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120" yWindow="-120" windowWidth="20730" windowHeight="11160" firstSheet="11" activeTab="30"/>
  </bookViews>
  <sheets>
    <sheet name="01" sheetId="1" r:id="rId1"/>
    <sheet name="02" sheetId="2" r:id="rId2"/>
    <sheet name="03" sheetId="5" r:id="rId3"/>
    <sheet name="04" sheetId="3" r:id="rId4"/>
    <sheet name="05" sheetId="4" r:id="rId5"/>
    <sheet name="06" sheetId="6" r:id="rId6"/>
    <sheet name="07" sheetId="7" r:id="rId7"/>
    <sheet name="08" sheetId="8" r:id="rId8"/>
    <sheet name="09" sheetId="9" r:id="rId9"/>
    <sheet name="10" sheetId="10" r:id="rId10"/>
    <sheet name="11" sheetId="11" r:id="rId11"/>
    <sheet name="12" sheetId="12" r:id="rId12"/>
    <sheet name="13" sheetId="13" r:id="rId13"/>
    <sheet name="14" sheetId="14" r:id="rId14"/>
    <sheet name="15" sheetId="15" r:id="rId15"/>
    <sheet name="16" sheetId="16" r:id="rId16"/>
    <sheet name="17" sheetId="17" r:id="rId17"/>
    <sheet name="18" sheetId="18" r:id="rId18"/>
    <sheet name="19" sheetId="19" r:id="rId19"/>
    <sheet name="20" sheetId="20" r:id="rId20"/>
    <sheet name="21" sheetId="21" r:id="rId21"/>
    <sheet name="22" sheetId="22" r:id="rId22"/>
    <sheet name="23" sheetId="23" r:id="rId23"/>
    <sheet name="24" sheetId="24" r:id="rId24"/>
    <sheet name="25" sheetId="25" r:id="rId25"/>
    <sheet name="26" sheetId="26" r:id="rId26"/>
    <sheet name="27" sheetId="27" r:id="rId27"/>
    <sheet name="28" sheetId="28" r:id="rId28"/>
    <sheet name="29" sheetId="29" r:id="rId29"/>
    <sheet name="30" sheetId="30" r:id="rId30"/>
    <sheet name="Sheet1" sheetId="31" r:id="rId31"/>
  </sheets>
  <calcPr calcId="144525"/>
</workbook>
</file>

<file path=xl/calcChain.xml><?xml version="1.0" encoding="utf-8"?>
<calcChain xmlns="http://schemas.openxmlformats.org/spreadsheetml/2006/main">
  <c r="CT42" i="31" l="1"/>
  <c r="CS42" i="31"/>
  <c r="CR42" i="31"/>
  <c r="CQ42" i="31"/>
  <c r="CP42" i="31"/>
  <c r="CO42" i="31"/>
  <c r="CN42" i="31"/>
  <c r="CM42" i="31"/>
  <c r="CL42" i="31"/>
  <c r="CK42" i="31"/>
  <c r="CJ42" i="31"/>
  <c r="CI42" i="31"/>
  <c r="CH42" i="31"/>
  <c r="CG42" i="31"/>
  <c r="CF42" i="31"/>
  <c r="CE42" i="31"/>
  <c r="CD42" i="31"/>
  <c r="CC42" i="31"/>
  <c r="CB42" i="31"/>
  <c r="CA42" i="31"/>
  <c r="BZ42" i="31"/>
  <c r="BY42" i="31"/>
  <c r="BX42" i="31"/>
  <c r="BW42" i="31"/>
  <c r="BV42" i="31"/>
  <c r="BU42" i="31"/>
  <c r="BT42" i="31"/>
  <c r="BS42" i="31"/>
  <c r="BR42" i="31"/>
  <c r="BQ42" i="31"/>
  <c r="BP42" i="31"/>
  <c r="BO42" i="31"/>
  <c r="BN42" i="31"/>
  <c r="BM42" i="31"/>
  <c r="BL42" i="31"/>
  <c r="BK42" i="31"/>
  <c r="BJ42" i="31"/>
  <c r="BI42" i="31"/>
  <c r="BH42" i="31"/>
  <c r="BG42" i="31"/>
  <c r="BF42" i="31"/>
  <c r="BE42" i="31"/>
  <c r="BD42" i="31"/>
  <c r="BC42" i="31"/>
  <c r="BB42" i="31"/>
  <c r="BA42" i="31"/>
  <c r="AZ42" i="31"/>
  <c r="AY42" i="31"/>
  <c r="AX42" i="31"/>
  <c r="AW42" i="31"/>
  <c r="AV42" i="31"/>
  <c r="AU42" i="31"/>
  <c r="AT42" i="31"/>
  <c r="AS42" i="31"/>
  <c r="AR42" i="31"/>
  <c r="AQ42" i="31"/>
  <c r="AP42" i="31"/>
  <c r="AO42" i="31"/>
  <c r="AN42" i="31"/>
  <c r="AM42" i="31"/>
  <c r="AL42" i="31"/>
  <c r="AK42" i="31"/>
  <c r="AJ42" i="31"/>
  <c r="AI42" i="31"/>
  <c r="AH42" i="31"/>
  <c r="AG42" i="31"/>
  <c r="AF42" i="31"/>
  <c r="AE42" i="31"/>
  <c r="AD42" i="31"/>
  <c r="AC42" i="31"/>
  <c r="AB42" i="31"/>
  <c r="AA42" i="31"/>
  <c r="Z42" i="31"/>
  <c r="Y42" i="31"/>
  <c r="X42" i="31"/>
  <c r="W42" i="31"/>
  <c r="V42" i="31"/>
  <c r="U42" i="31"/>
  <c r="T42" i="31"/>
  <c r="S42" i="31"/>
  <c r="R42" i="31"/>
  <c r="Q42" i="31"/>
  <c r="P42" i="31"/>
  <c r="O42" i="31"/>
  <c r="N42" i="31"/>
  <c r="M42" i="31"/>
  <c r="L42" i="31"/>
  <c r="K42" i="31"/>
  <c r="J42" i="31"/>
  <c r="I42" i="31"/>
  <c r="H42" i="31"/>
  <c r="G42" i="31"/>
  <c r="F42" i="31"/>
  <c r="E42" i="31"/>
  <c r="D42" i="31"/>
  <c r="C42" i="31"/>
  <c r="CT41" i="31"/>
  <c r="CS41" i="31"/>
  <c r="CR41" i="31"/>
  <c r="CQ41" i="31"/>
  <c r="CP41" i="31"/>
  <c r="CO41" i="31"/>
  <c r="CN41" i="31"/>
  <c r="CM41" i="31"/>
  <c r="CL41" i="31"/>
  <c r="CK41" i="31"/>
  <c r="CJ41" i="31"/>
  <c r="CI41" i="31"/>
  <c r="CH41" i="31"/>
  <c r="CG41" i="31"/>
  <c r="CF41" i="31"/>
  <c r="CE41" i="31"/>
  <c r="CD41" i="31"/>
  <c r="CC41" i="31"/>
  <c r="CB41" i="31"/>
  <c r="CA41" i="31"/>
  <c r="BZ41" i="31"/>
  <c r="BY41" i="31"/>
  <c r="BX41" i="31"/>
  <c r="BW41" i="31"/>
  <c r="BV41" i="31"/>
  <c r="BU41" i="31"/>
  <c r="BT41" i="31"/>
  <c r="BS41" i="31"/>
  <c r="BR41" i="31"/>
  <c r="BQ41" i="31"/>
  <c r="BP41" i="31"/>
  <c r="BO41" i="31"/>
  <c r="BN41" i="31"/>
  <c r="BM41" i="31"/>
  <c r="BL41" i="31"/>
  <c r="BK41" i="31"/>
  <c r="BJ41" i="31"/>
  <c r="BI41" i="31"/>
  <c r="BH41" i="31"/>
  <c r="BG41" i="31"/>
  <c r="BF41" i="31"/>
  <c r="BE41" i="31"/>
  <c r="BD41" i="31"/>
  <c r="BC41" i="31"/>
  <c r="BB41" i="31"/>
  <c r="BA41" i="31"/>
  <c r="AZ41" i="31"/>
  <c r="AY41" i="31"/>
  <c r="AX41" i="31"/>
  <c r="AW41" i="31"/>
  <c r="AV41" i="31"/>
  <c r="AU41" i="31"/>
  <c r="AT41" i="31"/>
  <c r="AS41" i="31"/>
  <c r="AR41" i="31"/>
  <c r="AQ41" i="31"/>
  <c r="AP41" i="31"/>
  <c r="AO41" i="31"/>
  <c r="AN41" i="31"/>
  <c r="AM41" i="31"/>
  <c r="AL41" i="31"/>
  <c r="AK41" i="31"/>
  <c r="AJ41" i="31"/>
  <c r="AI41" i="31"/>
  <c r="AH41" i="31"/>
  <c r="AG41" i="31"/>
  <c r="AF41" i="31"/>
  <c r="AE41" i="31"/>
  <c r="AD41" i="31"/>
  <c r="AC41" i="31"/>
  <c r="AB41" i="31"/>
  <c r="AA41" i="31"/>
  <c r="Z41" i="31"/>
  <c r="Y41" i="31"/>
  <c r="X41" i="31"/>
  <c r="W41" i="31"/>
  <c r="V41" i="31"/>
  <c r="U41" i="31"/>
  <c r="T41" i="31"/>
  <c r="S41" i="31"/>
  <c r="R41" i="31"/>
  <c r="Q41" i="31"/>
  <c r="P41" i="31"/>
  <c r="O41" i="31"/>
  <c r="N41" i="31"/>
  <c r="M41" i="31"/>
  <c r="L41" i="31"/>
  <c r="K41" i="31"/>
  <c r="J41" i="31"/>
  <c r="I41" i="31"/>
  <c r="H41" i="31"/>
  <c r="G41" i="31"/>
  <c r="F41" i="31"/>
  <c r="E41" i="31"/>
  <c r="D41" i="31"/>
  <c r="C41" i="31"/>
  <c r="CT40" i="31"/>
  <c r="CS40" i="31"/>
  <c r="CR40" i="31"/>
  <c r="CQ40" i="31"/>
  <c r="CP40" i="31"/>
  <c r="CO40" i="31"/>
  <c r="CN40" i="31"/>
  <c r="CM40" i="31"/>
  <c r="CL40" i="31"/>
  <c r="CK40" i="31"/>
  <c r="CJ40" i="31"/>
  <c r="CI40" i="31"/>
  <c r="CH40" i="31"/>
  <c r="CG40" i="31"/>
  <c r="CF40" i="31"/>
  <c r="CE40" i="31"/>
  <c r="CD40" i="31"/>
  <c r="CC40" i="31"/>
  <c r="CB40" i="31"/>
  <c r="CA40" i="31"/>
  <c r="BZ40" i="31"/>
  <c r="BY40" i="31"/>
  <c r="BX40" i="31"/>
  <c r="BW40" i="31"/>
  <c r="BV40" i="31"/>
  <c r="BU40" i="31"/>
  <c r="BT40" i="31"/>
  <c r="BS40" i="31"/>
  <c r="BR40" i="31"/>
  <c r="BQ40" i="31"/>
  <c r="BP40" i="31"/>
  <c r="BO40" i="31"/>
  <c r="BN40" i="31"/>
  <c r="BM40" i="31"/>
  <c r="BL40" i="31"/>
  <c r="BK40" i="31"/>
  <c r="BJ40" i="31"/>
  <c r="BI40" i="31"/>
  <c r="BH40" i="31"/>
  <c r="BG40" i="31"/>
  <c r="BF40" i="31"/>
  <c r="BE40" i="31"/>
  <c r="BD40" i="31"/>
  <c r="BC40" i="31"/>
  <c r="BB40" i="31"/>
  <c r="BA40" i="31"/>
  <c r="AZ40" i="31"/>
  <c r="AY40" i="31"/>
  <c r="AX40" i="31"/>
  <c r="AW40" i="31"/>
  <c r="AV40" i="31"/>
  <c r="AU40" i="31"/>
  <c r="AT40" i="31"/>
  <c r="AS40" i="31"/>
  <c r="AR40" i="31"/>
  <c r="AQ40" i="31"/>
  <c r="AP40" i="31"/>
  <c r="AO40" i="31"/>
  <c r="AN40" i="31"/>
  <c r="AM40" i="31"/>
  <c r="AL40" i="31"/>
  <c r="AK40" i="31"/>
  <c r="AJ40" i="31"/>
  <c r="AI40" i="31"/>
  <c r="AH40" i="31"/>
  <c r="AG40" i="31"/>
  <c r="AF40" i="31"/>
  <c r="AE40" i="31"/>
  <c r="AD40" i="31"/>
  <c r="AC40" i="31"/>
  <c r="AB40" i="31"/>
  <c r="AA40" i="31"/>
  <c r="Z40" i="31"/>
  <c r="Y40" i="31"/>
  <c r="X40" i="31"/>
  <c r="W40" i="31"/>
  <c r="V40" i="31"/>
  <c r="U40" i="31"/>
  <c r="T40" i="31"/>
  <c r="S40" i="31"/>
  <c r="R40" i="31"/>
  <c r="Q40" i="31"/>
  <c r="P40" i="31"/>
  <c r="O40" i="31"/>
  <c r="N40" i="31"/>
  <c r="M40" i="31"/>
  <c r="L40" i="31"/>
  <c r="K40" i="31"/>
  <c r="J40" i="31"/>
  <c r="I40" i="31"/>
  <c r="H40" i="31"/>
  <c r="G40" i="31"/>
  <c r="F40" i="31"/>
  <c r="E40" i="31"/>
  <c r="D40" i="31"/>
  <c r="C40" i="31"/>
  <c r="CT39" i="31"/>
  <c r="CS39" i="31"/>
  <c r="CR39" i="31"/>
  <c r="CQ39" i="31"/>
  <c r="CP39" i="31"/>
  <c r="CO39" i="31"/>
  <c r="CN39" i="31"/>
  <c r="CM39" i="31"/>
  <c r="CL39" i="31"/>
  <c r="CK39" i="31"/>
  <c r="CJ39" i="31"/>
  <c r="CI39" i="31"/>
  <c r="CH39" i="31"/>
  <c r="CG39" i="31"/>
  <c r="CF39" i="31"/>
  <c r="CE39" i="31"/>
  <c r="CD39" i="31"/>
  <c r="CC39" i="31"/>
  <c r="CB39" i="31"/>
  <c r="CA39" i="31"/>
  <c r="BZ39" i="31"/>
  <c r="BY39" i="31"/>
  <c r="BX39" i="31"/>
  <c r="BW39" i="31"/>
  <c r="BV39" i="31"/>
  <c r="BU39" i="31"/>
  <c r="BT39" i="31"/>
  <c r="BS39" i="31"/>
  <c r="BR39" i="31"/>
  <c r="BQ39" i="31"/>
  <c r="BP39" i="31"/>
  <c r="BO39" i="31"/>
  <c r="BN39" i="31"/>
  <c r="BM39" i="31"/>
  <c r="BL39" i="31"/>
  <c r="BK39" i="31"/>
  <c r="BJ39" i="31"/>
  <c r="BI39" i="31"/>
  <c r="BH39" i="31"/>
  <c r="BG39" i="31"/>
  <c r="BF39" i="31"/>
  <c r="BE39" i="31"/>
  <c r="BD39" i="31"/>
  <c r="BC39" i="31"/>
  <c r="BB39" i="31"/>
  <c r="BA39" i="31"/>
  <c r="AZ39" i="31"/>
  <c r="AY39" i="31"/>
  <c r="AX39" i="31"/>
  <c r="AW39" i="31"/>
  <c r="AV39" i="31"/>
  <c r="AU39" i="31"/>
  <c r="AT39" i="31"/>
  <c r="AS39" i="31"/>
  <c r="AR39" i="31"/>
  <c r="AQ39" i="31"/>
  <c r="AP39" i="31"/>
  <c r="AO39" i="31"/>
  <c r="AN39" i="31"/>
  <c r="AM39" i="31"/>
  <c r="AL39" i="31"/>
  <c r="AK39" i="31"/>
  <c r="AJ39" i="31"/>
  <c r="AI39" i="31"/>
  <c r="AH39" i="31"/>
  <c r="AG39" i="31"/>
  <c r="AF39" i="31"/>
  <c r="AE39" i="31"/>
  <c r="AD39" i="31"/>
  <c r="AC39" i="31"/>
  <c r="AB39" i="31"/>
  <c r="AA39" i="31"/>
  <c r="Z39" i="31"/>
  <c r="Y39" i="31"/>
  <c r="X39" i="31"/>
  <c r="W39" i="31"/>
  <c r="V39" i="31"/>
  <c r="U39" i="31"/>
  <c r="T39" i="31"/>
  <c r="S39" i="31"/>
  <c r="R39" i="31"/>
  <c r="Q39" i="31"/>
  <c r="P39" i="31"/>
  <c r="O39" i="31"/>
  <c r="N39" i="31"/>
  <c r="M39" i="31"/>
  <c r="L39" i="31"/>
  <c r="K39" i="31"/>
  <c r="J39" i="31"/>
  <c r="I39" i="31"/>
  <c r="H39" i="31"/>
  <c r="G39" i="31"/>
  <c r="F39" i="31"/>
  <c r="E39" i="31"/>
  <c r="D39" i="31"/>
  <c r="C39" i="31"/>
  <c r="CT38" i="31"/>
  <c r="CS38" i="31"/>
  <c r="CR38" i="31"/>
  <c r="CQ38" i="31"/>
  <c r="CP38" i="31"/>
  <c r="CO38" i="31"/>
  <c r="CN38" i="31"/>
  <c r="CM38" i="31"/>
  <c r="CL38" i="31"/>
  <c r="CK38" i="31"/>
  <c r="CJ38" i="31"/>
  <c r="CI38" i="31"/>
  <c r="CH38" i="31"/>
  <c r="CG38" i="31"/>
  <c r="CF38" i="31"/>
  <c r="CE38" i="31"/>
  <c r="CD38" i="31"/>
  <c r="CC38" i="31"/>
  <c r="CB38" i="31"/>
  <c r="CA38" i="31"/>
  <c r="BZ38" i="31"/>
  <c r="BY38" i="31"/>
  <c r="BX38" i="31"/>
  <c r="BW38" i="31"/>
  <c r="BV38" i="31"/>
  <c r="BU38" i="31"/>
  <c r="BT38" i="31"/>
  <c r="BS38" i="31"/>
  <c r="BR38" i="31"/>
  <c r="BQ38" i="31"/>
  <c r="BP38" i="31"/>
  <c r="BO38" i="31"/>
  <c r="BN38" i="31"/>
  <c r="BM38" i="31"/>
  <c r="BL38" i="31"/>
  <c r="BK38" i="31"/>
  <c r="BJ38" i="31"/>
  <c r="BI38" i="31"/>
  <c r="BH38" i="31"/>
  <c r="BG38" i="31"/>
  <c r="BF38" i="31"/>
  <c r="BE38" i="31"/>
  <c r="BD38" i="31"/>
  <c r="BC38" i="31"/>
  <c r="BB38" i="31"/>
  <c r="BA38" i="31"/>
  <c r="AZ38" i="31"/>
  <c r="AY38" i="31"/>
  <c r="AX38" i="31"/>
  <c r="AW38" i="31"/>
  <c r="AV38" i="31"/>
  <c r="AU38" i="31"/>
  <c r="AT38" i="31"/>
  <c r="AS38" i="31"/>
  <c r="AR38" i="31"/>
  <c r="AQ38" i="31"/>
  <c r="AP38" i="31"/>
  <c r="AO38" i="31"/>
  <c r="AN38" i="31"/>
  <c r="AM38" i="31"/>
  <c r="AL38" i="31"/>
  <c r="AK38" i="31"/>
  <c r="AJ38" i="31"/>
  <c r="AI38" i="31"/>
  <c r="AH38" i="31"/>
  <c r="AG38" i="31"/>
  <c r="AF38" i="31"/>
  <c r="AE38" i="31"/>
  <c r="AD38" i="31"/>
  <c r="AC38" i="31"/>
  <c r="AB38" i="31"/>
  <c r="AA38" i="31"/>
  <c r="Z38" i="31"/>
  <c r="Y38" i="31"/>
  <c r="X38" i="31"/>
  <c r="W38" i="31"/>
  <c r="V38" i="31"/>
  <c r="U38" i="31"/>
  <c r="T38" i="31"/>
  <c r="S38" i="31"/>
  <c r="R38" i="31"/>
  <c r="Q38" i="31"/>
  <c r="P38" i="31"/>
  <c r="O38" i="31"/>
  <c r="N38" i="31"/>
  <c r="M38" i="31"/>
  <c r="L38" i="31"/>
  <c r="K38" i="31"/>
  <c r="J38" i="31"/>
  <c r="I38" i="31"/>
  <c r="H38" i="31"/>
  <c r="G38" i="31"/>
  <c r="F38" i="31"/>
  <c r="E38" i="31"/>
  <c r="D38" i="31"/>
  <c r="C38" i="31"/>
  <c r="CT37" i="31"/>
  <c r="CS37" i="31"/>
  <c r="CR37" i="31"/>
  <c r="CQ37" i="31"/>
  <c r="CP37" i="31"/>
  <c r="CO37" i="31"/>
  <c r="CN37" i="31"/>
  <c r="CM37" i="31"/>
  <c r="CL37" i="31"/>
  <c r="CK37" i="31"/>
  <c r="CJ37" i="31"/>
  <c r="CI37" i="31"/>
  <c r="CH37" i="31"/>
  <c r="CG37" i="31"/>
  <c r="CF37" i="31"/>
  <c r="CE37" i="31"/>
  <c r="CD37" i="31"/>
  <c r="CC37" i="31"/>
  <c r="CB37" i="31"/>
  <c r="CA37" i="31"/>
  <c r="BZ37" i="31"/>
  <c r="BY37" i="31"/>
  <c r="BX37" i="31"/>
  <c r="BW37" i="31"/>
  <c r="BV37" i="31"/>
  <c r="BU37" i="31"/>
  <c r="BT37" i="31"/>
  <c r="BS37" i="31"/>
  <c r="BR37" i="31"/>
  <c r="BQ37" i="31"/>
  <c r="BP37" i="31"/>
  <c r="BO37" i="31"/>
  <c r="BN37" i="31"/>
  <c r="BM37" i="31"/>
  <c r="BL37" i="31"/>
  <c r="BK37" i="31"/>
  <c r="BJ37" i="31"/>
  <c r="BI37" i="31"/>
  <c r="BH37" i="31"/>
  <c r="BG37" i="31"/>
  <c r="BF37" i="31"/>
  <c r="BE37" i="31"/>
  <c r="BD37" i="31"/>
  <c r="BC37" i="31"/>
  <c r="BB37" i="31"/>
  <c r="BA37" i="31"/>
  <c r="AZ37" i="31"/>
  <c r="AY37" i="31"/>
  <c r="AX37" i="31"/>
  <c r="AW37" i="31"/>
  <c r="AV37" i="31"/>
  <c r="AU37" i="31"/>
  <c r="AT37" i="31"/>
  <c r="AS37" i="31"/>
  <c r="AR37" i="31"/>
  <c r="AQ37" i="31"/>
  <c r="AP37" i="31"/>
  <c r="AO37" i="31"/>
  <c r="AN37" i="31"/>
  <c r="AM37" i="31"/>
  <c r="AL37" i="31"/>
  <c r="AK37" i="31"/>
  <c r="AJ37" i="31"/>
  <c r="AI37" i="31"/>
  <c r="AH37" i="31"/>
  <c r="AG37" i="31"/>
  <c r="AF37" i="31"/>
  <c r="AE37" i="31"/>
  <c r="AD37" i="31"/>
  <c r="AC37" i="31"/>
  <c r="AB37" i="31"/>
  <c r="AA37" i="31"/>
  <c r="Z37" i="31"/>
  <c r="Y37" i="31"/>
  <c r="X37" i="31"/>
  <c r="W37" i="31"/>
  <c r="V37" i="31"/>
  <c r="U37" i="31"/>
  <c r="T37" i="31"/>
  <c r="S37" i="31"/>
  <c r="R37" i="31"/>
  <c r="Q37" i="31"/>
  <c r="P37" i="31"/>
  <c r="O37" i="31"/>
  <c r="N37" i="31"/>
  <c r="M37" i="31"/>
  <c r="L37" i="31"/>
  <c r="K37" i="31"/>
  <c r="J37" i="31"/>
  <c r="I37" i="31"/>
  <c r="H37" i="31"/>
  <c r="G37" i="31"/>
  <c r="F37" i="31"/>
  <c r="E37" i="31"/>
  <c r="D37" i="31"/>
  <c r="C37" i="31"/>
  <c r="CT36" i="31"/>
  <c r="CS36" i="31"/>
  <c r="CR36" i="31"/>
  <c r="CQ36" i="31"/>
  <c r="CP36" i="31"/>
  <c r="CO36" i="31"/>
  <c r="CN36" i="31"/>
  <c r="CM36" i="31"/>
  <c r="CL36" i="31"/>
  <c r="CK36" i="31"/>
  <c r="CJ36" i="31"/>
  <c r="CI36" i="31"/>
  <c r="CH36" i="31"/>
  <c r="CG36" i="31"/>
  <c r="CF36" i="31"/>
  <c r="CE36" i="31"/>
  <c r="CD36" i="31"/>
  <c r="CC36" i="31"/>
  <c r="CB36" i="31"/>
  <c r="CA36" i="31"/>
  <c r="BZ36" i="31"/>
  <c r="BY36" i="31"/>
  <c r="BX36" i="31"/>
  <c r="BW36" i="31"/>
  <c r="BV36" i="31"/>
  <c r="BU36" i="31"/>
  <c r="BT36" i="31"/>
  <c r="BS36" i="31"/>
  <c r="BR36" i="31"/>
  <c r="BQ36" i="31"/>
  <c r="BP36" i="31"/>
  <c r="BO36" i="31"/>
  <c r="BN36" i="31"/>
  <c r="BM36" i="31"/>
  <c r="BL36" i="31"/>
  <c r="BK36" i="31"/>
  <c r="BJ36" i="31"/>
  <c r="BI36" i="31"/>
  <c r="BH36" i="31"/>
  <c r="BG36" i="31"/>
  <c r="BF36" i="31"/>
  <c r="BE36" i="31"/>
  <c r="BD36" i="31"/>
  <c r="BC36" i="31"/>
  <c r="BB36" i="31"/>
  <c r="BA36" i="31"/>
  <c r="AZ36" i="31"/>
  <c r="AY36" i="31"/>
  <c r="AX36" i="31"/>
  <c r="AW36" i="31"/>
  <c r="AV36" i="31"/>
  <c r="AU36" i="31"/>
  <c r="AT36" i="31"/>
  <c r="AS36" i="31"/>
  <c r="AR36" i="31"/>
  <c r="AQ36" i="31"/>
  <c r="AP36" i="31"/>
  <c r="AO36" i="31"/>
  <c r="AN36" i="31"/>
  <c r="AM36" i="31"/>
  <c r="AL36" i="31"/>
  <c r="AK36" i="31"/>
  <c r="AJ36" i="31"/>
  <c r="AI36" i="31"/>
  <c r="AH36" i="31"/>
  <c r="AG36" i="31"/>
  <c r="AF36" i="31"/>
  <c r="AE36" i="31"/>
  <c r="AD36" i="31"/>
  <c r="AC36" i="31"/>
  <c r="AB36" i="31"/>
  <c r="AA36" i="31"/>
  <c r="Z36" i="31"/>
  <c r="Y36" i="31"/>
  <c r="X36" i="31"/>
  <c r="W36" i="31"/>
  <c r="V36" i="31"/>
  <c r="U36" i="31"/>
  <c r="T36" i="31"/>
  <c r="S36" i="31"/>
  <c r="R36" i="31"/>
  <c r="Q36" i="31"/>
  <c r="P36" i="31"/>
  <c r="O36" i="31"/>
  <c r="N36" i="31"/>
  <c r="M36" i="31"/>
  <c r="L36" i="31"/>
  <c r="K36" i="31"/>
  <c r="J36" i="31"/>
  <c r="I36" i="31"/>
  <c r="H36" i="31"/>
  <c r="G36" i="31"/>
  <c r="F36" i="31"/>
  <c r="E36" i="31"/>
  <c r="D36" i="31"/>
  <c r="C36" i="31"/>
  <c r="CT35" i="31"/>
  <c r="CS35" i="31"/>
  <c r="CR35" i="31"/>
  <c r="CQ35" i="31"/>
  <c r="CP35" i="31"/>
  <c r="CO35" i="31"/>
  <c r="CN35" i="31"/>
  <c r="CM35" i="31"/>
  <c r="CL35" i="31"/>
  <c r="CK35" i="31"/>
  <c r="CJ35" i="31"/>
  <c r="CI35" i="31"/>
  <c r="CH35" i="31"/>
  <c r="CG35" i="31"/>
  <c r="CF35" i="31"/>
  <c r="CE35" i="31"/>
  <c r="CD35" i="31"/>
  <c r="CC35" i="31"/>
  <c r="CB35" i="31"/>
  <c r="CA35" i="31"/>
  <c r="BZ35" i="31"/>
  <c r="BY35" i="31"/>
  <c r="BX35" i="31"/>
  <c r="BW35" i="31"/>
  <c r="BV35" i="31"/>
  <c r="BU35" i="31"/>
  <c r="BT35" i="31"/>
  <c r="BS35" i="31"/>
  <c r="BR35" i="31"/>
  <c r="BQ35" i="31"/>
  <c r="BP35" i="31"/>
  <c r="BO35" i="31"/>
  <c r="BN35" i="31"/>
  <c r="BM35" i="31"/>
  <c r="BL35" i="31"/>
  <c r="BK35" i="31"/>
  <c r="BJ35" i="31"/>
  <c r="BI35" i="31"/>
  <c r="BH35" i="31"/>
  <c r="BG35" i="31"/>
  <c r="BF35" i="31"/>
  <c r="BE35" i="31"/>
  <c r="BD35" i="31"/>
  <c r="BC35" i="31"/>
  <c r="BB35" i="31"/>
  <c r="BA35" i="31"/>
  <c r="AZ35" i="31"/>
  <c r="AY35" i="31"/>
  <c r="AX35" i="31"/>
  <c r="AW35" i="31"/>
  <c r="AV35" i="31"/>
  <c r="AU35" i="31"/>
  <c r="AT35" i="31"/>
  <c r="AS35" i="31"/>
  <c r="AR35" i="31"/>
  <c r="AQ35" i="31"/>
  <c r="AP35" i="31"/>
  <c r="AO35" i="31"/>
  <c r="AN35" i="31"/>
  <c r="AM35" i="31"/>
  <c r="AL35" i="31"/>
  <c r="AK35" i="31"/>
  <c r="AJ35" i="31"/>
  <c r="AI35" i="31"/>
  <c r="AH35" i="31"/>
  <c r="AG35" i="31"/>
  <c r="AF35" i="31"/>
  <c r="AE35" i="31"/>
  <c r="AD35" i="31"/>
  <c r="AC35" i="31"/>
  <c r="AB35" i="31"/>
  <c r="AA35" i="31"/>
  <c r="Z35" i="31"/>
  <c r="Y35" i="31"/>
  <c r="X35" i="31"/>
  <c r="W35" i="31"/>
  <c r="V35" i="31"/>
  <c r="U35" i="31"/>
  <c r="T35" i="31"/>
  <c r="S35" i="31"/>
  <c r="R35" i="31"/>
  <c r="Q35" i="31"/>
  <c r="P35" i="31"/>
  <c r="O35" i="31"/>
  <c r="N35" i="31"/>
  <c r="M35" i="31"/>
  <c r="L35" i="31"/>
  <c r="K35" i="31"/>
  <c r="J35" i="31"/>
  <c r="I35" i="31"/>
  <c r="H35" i="31"/>
  <c r="G35" i="31"/>
  <c r="F35" i="31"/>
  <c r="E35" i="31"/>
  <c r="D35" i="31"/>
  <c r="C35" i="31"/>
  <c r="CT34" i="31"/>
  <c r="CS34" i="31"/>
  <c r="CR34" i="31"/>
  <c r="CQ34" i="31"/>
  <c r="CP34" i="31"/>
  <c r="CO34" i="31"/>
  <c r="CN34" i="31"/>
  <c r="CM34" i="31"/>
  <c r="CL34" i="31"/>
  <c r="CK34" i="31"/>
  <c r="CJ34" i="31"/>
  <c r="CI34" i="31"/>
  <c r="CH34" i="31"/>
  <c r="CG34" i="31"/>
  <c r="CF34" i="31"/>
  <c r="CE34" i="31"/>
  <c r="CD34" i="31"/>
  <c r="CC34" i="31"/>
  <c r="CB34" i="31"/>
  <c r="CA34" i="31"/>
  <c r="BZ34" i="31"/>
  <c r="BY34" i="31"/>
  <c r="BX34" i="31"/>
  <c r="BW34" i="31"/>
  <c r="BV34" i="31"/>
  <c r="BU34" i="31"/>
  <c r="BT34" i="31"/>
  <c r="BS34" i="31"/>
  <c r="BR34" i="31"/>
  <c r="BQ34" i="31"/>
  <c r="BP34" i="31"/>
  <c r="BO34" i="31"/>
  <c r="BN34" i="31"/>
  <c r="BM34" i="31"/>
  <c r="BL34" i="31"/>
  <c r="BK34" i="31"/>
  <c r="BJ34" i="31"/>
  <c r="BI34" i="31"/>
  <c r="BH34" i="31"/>
  <c r="BG34" i="31"/>
  <c r="BF34" i="31"/>
  <c r="BE34" i="31"/>
  <c r="BD34" i="31"/>
  <c r="BC34" i="31"/>
  <c r="BB34" i="31"/>
  <c r="BA34" i="31"/>
  <c r="AZ34" i="31"/>
  <c r="AY34" i="31"/>
  <c r="AX34" i="31"/>
  <c r="AW34" i="31"/>
  <c r="AV34" i="31"/>
  <c r="AU34" i="31"/>
  <c r="AT34" i="31"/>
  <c r="AS34" i="31"/>
  <c r="AR34" i="31"/>
  <c r="AQ34" i="31"/>
  <c r="AP34" i="31"/>
  <c r="AO34" i="31"/>
  <c r="AN34" i="31"/>
  <c r="AM34" i="31"/>
  <c r="AL34" i="31"/>
  <c r="AK34" i="31"/>
  <c r="AJ34" i="31"/>
  <c r="AI34" i="31"/>
  <c r="AH34" i="31"/>
  <c r="AG34" i="31"/>
  <c r="AF34" i="31"/>
  <c r="AE34" i="31"/>
  <c r="AD34" i="31"/>
  <c r="AC34" i="31"/>
  <c r="AB34" i="31"/>
  <c r="AA34" i="31"/>
  <c r="Z34" i="31"/>
  <c r="Y34" i="31"/>
  <c r="X34" i="31"/>
  <c r="W34" i="31"/>
  <c r="V34" i="31"/>
  <c r="U34" i="31"/>
  <c r="T34" i="31"/>
  <c r="S34" i="31"/>
  <c r="R34" i="31"/>
  <c r="Q34" i="31"/>
  <c r="P34" i="31"/>
  <c r="O34" i="31"/>
  <c r="N34" i="31"/>
  <c r="M34" i="31"/>
  <c r="L34" i="31"/>
  <c r="K34" i="31"/>
  <c r="J34" i="31"/>
  <c r="I34" i="31"/>
  <c r="H34" i="31"/>
  <c r="G34" i="31"/>
  <c r="F34" i="31"/>
  <c r="E34" i="31"/>
  <c r="D34" i="31"/>
  <c r="C34" i="31"/>
  <c r="CT33" i="31"/>
  <c r="CS33" i="31"/>
  <c r="CR33" i="31"/>
  <c r="CQ33" i="31"/>
  <c r="CP33" i="31"/>
  <c r="CO33" i="31"/>
  <c r="CN33" i="31"/>
  <c r="CM33" i="31"/>
  <c r="CL33" i="31"/>
  <c r="CK33" i="31"/>
  <c r="CJ33" i="31"/>
  <c r="CI33" i="31"/>
  <c r="CH33" i="31"/>
  <c r="CG33" i="31"/>
  <c r="CF33" i="31"/>
  <c r="CE33" i="31"/>
  <c r="CD33" i="31"/>
  <c r="CC33" i="31"/>
  <c r="CB33" i="31"/>
  <c r="CA33" i="31"/>
  <c r="BZ33" i="31"/>
  <c r="BY33" i="31"/>
  <c r="BX33" i="31"/>
  <c r="BW33" i="31"/>
  <c r="BV33" i="31"/>
  <c r="BU33" i="31"/>
  <c r="BT33" i="31"/>
  <c r="BS33" i="31"/>
  <c r="BR33" i="31"/>
  <c r="BQ33" i="31"/>
  <c r="BP33" i="31"/>
  <c r="BO33" i="31"/>
  <c r="BN33" i="31"/>
  <c r="BM33" i="31"/>
  <c r="BL33" i="31"/>
  <c r="BK33" i="31"/>
  <c r="BJ33" i="31"/>
  <c r="BI33" i="31"/>
  <c r="BH33" i="31"/>
  <c r="BG33" i="31"/>
  <c r="BF33" i="31"/>
  <c r="BE33" i="31"/>
  <c r="BD33" i="31"/>
  <c r="BC33" i="31"/>
  <c r="BB33" i="31"/>
  <c r="BA33" i="31"/>
  <c r="AZ33" i="31"/>
  <c r="AY33" i="31"/>
  <c r="AX33" i="31"/>
  <c r="AW33" i="31"/>
  <c r="AV33" i="31"/>
  <c r="AU33" i="31"/>
  <c r="AT33" i="31"/>
  <c r="AS33" i="31"/>
  <c r="AR33" i="31"/>
  <c r="AQ33" i="31"/>
  <c r="AP33" i="31"/>
  <c r="AO33" i="31"/>
  <c r="AN33" i="31"/>
  <c r="AM33" i="31"/>
  <c r="AL33" i="31"/>
  <c r="AK33" i="31"/>
  <c r="AJ33" i="31"/>
  <c r="AI33" i="31"/>
  <c r="AH33" i="31"/>
  <c r="AG33" i="31"/>
  <c r="AF33" i="31"/>
  <c r="AE33" i="31"/>
  <c r="AD33" i="31"/>
  <c r="AC33" i="31"/>
  <c r="AB33" i="31"/>
  <c r="AA33" i="31"/>
  <c r="Z33" i="31"/>
  <c r="Y33" i="31"/>
  <c r="X33" i="31"/>
  <c r="W33" i="31"/>
  <c r="V33" i="31"/>
  <c r="U33" i="31"/>
  <c r="T33" i="31"/>
  <c r="S33" i="31"/>
  <c r="R33" i="31"/>
  <c r="Q33" i="31"/>
  <c r="P33" i="31"/>
  <c r="O33" i="31"/>
  <c r="N33" i="31"/>
  <c r="M33" i="31"/>
  <c r="L33" i="31"/>
  <c r="K33" i="31"/>
  <c r="J33" i="31"/>
  <c r="I33" i="31"/>
  <c r="H33" i="31"/>
  <c r="G33" i="31"/>
  <c r="F33" i="31"/>
  <c r="E33" i="31"/>
  <c r="D33" i="31"/>
  <c r="C33" i="31"/>
  <c r="CT32" i="31"/>
  <c r="CS32" i="31"/>
  <c r="CR32" i="31"/>
  <c r="CQ32" i="31"/>
  <c r="CP32" i="31"/>
  <c r="CO32" i="31"/>
  <c r="CN32" i="31"/>
  <c r="CM32" i="31"/>
  <c r="CL32" i="31"/>
  <c r="CK32" i="31"/>
  <c r="CJ32" i="31"/>
  <c r="CI32" i="31"/>
  <c r="CH32" i="31"/>
  <c r="CG32" i="31"/>
  <c r="CF32" i="31"/>
  <c r="CE32" i="31"/>
  <c r="CD32" i="31"/>
  <c r="CC32" i="31"/>
  <c r="CB32" i="31"/>
  <c r="CA32" i="31"/>
  <c r="BZ32" i="31"/>
  <c r="BY32" i="31"/>
  <c r="BX32" i="31"/>
  <c r="BW32" i="31"/>
  <c r="BV32" i="31"/>
  <c r="BU32" i="31"/>
  <c r="BT32" i="31"/>
  <c r="BS32" i="31"/>
  <c r="BR32" i="31"/>
  <c r="BQ32" i="31"/>
  <c r="BP32" i="31"/>
  <c r="BO32" i="31"/>
  <c r="BN32" i="31"/>
  <c r="BM32" i="31"/>
  <c r="BL32" i="31"/>
  <c r="BK32" i="31"/>
  <c r="BJ32" i="31"/>
  <c r="BI32" i="31"/>
  <c r="BH32" i="31"/>
  <c r="BG32" i="31"/>
  <c r="BF32" i="31"/>
  <c r="BE32" i="31"/>
  <c r="BD32" i="31"/>
  <c r="BC32" i="31"/>
  <c r="BB32" i="31"/>
  <c r="BA32" i="31"/>
  <c r="AZ32" i="31"/>
  <c r="AY32" i="31"/>
  <c r="AX32" i="31"/>
  <c r="AW32" i="31"/>
  <c r="AV32" i="31"/>
  <c r="AU32" i="31"/>
  <c r="AT32" i="31"/>
  <c r="AS32" i="31"/>
  <c r="AR32" i="31"/>
  <c r="AQ32" i="31"/>
  <c r="AP32" i="31"/>
  <c r="AO32" i="31"/>
  <c r="AN32" i="31"/>
  <c r="AM32" i="31"/>
  <c r="AL32" i="31"/>
  <c r="AK32" i="31"/>
  <c r="AJ32" i="31"/>
  <c r="AI32" i="31"/>
  <c r="AH32" i="31"/>
  <c r="AG32" i="31"/>
  <c r="AF32" i="31"/>
  <c r="AE32" i="31"/>
  <c r="AD32" i="31"/>
  <c r="AC32" i="31"/>
  <c r="AB32" i="31"/>
  <c r="AA32" i="31"/>
  <c r="Z32" i="31"/>
  <c r="Y32" i="31"/>
  <c r="X32" i="31"/>
  <c r="W32" i="31"/>
  <c r="V32" i="31"/>
  <c r="U32" i="31"/>
  <c r="T32" i="31"/>
  <c r="S32" i="31"/>
  <c r="R32" i="31"/>
  <c r="Q32" i="31"/>
  <c r="P32" i="31"/>
  <c r="O32" i="31"/>
  <c r="N32" i="31"/>
  <c r="M32" i="31"/>
  <c r="L32" i="31"/>
  <c r="K32" i="31"/>
  <c r="J32" i="31"/>
  <c r="I32" i="31"/>
  <c r="H32" i="31"/>
  <c r="G32" i="31"/>
  <c r="F32" i="31"/>
  <c r="E32" i="31"/>
  <c r="D32" i="31"/>
  <c r="C32" i="31"/>
  <c r="CT31" i="31"/>
  <c r="CS31" i="31"/>
  <c r="CR31" i="31"/>
  <c r="CQ31" i="31"/>
  <c r="CP31" i="31"/>
  <c r="CO31" i="31"/>
  <c r="CN31" i="31"/>
  <c r="CM31" i="31"/>
  <c r="CL31" i="31"/>
  <c r="CK31" i="31"/>
  <c r="CJ31" i="31"/>
  <c r="CI31" i="31"/>
  <c r="CH31" i="31"/>
  <c r="CG31" i="31"/>
  <c r="CF31" i="31"/>
  <c r="CE31" i="31"/>
  <c r="CD31" i="31"/>
  <c r="CC31" i="31"/>
  <c r="CB31" i="31"/>
  <c r="CA31" i="31"/>
  <c r="BZ31" i="31"/>
  <c r="BY31" i="31"/>
  <c r="BX31" i="31"/>
  <c r="BW31" i="31"/>
  <c r="BV31" i="31"/>
  <c r="BU31" i="31"/>
  <c r="BT31" i="31"/>
  <c r="BS31" i="31"/>
  <c r="BR31" i="31"/>
  <c r="BQ31" i="31"/>
  <c r="BP31" i="31"/>
  <c r="BO31" i="31"/>
  <c r="BN31" i="31"/>
  <c r="BM31" i="31"/>
  <c r="BL31" i="31"/>
  <c r="BK31" i="31"/>
  <c r="BJ31" i="31"/>
  <c r="BI31" i="31"/>
  <c r="BH31" i="31"/>
  <c r="BG31" i="31"/>
  <c r="BF31" i="31"/>
  <c r="BE31" i="31"/>
  <c r="BD31" i="31"/>
  <c r="BC31" i="31"/>
  <c r="BB31" i="31"/>
  <c r="BA31" i="31"/>
  <c r="AZ31" i="31"/>
  <c r="AY31" i="31"/>
  <c r="AX31" i="31"/>
  <c r="AW31" i="31"/>
  <c r="AV31" i="31"/>
  <c r="AU31" i="31"/>
  <c r="AT31" i="31"/>
  <c r="AS31" i="31"/>
  <c r="AR31" i="31"/>
  <c r="AQ31" i="31"/>
  <c r="AP31" i="31"/>
  <c r="AO31" i="31"/>
  <c r="AN31" i="31"/>
  <c r="AM31" i="31"/>
  <c r="AL31" i="31"/>
  <c r="AK31" i="31"/>
  <c r="AJ31" i="31"/>
  <c r="AI31" i="31"/>
  <c r="AH31" i="31"/>
  <c r="AG31" i="31"/>
  <c r="AF31" i="31"/>
  <c r="AE31" i="31"/>
  <c r="AD31" i="31"/>
  <c r="AC31" i="31"/>
  <c r="AB31" i="31"/>
  <c r="AA31" i="31"/>
  <c r="Z31" i="31"/>
  <c r="Y31" i="31"/>
  <c r="X31" i="31"/>
  <c r="W31" i="31"/>
  <c r="V31" i="31"/>
  <c r="U31" i="31"/>
  <c r="T31" i="31"/>
  <c r="S31" i="31"/>
  <c r="R31" i="31"/>
  <c r="Q31" i="31"/>
  <c r="P31" i="31"/>
  <c r="O31" i="31"/>
  <c r="N31" i="31"/>
  <c r="M31" i="31"/>
  <c r="L31" i="31"/>
  <c r="K31" i="31"/>
  <c r="J31" i="31"/>
  <c r="I31" i="31"/>
  <c r="H31" i="31"/>
  <c r="G31" i="31"/>
  <c r="F31" i="31"/>
  <c r="E31" i="31"/>
  <c r="D31" i="31"/>
  <c r="C31" i="31"/>
  <c r="CT30" i="31"/>
  <c r="CS30" i="31"/>
  <c r="CR30" i="31"/>
  <c r="CQ30" i="31"/>
  <c r="CP30" i="31"/>
  <c r="CO30" i="31"/>
  <c r="CN30" i="31"/>
  <c r="CM30" i="31"/>
  <c r="CL30" i="31"/>
  <c r="CK30" i="31"/>
  <c r="CJ30" i="31"/>
  <c r="CI30" i="31"/>
  <c r="CH30" i="31"/>
  <c r="CG30" i="31"/>
  <c r="CF30" i="31"/>
  <c r="CE30" i="31"/>
  <c r="CD30" i="31"/>
  <c r="CC30" i="31"/>
  <c r="CB30" i="31"/>
  <c r="CA30" i="31"/>
  <c r="BZ30" i="31"/>
  <c r="BY30" i="31"/>
  <c r="BX30" i="31"/>
  <c r="BW30" i="31"/>
  <c r="BV30" i="31"/>
  <c r="BU30" i="31"/>
  <c r="BT30" i="31"/>
  <c r="BS30" i="31"/>
  <c r="BR30" i="31"/>
  <c r="BQ30" i="31"/>
  <c r="BP30" i="31"/>
  <c r="BO30" i="31"/>
  <c r="BN30" i="31"/>
  <c r="BM30" i="31"/>
  <c r="BL30" i="31"/>
  <c r="BK30" i="31"/>
  <c r="BJ30" i="31"/>
  <c r="BI30" i="31"/>
  <c r="BH30" i="31"/>
  <c r="BG30" i="31"/>
  <c r="BF30" i="31"/>
  <c r="BE30" i="31"/>
  <c r="BD30" i="31"/>
  <c r="BC30" i="31"/>
  <c r="BB30" i="31"/>
  <c r="BA30" i="31"/>
  <c r="AZ30" i="31"/>
  <c r="AY30" i="31"/>
  <c r="AX30" i="31"/>
  <c r="AW30" i="31"/>
  <c r="AV30" i="31"/>
  <c r="AU30" i="31"/>
  <c r="AT30" i="31"/>
  <c r="AS30" i="31"/>
  <c r="AR30" i="31"/>
  <c r="AQ30" i="31"/>
  <c r="AP30" i="31"/>
  <c r="AO30" i="31"/>
  <c r="AN30" i="31"/>
  <c r="AM30" i="31"/>
  <c r="AL30" i="31"/>
  <c r="AK30" i="31"/>
  <c r="AJ30" i="31"/>
  <c r="AI30" i="31"/>
  <c r="AH30" i="31"/>
  <c r="AG30" i="31"/>
  <c r="AF30" i="31"/>
  <c r="AE30" i="31"/>
  <c r="AD30" i="31"/>
  <c r="AC30" i="31"/>
  <c r="AB30" i="31"/>
  <c r="AA30" i="31"/>
  <c r="Z30" i="31"/>
  <c r="Y30" i="31"/>
  <c r="X30" i="31"/>
  <c r="W30" i="31"/>
  <c r="V30" i="31"/>
  <c r="U30" i="31"/>
  <c r="T30" i="31"/>
  <c r="S30" i="31"/>
  <c r="R30" i="31"/>
  <c r="Q30" i="31"/>
  <c r="P30" i="31"/>
  <c r="O30" i="31"/>
  <c r="N30" i="31"/>
  <c r="M30" i="31"/>
  <c r="L30" i="31"/>
  <c r="K30" i="31"/>
  <c r="J30" i="31"/>
  <c r="I30" i="31"/>
  <c r="H30" i="31"/>
  <c r="G30" i="31"/>
  <c r="F30" i="31"/>
  <c r="E30" i="31"/>
  <c r="D30" i="31"/>
  <c r="C30" i="31"/>
  <c r="CT29" i="31"/>
  <c r="CS29" i="31"/>
  <c r="CR29" i="31"/>
  <c r="CQ29" i="31"/>
  <c r="CP29" i="31"/>
  <c r="CO29" i="31"/>
  <c r="CN29" i="31"/>
  <c r="CM29" i="31"/>
  <c r="CL29" i="31"/>
  <c r="CK29" i="31"/>
  <c r="CJ29" i="31"/>
  <c r="CI29" i="31"/>
  <c r="CH29" i="31"/>
  <c r="CG29" i="31"/>
  <c r="CF29" i="31"/>
  <c r="CE29" i="31"/>
  <c r="CD29" i="31"/>
  <c r="CC29" i="31"/>
  <c r="CB29" i="31"/>
  <c r="CA29" i="31"/>
  <c r="BZ29" i="31"/>
  <c r="BY29" i="31"/>
  <c r="BX29" i="31"/>
  <c r="BW29" i="31"/>
  <c r="BV29" i="31"/>
  <c r="BU29" i="31"/>
  <c r="BT29" i="31"/>
  <c r="BS29" i="31"/>
  <c r="BR29" i="31"/>
  <c r="BQ29" i="31"/>
  <c r="BP29" i="31"/>
  <c r="BO29" i="31"/>
  <c r="BN29" i="31"/>
  <c r="BM29" i="31"/>
  <c r="BL29" i="31"/>
  <c r="BK29" i="31"/>
  <c r="BJ29" i="31"/>
  <c r="BI29" i="31"/>
  <c r="BH29" i="31"/>
  <c r="BG29" i="31"/>
  <c r="BF29" i="31"/>
  <c r="BE29" i="31"/>
  <c r="BD29" i="31"/>
  <c r="BC29" i="31"/>
  <c r="BB29" i="31"/>
  <c r="BA29" i="31"/>
  <c r="AZ29" i="31"/>
  <c r="AY29" i="31"/>
  <c r="AX29" i="31"/>
  <c r="AW29" i="31"/>
  <c r="AV29" i="31"/>
  <c r="AU29" i="31"/>
  <c r="AT29" i="31"/>
  <c r="AS29" i="31"/>
  <c r="AR29" i="31"/>
  <c r="AQ29" i="31"/>
  <c r="AP29" i="31"/>
  <c r="AO29" i="31"/>
  <c r="AN29" i="31"/>
  <c r="AM29" i="31"/>
  <c r="AL29" i="31"/>
  <c r="AK29" i="31"/>
  <c r="AJ29" i="31"/>
  <c r="AI29" i="31"/>
  <c r="AH29" i="31"/>
  <c r="AG29" i="31"/>
  <c r="AF29" i="31"/>
  <c r="AE29" i="31"/>
  <c r="AD29" i="31"/>
  <c r="AC29" i="31"/>
  <c r="AB29" i="31"/>
  <c r="AA29" i="31"/>
  <c r="Z29" i="31"/>
  <c r="Y29" i="31"/>
  <c r="X29" i="31"/>
  <c r="W29" i="31"/>
  <c r="V29" i="31"/>
  <c r="U29" i="31"/>
  <c r="T29" i="31"/>
  <c r="S29" i="31"/>
  <c r="R29" i="31"/>
  <c r="Q29" i="31"/>
  <c r="P29" i="31"/>
  <c r="O29" i="31"/>
  <c r="N29" i="31"/>
  <c r="M29" i="31"/>
  <c r="L29" i="31"/>
  <c r="K29" i="31"/>
  <c r="J29" i="31"/>
  <c r="I29" i="31"/>
  <c r="H29" i="31"/>
  <c r="G29" i="31"/>
  <c r="F29" i="31"/>
  <c r="E29" i="31"/>
  <c r="D29" i="31"/>
  <c r="C29" i="31"/>
  <c r="CT28" i="31"/>
  <c r="CS28" i="31"/>
  <c r="CR28" i="31"/>
  <c r="CQ28" i="31"/>
  <c r="CP28" i="31"/>
  <c r="CO28" i="31"/>
  <c r="CN28" i="31"/>
  <c r="CM28" i="31"/>
  <c r="CL28" i="31"/>
  <c r="CK28" i="31"/>
  <c r="CJ28" i="31"/>
  <c r="CI28" i="31"/>
  <c r="CH28" i="31"/>
  <c r="CG28" i="31"/>
  <c r="CF28" i="31"/>
  <c r="CE28" i="31"/>
  <c r="CD28" i="31"/>
  <c r="CC28" i="31"/>
  <c r="CB28" i="31"/>
  <c r="CA28" i="31"/>
  <c r="BZ28" i="31"/>
  <c r="BY28" i="31"/>
  <c r="BX28" i="31"/>
  <c r="BW28" i="31"/>
  <c r="BV28" i="31"/>
  <c r="BU28" i="31"/>
  <c r="BT28" i="31"/>
  <c r="BS28" i="31"/>
  <c r="BR28" i="31"/>
  <c r="BQ28" i="31"/>
  <c r="BP28" i="31"/>
  <c r="BO28" i="31"/>
  <c r="BN28" i="31"/>
  <c r="BM28" i="31"/>
  <c r="BL28" i="31"/>
  <c r="BK28" i="31"/>
  <c r="BJ28" i="31"/>
  <c r="BI28" i="31"/>
  <c r="BH28" i="31"/>
  <c r="BG28" i="31"/>
  <c r="BF28" i="31"/>
  <c r="BE28" i="31"/>
  <c r="BD28" i="31"/>
  <c r="BC28" i="31"/>
  <c r="BB28" i="31"/>
  <c r="BA28" i="31"/>
  <c r="AZ28" i="31"/>
  <c r="AY28" i="31"/>
  <c r="AX28" i="31"/>
  <c r="AW28" i="31"/>
  <c r="AV28" i="31"/>
  <c r="AU28" i="31"/>
  <c r="AT28" i="31"/>
  <c r="AS28" i="31"/>
  <c r="AR28" i="31"/>
  <c r="AQ28" i="31"/>
  <c r="AP28" i="31"/>
  <c r="AO28" i="31"/>
  <c r="AN28" i="31"/>
  <c r="AM28" i="31"/>
  <c r="AL28" i="31"/>
  <c r="AK28" i="31"/>
  <c r="AJ28" i="31"/>
  <c r="AI28" i="31"/>
  <c r="AH28" i="31"/>
  <c r="AG28" i="31"/>
  <c r="AF28" i="31"/>
  <c r="AE28" i="31"/>
  <c r="AD28" i="31"/>
  <c r="AC28" i="31"/>
  <c r="AB28" i="31"/>
  <c r="AA28" i="31"/>
  <c r="Z28" i="31"/>
  <c r="Y28" i="31"/>
  <c r="X28" i="31"/>
  <c r="W28" i="31"/>
  <c r="V28" i="31"/>
  <c r="U28" i="31"/>
  <c r="T28" i="31"/>
  <c r="S28" i="31"/>
  <c r="R28" i="31"/>
  <c r="Q28" i="31"/>
  <c r="P28" i="31"/>
  <c r="O28" i="31"/>
  <c r="N28" i="31"/>
  <c r="M28" i="31"/>
  <c r="L28" i="31"/>
  <c r="K28" i="31"/>
  <c r="J28" i="31"/>
  <c r="I28" i="31"/>
  <c r="H28" i="31"/>
  <c r="G28" i="31"/>
  <c r="F28" i="31"/>
  <c r="E28" i="31"/>
  <c r="D28" i="31"/>
  <c r="C28" i="31"/>
  <c r="CT27" i="31"/>
  <c r="CS27" i="31"/>
  <c r="CR27" i="31"/>
  <c r="CQ27" i="31"/>
  <c r="CP27" i="31"/>
  <c r="CO27" i="31"/>
  <c r="CN27" i="31"/>
  <c r="CM27" i="31"/>
  <c r="CL27" i="31"/>
  <c r="CK27" i="31"/>
  <c r="CJ27" i="31"/>
  <c r="CI27" i="31"/>
  <c r="CH27" i="31"/>
  <c r="CG27" i="31"/>
  <c r="CF27" i="31"/>
  <c r="CE27" i="31"/>
  <c r="CD27" i="31"/>
  <c r="CC27" i="31"/>
  <c r="CB27" i="31"/>
  <c r="CA27" i="31"/>
  <c r="BZ27" i="31"/>
  <c r="BY27" i="31"/>
  <c r="BX27" i="31"/>
  <c r="BW27" i="31"/>
  <c r="BV27" i="31"/>
  <c r="BU27" i="31"/>
  <c r="BT27" i="31"/>
  <c r="BS27" i="31"/>
  <c r="BR27" i="31"/>
  <c r="BQ27" i="31"/>
  <c r="BP27" i="31"/>
  <c r="BO27" i="31"/>
  <c r="BN27" i="31"/>
  <c r="BM27" i="31"/>
  <c r="BL27" i="31"/>
  <c r="BK27" i="31"/>
  <c r="BJ27" i="31"/>
  <c r="BI27" i="31"/>
  <c r="BH27" i="31"/>
  <c r="BG27" i="31"/>
  <c r="BF27" i="31"/>
  <c r="BE27" i="31"/>
  <c r="BD27" i="31"/>
  <c r="BC27" i="31"/>
  <c r="BB27" i="31"/>
  <c r="BA27" i="31"/>
  <c r="AZ27" i="31"/>
  <c r="AY27" i="31"/>
  <c r="AX27" i="31"/>
  <c r="AW27" i="31"/>
  <c r="AV27" i="31"/>
  <c r="AU27" i="31"/>
  <c r="AT27" i="31"/>
  <c r="AS27" i="31"/>
  <c r="AR27" i="31"/>
  <c r="AQ27" i="31"/>
  <c r="AP27" i="31"/>
  <c r="AO27" i="31"/>
  <c r="AN27" i="31"/>
  <c r="AM27" i="31"/>
  <c r="AL27" i="31"/>
  <c r="AK27" i="31"/>
  <c r="AJ27" i="31"/>
  <c r="AI27" i="31"/>
  <c r="AH27" i="31"/>
  <c r="AG27" i="31"/>
  <c r="AF27" i="31"/>
  <c r="AE27" i="31"/>
  <c r="AD27" i="31"/>
  <c r="AC27" i="31"/>
  <c r="AB27" i="31"/>
  <c r="AA27" i="31"/>
  <c r="Z27" i="31"/>
  <c r="Y27" i="31"/>
  <c r="X27" i="31"/>
  <c r="W27" i="31"/>
  <c r="V27" i="31"/>
  <c r="U27" i="31"/>
  <c r="T27" i="31"/>
  <c r="S27" i="31"/>
  <c r="R27" i="31"/>
  <c r="Q27" i="31"/>
  <c r="P27" i="31"/>
  <c r="O27" i="31"/>
  <c r="N27" i="31"/>
  <c r="M27" i="31"/>
  <c r="L27" i="31"/>
  <c r="K27" i="31"/>
  <c r="J27" i="31"/>
  <c r="I27" i="31"/>
  <c r="H27" i="31"/>
  <c r="G27" i="31"/>
  <c r="F27" i="31"/>
  <c r="E27" i="31"/>
  <c r="D27" i="31"/>
  <c r="C27" i="31"/>
  <c r="CT26" i="31"/>
  <c r="CS26" i="31"/>
  <c r="CR26" i="31"/>
  <c r="CQ26" i="31"/>
  <c r="CP26" i="31"/>
  <c r="CO26" i="31"/>
  <c r="CN26" i="31"/>
  <c r="CM26" i="31"/>
  <c r="CL26" i="31"/>
  <c r="CK26" i="31"/>
  <c r="CJ26" i="31"/>
  <c r="CI26" i="31"/>
  <c r="CH26" i="31"/>
  <c r="CG26" i="31"/>
  <c r="CF26" i="31"/>
  <c r="CE26" i="31"/>
  <c r="CD26" i="31"/>
  <c r="CC26" i="31"/>
  <c r="CB26" i="31"/>
  <c r="CA26" i="31"/>
  <c r="BZ26" i="31"/>
  <c r="BY26" i="31"/>
  <c r="BX26" i="31"/>
  <c r="BW26" i="31"/>
  <c r="BV26" i="31"/>
  <c r="BU26" i="31"/>
  <c r="BT26" i="31"/>
  <c r="BS26" i="31"/>
  <c r="BR26" i="31"/>
  <c r="BQ26" i="31"/>
  <c r="BP26" i="31"/>
  <c r="BO26" i="31"/>
  <c r="BN26" i="31"/>
  <c r="BM26" i="31"/>
  <c r="BL26" i="31"/>
  <c r="BK26" i="31"/>
  <c r="BJ26" i="31"/>
  <c r="BI26" i="31"/>
  <c r="BH26" i="31"/>
  <c r="BG26" i="31"/>
  <c r="BF26" i="31"/>
  <c r="BE26" i="31"/>
  <c r="BD26" i="31"/>
  <c r="BC26" i="31"/>
  <c r="BB26" i="31"/>
  <c r="BA26" i="31"/>
  <c r="AZ26" i="31"/>
  <c r="AY26" i="31"/>
  <c r="AX26" i="31"/>
  <c r="AW26" i="31"/>
  <c r="AV26" i="31"/>
  <c r="AU26" i="31"/>
  <c r="AT26" i="31"/>
  <c r="AS26" i="31"/>
  <c r="AR26" i="31"/>
  <c r="AQ26" i="31"/>
  <c r="AP26" i="31"/>
  <c r="AO26" i="31"/>
  <c r="AN26" i="31"/>
  <c r="AM26" i="31"/>
  <c r="AL26" i="31"/>
  <c r="AK26" i="31"/>
  <c r="AJ26" i="31"/>
  <c r="AI26" i="31"/>
  <c r="AH26" i="31"/>
  <c r="AG26" i="31"/>
  <c r="AF26" i="31"/>
  <c r="AE26" i="31"/>
  <c r="AD26" i="31"/>
  <c r="AC26" i="31"/>
  <c r="AB26" i="31"/>
  <c r="AA26" i="31"/>
  <c r="Z26" i="31"/>
  <c r="Y26" i="31"/>
  <c r="X26" i="31"/>
  <c r="W26" i="31"/>
  <c r="V26" i="31"/>
  <c r="U26" i="31"/>
  <c r="T26" i="31"/>
  <c r="S26" i="31"/>
  <c r="R26" i="31"/>
  <c r="Q26" i="31"/>
  <c r="P26" i="31"/>
  <c r="O26" i="31"/>
  <c r="N26" i="31"/>
  <c r="M26" i="31"/>
  <c r="L26" i="31"/>
  <c r="K26" i="31"/>
  <c r="J26" i="31"/>
  <c r="I26" i="31"/>
  <c r="H26" i="31"/>
  <c r="G26" i="31"/>
  <c r="F26" i="31"/>
  <c r="E26" i="31"/>
  <c r="D26" i="31"/>
  <c r="C26" i="31"/>
  <c r="CT25" i="31"/>
  <c r="CS25" i="31"/>
  <c r="CR25" i="31"/>
  <c r="CQ25" i="31"/>
  <c r="CP25" i="31"/>
  <c r="CO25" i="31"/>
  <c r="CN25" i="31"/>
  <c r="CM25" i="31"/>
  <c r="CL25" i="31"/>
  <c r="CK25" i="31"/>
  <c r="CJ25" i="31"/>
  <c r="CI25" i="31"/>
  <c r="CH25" i="31"/>
  <c r="CG25" i="31"/>
  <c r="CF25" i="31"/>
  <c r="CE25" i="31"/>
  <c r="CD25" i="31"/>
  <c r="CC25" i="31"/>
  <c r="CB25" i="31"/>
  <c r="CA25" i="31"/>
  <c r="BZ25" i="31"/>
  <c r="BY25" i="31"/>
  <c r="BX25" i="31"/>
  <c r="BW25" i="31"/>
  <c r="BV25" i="31"/>
  <c r="BU25" i="31"/>
  <c r="BT25" i="31"/>
  <c r="BS25" i="31"/>
  <c r="BR25" i="31"/>
  <c r="BQ25" i="31"/>
  <c r="BP25" i="31"/>
  <c r="BO25" i="31"/>
  <c r="BN25" i="31"/>
  <c r="BM25" i="31"/>
  <c r="BL25" i="31"/>
  <c r="BK25" i="31"/>
  <c r="BJ25" i="31"/>
  <c r="BI25" i="31"/>
  <c r="BH25" i="31"/>
  <c r="BG25" i="31"/>
  <c r="BF25" i="31"/>
  <c r="BE25" i="31"/>
  <c r="BD25" i="31"/>
  <c r="BC25" i="31"/>
  <c r="BB25" i="31"/>
  <c r="BA25" i="31"/>
  <c r="AZ25" i="31"/>
  <c r="AY25" i="31"/>
  <c r="AX25" i="31"/>
  <c r="AW25" i="31"/>
  <c r="AV25" i="31"/>
  <c r="AU25" i="31"/>
  <c r="AT25" i="31"/>
  <c r="AS25" i="31"/>
  <c r="AR25" i="31"/>
  <c r="AQ25" i="31"/>
  <c r="AP25" i="31"/>
  <c r="AO25" i="31"/>
  <c r="AN25" i="31"/>
  <c r="AM25" i="31"/>
  <c r="AL25" i="31"/>
  <c r="AK25" i="31"/>
  <c r="AJ25" i="31"/>
  <c r="AI25" i="31"/>
  <c r="AH25" i="31"/>
  <c r="AG25" i="31"/>
  <c r="AF25" i="31"/>
  <c r="AE25" i="31"/>
  <c r="AD25" i="31"/>
  <c r="AC25" i="31"/>
  <c r="AB25" i="31"/>
  <c r="AA25" i="31"/>
  <c r="Z25" i="31"/>
  <c r="Y25" i="31"/>
  <c r="X25" i="31"/>
  <c r="W25" i="31"/>
  <c r="V25" i="31"/>
  <c r="U25" i="31"/>
  <c r="T25" i="31"/>
  <c r="S25" i="31"/>
  <c r="R25" i="31"/>
  <c r="Q25" i="31"/>
  <c r="P25" i="31"/>
  <c r="O25" i="31"/>
  <c r="N25" i="31"/>
  <c r="M25" i="31"/>
  <c r="L25" i="31"/>
  <c r="K25" i="31"/>
  <c r="J25" i="31"/>
  <c r="I25" i="31"/>
  <c r="H25" i="31"/>
  <c r="G25" i="31"/>
  <c r="F25" i="31"/>
  <c r="E25" i="31"/>
  <c r="D25" i="31"/>
  <c r="C25" i="31"/>
  <c r="CT24" i="31"/>
  <c r="CS24" i="31"/>
  <c r="CR24" i="31"/>
  <c r="CQ24" i="31"/>
  <c r="CP24" i="31"/>
  <c r="CO24" i="31"/>
  <c r="CN24" i="31"/>
  <c r="CM24" i="31"/>
  <c r="CL24" i="31"/>
  <c r="CK24" i="31"/>
  <c r="CJ24" i="31"/>
  <c r="CI24" i="31"/>
  <c r="CH24" i="31"/>
  <c r="CG24" i="31"/>
  <c r="CF24" i="31"/>
  <c r="CE24" i="31"/>
  <c r="CD24" i="31"/>
  <c r="CC24" i="31"/>
  <c r="CB24" i="31"/>
  <c r="CA24" i="31"/>
  <c r="BZ24" i="31"/>
  <c r="BY24" i="31"/>
  <c r="BX24" i="31"/>
  <c r="BW24" i="31"/>
  <c r="BV24" i="31"/>
  <c r="BU24" i="31"/>
  <c r="BT24" i="31"/>
  <c r="BS24" i="31"/>
  <c r="BR24" i="31"/>
  <c r="BQ24" i="31"/>
  <c r="BP24" i="31"/>
  <c r="BO24" i="31"/>
  <c r="BN24" i="31"/>
  <c r="BM24" i="31"/>
  <c r="BL24" i="31"/>
  <c r="BK24" i="31"/>
  <c r="BJ24" i="31"/>
  <c r="BI24" i="31"/>
  <c r="BH24" i="31"/>
  <c r="BG24" i="31"/>
  <c r="BF24" i="31"/>
  <c r="BE24" i="31"/>
  <c r="BD24" i="31"/>
  <c r="BC24" i="31"/>
  <c r="BB24" i="31"/>
  <c r="BA24" i="31"/>
  <c r="AZ24" i="31"/>
  <c r="AY24" i="31"/>
  <c r="AX24" i="31"/>
  <c r="AW24" i="31"/>
  <c r="AV24" i="31"/>
  <c r="AU24" i="31"/>
  <c r="AT24" i="31"/>
  <c r="AS24" i="31"/>
  <c r="AR24" i="31"/>
  <c r="AQ24" i="31"/>
  <c r="AP24" i="31"/>
  <c r="AO24" i="31"/>
  <c r="AN24" i="31"/>
  <c r="AM24" i="31"/>
  <c r="AL24" i="31"/>
  <c r="AK24" i="31"/>
  <c r="AJ24" i="31"/>
  <c r="AI24" i="31"/>
  <c r="AH24" i="31"/>
  <c r="AG24" i="31"/>
  <c r="AF24" i="31"/>
  <c r="AE24" i="31"/>
  <c r="AD24" i="31"/>
  <c r="AC24" i="31"/>
  <c r="AB24" i="31"/>
  <c r="AA24" i="31"/>
  <c r="Z24" i="31"/>
  <c r="Y24" i="31"/>
  <c r="X24" i="31"/>
  <c r="W24" i="31"/>
  <c r="V24" i="31"/>
  <c r="U24" i="31"/>
  <c r="T24" i="31"/>
  <c r="S24" i="31"/>
  <c r="R24" i="31"/>
  <c r="Q24" i="31"/>
  <c r="P24" i="31"/>
  <c r="O24" i="31"/>
  <c r="N24" i="31"/>
  <c r="M24" i="31"/>
  <c r="L24" i="31"/>
  <c r="K24" i="31"/>
  <c r="J24" i="31"/>
  <c r="I24" i="31"/>
  <c r="H24" i="31"/>
  <c r="G24" i="31"/>
  <c r="F24" i="31"/>
  <c r="E24" i="31"/>
  <c r="D24" i="31"/>
  <c r="C24" i="31"/>
  <c r="CT23" i="31"/>
  <c r="CS23" i="31"/>
  <c r="CR23" i="31"/>
  <c r="CQ23" i="31"/>
  <c r="CP23" i="31"/>
  <c r="CO23" i="31"/>
  <c r="CN23" i="31"/>
  <c r="CM23" i="31"/>
  <c r="CL23" i="31"/>
  <c r="CK23" i="31"/>
  <c r="CJ23" i="31"/>
  <c r="CI23" i="31"/>
  <c r="CH23" i="31"/>
  <c r="CG23" i="31"/>
  <c r="CF23" i="31"/>
  <c r="CE23" i="31"/>
  <c r="CD23" i="31"/>
  <c r="CC23" i="31"/>
  <c r="CB23" i="31"/>
  <c r="CA23" i="31"/>
  <c r="BZ23" i="31"/>
  <c r="BY23" i="31"/>
  <c r="BX23" i="31"/>
  <c r="BW23" i="31"/>
  <c r="BV23" i="31"/>
  <c r="BU23" i="31"/>
  <c r="BT23" i="31"/>
  <c r="BS23" i="31"/>
  <c r="BR23" i="31"/>
  <c r="BQ23" i="31"/>
  <c r="BP23" i="31"/>
  <c r="BO23" i="31"/>
  <c r="BN23" i="31"/>
  <c r="BM23" i="31"/>
  <c r="BL23" i="31"/>
  <c r="BK23" i="31"/>
  <c r="BJ23" i="31"/>
  <c r="BI23" i="31"/>
  <c r="BH23" i="31"/>
  <c r="BG23" i="31"/>
  <c r="BF23" i="31"/>
  <c r="BE23" i="31"/>
  <c r="BD23" i="31"/>
  <c r="BC23" i="31"/>
  <c r="BB23" i="31"/>
  <c r="BA23" i="31"/>
  <c r="AZ23" i="31"/>
  <c r="AY23" i="31"/>
  <c r="AX23" i="31"/>
  <c r="AW23" i="31"/>
  <c r="AV23" i="31"/>
  <c r="AU23" i="31"/>
  <c r="AT23" i="31"/>
  <c r="AS23" i="31"/>
  <c r="AR23" i="31"/>
  <c r="AQ23" i="31"/>
  <c r="AP23" i="31"/>
  <c r="AO23" i="31"/>
  <c r="AN23" i="31"/>
  <c r="AM23" i="31"/>
  <c r="AL23" i="31"/>
  <c r="AK23" i="31"/>
  <c r="AJ23" i="31"/>
  <c r="AI23" i="31"/>
  <c r="AH23" i="31"/>
  <c r="AG23" i="31"/>
  <c r="AF23" i="31"/>
  <c r="AE23" i="31"/>
  <c r="AD23" i="31"/>
  <c r="AC23" i="31"/>
  <c r="AB23" i="31"/>
  <c r="AA23" i="31"/>
  <c r="Z23" i="31"/>
  <c r="Y23" i="31"/>
  <c r="X23" i="31"/>
  <c r="W23" i="31"/>
  <c r="V23" i="31"/>
  <c r="U23" i="31"/>
  <c r="T23" i="31"/>
  <c r="S23" i="31"/>
  <c r="R23" i="31"/>
  <c r="Q23" i="31"/>
  <c r="P23" i="31"/>
  <c r="O23" i="31"/>
  <c r="N23" i="31"/>
  <c r="M23" i="31"/>
  <c r="L23" i="31"/>
  <c r="K23" i="31"/>
  <c r="J23" i="31"/>
  <c r="I23" i="31"/>
  <c r="H23" i="31"/>
  <c r="G23" i="31"/>
  <c r="F23" i="31"/>
  <c r="E23" i="31"/>
  <c r="D23" i="31"/>
  <c r="C23" i="31"/>
  <c r="CT22" i="31"/>
  <c r="CS22" i="31"/>
  <c r="CR22" i="31"/>
  <c r="CQ22" i="31"/>
  <c r="CP22" i="31"/>
  <c r="CO22" i="31"/>
  <c r="CN22" i="31"/>
  <c r="CM22" i="31"/>
  <c r="CL22" i="31"/>
  <c r="CK22" i="31"/>
  <c r="CJ22" i="31"/>
  <c r="CI22" i="31"/>
  <c r="CH22" i="31"/>
  <c r="CG22" i="31"/>
  <c r="CF22" i="31"/>
  <c r="CE22" i="31"/>
  <c r="CD22" i="31"/>
  <c r="CC22" i="31"/>
  <c r="CB22" i="31"/>
  <c r="CA22" i="31"/>
  <c r="BZ22" i="31"/>
  <c r="BY22" i="31"/>
  <c r="BX22" i="31"/>
  <c r="BW22" i="31"/>
  <c r="BV22" i="31"/>
  <c r="BU22" i="31"/>
  <c r="BT22" i="31"/>
  <c r="BS22" i="31"/>
  <c r="BR22" i="31"/>
  <c r="BQ22" i="31"/>
  <c r="BP22" i="31"/>
  <c r="BO22" i="31"/>
  <c r="BN22" i="31"/>
  <c r="BM22" i="31"/>
  <c r="BL22" i="31"/>
  <c r="BK22" i="31"/>
  <c r="BJ22" i="31"/>
  <c r="BI22" i="31"/>
  <c r="BH22" i="31"/>
  <c r="BG22" i="31"/>
  <c r="BF22" i="31"/>
  <c r="BE22" i="31"/>
  <c r="BD22" i="31"/>
  <c r="BC22" i="31"/>
  <c r="BB22" i="31"/>
  <c r="BA22" i="31"/>
  <c r="AZ22" i="31"/>
  <c r="AY22" i="31"/>
  <c r="AX22" i="31"/>
  <c r="AW22" i="31"/>
  <c r="AV22" i="31"/>
  <c r="AU22" i="31"/>
  <c r="AT22" i="31"/>
  <c r="AS22" i="31"/>
  <c r="AR22" i="31"/>
  <c r="AQ22" i="31"/>
  <c r="AP22" i="31"/>
  <c r="AO22" i="31"/>
  <c r="AN22" i="31"/>
  <c r="AM22" i="31"/>
  <c r="AL22" i="31"/>
  <c r="AK22" i="31"/>
  <c r="AJ22" i="31"/>
  <c r="AI22" i="31"/>
  <c r="AH22" i="31"/>
  <c r="AG22" i="31"/>
  <c r="AF22" i="31"/>
  <c r="AE22" i="31"/>
  <c r="AD22" i="31"/>
  <c r="AC22" i="31"/>
  <c r="AB22" i="31"/>
  <c r="AA22" i="31"/>
  <c r="Z22" i="31"/>
  <c r="Y22" i="31"/>
  <c r="X22" i="31"/>
  <c r="W22" i="31"/>
  <c r="V22" i="31"/>
  <c r="U22" i="31"/>
  <c r="T22" i="31"/>
  <c r="S22" i="31"/>
  <c r="R22" i="31"/>
  <c r="Q22" i="31"/>
  <c r="P22" i="31"/>
  <c r="O22" i="31"/>
  <c r="N22" i="31"/>
  <c r="M22" i="31"/>
  <c r="L22" i="31"/>
  <c r="K22" i="31"/>
  <c r="J22" i="31"/>
  <c r="I22" i="31"/>
  <c r="H22" i="31"/>
  <c r="G22" i="31"/>
  <c r="F22" i="31"/>
  <c r="E22" i="31"/>
  <c r="D22" i="31"/>
  <c r="C22" i="31"/>
  <c r="CT21" i="31"/>
  <c r="CS21" i="31"/>
  <c r="CR21" i="31"/>
  <c r="CQ21" i="31"/>
  <c r="CP21" i="31"/>
  <c r="CO21" i="31"/>
  <c r="CN21" i="31"/>
  <c r="CM21" i="31"/>
  <c r="CL21" i="31"/>
  <c r="CK21" i="31"/>
  <c r="CJ21" i="31"/>
  <c r="CI21" i="31"/>
  <c r="CH21" i="31"/>
  <c r="CG21" i="31"/>
  <c r="CF21" i="31"/>
  <c r="CE21" i="31"/>
  <c r="CD21" i="31"/>
  <c r="CC21" i="31"/>
  <c r="CB21" i="31"/>
  <c r="CA21" i="31"/>
  <c r="BZ21" i="31"/>
  <c r="BY21" i="31"/>
  <c r="BX21" i="31"/>
  <c r="BW21" i="31"/>
  <c r="BV21" i="31"/>
  <c r="BU21" i="31"/>
  <c r="BT21" i="31"/>
  <c r="BS21" i="31"/>
  <c r="BR21" i="31"/>
  <c r="BQ21" i="31"/>
  <c r="BP21" i="31"/>
  <c r="BO21" i="31"/>
  <c r="BN21" i="31"/>
  <c r="BM21" i="31"/>
  <c r="BL21" i="31"/>
  <c r="BK21" i="31"/>
  <c r="BJ21" i="31"/>
  <c r="BI21" i="31"/>
  <c r="BH21" i="31"/>
  <c r="BG21" i="31"/>
  <c r="BF21" i="31"/>
  <c r="BE21" i="31"/>
  <c r="BD21" i="31"/>
  <c r="BC21" i="31"/>
  <c r="BB21" i="31"/>
  <c r="BA21" i="31"/>
  <c r="AZ21" i="31"/>
  <c r="AY21" i="31"/>
  <c r="AX21" i="31"/>
  <c r="AW21" i="31"/>
  <c r="AV21" i="31"/>
  <c r="AU21" i="31"/>
  <c r="AT21" i="31"/>
  <c r="AS21" i="31"/>
  <c r="AR21" i="31"/>
  <c r="AQ21" i="31"/>
  <c r="AP21" i="31"/>
  <c r="AO21" i="31"/>
  <c r="AN21" i="31"/>
  <c r="AM21" i="31"/>
  <c r="AL21" i="31"/>
  <c r="AK21" i="31"/>
  <c r="AJ21" i="31"/>
  <c r="AI21" i="31"/>
  <c r="AH21" i="31"/>
  <c r="AG21" i="31"/>
  <c r="AF21" i="31"/>
  <c r="AE21" i="31"/>
  <c r="AD21" i="31"/>
  <c r="AC21" i="31"/>
  <c r="AB21" i="31"/>
  <c r="AA21" i="31"/>
  <c r="Z21" i="31"/>
  <c r="Y21" i="31"/>
  <c r="X21" i="31"/>
  <c r="W21" i="31"/>
  <c r="V21" i="31"/>
  <c r="U21" i="31"/>
  <c r="T21" i="31"/>
  <c r="S21" i="31"/>
  <c r="R21" i="31"/>
  <c r="Q21" i="31"/>
  <c r="P21" i="31"/>
  <c r="O21" i="31"/>
  <c r="N21" i="31"/>
  <c r="M21" i="31"/>
  <c r="L21" i="31"/>
  <c r="K21" i="31"/>
  <c r="J21" i="31"/>
  <c r="I21" i="31"/>
  <c r="H21" i="31"/>
  <c r="G21" i="31"/>
  <c r="F21" i="31"/>
  <c r="E21" i="31"/>
  <c r="D21" i="31"/>
  <c r="C21" i="31"/>
  <c r="CT20" i="31"/>
  <c r="CS20" i="31"/>
  <c r="CR20" i="31"/>
  <c r="CQ20" i="31"/>
  <c r="CP20" i="31"/>
  <c r="CO20" i="31"/>
  <c r="CN20" i="31"/>
  <c r="CM20" i="31"/>
  <c r="CL20" i="31"/>
  <c r="CK20" i="31"/>
  <c r="CJ20" i="31"/>
  <c r="CI20" i="31"/>
  <c r="CH20" i="31"/>
  <c r="CG20" i="31"/>
  <c r="CF20" i="31"/>
  <c r="CE20" i="31"/>
  <c r="CD20" i="31"/>
  <c r="CC20" i="31"/>
  <c r="CB20" i="31"/>
  <c r="CA20" i="31"/>
  <c r="BZ20" i="31"/>
  <c r="BY20" i="31"/>
  <c r="BX20" i="31"/>
  <c r="BW20" i="31"/>
  <c r="BV20" i="31"/>
  <c r="BU20" i="31"/>
  <c r="BT20" i="31"/>
  <c r="BS20" i="31"/>
  <c r="BR20" i="31"/>
  <c r="BQ20" i="31"/>
  <c r="BP20" i="31"/>
  <c r="BO20" i="31"/>
  <c r="BN20" i="31"/>
  <c r="BM20" i="31"/>
  <c r="BL20" i="31"/>
  <c r="BK20" i="31"/>
  <c r="BJ20" i="31"/>
  <c r="BI20" i="31"/>
  <c r="BH20" i="31"/>
  <c r="BG20" i="31"/>
  <c r="BF20" i="31"/>
  <c r="BE20" i="31"/>
  <c r="BD20" i="31"/>
  <c r="BC20" i="31"/>
  <c r="BB20" i="31"/>
  <c r="BA20" i="31"/>
  <c r="AZ20" i="31"/>
  <c r="AY20" i="31"/>
  <c r="AX20" i="31"/>
  <c r="AW20" i="31"/>
  <c r="AV20" i="31"/>
  <c r="AU20" i="31"/>
  <c r="AT20" i="31"/>
  <c r="AS20" i="31"/>
  <c r="AR20" i="31"/>
  <c r="AQ20" i="31"/>
  <c r="AP20" i="31"/>
  <c r="AO20" i="31"/>
  <c r="AN20" i="31"/>
  <c r="AM20" i="31"/>
  <c r="AL20" i="31"/>
  <c r="AK20" i="31"/>
  <c r="AJ20" i="31"/>
  <c r="AI20" i="31"/>
  <c r="AH20" i="31"/>
  <c r="AG20" i="31"/>
  <c r="AF20" i="31"/>
  <c r="AE20" i="31"/>
  <c r="AD20" i="31"/>
  <c r="AC20" i="31"/>
  <c r="AB20" i="31"/>
  <c r="AA20" i="31"/>
  <c r="Z20" i="31"/>
  <c r="Y20" i="31"/>
  <c r="X20" i="31"/>
  <c r="W20" i="31"/>
  <c r="V20" i="31"/>
  <c r="U20" i="31"/>
  <c r="T20" i="31"/>
  <c r="S20" i="31"/>
  <c r="R20" i="31"/>
  <c r="Q20" i="31"/>
  <c r="P20" i="31"/>
  <c r="O20" i="31"/>
  <c r="N20" i="31"/>
  <c r="M20" i="31"/>
  <c r="L20" i="31"/>
  <c r="K20" i="31"/>
  <c r="J20" i="31"/>
  <c r="I20" i="31"/>
  <c r="H20" i="31"/>
  <c r="G20" i="31"/>
  <c r="F20" i="31"/>
  <c r="E20" i="31"/>
  <c r="D20" i="31"/>
  <c r="C20" i="31"/>
  <c r="CT19" i="31"/>
  <c r="CS19" i="31"/>
  <c r="CR19" i="31"/>
  <c r="CQ19" i="31"/>
  <c r="CP19" i="31"/>
  <c r="CO19" i="31"/>
  <c r="CN19" i="31"/>
  <c r="CM19" i="31"/>
  <c r="CL19" i="31"/>
  <c r="CK19" i="31"/>
  <c r="CJ19" i="31"/>
  <c r="CI19" i="31"/>
  <c r="CH19" i="31"/>
  <c r="CG19" i="31"/>
  <c r="CF19" i="31"/>
  <c r="CE19" i="31"/>
  <c r="CD19" i="31"/>
  <c r="CC19" i="31"/>
  <c r="CB19" i="31"/>
  <c r="CA19" i="31"/>
  <c r="BZ19" i="31"/>
  <c r="BY19" i="31"/>
  <c r="BX19" i="31"/>
  <c r="BW19" i="31"/>
  <c r="BV19" i="31"/>
  <c r="BU19" i="31"/>
  <c r="BT19" i="31"/>
  <c r="BS19" i="31"/>
  <c r="BR19" i="31"/>
  <c r="BQ19" i="31"/>
  <c r="BP19" i="31"/>
  <c r="BO19" i="31"/>
  <c r="BN19" i="31"/>
  <c r="BM19" i="31"/>
  <c r="BL19" i="31"/>
  <c r="BK19" i="31"/>
  <c r="BJ19" i="31"/>
  <c r="BI19" i="31"/>
  <c r="BH19" i="31"/>
  <c r="BG19" i="31"/>
  <c r="BF19" i="31"/>
  <c r="BE19" i="31"/>
  <c r="BD19" i="31"/>
  <c r="BC19" i="31"/>
  <c r="BB19" i="31"/>
  <c r="BA19" i="31"/>
  <c r="AZ19" i="31"/>
  <c r="AY19" i="31"/>
  <c r="AX19" i="31"/>
  <c r="AW19" i="31"/>
  <c r="AV19" i="31"/>
  <c r="AU19" i="31"/>
  <c r="AT19" i="31"/>
  <c r="AS19" i="31"/>
  <c r="AR19" i="31"/>
  <c r="AQ19" i="31"/>
  <c r="AP19" i="31"/>
  <c r="AO19" i="31"/>
  <c r="AN19" i="31"/>
  <c r="AM19" i="31"/>
  <c r="AL19" i="31"/>
  <c r="AK19" i="31"/>
  <c r="AJ19" i="31"/>
  <c r="AI19" i="31"/>
  <c r="AH19" i="31"/>
  <c r="AG19" i="31"/>
  <c r="AF19" i="31"/>
  <c r="AE19" i="31"/>
  <c r="AD19" i="31"/>
  <c r="AC19" i="31"/>
  <c r="AB19" i="31"/>
  <c r="AA19" i="31"/>
  <c r="Z19" i="31"/>
  <c r="Y19" i="31"/>
  <c r="X19" i="31"/>
  <c r="W19" i="31"/>
  <c r="V19" i="31"/>
  <c r="U19" i="31"/>
  <c r="T19" i="31"/>
  <c r="S19" i="31"/>
  <c r="R19" i="31"/>
  <c r="Q19" i="31"/>
  <c r="P19" i="31"/>
  <c r="O19" i="31"/>
  <c r="N19" i="31"/>
  <c r="M19" i="31"/>
  <c r="L19" i="31"/>
  <c r="K19" i="31"/>
  <c r="J19" i="31"/>
  <c r="I19" i="31"/>
  <c r="H19" i="31"/>
  <c r="G19" i="31"/>
  <c r="F19" i="31"/>
  <c r="E19" i="31"/>
  <c r="D19" i="31"/>
  <c r="C19" i="31"/>
  <c r="CT18" i="31"/>
  <c r="CS18" i="31"/>
  <c r="CR18" i="31"/>
  <c r="CQ18" i="31"/>
  <c r="CP18" i="31"/>
  <c r="CO18" i="31"/>
  <c r="CN18" i="31"/>
  <c r="CM18" i="31"/>
  <c r="CL18" i="31"/>
  <c r="CK18" i="31"/>
  <c r="CJ18" i="31"/>
  <c r="CI18" i="31"/>
  <c r="CH18" i="31"/>
  <c r="CG18" i="31"/>
  <c r="CF18" i="31"/>
  <c r="CE18" i="31"/>
  <c r="CD18" i="31"/>
  <c r="CC18" i="31"/>
  <c r="CB18" i="31"/>
  <c r="CA18" i="31"/>
  <c r="BZ18" i="31"/>
  <c r="BY18" i="31"/>
  <c r="BX18" i="31"/>
  <c r="BW18" i="31"/>
  <c r="BV18" i="31"/>
  <c r="BU18" i="31"/>
  <c r="BT18" i="31"/>
  <c r="BS18" i="31"/>
  <c r="BR18" i="31"/>
  <c r="BQ18" i="31"/>
  <c r="BP18" i="31"/>
  <c r="BO18" i="31"/>
  <c r="BN18" i="31"/>
  <c r="BM18" i="31"/>
  <c r="BL18" i="31"/>
  <c r="BK18" i="31"/>
  <c r="BJ18" i="31"/>
  <c r="BI18" i="31"/>
  <c r="BH18" i="31"/>
  <c r="BG18" i="31"/>
  <c r="BF18" i="31"/>
  <c r="BE18" i="31"/>
  <c r="BD18" i="31"/>
  <c r="BC18" i="31"/>
  <c r="BB18" i="31"/>
  <c r="BA18" i="31"/>
  <c r="AZ18" i="31"/>
  <c r="AY18" i="31"/>
  <c r="AX18" i="31"/>
  <c r="AW18" i="31"/>
  <c r="AV18" i="31"/>
  <c r="AU18" i="31"/>
  <c r="AT18" i="31"/>
  <c r="AS18" i="31"/>
  <c r="AR18" i="31"/>
  <c r="AQ18" i="31"/>
  <c r="AP18" i="31"/>
  <c r="AO18" i="31"/>
  <c r="AN18" i="31"/>
  <c r="AM18" i="31"/>
  <c r="AL18" i="31"/>
  <c r="AK18" i="31"/>
  <c r="AJ18" i="31"/>
  <c r="AI18" i="31"/>
  <c r="AH18" i="31"/>
  <c r="AG18" i="31"/>
  <c r="AF18" i="31"/>
  <c r="AE18" i="31"/>
  <c r="AD18" i="31"/>
  <c r="AC18" i="31"/>
  <c r="AB18" i="31"/>
  <c r="AA18" i="31"/>
  <c r="Z18" i="31"/>
  <c r="Y18" i="31"/>
  <c r="X18" i="31"/>
  <c r="W18" i="31"/>
  <c r="V18" i="31"/>
  <c r="U18" i="31"/>
  <c r="T18" i="31"/>
  <c r="S18" i="31"/>
  <c r="R18" i="31"/>
  <c r="Q18" i="31"/>
  <c r="P18" i="31"/>
  <c r="O18" i="31"/>
  <c r="N18" i="31"/>
  <c r="M18" i="31"/>
  <c r="L18" i="31"/>
  <c r="K18" i="31"/>
  <c r="J18" i="31"/>
  <c r="I18" i="31"/>
  <c r="H18" i="31"/>
  <c r="G18" i="31"/>
  <c r="F18" i="31"/>
  <c r="E18" i="31"/>
  <c r="D18" i="31"/>
  <c r="C18" i="31"/>
  <c r="CT17" i="31"/>
  <c r="CS17" i="31"/>
  <c r="CR17" i="31"/>
  <c r="CQ17" i="31"/>
  <c r="CP17" i="31"/>
  <c r="CO17" i="31"/>
  <c r="CN17" i="31"/>
  <c r="CM17" i="31"/>
  <c r="CL17" i="31"/>
  <c r="CK17" i="31"/>
  <c r="CJ17" i="31"/>
  <c r="CI17" i="31"/>
  <c r="CH17" i="31"/>
  <c r="CG17" i="31"/>
  <c r="CF17" i="31"/>
  <c r="CE17" i="31"/>
  <c r="CD17" i="31"/>
  <c r="CC17" i="31"/>
  <c r="CB17" i="31"/>
  <c r="CA17" i="31"/>
  <c r="BZ17" i="31"/>
  <c r="BY17" i="31"/>
  <c r="BX17" i="31"/>
  <c r="BW17" i="31"/>
  <c r="BV17" i="31"/>
  <c r="BU17" i="31"/>
  <c r="BT17" i="31"/>
  <c r="BS17" i="31"/>
  <c r="BR17" i="31"/>
  <c r="BQ17" i="31"/>
  <c r="BP17" i="31"/>
  <c r="BO17" i="31"/>
  <c r="BN17" i="31"/>
  <c r="BM17" i="31"/>
  <c r="BL17" i="31"/>
  <c r="BK17" i="31"/>
  <c r="BJ17" i="31"/>
  <c r="BI17" i="31"/>
  <c r="BH17" i="31"/>
  <c r="BG17" i="31"/>
  <c r="BF17" i="31"/>
  <c r="BE17" i="31"/>
  <c r="BD17" i="31"/>
  <c r="BC17" i="31"/>
  <c r="BB17" i="31"/>
  <c r="BA17" i="31"/>
  <c r="AZ17" i="31"/>
  <c r="AY17" i="31"/>
  <c r="AX17" i="31"/>
  <c r="AW17" i="31"/>
  <c r="AV17" i="31"/>
  <c r="AU17" i="31"/>
  <c r="AT17" i="31"/>
  <c r="AS17" i="31"/>
  <c r="AR17" i="31"/>
  <c r="AQ17" i="31"/>
  <c r="AP17" i="31"/>
  <c r="AO17" i="31"/>
  <c r="AN17" i="31"/>
  <c r="AM17" i="31"/>
  <c r="AL17" i="31"/>
  <c r="AK17" i="31"/>
  <c r="AJ17" i="31"/>
  <c r="AI17" i="31"/>
  <c r="AH17" i="31"/>
  <c r="AG17" i="31"/>
  <c r="AF17" i="31"/>
  <c r="AE17" i="31"/>
  <c r="AD17" i="31"/>
  <c r="AC17" i="31"/>
  <c r="AB17" i="31"/>
  <c r="AA17" i="31"/>
  <c r="Z17" i="31"/>
  <c r="Y17" i="31"/>
  <c r="X17" i="31"/>
  <c r="W17" i="31"/>
  <c r="V17" i="31"/>
  <c r="U17" i="31"/>
  <c r="T17" i="31"/>
  <c r="S17" i="31"/>
  <c r="R17" i="31"/>
  <c r="Q17" i="31"/>
  <c r="P17" i="31"/>
  <c r="O17" i="31"/>
  <c r="N17" i="31"/>
  <c r="M17" i="31"/>
  <c r="L17" i="31"/>
  <c r="K17" i="31"/>
  <c r="J17" i="31"/>
  <c r="I17" i="31"/>
  <c r="H17" i="31"/>
  <c r="G17" i="31"/>
  <c r="F17" i="31"/>
  <c r="E17" i="31"/>
  <c r="D17" i="31"/>
  <c r="C17" i="31"/>
  <c r="CT16" i="31"/>
  <c r="CS16" i="31"/>
  <c r="CR16" i="31"/>
  <c r="CQ16" i="31"/>
  <c r="CP16" i="31"/>
  <c r="CO16" i="31"/>
  <c r="CN16" i="31"/>
  <c r="CM16" i="31"/>
  <c r="CL16" i="31"/>
  <c r="CK16" i="31"/>
  <c r="CJ16" i="31"/>
  <c r="CI16" i="31"/>
  <c r="CH16" i="31"/>
  <c r="CG16" i="31"/>
  <c r="CF16" i="31"/>
  <c r="CE16" i="31"/>
  <c r="CD16" i="31"/>
  <c r="CC16" i="31"/>
  <c r="CB16" i="31"/>
  <c r="CA16" i="31"/>
  <c r="BZ16" i="31"/>
  <c r="BY16" i="31"/>
  <c r="BX16" i="31"/>
  <c r="BW16" i="31"/>
  <c r="BV16" i="31"/>
  <c r="BU16" i="31"/>
  <c r="BT16" i="31"/>
  <c r="BS16" i="31"/>
  <c r="BR16" i="31"/>
  <c r="BQ16" i="31"/>
  <c r="BP16" i="31"/>
  <c r="BO16" i="31"/>
  <c r="BN16" i="31"/>
  <c r="BM16" i="31"/>
  <c r="BL16" i="31"/>
  <c r="BK16" i="31"/>
  <c r="BJ16" i="31"/>
  <c r="BI16" i="31"/>
  <c r="BH16" i="31"/>
  <c r="BG16" i="31"/>
  <c r="BF16" i="31"/>
  <c r="BE16" i="31"/>
  <c r="BD16" i="31"/>
  <c r="BC16" i="31"/>
  <c r="BB16" i="31"/>
  <c r="BA16" i="31"/>
  <c r="AZ16" i="31"/>
  <c r="AY16" i="31"/>
  <c r="AX16" i="31"/>
  <c r="AW16" i="31"/>
  <c r="AV16" i="31"/>
  <c r="AU16" i="31"/>
  <c r="AT16" i="31"/>
  <c r="AS16" i="31"/>
  <c r="AR16" i="31"/>
  <c r="AQ16" i="31"/>
  <c r="AP16" i="31"/>
  <c r="AO16" i="31"/>
  <c r="AN16" i="31"/>
  <c r="AM16" i="31"/>
  <c r="AL16" i="31"/>
  <c r="AK16" i="31"/>
  <c r="AJ16" i="31"/>
  <c r="AI16" i="31"/>
  <c r="AH16" i="31"/>
  <c r="AG16" i="31"/>
  <c r="AF16" i="31"/>
  <c r="AE16" i="31"/>
  <c r="AD16" i="31"/>
  <c r="AC16" i="31"/>
  <c r="AB16" i="31"/>
  <c r="AA16" i="31"/>
  <c r="Z16" i="31"/>
  <c r="Y16" i="31"/>
  <c r="X16" i="31"/>
  <c r="W16" i="31"/>
  <c r="V16" i="31"/>
  <c r="U16" i="31"/>
  <c r="T16" i="31"/>
  <c r="S16" i="31"/>
  <c r="R16" i="31"/>
  <c r="Q16" i="31"/>
  <c r="P16" i="31"/>
  <c r="O16" i="31"/>
  <c r="N16" i="31"/>
  <c r="M16" i="31"/>
  <c r="L16" i="31"/>
  <c r="K16" i="31"/>
  <c r="J16" i="31"/>
  <c r="I16" i="31"/>
  <c r="H16" i="31"/>
  <c r="G16" i="31"/>
  <c r="F16" i="31"/>
  <c r="E16" i="31"/>
  <c r="D16" i="31"/>
  <c r="C16" i="31"/>
  <c r="CT15" i="31"/>
  <c r="CS15" i="31"/>
  <c r="CR15" i="31"/>
  <c r="CQ15" i="31"/>
  <c r="CP15" i="31"/>
  <c r="CO15" i="31"/>
  <c r="CN15" i="31"/>
  <c r="CM15" i="31"/>
  <c r="CL15" i="31"/>
  <c r="CK15" i="31"/>
  <c r="CJ15" i="31"/>
  <c r="CI15" i="31"/>
  <c r="CH15" i="31"/>
  <c r="CG15" i="31"/>
  <c r="CF15" i="31"/>
  <c r="CE15" i="31"/>
  <c r="CD15" i="31"/>
  <c r="CC15" i="31"/>
  <c r="CB15" i="31"/>
  <c r="CA15" i="31"/>
  <c r="BZ15" i="31"/>
  <c r="BY15" i="31"/>
  <c r="BX15" i="31"/>
  <c r="BW15" i="31"/>
  <c r="BV15" i="31"/>
  <c r="BU15" i="31"/>
  <c r="BT15" i="31"/>
  <c r="BS15" i="31"/>
  <c r="BR15" i="31"/>
  <c r="BQ15" i="31"/>
  <c r="BP15" i="31"/>
  <c r="BO15" i="31"/>
  <c r="BN15" i="31"/>
  <c r="BM15" i="31"/>
  <c r="BL15" i="31"/>
  <c r="BK15" i="31"/>
  <c r="BJ15" i="31"/>
  <c r="BI15" i="31"/>
  <c r="BH15" i="31"/>
  <c r="BG15" i="31"/>
  <c r="BF15" i="31"/>
  <c r="BE15" i="31"/>
  <c r="BD15" i="31"/>
  <c r="BC15" i="31"/>
  <c r="BB15" i="31"/>
  <c r="BA15" i="31"/>
  <c r="AZ15" i="31"/>
  <c r="AY15" i="31"/>
  <c r="AX15" i="31"/>
  <c r="AW15" i="31"/>
  <c r="AV15" i="31"/>
  <c r="AU15" i="31"/>
  <c r="AT15" i="31"/>
  <c r="AS15" i="31"/>
  <c r="AR15" i="31"/>
  <c r="AQ15" i="31"/>
  <c r="AP15" i="31"/>
  <c r="AO15" i="31"/>
  <c r="AN15" i="31"/>
  <c r="AM15" i="31"/>
  <c r="AL15" i="31"/>
  <c r="AK15" i="31"/>
  <c r="AJ15" i="31"/>
  <c r="AI15" i="31"/>
  <c r="AH15" i="31"/>
  <c r="AG15" i="31"/>
  <c r="AF15" i="31"/>
  <c r="AE15" i="31"/>
  <c r="AD15" i="31"/>
  <c r="AC15" i="31"/>
  <c r="AB15" i="31"/>
  <c r="AA15" i="31"/>
  <c r="Z15" i="31"/>
  <c r="Y15" i="31"/>
  <c r="X15" i="31"/>
  <c r="W15" i="31"/>
  <c r="V15" i="31"/>
  <c r="U15" i="31"/>
  <c r="T15" i="31"/>
  <c r="S15" i="31"/>
  <c r="R15" i="31"/>
  <c r="Q15" i="31"/>
  <c r="P15" i="31"/>
  <c r="O15" i="31"/>
  <c r="N15" i="31"/>
  <c r="M15" i="31"/>
  <c r="L15" i="31"/>
  <c r="K15" i="31"/>
  <c r="J15" i="31"/>
  <c r="I15" i="31"/>
  <c r="H15" i="31"/>
  <c r="G15" i="31"/>
  <c r="F15" i="31"/>
  <c r="E15" i="31"/>
  <c r="D15" i="31"/>
  <c r="C15" i="31"/>
  <c r="CT14" i="31"/>
  <c r="CS14" i="31"/>
  <c r="CR14" i="31"/>
  <c r="CQ14" i="31"/>
  <c r="CP14" i="31"/>
  <c r="CO14" i="31"/>
  <c r="CN14" i="31"/>
  <c r="CM14" i="31"/>
  <c r="CL14" i="31"/>
  <c r="CK14" i="31"/>
  <c r="CJ14" i="31"/>
  <c r="CI14" i="31"/>
  <c r="CH14" i="31"/>
  <c r="CG14" i="31"/>
  <c r="CF14" i="31"/>
  <c r="CE14" i="31"/>
  <c r="CD14" i="31"/>
  <c r="CC14" i="31"/>
  <c r="CB14" i="31"/>
  <c r="CA14" i="31"/>
  <c r="BZ14" i="31"/>
  <c r="BY14" i="31"/>
  <c r="BX14" i="31"/>
  <c r="BW14" i="31"/>
  <c r="BV14" i="31"/>
  <c r="BU14" i="31"/>
  <c r="BT14" i="31"/>
  <c r="BS14" i="31"/>
  <c r="BR14" i="31"/>
  <c r="BQ14" i="31"/>
  <c r="BP14" i="31"/>
  <c r="BO14" i="31"/>
  <c r="BN14" i="31"/>
  <c r="BM14" i="31"/>
  <c r="BL14" i="31"/>
  <c r="BK14" i="31"/>
  <c r="BJ14" i="31"/>
  <c r="BI14" i="31"/>
  <c r="BH14" i="31"/>
  <c r="BG14" i="31"/>
  <c r="BF14" i="31"/>
  <c r="BE14" i="31"/>
  <c r="BD14" i="31"/>
  <c r="BC14" i="31"/>
  <c r="BB14" i="31"/>
  <c r="BA14" i="31"/>
  <c r="AZ14" i="31"/>
  <c r="AY14" i="31"/>
  <c r="AX14" i="31"/>
  <c r="AW14" i="31"/>
  <c r="AV14" i="31"/>
  <c r="AU14" i="31"/>
  <c r="AT14" i="31"/>
  <c r="AS14" i="31"/>
  <c r="AR14" i="31"/>
  <c r="AQ14" i="31"/>
  <c r="AP14" i="31"/>
  <c r="AO14" i="31"/>
  <c r="AN14" i="31"/>
  <c r="AM14" i="31"/>
  <c r="AL14" i="31"/>
  <c r="AK14" i="31"/>
  <c r="AJ14" i="31"/>
  <c r="AI14" i="31"/>
  <c r="AH14" i="31"/>
  <c r="AG14" i="31"/>
  <c r="AF14" i="31"/>
  <c r="AE14" i="31"/>
  <c r="AD14" i="31"/>
  <c r="AC14" i="31"/>
  <c r="AB14" i="31"/>
  <c r="AA14" i="31"/>
  <c r="Z14" i="31"/>
  <c r="Y14" i="31"/>
  <c r="X14" i="31"/>
  <c r="W14" i="31"/>
  <c r="V14" i="31"/>
  <c r="U14" i="31"/>
  <c r="T14" i="31"/>
  <c r="S14" i="31"/>
  <c r="R14" i="31"/>
  <c r="Q14" i="31"/>
  <c r="P14" i="31"/>
  <c r="O14" i="31"/>
  <c r="N14" i="31"/>
  <c r="M14" i="31"/>
  <c r="L14" i="31"/>
  <c r="K14" i="31"/>
  <c r="J14" i="31"/>
  <c r="I14" i="31"/>
  <c r="H14" i="31"/>
  <c r="G14" i="31"/>
  <c r="F14" i="31"/>
  <c r="E14" i="31"/>
  <c r="D14" i="31"/>
  <c r="C14" i="31"/>
  <c r="CT13" i="31"/>
  <c r="CS13" i="31"/>
  <c r="CR13" i="31"/>
  <c r="CQ13" i="31"/>
  <c r="CP13" i="31"/>
  <c r="CO13" i="31"/>
  <c r="CN13" i="31"/>
  <c r="CM13" i="31"/>
  <c r="CL13" i="31"/>
  <c r="CK13" i="31"/>
  <c r="CJ13" i="31"/>
  <c r="CI13" i="31"/>
  <c r="CH13" i="31"/>
  <c r="CG13" i="31"/>
  <c r="CF13" i="31"/>
  <c r="CE13" i="31"/>
  <c r="CD13" i="31"/>
  <c r="CC13" i="31"/>
  <c r="CB13" i="31"/>
  <c r="CA13" i="31"/>
  <c r="BZ13" i="31"/>
  <c r="BY13" i="31"/>
  <c r="BX13" i="31"/>
  <c r="BW13" i="31"/>
  <c r="BV13" i="31"/>
  <c r="BU13" i="31"/>
  <c r="BT13" i="31"/>
  <c r="BS13" i="31"/>
  <c r="BR13" i="31"/>
  <c r="BQ13" i="31"/>
  <c r="BP13" i="31"/>
  <c r="BO13" i="31"/>
  <c r="BN13" i="31"/>
  <c r="BM13" i="31"/>
  <c r="BL13" i="31"/>
  <c r="BK13" i="31"/>
  <c r="BJ13" i="31"/>
  <c r="BI13" i="31"/>
  <c r="BH13" i="31"/>
  <c r="BG13" i="31"/>
  <c r="BF13" i="31"/>
  <c r="BE13" i="31"/>
  <c r="BD13" i="31"/>
  <c r="BC13" i="31"/>
  <c r="BB13" i="31"/>
  <c r="BA13" i="31"/>
  <c r="AZ13" i="31"/>
  <c r="AY13" i="31"/>
  <c r="AX13" i="31"/>
  <c r="AW13" i="31"/>
  <c r="AV13" i="31"/>
  <c r="AU13" i="31"/>
  <c r="AT13" i="31"/>
  <c r="AS13" i="31"/>
  <c r="AR13" i="31"/>
  <c r="AQ13" i="31"/>
  <c r="AP13" i="31"/>
  <c r="AO13" i="31"/>
  <c r="AN13" i="31"/>
  <c r="AM13" i="31"/>
  <c r="AL13" i="31"/>
  <c r="AK13" i="31"/>
  <c r="AJ13" i="31"/>
  <c r="AI13" i="31"/>
  <c r="AH13" i="31"/>
  <c r="AG13" i="31"/>
  <c r="AF13" i="31"/>
  <c r="AE13" i="31"/>
  <c r="AD13" i="31"/>
  <c r="AC13" i="31"/>
  <c r="AB13" i="31"/>
  <c r="AA13" i="31"/>
  <c r="Z13" i="31"/>
  <c r="Y13" i="31"/>
  <c r="X13" i="31"/>
  <c r="W13" i="31"/>
  <c r="V13" i="31"/>
  <c r="U13" i="31"/>
  <c r="T13" i="31"/>
  <c r="S13" i="31"/>
  <c r="R13" i="31"/>
  <c r="Q13" i="31"/>
  <c r="P13" i="31"/>
  <c r="O13" i="31"/>
  <c r="N13" i="31"/>
  <c r="M13" i="31"/>
  <c r="L13" i="31"/>
  <c r="K13" i="31"/>
  <c r="J13" i="31"/>
  <c r="I13" i="31"/>
  <c r="H13" i="31"/>
  <c r="G13" i="31"/>
  <c r="F13" i="31"/>
  <c r="E13" i="31"/>
  <c r="D13" i="31"/>
  <c r="C13" i="31"/>
  <c r="CT12" i="31"/>
  <c r="CS12" i="31"/>
  <c r="CR12" i="31"/>
  <c r="CQ12" i="31"/>
  <c r="CP12" i="31"/>
  <c r="CO12" i="31"/>
  <c r="CN12" i="31"/>
  <c r="CM12" i="31"/>
  <c r="CL12" i="31"/>
  <c r="CK12" i="31"/>
  <c r="CJ12" i="31"/>
  <c r="CI12" i="31"/>
  <c r="CH12" i="31"/>
  <c r="CG12" i="31"/>
  <c r="CF12" i="31"/>
  <c r="CE12" i="31"/>
  <c r="CD12" i="31"/>
  <c r="CC12" i="31"/>
  <c r="CB12" i="31"/>
  <c r="CA12" i="31"/>
  <c r="BZ12" i="31"/>
  <c r="BY12" i="31"/>
  <c r="BX12" i="31"/>
  <c r="BW12" i="31"/>
  <c r="BV12" i="31"/>
  <c r="BU12" i="31"/>
  <c r="BT12" i="31"/>
  <c r="BS12" i="31"/>
  <c r="BR12" i="31"/>
  <c r="BQ12" i="31"/>
  <c r="BP12" i="31"/>
  <c r="BO12" i="31"/>
  <c r="BN12" i="31"/>
  <c r="BM12" i="31"/>
  <c r="BL12" i="31"/>
  <c r="BK12" i="31"/>
  <c r="BJ12" i="31"/>
  <c r="BI12" i="31"/>
  <c r="BH12" i="31"/>
  <c r="BG12" i="31"/>
  <c r="BF12" i="31"/>
  <c r="BE12" i="31"/>
  <c r="BD12" i="31"/>
  <c r="BC12" i="31"/>
  <c r="BB12" i="31"/>
  <c r="BA12" i="31"/>
  <c r="AZ12" i="31"/>
  <c r="AY12" i="31"/>
  <c r="AX12" i="31"/>
  <c r="AW12" i="31"/>
  <c r="AV12" i="31"/>
  <c r="AU12" i="31"/>
  <c r="AT12" i="31"/>
  <c r="AS12" i="31"/>
  <c r="AR12" i="31"/>
  <c r="AQ12" i="31"/>
  <c r="AP12" i="31"/>
  <c r="AO12" i="31"/>
  <c r="AN12" i="31"/>
  <c r="AM12" i="31"/>
  <c r="AL12" i="31"/>
  <c r="AK12" i="31"/>
  <c r="AJ12" i="31"/>
  <c r="AI12" i="31"/>
  <c r="AH12" i="31"/>
  <c r="AG12" i="31"/>
  <c r="AF12" i="31"/>
  <c r="AE12" i="31"/>
  <c r="AD12" i="31"/>
  <c r="AC12" i="31"/>
  <c r="AB12" i="31"/>
  <c r="AA12" i="31"/>
  <c r="Z12" i="31"/>
  <c r="Y12" i="31"/>
  <c r="X12" i="31"/>
  <c r="W12" i="31"/>
  <c r="V12" i="31"/>
  <c r="U12" i="31"/>
  <c r="T12" i="31"/>
  <c r="S12" i="31"/>
  <c r="R12" i="31"/>
  <c r="Q12" i="31"/>
  <c r="P12" i="31"/>
  <c r="O12" i="31"/>
  <c r="N12" i="31"/>
  <c r="M12" i="31"/>
  <c r="L12" i="31"/>
  <c r="K12" i="31"/>
  <c r="J12" i="31"/>
  <c r="I12" i="31"/>
  <c r="H12" i="31"/>
  <c r="G12" i="31"/>
  <c r="F12" i="31"/>
  <c r="E12" i="31"/>
  <c r="D12" i="31"/>
  <c r="C12" i="31"/>
  <c r="CT11" i="31"/>
  <c r="CS11" i="31"/>
  <c r="CR11" i="31"/>
  <c r="CQ11" i="31"/>
  <c r="CP11" i="31"/>
  <c r="CO11" i="31"/>
  <c r="CN11" i="31"/>
  <c r="CM11" i="31"/>
  <c r="CL11" i="31"/>
  <c r="CK11" i="31"/>
  <c r="CJ11" i="31"/>
  <c r="CI11" i="31"/>
  <c r="CH11" i="31"/>
  <c r="CG11" i="31"/>
  <c r="CF11" i="31"/>
  <c r="CE11" i="31"/>
  <c r="CD11" i="31"/>
  <c r="CC11" i="31"/>
  <c r="CB11" i="31"/>
  <c r="CA11" i="31"/>
  <c r="BZ11" i="31"/>
  <c r="BY11" i="31"/>
  <c r="BX11" i="31"/>
  <c r="BW11" i="31"/>
  <c r="BV11" i="31"/>
  <c r="BU11" i="31"/>
  <c r="BT11" i="31"/>
  <c r="BS11" i="31"/>
  <c r="BR11" i="31"/>
  <c r="BQ11" i="31"/>
  <c r="BP11" i="31"/>
  <c r="BO11" i="31"/>
  <c r="BN11" i="31"/>
  <c r="BM11" i="31"/>
  <c r="BL11" i="31"/>
  <c r="BK11" i="31"/>
  <c r="BJ11" i="31"/>
  <c r="BI11" i="31"/>
  <c r="BH11" i="31"/>
  <c r="BG11" i="31"/>
  <c r="BF11" i="31"/>
  <c r="BE11" i="31"/>
  <c r="BD11" i="31"/>
  <c r="BC11" i="31"/>
  <c r="BB11" i="31"/>
  <c r="BA11" i="31"/>
  <c r="AZ11" i="31"/>
  <c r="AY11" i="31"/>
  <c r="AX11" i="31"/>
  <c r="AW11" i="31"/>
  <c r="AV11" i="31"/>
  <c r="AU11" i="31"/>
  <c r="AT11" i="31"/>
  <c r="AS11" i="31"/>
  <c r="AR11" i="31"/>
  <c r="AQ11" i="31"/>
  <c r="AP11" i="31"/>
  <c r="AO11" i="31"/>
  <c r="AN11" i="31"/>
  <c r="AM11" i="31"/>
  <c r="AL11" i="31"/>
  <c r="AK11" i="31"/>
  <c r="AJ11" i="31"/>
  <c r="AI11" i="31"/>
  <c r="AH11" i="31"/>
  <c r="AG11" i="31"/>
  <c r="AF11" i="31"/>
  <c r="AE11" i="31"/>
  <c r="AD11" i="31"/>
  <c r="AC11" i="31"/>
  <c r="AB11" i="31"/>
  <c r="AA11" i="31"/>
  <c r="Z11" i="31"/>
  <c r="Y11" i="31"/>
  <c r="X11" i="31"/>
  <c r="W11" i="31"/>
  <c r="V11" i="31"/>
  <c r="U11" i="31"/>
  <c r="T11" i="31"/>
  <c r="S11" i="31"/>
  <c r="R11" i="31"/>
  <c r="Q11" i="31"/>
  <c r="P11" i="31"/>
  <c r="O11" i="31"/>
  <c r="N11" i="31"/>
  <c r="M11" i="31"/>
  <c r="L11" i="31"/>
  <c r="K11" i="31"/>
  <c r="J11" i="31"/>
  <c r="I11" i="31"/>
  <c r="H11" i="31"/>
  <c r="G11" i="31"/>
  <c r="F11" i="31"/>
  <c r="E11" i="31"/>
  <c r="D11" i="31"/>
  <c r="C11" i="31"/>
  <c r="CT10" i="31"/>
  <c r="CS10" i="31"/>
  <c r="CR10" i="31"/>
  <c r="CQ10" i="31"/>
  <c r="CP10" i="31"/>
  <c r="CO10" i="31"/>
  <c r="CN10" i="31"/>
  <c r="CM10" i="31"/>
  <c r="CL10" i="31"/>
  <c r="CK10" i="31"/>
  <c r="CJ10" i="31"/>
  <c r="CI10" i="31"/>
  <c r="CH10" i="31"/>
  <c r="CG10" i="31"/>
  <c r="CF10" i="31"/>
  <c r="CE10" i="31"/>
  <c r="CD10" i="31"/>
  <c r="CC10" i="31"/>
  <c r="CB10" i="31"/>
  <c r="CA10" i="31"/>
  <c r="BZ10" i="31"/>
  <c r="BY10" i="31"/>
  <c r="BX10" i="31"/>
  <c r="BW10" i="31"/>
  <c r="BV10" i="31"/>
  <c r="BU10" i="31"/>
  <c r="BT10" i="31"/>
  <c r="BS10" i="31"/>
  <c r="BR10" i="31"/>
  <c r="BQ10" i="31"/>
  <c r="BP10" i="31"/>
  <c r="BO10" i="31"/>
  <c r="BN10" i="31"/>
  <c r="BM10" i="31"/>
  <c r="BL10" i="31"/>
  <c r="BK10" i="31"/>
  <c r="BJ10" i="31"/>
  <c r="BI10" i="31"/>
  <c r="BH10" i="31"/>
  <c r="BG10" i="31"/>
  <c r="BF10" i="31"/>
  <c r="BE10" i="31"/>
  <c r="BD10" i="31"/>
  <c r="BC10" i="31"/>
  <c r="BB10" i="31"/>
  <c r="BA10" i="31"/>
  <c r="AZ10" i="31"/>
  <c r="AY10" i="31"/>
  <c r="AX10" i="31"/>
  <c r="AW10" i="31"/>
  <c r="AV10" i="31"/>
  <c r="AU10" i="31"/>
  <c r="AT10" i="31"/>
  <c r="AS10" i="31"/>
  <c r="AR10" i="31"/>
  <c r="AQ10" i="31"/>
  <c r="AP10" i="31"/>
  <c r="AO10" i="31"/>
  <c r="AN10" i="31"/>
  <c r="AM10" i="31"/>
  <c r="AL10" i="31"/>
  <c r="AK10" i="31"/>
  <c r="AJ10" i="31"/>
  <c r="AI10" i="31"/>
  <c r="AH10" i="31"/>
  <c r="AG10" i="31"/>
  <c r="AF10" i="31"/>
  <c r="AE10" i="31"/>
  <c r="AD10" i="31"/>
  <c r="AC10" i="31"/>
  <c r="AB10" i="31"/>
  <c r="AA10" i="31"/>
  <c r="Z10" i="31"/>
  <c r="Y10" i="31"/>
  <c r="X10" i="31"/>
  <c r="W10" i="31"/>
  <c r="V10" i="31"/>
  <c r="U10" i="31"/>
  <c r="T10" i="31"/>
  <c r="S10" i="31"/>
  <c r="R10" i="31"/>
  <c r="Q10" i="31"/>
  <c r="P10" i="31"/>
  <c r="O10" i="31"/>
  <c r="N10" i="31"/>
  <c r="M10" i="31"/>
  <c r="L10" i="31"/>
  <c r="K10" i="31"/>
  <c r="J10" i="31"/>
  <c r="I10" i="31"/>
  <c r="H10" i="31"/>
  <c r="G10" i="31"/>
  <c r="F10" i="31"/>
  <c r="E10" i="31"/>
  <c r="D10" i="31"/>
  <c r="C10" i="31"/>
  <c r="CT9" i="31"/>
  <c r="CS9" i="31"/>
  <c r="CR9" i="31"/>
  <c r="CQ9" i="31"/>
  <c r="CP9" i="31"/>
  <c r="CO9" i="31"/>
  <c r="CN9" i="31"/>
  <c r="CM9" i="31"/>
  <c r="CL9" i="31"/>
  <c r="CK9" i="31"/>
  <c r="CJ9" i="31"/>
  <c r="CI9" i="31"/>
  <c r="CH9" i="31"/>
  <c r="CG9" i="31"/>
  <c r="CF9" i="31"/>
  <c r="CE9" i="31"/>
  <c r="CD9" i="31"/>
  <c r="CC9" i="31"/>
  <c r="CB9" i="31"/>
  <c r="CA9" i="31"/>
  <c r="BZ9" i="31"/>
  <c r="BY9" i="31"/>
  <c r="BX9" i="31"/>
  <c r="BW9" i="31"/>
  <c r="BV9" i="31"/>
  <c r="BU9" i="31"/>
  <c r="BT9" i="31"/>
  <c r="BS9" i="31"/>
  <c r="BR9" i="31"/>
  <c r="BQ9" i="31"/>
  <c r="BP9" i="31"/>
  <c r="BO9" i="31"/>
  <c r="BN9" i="31"/>
  <c r="BM9" i="31"/>
  <c r="BL9" i="31"/>
  <c r="BK9" i="31"/>
  <c r="BJ9" i="31"/>
  <c r="BI9" i="31"/>
  <c r="BH9" i="31"/>
  <c r="BG9" i="31"/>
  <c r="BF9" i="31"/>
  <c r="BE9" i="31"/>
  <c r="BD9" i="31"/>
  <c r="BC9" i="31"/>
  <c r="BB9" i="31"/>
  <c r="BA9" i="31"/>
  <c r="AZ9" i="31"/>
  <c r="AY9" i="31"/>
  <c r="AX9" i="31"/>
  <c r="AW9" i="31"/>
  <c r="AV9" i="31"/>
  <c r="AU9" i="31"/>
  <c r="AT9" i="31"/>
  <c r="AS9" i="31"/>
  <c r="AR9" i="31"/>
  <c r="AQ9" i="31"/>
  <c r="AP9" i="31"/>
  <c r="AO9" i="31"/>
  <c r="AN9" i="31"/>
  <c r="AM9" i="31"/>
  <c r="AL9" i="31"/>
  <c r="AK9" i="31"/>
  <c r="AJ9" i="31"/>
  <c r="AI9" i="31"/>
  <c r="AH9" i="31"/>
  <c r="AG9" i="31"/>
  <c r="AF9" i="31"/>
  <c r="AE9" i="31"/>
  <c r="AD9" i="31"/>
  <c r="AC9" i="31"/>
  <c r="AB9" i="31"/>
  <c r="AA9" i="31"/>
  <c r="Z9" i="31"/>
  <c r="Y9" i="31"/>
  <c r="X9" i="31"/>
  <c r="W9" i="31"/>
  <c r="V9" i="31"/>
  <c r="U9" i="31"/>
  <c r="T9" i="31"/>
  <c r="S9" i="31"/>
  <c r="R9" i="31"/>
  <c r="Q9" i="31"/>
  <c r="P9" i="31"/>
  <c r="O9" i="31"/>
  <c r="N9" i="31"/>
  <c r="M9" i="31"/>
  <c r="L9" i="31"/>
  <c r="K9" i="31"/>
  <c r="J9" i="31"/>
  <c r="I9" i="31"/>
  <c r="H9" i="31"/>
  <c r="G9" i="31"/>
  <c r="F9" i="31"/>
  <c r="E9" i="31"/>
  <c r="D9" i="31"/>
  <c r="C9" i="31"/>
  <c r="CT8" i="31"/>
  <c r="CS8" i="31"/>
  <c r="CR8" i="31"/>
  <c r="CQ8" i="31"/>
  <c r="CP8" i="31"/>
  <c r="CO8" i="31"/>
  <c r="CN8" i="31"/>
  <c r="CM8" i="31"/>
  <c r="CL8" i="31"/>
  <c r="CK8" i="31"/>
  <c r="CJ8" i="31"/>
  <c r="CI8" i="31"/>
  <c r="CH8" i="31"/>
  <c r="CG8" i="31"/>
  <c r="CF8" i="31"/>
  <c r="CE8" i="31"/>
  <c r="CD8" i="31"/>
  <c r="CC8" i="31"/>
  <c r="CB8" i="31"/>
  <c r="CA8" i="31"/>
  <c r="BZ8" i="31"/>
  <c r="BY8" i="31"/>
  <c r="BX8" i="31"/>
  <c r="BW8" i="31"/>
  <c r="BV8" i="31"/>
  <c r="BU8" i="31"/>
  <c r="BT8" i="31"/>
  <c r="BS8" i="31"/>
  <c r="BR8" i="31"/>
  <c r="BQ8" i="31"/>
  <c r="BP8" i="31"/>
  <c r="BO8" i="31"/>
  <c r="BN8" i="31"/>
  <c r="BM8" i="31"/>
  <c r="BL8" i="31"/>
  <c r="BK8" i="31"/>
  <c r="BJ8" i="31"/>
  <c r="BI8" i="31"/>
  <c r="BH8" i="31"/>
  <c r="BG8" i="31"/>
  <c r="BF8" i="31"/>
  <c r="BE8" i="31"/>
  <c r="BD8" i="31"/>
  <c r="BC8" i="31"/>
  <c r="BB8" i="31"/>
  <c r="BA8" i="31"/>
  <c r="AZ8" i="31"/>
  <c r="AY8" i="31"/>
  <c r="AX8" i="31"/>
  <c r="AW8" i="31"/>
  <c r="AV8" i="31"/>
  <c r="AU8" i="31"/>
  <c r="AT8" i="31"/>
  <c r="AS8" i="31"/>
  <c r="AR8" i="31"/>
  <c r="AQ8" i="31"/>
  <c r="AP8" i="31"/>
  <c r="AO8" i="31"/>
  <c r="AN8" i="31"/>
  <c r="AM8" i="31"/>
  <c r="AL8" i="31"/>
  <c r="AK8" i="31"/>
  <c r="AJ8" i="31"/>
  <c r="AI8" i="31"/>
  <c r="AH8" i="31"/>
  <c r="AG8" i="31"/>
  <c r="AF8" i="31"/>
  <c r="AE8" i="31"/>
  <c r="AD8" i="31"/>
  <c r="AC8" i="31"/>
  <c r="AB8" i="31"/>
  <c r="AA8" i="31"/>
  <c r="Z8" i="31"/>
  <c r="Y8" i="31"/>
  <c r="X8" i="31"/>
  <c r="W8" i="31"/>
  <c r="V8" i="31"/>
  <c r="U8" i="31"/>
  <c r="T8" i="31"/>
  <c r="S8" i="31"/>
  <c r="R8" i="31"/>
  <c r="Q8" i="31"/>
  <c r="P8" i="31"/>
  <c r="O8" i="31"/>
  <c r="N8" i="31"/>
  <c r="M8" i="31"/>
  <c r="L8" i="31"/>
  <c r="K8" i="31"/>
  <c r="J8" i="31"/>
  <c r="I8" i="31"/>
  <c r="H8" i="31"/>
  <c r="G8" i="31"/>
  <c r="F8" i="31"/>
  <c r="E8" i="31"/>
  <c r="D8" i="31"/>
  <c r="C8" i="31"/>
  <c r="CT7" i="31"/>
  <c r="CS7" i="31"/>
  <c r="CR7" i="31"/>
  <c r="CQ7" i="31"/>
  <c r="CP7" i="31"/>
  <c r="CO7" i="31"/>
  <c r="CN7" i="31"/>
  <c r="CM7" i="31"/>
  <c r="CL7" i="31"/>
  <c r="CK7" i="31"/>
  <c r="CJ7" i="31"/>
  <c r="CI7" i="31"/>
  <c r="CH7" i="31"/>
  <c r="CG7" i="31"/>
  <c r="CF7" i="31"/>
  <c r="CE7" i="31"/>
  <c r="CD7" i="31"/>
  <c r="CC7" i="31"/>
  <c r="CB7" i="31"/>
  <c r="CA7" i="31"/>
  <c r="BZ7" i="31"/>
  <c r="BY7" i="31"/>
  <c r="BX7" i="31"/>
  <c r="BW7" i="31"/>
  <c r="BV7" i="31"/>
  <c r="BU7" i="31"/>
  <c r="BT7" i="31"/>
  <c r="BS7" i="31"/>
  <c r="BR7" i="31"/>
  <c r="BQ7" i="31"/>
  <c r="BP7" i="31"/>
  <c r="BO7" i="31"/>
  <c r="BN7" i="31"/>
  <c r="BM7" i="31"/>
  <c r="BL7" i="31"/>
  <c r="BK7" i="31"/>
  <c r="BJ7" i="31"/>
  <c r="BI7" i="31"/>
  <c r="BH7" i="31"/>
  <c r="BG7" i="31"/>
  <c r="BF7" i="31"/>
  <c r="BE7" i="31"/>
  <c r="BD7" i="31"/>
  <c r="BC7" i="31"/>
  <c r="BB7" i="31"/>
  <c r="BA7" i="31"/>
  <c r="AZ7" i="31"/>
  <c r="AY7" i="31"/>
  <c r="AX7" i="31"/>
  <c r="AW7" i="31"/>
  <c r="AV7" i="31"/>
  <c r="AU7" i="31"/>
  <c r="AT7" i="31"/>
  <c r="AS7" i="31"/>
  <c r="AR7" i="31"/>
  <c r="AQ7" i="31"/>
  <c r="AP7" i="31"/>
  <c r="AO7" i="31"/>
  <c r="AN7" i="31"/>
  <c r="AM7" i="31"/>
  <c r="AL7" i="31"/>
  <c r="AK7" i="31"/>
  <c r="AJ7" i="31"/>
  <c r="AI7" i="31"/>
  <c r="AH7" i="31"/>
  <c r="AG7" i="31"/>
  <c r="AF7" i="31"/>
  <c r="AE7" i="31"/>
  <c r="AD7" i="31"/>
  <c r="AC7" i="31"/>
  <c r="AB7" i="31"/>
  <c r="AA7" i="31"/>
  <c r="Z7" i="31"/>
  <c r="Y7" i="31"/>
  <c r="X7" i="31"/>
  <c r="W7" i="31"/>
  <c r="V7" i="31"/>
  <c r="U7" i="31"/>
  <c r="T7" i="31"/>
  <c r="S7" i="31"/>
  <c r="R7" i="31"/>
  <c r="Q7" i="31"/>
  <c r="P7" i="31"/>
  <c r="O7" i="31"/>
  <c r="N7" i="31"/>
  <c r="M7" i="31"/>
  <c r="L7" i="31"/>
  <c r="K7" i="31"/>
  <c r="J7" i="31"/>
  <c r="I7" i="31"/>
  <c r="H7" i="31"/>
  <c r="G7" i="31"/>
  <c r="F7" i="31"/>
  <c r="E7" i="31"/>
  <c r="D7" i="31"/>
  <c r="C7" i="31"/>
  <c r="CT6" i="31"/>
  <c r="CS6" i="31"/>
  <c r="CR6" i="31"/>
  <c r="CQ6" i="31"/>
  <c r="CP6" i="31"/>
  <c r="CO6" i="31"/>
  <c r="CN6" i="31"/>
  <c r="CM6" i="31"/>
  <c r="CL6" i="31"/>
  <c r="CK6" i="31"/>
  <c r="CJ6" i="31"/>
  <c r="CI6" i="31"/>
  <c r="CH6" i="31"/>
  <c r="CG6" i="31"/>
  <c r="CF6" i="31"/>
  <c r="CE6" i="31"/>
  <c r="CD6" i="31"/>
  <c r="CC6" i="31"/>
  <c r="CB6" i="31"/>
  <c r="CA6" i="31"/>
  <c r="BZ6" i="31"/>
  <c r="BY6" i="31"/>
  <c r="BX6" i="31"/>
  <c r="BW6" i="31"/>
  <c r="BV6" i="31"/>
  <c r="BU6" i="31"/>
  <c r="BT6" i="31"/>
  <c r="BS6" i="31"/>
  <c r="BR6" i="31"/>
  <c r="BQ6" i="31"/>
  <c r="BP6" i="31"/>
  <c r="BO6" i="31"/>
  <c r="BN6" i="31"/>
  <c r="BM6" i="31"/>
  <c r="BL6" i="31"/>
  <c r="BK6" i="31"/>
  <c r="BJ6" i="31"/>
  <c r="BI6" i="31"/>
  <c r="BH6" i="31"/>
  <c r="BG6" i="31"/>
  <c r="BF6" i="31"/>
  <c r="BE6" i="31"/>
  <c r="BD6" i="31"/>
  <c r="BC6" i="31"/>
  <c r="BB6" i="31"/>
  <c r="BA6" i="31"/>
  <c r="AZ6" i="31"/>
  <c r="AY6" i="31"/>
  <c r="AX6" i="31"/>
  <c r="AW6" i="31"/>
  <c r="AV6" i="31"/>
  <c r="AU6" i="31"/>
  <c r="AT6" i="31"/>
  <c r="AS6" i="31"/>
  <c r="AR6" i="31"/>
  <c r="AQ6" i="31"/>
  <c r="AP6" i="31"/>
  <c r="AO6" i="31"/>
  <c r="AN6" i="31"/>
  <c r="AM6" i="31"/>
  <c r="AL6" i="31"/>
  <c r="AK6" i="31"/>
  <c r="AJ6" i="31"/>
  <c r="AI6" i="31"/>
  <c r="AH6" i="31"/>
  <c r="AG6" i="31"/>
  <c r="AF6" i="31"/>
  <c r="AE6" i="31"/>
  <c r="AD6" i="31"/>
  <c r="AC6" i="31"/>
  <c r="AB6" i="31"/>
  <c r="AA6" i="31"/>
  <c r="Z6" i="31"/>
  <c r="Y6" i="31"/>
  <c r="X6" i="31"/>
  <c r="W6" i="31"/>
  <c r="V6" i="31"/>
  <c r="U6" i="31"/>
  <c r="T6" i="31"/>
  <c r="S6" i="31"/>
  <c r="R6" i="31"/>
  <c r="Q6" i="31"/>
  <c r="P6" i="31"/>
  <c r="O6" i="31"/>
  <c r="N6" i="31"/>
  <c r="M6" i="31"/>
  <c r="L6" i="31"/>
  <c r="K6" i="31"/>
  <c r="J6" i="31"/>
  <c r="I6" i="31"/>
  <c r="H6" i="31"/>
  <c r="G6" i="31"/>
  <c r="F6" i="31"/>
  <c r="E6" i="31"/>
  <c r="D6" i="31"/>
  <c r="C6" i="31"/>
  <c r="CT5" i="31"/>
  <c r="CS5" i="31"/>
  <c r="CR5" i="31"/>
  <c r="CQ5" i="31"/>
  <c r="CP5" i="31"/>
  <c r="CO5" i="31"/>
  <c r="CN5" i="31"/>
  <c r="CM5" i="31"/>
  <c r="CL5" i="31"/>
  <c r="CK5" i="31"/>
  <c r="CJ5" i="31"/>
  <c r="CI5" i="31"/>
  <c r="CH5" i="31"/>
  <c r="CG5" i="31"/>
  <c r="CF5" i="31"/>
  <c r="CE5" i="31"/>
  <c r="CD5" i="31"/>
  <c r="CC5" i="31"/>
  <c r="CB5" i="31"/>
  <c r="CA5" i="31"/>
  <c r="BZ5" i="31"/>
  <c r="BY5" i="31"/>
  <c r="BX5" i="31"/>
  <c r="BW5" i="31"/>
  <c r="BV5" i="31"/>
  <c r="BU5" i="31"/>
  <c r="BT5" i="31"/>
  <c r="BS5" i="31"/>
  <c r="BR5" i="31"/>
  <c r="BQ5" i="31"/>
  <c r="BP5" i="31"/>
  <c r="BO5" i="31"/>
  <c r="BN5" i="31"/>
  <c r="BM5" i="31"/>
  <c r="BL5" i="31"/>
  <c r="BK5" i="31"/>
  <c r="BJ5" i="31"/>
  <c r="BI5" i="31"/>
  <c r="BH5" i="31"/>
  <c r="BG5" i="31"/>
  <c r="BF5" i="31"/>
  <c r="BE5" i="31"/>
  <c r="BD5" i="31"/>
  <c r="BC5" i="31"/>
  <c r="BB5" i="31"/>
  <c r="BA5" i="31"/>
  <c r="AZ5" i="31"/>
  <c r="AY5" i="31"/>
  <c r="AX5" i="31"/>
  <c r="AW5" i="31"/>
  <c r="AV5" i="31"/>
  <c r="AU5" i="31"/>
  <c r="AT5" i="31"/>
  <c r="AS5" i="31"/>
  <c r="AR5" i="31"/>
  <c r="AQ5" i="31"/>
  <c r="AP5" i="31"/>
  <c r="AO5" i="31"/>
  <c r="AN5" i="31"/>
  <c r="AM5" i="31"/>
  <c r="AL5" i="31"/>
  <c r="AK5" i="31"/>
  <c r="AJ5" i="31"/>
  <c r="AI5" i="31"/>
  <c r="AH5" i="31"/>
  <c r="AG5" i="31"/>
  <c r="AF5" i="31"/>
  <c r="AE5" i="31"/>
  <c r="AD5" i="31"/>
  <c r="AC5" i="31"/>
  <c r="AB5" i="31"/>
  <c r="AA5" i="31"/>
  <c r="Z5" i="31"/>
  <c r="Y5" i="31"/>
  <c r="X5" i="31"/>
  <c r="W5" i="31"/>
  <c r="V5" i="31"/>
  <c r="U5" i="31"/>
  <c r="T5" i="31"/>
  <c r="S5" i="31"/>
  <c r="R5" i="31"/>
  <c r="Q5" i="31"/>
  <c r="P5" i="31"/>
  <c r="O5" i="31"/>
  <c r="N5" i="31"/>
  <c r="M5" i="31"/>
  <c r="L5" i="31"/>
  <c r="K5" i="31"/>
  <c r="J5" i="31"/>
  <c r="I5" i="31"/>
  <c r="H5" i="31"/>
  <c r="G5" i="31"/>
  <c r="F5" i="31"/>
  <c r="E5" i="31"/>
  <c r="D5" i="31"/>
  <c r="C5" i="31"/>
  <c r="CT4" i="31"/>
  <c r="CS4" i="31"/>
  <c r="CR4" i="31"/>
  <c r="CQ4" i="31"/>
  <c r="CP4" i="31"/>
  <c r="CO4" i="31"/>
  <c r="CN4" i="31"/>
  <c r="CM4" i="31"/>
  <c r="CL4" i="31"/>
  <c r="CK4" i="31"/>
  <c r="CJ4" i="31"/>
  <c r="CI4" i="31"/>
  <c r="CH4" i="31"/>
  <c r="CG4" i="31"/>
  <c r="CF4" i="31"/>
  <c r="CE4" i="31"/>
  <c r="CD4" i="31"/>
  <c r="CC4" i="31"/>
  <c r="CB4" i="31"/>
  <c r="CA4" i="31"/>
  <c r="BZ4" i="31"/>
  <c r="BY4" i="31"/>
  <c r="BX4" i="31"/>
  <c r="BW4" i="31"/>
  <c r="BV4" i="31"/>
  <c r="BU4" i="31"/>
  <c r="BT4" i="31"/>
  <c r="BS4" i="31"/>
  <c r="BR4" i="31"/>
  <c r="BQ4" i="31"/>
  <c r="BP4" i="31"/>
  <c r="BO4" i="31"/>
  <c r="BN4" i="31"/>
  <c r="BM4" i="31"/>
  <c r="BL4" i="31"/>
  <c r="BK4" i="31"/>
  <c r="BJ4" i="31"/>
  <c r="BI4" i="31"/>
  <c r="BH4" i="31"/>
  <c r="BG4" i="31"/>
  <c r="BF4" i="31"/>
  <c r="BE4" i="31"/>
  <c r="BD4" i="31"/>
  <c r="BC4" i="31"/>
  <c r="BB4" i="31"/>
  <c r="BA4" i="31"/>
  <c r="AZ4" i="31"/>
  <c r="AY4" i="31"/>
  <c r="AX4" i="31"/>
  <c r="AW4" i="31"/>
  <c r="AV4" i="31"/>
  <c r="AU4" i="31"/>
  <c r="AT4" i="31"/>
  <c r="AS4" i="31"/>
  <c r="AR4" i="31"/>
  <c r="AQ4" i="31"/>
  <c r="AP4" i="31"/>
  <c r="AO4" i="31"/>
  <c r="AN4" i="31"/>
  <c r="AM4" i="31"/>
  <c r="AL4" i="31"/>
  <c r="AK4" i="31"/>
  <c r="AJ4" i="31"/>
  <c r="AI4" i="31"/>
  <c r="AH4" i="31"/>
  <c r="AG4" i="31"/>
  <c r="AF4" i="31"/>
  <c r="AE4" i="31"/>
  <c r="AD4" i="31"/>
  <c r="AC4" i="31"/>
  <c r="AB4" i="31"/>
  <c r="AA4" i="31"/>
  <c r="Z4" i="31"/>
  <c r="Y4" i="31"/>
  <c r="X4" i="31"/>
  <c r="W4" i="31"/>
  <c r="V4" i="31"/>
  <c r="U4" i="31"/>
  <c r="T4" i="31"/>
  <c r="S4" i="31"/>
  <c r="R4" i="31"/>
  <c r="Q4" i="31"/>
  <c r="P4" i="31"/>
  <c r="O4" i="31"/>
  <c r="N4" i="31"/>
  <c r="M4" i="31"/>
  <c r="L4" i="31"/>
  <c r="K4" i="31"/>
  <c r="J4" i="31"/>
  <c r="I4" i="31"/>
  <c r="H4" i="31"/>
  <c r="G4" i="31"/>
  <c r="F4" i="31"/>
  <c r="E4" i="31"/>
  <c r="D4" i="31"/>
  <c r="C4" i="31"/>
  <c r="CT3" i="31"/>
  <c r="CS3" i="31"/>
  <c r="CR3" i="31"/>
  <c r="CQ3" i="31"/>
  <c r="CP3" i="31"/>
  <c r="CO3" i="31"/>
  <c r="CN3" i="31"/>
  <c r="CM3" i="31"/>
  <c r="CL3" i="31"/>
  <c r="CK3" i="31"/>
  <c r="CJ3" i="31"/>
  <c r="CI3" i="31"/>
  <c r="CH3" i="31"/>
  <c r="CG3" i="31"/>
  <c r="CF3" i="31"/>
  <c r="CE3" i="31"/>
  <c r="CD3" i="31"/>
  <c r="CC3" i="31"/>
  <c r="CB3" i="31"/>
  <c r="CA3" i="31"/>
  <c r="BZ3" i="31"/>
  <c r="BY3" i="31"/>
  <c r="BX3" i="31"/>
  <c r="BW3" i="31"/>
  <c r="BV3" i="31"/>
  <c r="BU3" i="31"/>
  <c r="BT3" i="31"/>
  <c r="BS3" i="31"/>
  <c r="BR3" i="31"/>
  <c r="BQ3" i="31"/>
  <c r="BP3" i="31"/>
  <c r="BO3" i="31"/>
  <c r="BN3" i="31"/>
  <c r="BM3" i="31"/>
  <c r="BL3" i="31"/>
  <c r="BK3" i="31"/>
  <c r="BJ3" i="31"/>
  <c r="BI3" i="31"/>
  <c r="BH3" i="31"/>
  <c r="BG3" i="31"/>
  <c r="BF3" i="31"/>
  <c r="BE3" i="31"/>
  <c r="BD3" i="31"/>
  <c r="BC3" i="31"/>
  <c r="BB3" i="31"/>
  <c r="BA3" i="31"/>
  <c r="AZ3" i="31"/>
  <c r="AY3" i="31"/>
  <c r="AX3" i="31"/>
  <c r="AW3" i="31"/>
  <c r="AV3" i="31"/>
  <c r="AU3" i="31"/>
  <c r="AT3" i="31"/>
  <c r="AS3" i="31"/>
  <c r="AR3" i="31"/>
  <c r="AQ3" i="31"/>
  <c r="AP3" i="31"/>
  <c r="AO3" i="31"/>
  <c r="AN3" i="31"/>
  <c r="AM3" i="31"/>
  <c r="AL3" i="31"/>
  <c r="AK3" i="31"/>
  <c r="AJ3" i="31"/>
  <c r="AI3" i="31"/>
  <c r="AH3" i="31"/>
  <c r="AG3" i="31"/>
  <c r="AF3" i="31"/>
  <c r="AE3" i="31"/>
  <c r="AD3" i="31"/>
  <c r="AC3" i="31"/>
  <c r="AB3" i="31"/>
  <c r="AA3" i="31"/>
  <c r="Z3" i="31"/>
  <c r="Y3" i="31"/>
  <c r="X3" i="31"/>
  <c r="W3" i="31"/>
  <c r="V3" i="31"/>
  <c r="U3" i="31"/>
  <c r="T3" i="31"/>
  <c r="S3" i="31"/>
  <c r="R3" i="31"/>
  <c r="Q3" i="31"/>
  <c r="P3" i="31"/>
  <c r="O3" i="31"/>
  <c r="N3" i="31"/>
  <c r="M3" i="31"/>
  <c r="L3" i="31"/>
  <c r="K3" i="31"/>
  <c r="J3" i="31"/>
  <c r="I3" i="31"/>
  <c r="H3" i="31"/>
  <c r="G3" i="31"/>
  <c r="F3" i="31"/>
  <c r="E3" i="31"/>
  <c r="D3" i="31"/>
  <c r="C3" i="31"/>
  <c r="B4" i="31"/>
  <c r="B5" i="31"/>
  <c r="B6" i="31"/>
  <c r="B7" i="31"/>
  <c r="B8" i="31"/>
  <c r="B9" i="31"/>
  <c r="B10" i="31"/>
  <c r="B11" i="31"/>
  <c r="B12" i="31"/>
  <c r="B13" i="31"/>
  <c r="B14" i="31"/>
  <c r="B15" i="31"/>
  <c r="B16" i="31"/>
  <c r="B17" i="31"/>
  <c r="B18" i="31"/>
  <c r="B19" i="31"/>
  <c r="B20" i="31"/>
  <c r="B21" i="31"/>
  <c r="B22" i="31"/>
  <c r="B23" i="31"/>
  <c r="B24" i="31"/>
  <c r="B25" i="31"/>
  <c r="B26" i="31"/>
  <c r="B27" i="31"/>
  <c r="B28" i="31"/>
  <c r="B29" i="31"/>
  <c r="B30" i="31"/>
  <c r="B31" i="31"/>
  <c r="B32" i="31"/>
  <c r="B33" i="31"/>
  <c r="B34" i="31"/>
  <c r="B35" i="31"/>
  <c r="B36" i="31"/>
  <c r="B37" i="31"/>
  <c r="B38" i="31"/>
  <c r="B39" i="31"/>
  <c r="B40" i="31"/>
  <c r="B41" i="31"/>
  <c r="B42" i="31"/>
  <c r="B3" i="31"/>
  <c r="B49" i="31" s="1"/>
  <c r="CT51" i="31"/>
  <c r="CS51" i="31"/>
  <c r="CR51" i="31"/>
  <c r="CQ51" i="31"/>
  <c r="CP51" i="31"/>
  <c r="CO51" i="31"/>
  <c r="CN51" i="31"/>
  <c r="CM51" i="31"/>
  <c r="CL51" i="31"/>
  <c r="CK51" i="31"/>
  <c r="CJ51" i="31"/>
  <c r="CI51" i="31"/>
  <c r="CH51" i="31"/>
  <c r="CG51" i="31"/>
  <c r="CF51" i="31"/>
  <c r="CE51" i="31"/>
  <c r="CD51" i="31"/>
  <c r="CC51" i="31"/>
  <c r="CB51" i="31"/>
  <c r="CA51" i="31"/>
  <c r="BZ51" i="31"/>
  <c r="BY51" i="31"/>
  <c r="BX51" i="31"/>
  <c r="BW51" i="31"/>
  <c r="BV51" i="31"/>
  <c r="BU51" i="31"/>
  <c r="BT51" i="31"/>
  <c r="BS51" i="31"/>
  <c r="BR51" i="31"/>
  <c r="BQ51" i="31"/>
  <c r="BP51" i="31"/>
  <c r="BO51" i="31"/>
  <c r="BN51" i="31"/>
  <c r="BM51" i="31"/>
  <c r="BL51" i="31"/>
  <c r="BK51" i="31"/>
  <c r="BJ51" i="31"/>
  <c r="BI51" i="31"/>
  <c r="BH51" i="31"/>
  <c r="BG51" i="31"/>
  <c r="BF51" i="31"/>
  <c r="BE51" i="31"/>
  <c r="BD51" i="31"/>
  <c r="BC51" i="31"/>
  <c r="BB51" i="31"/>
  <c r="BA51" i="31"/>
  <c r="AZ51" i="31"/>
  <c r="AY51" i="31"/>
  <c r="AX51" i="31"/>
  <c r="AW51" i="31"/>
  <c r="AV51" i="31"/>
  <c r="AU51" i="31"/>
  <c r="AT51" i="31"/>
  <c r="AS51" i="31"/>
  <c r="AR51" i="31"/>
  <c r="AQ51" i="31"/>
  <c r="AP51" i="31"/>
  <c r="AO51" i="31"/>
  <c r="AN51" i="31"/>
  <c r="AM51" i="31"/>
  <c r="AL51" i="31"/>
  <c r="AK51" i="31"/>
  <c r="AJ51" i="31"/>
  <c r="AI51" i="31"/>
  <c r="AH51" i="31"/>
  <c r="AG51" i="31"/>
  <c r="AF51" i="31"/>
  <c r="AE51" i="31"/>
  <c r="AD51" i="31"/>
  <c r="AC51" i="31"/>
  <c r="AB51" i="31"/>
  <c r="AA51" i="31"/>
  <c r="Z51" i="31"/>
  <c r="Y51" i="31"/>
  <c r="X51" i="31"/>
  <c r="W51" i="31"/>
  <c r="V51" i="31"/>
  <c r="U51" i="31"/>
  <c r="T51" i="31"/>
  <c r="S51" i="31"/>
  <c r="R51" i="31"/>
  <c r="Q51" i="31"/>
  <c r="P51" i="31"/>
  <c r="O51" i="31"/>
  <c r="N51" i="31"/>
  <c r="M51" i="31"/>
  <c r="L51" i="31"/>
  <c r="K51" i="31"/>
  <c r="J51" i="31"/>
  <c r="I51" i="31"/>
  <c r="H51" i="31"/>
  <c r="G51" i="31"/>
  <c r="F51" i="31"/>
  <c r="E51" i="31"/>
  <c r="D51" i="31"/>
  <c r="C51" i="31"/>
  <c r="B51" i="31"/>
  <c r="CT50" i="31"/>
  <c r="CS50" i="31"/>
  <c r="CR50" i="31"/>
  <c r="CQ50" i="31"/>
  <c r="CP50" i="31"/>
  <c r="CO50" i="31"/>
  <c r="CN50" i="31"/>
  <c r="CM50" i="31"/>
  <c r="CL50" i="31"/>
  <c r="CK50" i="31"/>
  <c r="CJ50" i="31"/>
  <c r="CI50" i="31"/>
  <c r="CH50" i="31"/>
  <c r="CG50" i="31"/>
  <c r="CF50" i="31"/>
  <c r="CE50" i="31"/>
  <c r="CD50" i="31"/>
  <c r="CC50" i="31"/>
  <c r="CB50" i="31"/>
  <c r="CA50" i="31"/>
  <c r="BZ50" i="31"/>
  <c r="BY50" i="31"/>
  <c r="BX50" i="31"/>
  <c r="BW50" i="31"/>
  <c r="BV50" i="31"/>
  <c r="BU50" i="31"/>
  <c r="BT50" i="31"/>
  <c r="BS50" i="31"/>
  <c r="BR50" i="31"/>
  <c r="BQ50" i="31"/>
  <c r="BP50" i="31"/>
  <c r="BO50" i="31"/>
  <c r="BN50" i="31"/>
  <c r="BM50" i="31"/>
  <c r="BL50" i="31"/>
  <c r="BK50" i="31"/>
  <c r="BJ50" i="31"/>
  <c r="BI50" i="31"/>
  <c r="BH50" i="31"/>
  <c r="BG50" i="31"/>
  <c r="BF50" i="31"/>
  <c r="BE50" i="31"/>
  <c r="BD50" i="31"/>
  <c r="BC50" i="31"/>
  <c r="BB50" i="31"/>
  <c r="BA50" i="31"/>
  <c r="AZ50" i="31"/>
  <c r="AY50" i="31"/>
  <c r="AX50" i="31"/>
  <c r="AW50" i="31"/>
  <c r="AV50" i="31"/>
  <c r="AU50" i="31"/>
  <c r="AT50" i="31"/>
  <c r="AS50" i="31"/>
  <c r="AR50" i="31"/>
  <c r="AQ50" i="31"/>
  <c r="AP50" i="31"/>
  <c r="AO50" i="31"/>
  <c r="AN50" i="31"/>
  <c r="AM50" i="31"/>
  <c r="AL50" i="31"/>
  <c r="AK50" i="31"/>
  <c r="AJ50" i="31"/>
  <c r="AI50" i="31"/>
  <c r="AH50" i="31"/>
  <c r="AG50" i="31"/>
  <c r="AF50" i="31"/>
  <c r="AE50" i="31"/>
  <c r="AD50" i="31"/>
  <c r="AC50" i="31"/>
  <c r="AB50" i="31"/>
  <c r="AA50" i="31"/>
  <c r="Z50" i="31"/>
  <c r="Y50" i="31"/>
  <c r="X50" i="31"/>
  <c r="W50" i="31"/>
  <c r="V50" i="31"/>
  <c r="U50" i="31"/>
  <c r="T50" i="31"/>
  <c r="S50" i="31"/>
  <c r="R50" i="31"/>
  <c r="Q50" i="31"/>
  <c r="P50" i="31"/>
  <c r="O50" i="31"/>
  <c r="N50" i="31"/>
  <c r="M50" i="31"/>
  <c r="L50" i="31"/>
  <c r="K50" i="31"/>
  <c r="J50" i="31"/>
  <c r="I50" i="31"/>
  <c r="H50" i="31"/>
  <c r="G50" i="31"/>
  <c r="F50" i="31"/>
  <c r="E50" i="31"/>
  <c r="D50" i="31"/>
  <c r="C50" i="31"/>
  <c r="B50" i="31"/>
  <c r="CT49" i="31"/>
  <c r="CS49" i="31"/>
  <c r="CR49" i="31"/>
  <c r="CQ49" i="31"/>
  <c r="CP49" i="31"/>
  <c r="CO49" i="31"/>
  <c r="CN49" i="31"/>
  <c r="CM49" i="31"/>
  <c r="CL49" i="31"/>
  <c r="CK49" i="31"/>
  <c r="CJ49" i="31"/>
  <c r="CI49" i="31"/>
  <c r="CH49" i="31"/>
  <c r="CG49" i="31"/>
  <c r="CF49" i="31"/>
  <c r="CE49" i="31"/>
  <c r="CD49" i="31"/>
  <c r="CC49" i="31"/>
  <c r="CB49" i="31"/>
  <c r="CA49" i="31"/>
  <c r="BZ49" i="31"/>
  <c r="BY49" i="31"/>
  <c r="BX49" i="31"/>
  <c r="BW49" i="31"/>
  <c r="BV49" i="31"/>
  <c r="BU49" i="31"/>
  <c r="BT49" i="31"/>
  <c r="BS49" i="31"/>
  <c r="BR49" i="31"/>
  <c r="BQ49" i="31"/>
  <c r="BP49" i="31"/>
  <c r="BO49" i="31"/>
  <c r="BN49" i="31"/>
  <c r="BM49" i="31"/>
  <c r="BL49" i="31"/>
  <c r="BK49" i="31"/>
  <c r="BJ49" i="31"/>
  <c r="BI49" i="31"/>
  <c r="BH49" i="31"/>
  <c r="BG49" i="31"/>
  <c r="BF49" i="31"/>
  <c r="BE49" i="31"/>
  <c r="BD49" i="31"/>
  <c r="BC49" i="31"/>
  <c r="BB49" i="31"/>
  <c r="BA49" i="31"/>
  <c r="AZ49" i="31"/>
  <c r="AY49" i="31"/>
  <c r="AX49" i="31"/>
  <c r="AW49" i="31"/>
  <c r="AV49" i="31"/>
  <c r="AU49" i="31"/>
  <c r="AT49" i="31"/>
  <c r="AS49" i="31"/>
  <c r="AR49" i="31"/>
  <c r="AQ49" i="31"/>
  <c r="AP49" i="31"/>
  <c r="AO49" i="31"/>
  <c r="AN49" i="31"/>
  <c r="AM49" i="31"/>
  <c r="AL49" i="31"/>
  <c r="AK49" i="31"/>
  <c r="AJ49" i="31"/>
  <c r="AI49" i="31"/>
  <c r="AH49" i="31"/>
  <c r="AG49" i="31"/>
  <c r="AF49" i="31"/>
  <c r="AE49" i="31"/>
  <c r="AD49" i="31"/>
  <c r="AC49" i="31"/>
  <c r="AB49" i="31"/>
  <c r="AA49" i="31"/>
  <c r="Z49" i="31"/>
  <c r="Y49" i="31"/>
  <c r="X49" i="31"/>
  <c r="W49" i="31"/>
  <c r="V49" i="31"/>
  <c r="U49" i="31"/>
  <c r="T49" i="31"/>
  <c r="S49" i="31"/>
  <c r="R49" i="31"/>
  <c r="Q49" i="31"/>
  <c r="P49" i="31"/>
  <c r="O49" i="31"/>
  <c r="N49" i="31"/>
  <c r="M49" i="31"/>
  <c r="L49" i="31"/>
  <c r="K49" i="31"/>
  <c r="J49" i="31"/>
  <c r="I49" i="31"/>
  <c r="H49" i="31"/>
  <c r="G49" i="31"/>
  <c r="F49" i="31"/>
  <c r="E49" i="31"/>
  <c r="D49" i="31"/>
  <c r="C49" i="31"/>
  <c r="CT48" i="31"/>
  <c r="CS48" i="31"/>
  <c r="CR48" i="31"/>
  <c r="CQ48" i="31"/>
  <c r="CP48" i="31"/>
  <c r="CO48" i="31"/>
  <c r="CN48" i="31"/>
  <c r="CM48" i="31"/>
  <c r="CL48" i="31"/>
  <c r="CK48" i="31"/>
  <c r="CJ48" i="31"/>
  <c r="CI48" i="31"/>
  <c r="CH48" i="31"/>
  <c r="CG48" i="31"/>
  <c r="CF48" i="31"/>
  <c r="CE48" i="31"/>
  <c r="CD48" i="31"/>
  <c r="CC48" i="31"/>
  <c r="CB48" i="31"/>
  <c r="CA48" i="31"/>
  <c r="BZ48" i="31"/>
  <c r="BY48" i="31"/>
  <c r="BX48" i="31"/>
  <c r="BW48" i="31"/>
  <c r="BV48" i="31"/>
  <c r="BU48" i="31"/>
  <c r="BT48" i="31"/>
  <c r="BS48" i="31"/>
  <c r="BR48" i="31"/>
  <c r="BQ48" i="31"/>
  <c r="BP48" i="31"/>
  <c r="BO48" i="31"/>
  <c r="BN48" i="31"/>
  <c r="BM48" i="31"/>
  <c r="BL48" i="31"/>
  <c r="BK48" i="31"/>
  <c r="BJ48" i="31"/>
  <c r="BI48" i="31"/>
  <c r="BH48" i="31"/>
  <c r="BG48" i="31"/>
  <c r="BF48" i="31"/>
  <c r="BE48" i="31"/>
  <c r="BD48" i="31"/>
  <c r="BC48" i="31"/>
  <c r="BB48" i="31"/>
  <c r="BA48" i="31"/>
  <c r="AZ48" i="31"/>
  <c r="AY48" i="31"/>
  <c r="AX48" i="31"/>
  <c r="AW48" i="31"/>
  <c r="AV48" i="31"/>
  <c r="AU48" i="31"/>
  <c r="AT48" i="31"/>
  <c r="AS48" i="31"/>
  <c r="AR48" i="31"/>
  <c r="AQ48" i="31"/>
  <c r="AP48" i="31"/>
  <c r="AO48" i="31"/>
  <c r="AN48" i="31"/>
  <c r="AM48" i="31"/>
  <c r="AL48" i="31"/>
  <c r="AK48" i="31"/>
  <c r="AJ48" i="31"/>
  <c r="AI48" i="31"/>
  <c r="AH48" i="31"/>
  <c r="AG48" i="31"/>
  <c r="AF48" i="31"/>
  <c r="AE48" i="31"/>
  <c r="AD48" i="31"/>
  <c r="AC48" i="31"/>
  <c r="AB48" i="31"/>
  <c r="AA48" i="31"/>
  <c r="Z48" i="31"/>
  <c r="Y48" i="31"/>
  <c r="X48" i="31"/>
  <c r="W48" i="31"/>
  <c r="V48" i="31"/>
  <c r="U48" i="31"/>
  <c r="T48" i="31"/>
  <c r="S48" i="31"/>
  <c r="R48" i="31"/>
  <c r="Q48" i="31"/>
  <c r="P48" i="31"/>
  <c r="O48" i="31"/>
  <c r="N48" i="31"/>
  <c r="M48" i="31"/>
  <c r="L48" i="31"/>
  <c r="K48" i="31"/>
  <c r="J48" i="31"/>
  <c r="I48" i="31"/>
  <c r="H48" i="31"/>
  <c r="G48" i="31"/>
  <c r="F48" i="31"/>
  <c r="E48" i="31"/>
  <c r="D48" i="31"/>
  <c r="C48" i="31"/>
  <c r="B48" i="31"/>
  <c r="CT47" i="31"/>
  <c r="CS47" i="31"/>
  <c r="CR47" i="31"/>
  <c r="CQ47" i="31"/>
  <c r="CP47" i="31"/>
  <c r="CO47" i="31"/>
  <c r="CN47" i="31"/>
  <c r="CM47" i="31"/>
  <c r="CL47" i="31"/>
  <c r="CK47" i="31"/>
  <c r="CJ47" i="31"/>
  <c r="CI47" i="31"/>
  <c r="CH47" i="31"/>
  <c r="CG47" i="31"/>
  <c r="CF47" i="31"/>
  <c r="CE47" i="31"/>
  <c r="CD47" i="31"/>
  <c r="CC47" i="31"/>
  <c r="CB47" i="31"/>
  <c r="CA47" i="31"/>
  <c r="BZ47" i="31"/>
  <c r="BY47" i="31"/>
  <c r="BX47" i="31"/>
  <c r="BW47" i="31"/>
  <c r="BV47" i="31"/>
  <c r="BU47" i="31"/>
  <c r="BT47" i="31"/>
  <c r="BS47" i="31"/>
  <c r="BR47" i="31"/>
  <c r="BQ47" i="31"/>
  <c r="BP47" i="31"/>
  <c r="BO47" i="31"/>
  <c r="BN47" i="31"/>
  <c r="BM47" i="31"/>
  <c r="BL47" i="31"/>
  <c r="BK47" i="31"/>
  <c r="BJ47" i="31"/>
  <c r="BI47" i="31"/>
  <c r="BH47" i="31"/>
  <c r="BG47" i="31"/>
  <c r="BF47" i="31"/>
  <c r="BE47" i="31"/>
  <c r="BD47" i="31"/>
  <c r="BC47" i="31"/>
  <c r="BB47" i="31"/>
  <c r="BA47" i="31"/>
  <c r="AZ47" i="31"/>
  <c r="AY47" i="31"/>
  <c r="AX47" i="31"/>
  <c r="AW47" i="31"/>
  <c r="AV47" i="31"/>
  <c r="AU47" i="31"/>
  <c r="AT47" i="31"/>
  <c r="AS47" i="31"/>
  <c r="AR47" i="31"/>
  <c r="AQ47" i="31"/>
  <c r="AP47" i="31"/>
  <c r="AO47" i="31"/>
  <c r="AN47" i="31"/>
  <c r="AM47" i="31"/>
  <c r="AL47" i="31"/>
  <c r="AK47" i="31"/>
  <c r="AJ47" i="31"/>
  <c r="AI47" i="31"/>
  <c r="AH47" i="31"/>
  <c r="AG47" i="31"/>
  <c r="AF47" i="31"/>
  <c r="AE47" i="31"/>
  <c r="AD47" i="31"/>
  <c r="AC47" i="31"/>
  <c r="AB47" i="31"/>
  <c r="AA47" i="31"/>
  <c r="Z47" i="31"/>
  <c r="Y47" i="31"/>
  <c r="X47" i="31"/>
  <c r="W47" i="31"/>
  <c r="V47" i="31"/>
  <c r="U47" i="31"/>
  <c r="T47" i="31"/>
  <c r="S47" i="31"/>
  <c r="R47" i="31"/>
  <c r="Q47" i="31"/>
  <c r="P47" i="31"/>
  <c r="O47" i="31"/>
  <c r="N47" i="31"/>
  <c r="M47" i="31"/>
  <c r="L47" i="31"/>
  <c r="K47" i="31"/>
  <c r="J47" i="31"/>
  <c r="I47" i="31"/>
  <c r="H47" i="31"/>
  <c r="G47" i="31"/>
  <c r="F47" i="31"/>
  <c r="E47" i="31"/>
  <c r="D47" i="31"/>
  <c r="C47" i="31"/>
  <c r="B47" i="31"/>
  <c r="CT46" i="31"/>
  <c r="CT52" i="31" s="1"/>
  <c r="CS46" i="31"/>
  <c r="CS52" i="31" s="1"/>
  <c r="CR46" i="31"/>
  <c r="CR52" i="31" s="1"/>
  <c r="CQ46" i="31"/>
  <c r="CQ52" i="31" s="1"/>
  <c r="CP46" i="31"/>
  <c r="CP52" i="31" s="1"/>
  <c r="CO46" i="31"/>
  <c r="CO52" i="31" s="1"/>
  <c r="CN46" i="31"/>
  <c r="CN52" i="31" s="1"/>
  <c r="CM46" i="31"/>
  <c r="CM52" i="31" s="1"/>
  <c r="CL46" i="31"/>
  <c r="CL52" i="31" s="1"/>
  <c r="CK46" i="31"/>
  <c r="CK52" i="31" s="1"/>
  <c r="CJ46" i="31"/>
  <c r="CJ52" i="31" s="1"/>
  <c r="CI46" i="31"/>
  <c r="CI52" i="31" s="1"/>
  <c r="CH46" i="31"/>
  <c r="CH52" i="31" s="1"/>
  <c r="CG46" i="31"/>
  <c r="CG52" i="31" s="1"/>
  <c r="CF46" i="31"/>
  <c r="CF52" i="31" s="1"/>
  <c r="CE46" i="31"/>
  <c r="CE52" i="31" s="1"/>
  <c r="CD46" i="31"/>
  <c r="CD52" i="31" s="1"/>
  <c r="CC46" i="31"/>
  <c r="CC52" i="31" s="1"/>
  <c r="CB46" i="31"/>
  <c r="CB52" i="31" s="1"/>
  <c r="CA46" i="31"/>
  <c r="CA52" i="31" s="1"/>
  <c r="BZ46" i="31"/>
  <c r="BZ52" i="31" s="1"/>
  <c r="BY46" i="31"/>
  <c r="BY52" i="31" s="1"/>
  <c r="BX46" i="31"/>
  <c r="BX52" i="31" s="1"/>
  <c r="BW46" i="31"/>
  <c r="BW52" i="31" s="1"/>
  <c r="BV46" i="31"/>
  <c r="BV52" i="31" s="1"/>
  <c r="BU46" i="31"/>
  <c r="BU52" i="31" s="1"/>
  <c r="BT46" i="31"/>
  <c r="BT52" i="31" s="1"/>
  <c r="BS46" i="31"/>
  <c r="BS52" i="31" s="1"/>
  <c r="BR46" i="31"/>
  <c r="BR52" i="31" s="1"/>
  <c r="BQ46" i="31"/>
  <c r="BQ52" i="31" s="1"/>
  <c r="BP46" i="31"/>
  <c r="BP52" i="31" s="1"/>
  <c r="BO46" i="31"/>
  <c r="BO52" i="31" s="1"/>
  <c r="BN46" i="31"/>
  <c r="BN52" i="31" s="1"/>
  <c r="BM46" i="31"/>
  <c r="BM52" i="31" s="1"/>
  <c r="BL46" i="31"/>
  <c r="BL52" i="31" s="1"/>
  <c r="BK46" i="31"/>
  <c r="BK52" i="31" s="1"/>
  <c r="BJ46" i="31"/>
  <c r="BJ52" i="31" s="1"/>
  <c r="BI46" i="31"/>
  <c r="BI52" i="31" s="1"/>
  <c r="BH46" i="31"/>
  <c r="BH52" i="31" s="1"/>
  <c r="BG46" i="31"/>
  <c r="BG52" i="31" s="1"/>
  <c r="BF46" i="31"/>
  <c r="BF52" i="31" s="1"/>
  <c r="BE46" i="31"/>
  <c r="BE52" i="31" s="1"/>
  <c r="BD46" i="31"/>
  <c r="BD52" i="31" s="1"/>
  <c r="BC46" i="31"/>
  <c r="BC52" i="31" s="1"/>
  <c r="BB46" i="31"/>
  <c r="BB52" i="31" s="1"/>
  <c r="BA46" i="31"/>
  <c r="BA52" i="31" s="1"/>
  <c r="AZ46" i="31"/>
  <c r="AZ52" i="31" s="1"/>
  <c r="AY46" i="31"/>
  <c r="AY52" i="31" s="1"/>
  <c r="AX46" i="31"/>
  <c r="AX52" i="31" s="1"/>
  <c r="AW46" i="31"/>
  <c r="AW52" i="31" s="1"/>
  <c r="AV46" i="31"/>
  <c r="AV52" i="31" s="1"/>
  <c r="AU46" i="31"/>
  <c r="AU52" i="31" s="1"/>
  <c r="AT46" i="31"/>
  <c r="AT52" i="31" s="1"/>
  <c r="AS46" i="31"/>
  <c r="AS52" i="31" s="1"/>
  <c r="AR46" i="31"/>
  <c r="AR52" i="31" s="1"/>
  <c r="AQ46" i="31"/>
  <c r="AQ52" i="31" s="1"/>
  <c r="AP46" i="31"/>
  <c r="AP52" i="31" s="1"/>
  <c r="AO46" i="31"/>
  <c r="AO52" i="31" s="1"/>
  <c r="AN46" i="31"/>
  <c r="AN52" i="31" s="1"/>
  <c r="AM46" i="31"/>
  <c r="AM52" i="31" s="1"/>
  <c r="AL46" i="31"/>
  <c r="AL52" i="31" s="1"/>
  <c r="AK46" i="31"/>
  <c r="AK52" i="31" s="1"/>
  <c r="AJ46" i="31"/>
  <c r="AJ52" i="31" s="1"/>
  <c r="AI46" i="31"/>
  <c r="AI52" i="31" s="1"/>
  <c r="AH46" i="31"/>
  <c r="AH52" i="31" s="1"/>
  <c r="AG46" i="31"/>
  <c r="AG52" i="31" s="1"/>
  <c r="AF46" i="31"/>
  <c r="AF52" i="31" s="1"/>
  <c r="AE46" i="31"/>
  <c r="AE52" i="31" s="1"/>
  <c r="AD46" i="31"/>
  <c r="AD52" i="31" s="1"/>
  <c r="AC46" i="31"/>
  <c r="AC52" i="31" s="1"/>
  <c r="AB46" i="31"/>
  <c r="AB52" i="31" s="1"/>
  <c r="AA46" i="31"/>
  <c r="AA52" i="31" s="1"/>
  <c r="Z46" i="31"/>
  <c r="Z52" i="31" s="1"/>
  <c r="Y46" i="31"/>
  <c r="Y52" i="31" s="1"/>
  <c r="X46" i="31"/>
  <c r="X52" i="31" s="1"/>
  <c r="W46" i="31"/>
  <c r="W52" i="31" s="1"/>
  <c r="V46" i="31"/>
  <c r="V52" i="31" s="1"/>
  <c r="U46" i="31"/>
  <c r="U52" i="31" s="1"/>
  <c r="T46" i="31"/>
  <c r="T52" i="31" s="1"/>
  <c r="S46" i="31"/>
  <c r="S52" i="31" s="1"/>
  <c r="R46" i="31"/>
  <c r="R52" i="31" s="1"/>
  <c r="Q46" i="31"/>
  <c r="Q52" i="31" s="1"/>
  <c r="P46" i="31"/>
  <c r="P52" i="31" s="1"/>
  <c r="O46" i="31"/>
  <c r="O52" i="31" s="1"/>
  <c r="N46" i="31"/>
  <c r="N52" i="31" s="1"/>
  <c r="M46" i="31"/>
  <c r="M52" i="31" s="1"/>
  <c r="L46" i="31"/>
  <c r="L52" i="31" s="1"/>
  <c r="K46" i="31"/>
  <c r="K52" i="31" s="1"/>
  <c r="J46" i="31"/>
  <c r="J52" i="31" s="1"/>
  <c r="I46" i="31"/>
  <c r="I52" i="31" s="1"/>
  <c r="H46" i="31"/>
  <c r="H52" i="31" s="1"/>
  <c r="G46" i="31"/>
  <c r="G52" i="31" s="1"/>
  <c r="F46" i="31"/>
  <c r="F52" i="31" s="1"/>
  <c r="E46" i="31"/>
  <c r="E52" i="31" s="1"/>
  <c r="D46" i="31"/>
  <c r="D52" i="31" s="1"/>
  <c r="C46" i="31"/>
  <c r="C52" i="31" s="1"/>
  <c r="B46" i="31"/>
  <c r="B52" i="31" l="1"/>
  <c r="CT51" i="30"/>
  <c r="CS51" i="30"/>
  <c r="CR51" i="30"/>
  <c r="CQ51" i="30"/>
  <c r="CP51" i="30"/>
  <c r="CO51" i="30"/>
  <c r="CN51" i="30"/>
  <c r="CM51" i="30"/>
  <c r="CL51" i="30"/>
  <c r="CK51" i="30"/>
  <c r="CJ51" i="30"/>
  <c r="CI51" i="30"/>
  <c r="CH51" i="30"/>
  <c r="CG51" i="30"/>
  <c r="CF51" i="30"/>
  <c r="CE51" i="30"/>
  <c r="CD51" i="30"/>
  <c r="CC51" i="30"/>
  <c r="CB51" i="30"/>
  <c r="CA51" i="30"/>
  <c r="BZ51" i="30"/>
  <c r="BY51" i="30"/>
  <c r="BX51" i="30"/>
  <c r="BW51" i="30"/>
  <c r="BV51" i="30"/>
  <c r="BU51" i="30"/>
  <c r="BT51" i="30"/>
  <c r="BS51" i="30"/>
  <c r="BR51" i="30"/>
  <c r="BQ51" i="30"/>
  <c r="BP51" i="30"/>
  <c r="BO51" i="30"/>
  <c r="BN51" i="30"/>
  <c r="BM51" i="30"/>
  <c r="BL51" i="30"/>
  <c r="BK51" i="30"/>
  <c r="BJ51" i="30"/>
  <c r="BI51" i="30"/>
  <c r="BH51" i="30"/>
  <c r="BG51" i="30"/>
  <c r="BF51" i="30"/>
  <c r="BE51" i="30"/>
  <c r="BD51" i="30"/>
  <c r="BC51" i="30"/>
  <c r="BB51" i="30"/>
  <c r="BA51" i="30"/>
  <c r="AZ51" i="30"/>
  <c r="AY51" i="30"/>
  <c r="AX51" i="30"/>
  <c r="AW51" i="30"/>
  <c r="AV51" i="30"/>
  <c r="AU51" i="30"/>
  <c r="AT51" i="30"/>
  <c r="AS51" i="30"/>
  <c r="AR51" i="30"/>
  <c r="AQ51" i="30"/>
  <c r="AP51" i="30"/>
  <c r="AO51" i="30"/>
  <c r="AN51" i="30"/>
  <c r="AM51" i="30"/>
  <c r="AL51" i="30"/>
  <c r="AK51" i="30"/>
  <c r="AJ51" i="30"/>
  <c r="AI51" i="30"/>
  <c r="AH51" i="30"/>
  <c r="AG51" i="30"/>
  <c r="AF51" i="30"/>
  <c r="AE51" i="30"/>
  <c r="AD51" i="30"/>
  <c r="AC51" i="30"/>
  <c r="AB51" i="30"/>
  <c r="AA51" i="30"/>
  <c r="Z51" i="30"/>
  <c r="Y51" i="30"/>
  <c r="X51" i="30"/>
  <c r="W51" i="30"/>
  <c r="V51" i="30"/>
  <c r="U51" i="30"/>
  <c r="T51" i="30"/>
  <c r="S51" i="30"/>
  <c r="R51" i="30"/>
  <c r="Q51" i="30"/>
  <c r="P51" i="30"/>
  <c r="O51" i="30"/>
  <c r="N51" i="30"/>
  <c r="M51" i="30"/>
  <c r="L51" i="30"/>
  <c r="K51" i="30"/>
  <c r="J51" i="30"/>
  <c r="I51" i="30"/>
  <c r="H51" i="30"/>
  <c r="G51" i="30"/>
  <c r="F51" i="30"/>
  <c r="E51" i="30"/>
  <c r="D51" i="30"/>
  <c r="C51" i="30"/>
  <c r="B51" i="30"/>
  <c r="CT50" i="30"/>
  <c r="CS50" i="30"/>
  <c r="CR50" i="30"/>
  <c r="CQ50" i="30"/>
  <c r="CP50" i="30"/>
  <c r="CO50" i="30"/>
  <c r="CN50" i="30"/>
  <c r="CM50" i="30"/>
  <c r="CL50" i="30"/>
  <c r="CK50" i="30"/>
  <c r="CJ50" i="30"/>
  <c r="CI50" i="30"/>
  <c r="CH50" i="30"/>
  <c r="CG50" i="30"/>
  <c r="CF50" i="30"/>
  <c r="CE50" i="30"/>
  <c r="CD50" i="30"/>
  <c r="CC50" i="30"/>
  <c r="CB50" i="30"/>
  <c r="CA50" i="30"/>
  <c r="BZ50" i="30"/>
  <c r="BY50" i="30"/>
  <c r="BX50" i="30"/>
  <c r="BW50" i="30"/>
  <c r="BV50" i="30"/>
  <c r="BU50" i="30"/>
  <c r="BT50" i="30"/>
  <c r="BS50" i="30"/>
  <c r="BR50" i="30"/>
  <c r="BQ50" i="30"/>
  <c r="BP50" i="30"/>
  <c r="BO50" i="30"/>
  <c r="BN50" i="30"/>
  <c r="BM50" i="30"/>
  <c r="BL50" i="30"/>
  <c r="BK50" i="30"/>
  <c r="BJ50" i="30"/>
  <c r="BI50" i="30"/>
  <c r="BH50" i="30"/>
  <c r="BG50" i="30"/>
  <c r="BF50" i="30"/>
  <c r="BE50" i="30"/>
  <c r="BD50" i="30"/>
  <c r="BC50" i="30"/>
  <c r="BB50" i="30"/>
  <c r="BA50" i="30"/>
  <c r="AZ50" i="30"/>
  <c r="AY50" i="30"/>
  <c r="AX50" i="30"/>
  <c r="AW50" i="30"/>
  <c r="AV50" i="30"/>
  <c r="AU50" i="30"/>
  <c r="AT50" i="30"/>
  <c r="AS50" i="30"/>
  <c r="AR50" i="30"/>
  <c r="AQ50" i="30"/>
  <c r="AP50" i="30"/>
  <c r="AO50" i="30"/>
  <c r="AN50" i="30"/>
  <c r="AM50" i="30"/>
  <c r="AL50" i="30"/>
  <c r="AK50" i="30"/>
  <c r="AJ50" i="30"/>
  <c r="AI50" i="30"/>
  <c r="AH50" i="30"/>
  <c r="AG50" i="30"/>
  <c r="AF50" i="30"/>
  <c r="AE50" i="30"/>
  <c r="AD50" i="30"/>
  <c r="AC50" i="30"/>
  <c r="AB50" i="30"/>
  <c r="AA50" i="30"/>
  <c r="Z50" i="30"/>
  <c r="Y50" i="30"/>
  <c r="X50" i="30"/>
  <c r="W50" i="30"/>
  <c r="V50" i="30"/>
  <c r="U50" i="30"/>
  <c r="T50" i="30"/>
  <c r="S50" i="30"/>
  <c r="R50" i="30"/>
  <c r="Q50" i="30"/>
  <c r="P50" i="30"/>
  <c r="O50" i="30"/>
  <c r="N50" i="30"/>
  <c r="M50" i="30"/>
  <c r="L50" i="30"/>
  <c r="K50" i="30"/>
  <c r="J50" i="30"/>
  <c r="I50" i="30"/>
  <c r="H50" i="30"/>
  <c r="G50" i="30"/>
  <c r="F50" i="30"/>
  <c r="E50" i="30"/>
  <c r="D50" i="30"/>
  <c r="C50" i="30"/>
  <c r="B50" i="30"/>
  <c r="CT49" i="30"/>
  <c r="CS49" i="30"/>
  <c r="CR49" i="30"/>
  <c r="CQ49" i="30"/>
  <c r="CP49" i="30"/>
  <c r="CO49" i="30"/>
  <c r="CN49" i="30"/>
  <c r="CM49" i="30"/>
  <c r="CL49" i="30"/>
  <c r="CK49" i="30"/>
  <c r="CJ49" i="30"/>
  <c r="CI49" i="30"/>
  <c r="CH49" i="30"/>
  <c r="CG49" i="30"/>
  <c r="CF49" i="30"/>
  <c r="CE49" i="30"/>
  <c r="CD49" i="30"/>
  <c r="CC49" i="30"/>
  <c r="CB49" i="30"/>
  <c r="CA49" i="30"/>
  <c r="BZ49" i="30"/>
  <c r="BY49" i="30"/>
  <c r="BX49" i="30"/>
  <c r="BW49" i="30"/>
  <c r="BV49" i="30"/>
  <c r="BU49" i="30"/>
  <c r="BT49" i="30"/>
  <c r="BS49" i="30"/>
  <c r="BR49" i="30"/>
  <c r="BQ49" i="30"/>
  <c r="BP49" i="30"/>
  <c r="BO49" i="30"/>
  <c r="BN49" i="30"/>
  <c r="BM49" i="30"/>
  <c r="BL49" i="30"/>
  <c r="BK49" i="30"/>
  <c r="BJ49" i="30"/>
  <c r="BI49" i="30"/>
  <c r="BH49" i="30"/>
  <c r="BG49" i="30"/>
  <c r="BF49" i="30"/>
  <c r="BE49" i="30"/>
  <c r="BD49" i="30"/>
  <c r="BC49" i="30"/>
  <c r="BB49" i="30"/>
  <c r="BA49" i="30"/>
  <c r="AZ49" i="30"/>
  <c r="AY49" i="30"/>
  <c r="AX49" i="30"/>
  <c r="AW49" i="30"/>
  <c r="AV49" i="30"/>
  <c r="AU49" i="30"/>
  <c r="AT49" i="30"/>
  <c r="AS49" i="30"/>
  <c r="AR49" i="30"/>
  <c r="AQ49" i="30"/>
  <c r="AP49" i="30"/>
  <c r="AO49" i="30"/>
  <c r="AN49" i="30"/>
  <c r="AM49" i="30"/>
  <c r="AL49" i="30"/>
  <c r="AK49" i="30"/>
  <c r="AJ49" i="30"/>
  <c r="AI49" i="30"/>
  <c r="AH49" i="30"/>
  <c r="AG49" i="30"/>
  <c r="AF49" i="30"/>
  <c r="AE49" i="30"/>
  <c r="AD49" i="30"/>
  <c r="AC49" i="30"/>
  <c r="AB49" i="30"/>
  <c r="AA49" i="30"/>
  <c r="Z49" i="30"/>
  <c r="Y49" i="30"/>
  <c r="X49" i="30"/>
  <c r="W49" i="30"/>
  <c r="V49" i="30"/>
  <c r="U49" i="30"/>
  <c r="T49" i="30"/>
  <c r="S49" i="30"/>
  <c r="R49" i="30"/>
  <c r="Q49" i="30"/>
  <c r="P49" i="30"/>
  <c r="O49" i="30"/>
  <c r="N49" i="30"/>
  <c r="M49" i="30"/>
  <c r="L49" i="30"/>
  <c r="K49" i="30"/>
  <c r="J49" i="30"/>
  <c r="I49" i="30"/>
  <c r="H49" i="30"/>
  <c r="G49" i="30"/>
  <c r="F49" i="30"/>
  <c r="E49" i="30"/>
  <c r="D49" i="30"/>
  <c r="C49" i="30"/>
  <c r="B49" i="30"/>
  <c r="CT48" i="30"/>
  <c r="CS48" i="30"/>
  <c r="CR48" i="30"/>
  <c r="CQ48" i="30"/>
  <c r="CP48" i="30"/>
  <c r="CO48" i="30"/>
  <c r="CN48" i="30"/>
  <c r="CM48" i="30"/>
  <c r="CL48" i="30"/>
  <c r="CK48" i="30"/>
  <c r="CJ48" i="30"/>
  <c r="CI48" i="30"/>
  <c r="CH48" i="30"/>
  <c r="CG48" i="30"/>
  <c r="CF48" i="30"/>
  <c r="CE48" i="30"/>
  <c r="CD48" i="30"/>
  <c r="CC48" i="30"/>
  <c r="CB48" i="30"/>
  <c r="CA48" i="30"/>
  <c r="BZ48" i="30"/>
  <c r="BY48" i="30"/>
  <c r="BX48" i="30"/>
  <c r="BW48" i="30"/>
  <c r="BV48" i="30"/>
  <c r="BU48" i="30"/>
  <c r="BT48" i="30"/>
  <c r="BS48" i="30"/>
  <c r="BR48" i="30"/>
  <c r="BQ48" i="30"/>
  <c r="BP48" i="30"/>
  <c r="BO48" i="30"/>
  <c r="BN48" i="30"/>
  <c r="BM48" i="30"/>
  <c r="BL48" i="30"/>
  <c r="BK48" i="30"/>
  <c r="BJ48" i="30"/>
  <c r="BI48" i="30"/>
  <c r="BH48" i="30"/>
  <c r="BG48" i="30"/>
  <c r="BF48" i="30"/>
  <c r="BE48" i="30"/>
  <c r="BD48" i="30"/>
  <c r="BC48" i="30"/>
  <c r="BB48" i="30"/>
  <c r="BA48" i="30"/>
  <c r="AZ48" i="30"/>
  <c r="AY48" i="30"/>
  <c r="AX48" i="30"/>
  <c r="AW48" i="30"/>
  <c r="AV48" i="30"/>
  <c r="AU48" i="30"/>
  <c r="AT48" i="30"/>
  <c r="AS48" i="30"/>
  <c r="AR48" i="30"/>
  <c r="AQ48" i="30"/>
  <c r="AP48" i="30"/>
  <c r="AO48" i="30"/>
  <c r="AN48" i="30"/>
  <c r="AM48" i="30"/>
  <c r="AL48" i="30"/>
  <c r="AK48" i="30"/>
  <c r="AJ48" i="30"/>
  <c r="AI48" i="30"/>
  <c r="AH48" i="30"/>
  <c r="AG48" i="30"/>
  <c r="AF48" i="30"/>
  <c r="AE48" i="30"/>
  <c r="AD48" i="30"/>
  <c r="AC48" i="30"/>
  <c r="AB48" i="30"/>
  <c r="AA48" i="30"/>
  <c r="Z48" i="30"/>
  <c r="Y48" i="30"/>
  <c r="X48" i="30"/>
  <c r="W48" i="30"/>
  <c r="V48" i="30"/>
  <c r="U48" i="30"/>
  <c r="T48" i="30"/>
  <c r="S48" i="30"/>
  <c r="R48" i="30"/>
  <c r="Q48" i="30"/>
  <c r="P48" i="30"/>
  <c r="O48" i="30"/>
  <c r="N48" i="30"/>
  <c r="M48" i="30"/>
  <c r="L48" i="30"/>
  <c r="K48" i="30"/>
  <c r="J48" i="30"/>
  <c r="I48" i="30"/>
  <c r="H48" i="30"/>
  <c r="G48" i="30"/>
  <c r="F48" i="30"/>
  <c r="E48" i="30"/>
  <c r="D48" i="30"/>
  <c r="C48" i="30"/>
  <c r="B48" i="30"/>
  <c r="CT47" i="30"/>
  <c r="CS47" i="30"/>
  <c r="CR47" i="30"/>
  <c r="CQ47" i="30"/>
  <c r="CP47" i="30"/>
  <c r="CO47" i="30"/>
  <c r="CN47" i="30"/>
  <c r="CM47" i="30"/>
  <c r="CL47" i="30"/>
  <c r="CK47" i="30"/>
  <c r="CJ47" i="30"/>
  <c r="CI47" i="30"/>
  <c r="CH47" i="30"/>
  <c r="CG47" i="30"/>
  <c r="CF47" i="30"/>
  <c r="CE47" i="30"/>
  <c r="CD47" i="30"/>
  <c r="CC47" i="30"/>
  <c r="CB47" i="30"/>
  <c r="CA47" i="30"/>
  <c r="BZ47" i="30"/>
  <c r="BY47" i="30"/>
  <c r="BX47" i="30"/>
  <c r="BW47" i="30"/>
  <c r="BV47" i="30"/>
  <c r="BU47" i="30"/>
  <c r="BT47" i="30"/>
  <c r="BS47" i="30"/>
  <c r="BR47" i="30"/>
  <c r="BQ47" i="30"/>
  <c r="BP47" i="30"/>
  <c r="BO47" i="30"/>
  <c r="BN47" i="30"/>
  <c r="BM47" i="30"/>
  <c r="BL47" i="30"/>
  <c r="BK47" i="30"/>
  <c r="BJ47" i="30"/>
  <c r="BI47" i="30"/>
  <c r="BH47" i="30"/>
  <c r="BG47" i="30"/>
  <c r="BF47" i="30"/>
  <c r="BE47" i="30"/>
  <c r="BD47" i="30"/>
  <c r="BC47" i="30"/>
  <c r="BB47" i="30"/>
  <c r="BA47" i="30"/>
  <c r="AZ47" i="30"/>
  <c r="AY47" i="30"/>
  <c r="AX47" i="30"/>
  <c r="AW47" i="30"/>
  <c r="AV47" i="30"/>
  <c r="AU47" i="30"/>
  <c r="AT47" i="30"/>
  <c r="AS47" i="30"/>
  <c r="AR47" i="30"/>
  <c r="AQ47" i="30"/>
  <c r="AP47" i="30"/>
  <c r="AO47" i="30"/>
  <c r="AN47" i="30"/>
  <c r="AM47" i="30"/>
  <c r="AL47" i="30"/>
  <c r="AK47" i="30"/>
  <c r="AJ47" i="30"/>
  <c r="AI47" i="30"/>
  <c r="AH47" i="30"/>
  <c r="AG47" i="30"/>
  <c r="AF47" i="30"/>
  <c r="AE47" i="30"/>
  <c r="AD47" i="30"/>
  <c r="AC47" i="30"/>
  <c r="AB47" i="30"/>
  <c r="AA47" i="30"/>
  <c r="Z47" i="30"/>
  <c r="Y47" i="30"/>
  <c r="X47" i="30"/>
  <c r="W47" i="30"/>
  <c r="V47" i="30"/>
  <c r="U47" i="30"/>
  <c r="T47" i="30"/>
  <c r="S47" i="30"/>
  <c r="R47" i="30"/>
  <c r="Q47" i="30"/>
  <c r="P47" i="30"/>
  <c r="O47" i="30"/>
  <c r="N47" i="30"/>
  <c r="M47" i="30"/>
  <c r="L47" i="30"/>
  <c r="K47" i="30"/>
  <c r="J47" i="30"/>
  <c r="I47" i="30"/>
  <c r="H47" i="30"/>
  <c r="G47" i="30"/>
  <c r="F47" i="30"/>
  <c r="E47" i="30"/>
  <c r="D47" i="30"/>
  <c r="C47" i="30"/>
  <c r="B47" i="30"/>
  <c r="CT46" i="30"/>
  <c r="CS46" i="30"/>
  <c r="CR46" i="30"/>
  <c r="CQ46" i="30"/>
  <c r="CP46" i="30"/>
  <c r="CO46" i="30"/>
  <c r="CN46" i="30"/>
  <c r="CM46" i="30"/>
  <c r="CL46" i="30"/>
  <c r="CK46" i="30"/>
  <c r="CJ46" i="30"/>
  <c r="CI46" i="30"/>
  <c r="CH46" i="30"/>
  <c r="CG46" i="30"/>
  <c r="CF46" i="30"/>
  <c r="CF52" i="30" s="1"/>
  <c r="CE46" i="30"/>
  <c r="CD46" i="30"/>
  <c r="CC46" i="30"/>
  <c r="CB46" i="30"/>
  <c r="CB52" i="30" s="1"/>
  <c r="CA46" i="30"/>
  <c r="BZ46" i="30"/>
  <c r="BY46" i="30"/>
  <c r="BX46" i="30"/>
  <c r="BX52" i="30" s="1"/>
  <c r="BW46" i="30"/>
  <c r="BV46" i="30"/>
  <c r="BU46" i="30"/>
  <c r="BT46" i="30"/>
  <c r="BT52" i="30" s="1"/>
  <c r="BS46" i="30"/>
  <c r="BR46" i="30"/>
  <c r="BQ46" i="30"/>
  <c r="BP46" i="30"/>
  <c r="BP52" i="30" s="1"/>
  <c r="BO46" i="30"/>
  <c r="BN46" i="30"/>
  <c r="BM46" i="30"/>
  <c r="BL46" i="30"/>
  <c r="BK46" i="30"/>
  <c r="BJ46" i="30"/>
  <c r="BI46" i="30"/>
  <c r="BH46" i="30"/>
  <c r="BG46" i="30"/>
  <c r="BF46" i="30"/>
  <c r="BE46" i="30"/>
  <c r="BD46" i="30"/>
  <c r="BC46" i="30"/>
  <c r="BB46" i="30"/>
  <c r="BA46" i="30"/>
  <c r="AZ46" i="30"/>
  <c r="AY46" i="30"/>
  <c r="AX46" i="30"/>
  <c r="AW46" i="30"/>
  <c r="AV46" i="30"/>
  <c r="AU46" i="30"/>
  <c r="AT46" i="30"/>
  <c r="AS46" i="30"/>
  <c r="AR46" i="30"/>
  <c r="AQ46" i="30"/>
  <c r="AP46" i="30"/>
  <c r="AO46" i="30"/>
  <c r="AN46" i="30"/>
  <c r="AM46" i="30"/>
  <c r="AL46" i="30"/>
  <c r="AK46" i="30"/>
  <c r="AJ46" i="30"/>
  <c r="AI46" i="30"/>
  <c r="AH46" i="30"/>
  <c r="AG46" i="30"/>
  <c r="AF46" i="30"/>
  <c r="AE46" i="30"/>
  <c r="AD46" i="30"/>
  <c r="AC46" i="30"/>
  <c r="AB46" i="30"/>
  <c r="AB52" i="30" s="1"/>
  <c r="AA46" i="30"/>
  <c r="Z46" i="30"/>
  <c r="Y46" i="30"/>
  <c r="X46" i="30"/>
  <c r="X52" i="30" s="1"/>
  <c r="W46" i="30"/>
  <c r="V46" i="30"/>
  <c r="U46" i="30"/>
  <c r="T46" i="30"/>
  <c r="T52" i="30" s="1"/>
  <c r="S46" i="30"/>
  <c r="R46" i="30"/>
  <c r="Q46" i="30"/>
  <c r="P46" i="30"/>
  <c r="O46" i="30"/>
  <c r="N46" i="30"/>
  <c r="M46" i="30"/>
  <c r="L46" i="30"/>
  <c r="K46" i="30"/>
  <c r="J46" i="30"/>
  <c r="I46" i="30"/>
  <c r="H46" i="30"/>
  <c r="G46" i="30"/>
  <c r="F46" i="30"/>
  <c r="E46" i="30"/>
  <c r="D46" i="30"/>
  <c r="C46" i="30"/>
  <c r="B46" i="30"/>
  <c r="CT51" i="29"/>
  <c r="CS51" i="29"/>
  <c r="CR51" i="29"/>
  <c r="CQ51" i="29"/>
  <c r="CP51" i="29"/>
  <c r="CO51" i="29"/>
  <c r="CN51" i="29"/>
  <c r="CM51" i="29"/>
  <c r="CL51" i="29"/>
  <c r="CK51" i="29"/>
  <c r="CJ51" i="29"/>
  <c r="CI51" i="29"/>
  <c r="CH51" i="29"/>
  <c r="CG51" i="29"/>
  <c r="CF51" i="29"/>
  <c r="CE51" i="29"/>
  <c r="CD51" i="29"/>
  <c r="CC51" i="29"/>
  <c r="CB51" i="29"/>
  <c r="CA51" i="29"/>
  <c r="BZ51" i="29"/>
  <c r="BY51" i="29"/>
  <c r="BX51" i="29"/>
  <c r="BW51" i="29"/>
  <c r="BV51" i="29"/>
  <c r="BU51" i="29"/>
  <c r="BT51" i="29"/>
  <c r="BS51" i="29"/>
  <c r="BR51" i="29"/>
  <c r="BQ51" i="29"/>
  <c r="BP51" i="29"/>
  <c r="BO51" i="29"/>
  <c r="BN51" i="29"/>
  <c r="BM51" i="29"/>
  <c r="BL51" i="29"/>
  <c r="BK51" i="29"/>
  <c r="BJ51" i="29"/>
  <c r="BI51" i="29"/>
  <c r="BH51" i="29"/>
  <c r="BG51" i="29"/>
  <c r="BF51" i="29"/>
  <c r="BE51" i="29"/>
  <c r="BD51" i="29"/>
  <c r="BC51" i="29"/>
  <c r="BB51" i="29"/>
  <c r="BA51" i="29"/>
  <c r="AZ51" i="29"/>
  <c r="AY51" i="29"/>
  <c r="AX51" i="29"/>
  <c r="AW51" i="29"/>
  <c r="AV51" i="29"/>
  <c r="AU51" i="29"/>
  <c r="AT51" i="29"/>
  <c r="AS51" i="29"/>
  <c r="AR51" i="29"/>
  <c r="AQ51" i="29"/>
  <c r="AP51" i="29"/>
  <c r="AO51" i="29"/>
  <c r="AN51" i="29"/>
  <c r="AM51" i="29"/>
  <c r="AL51" i="29"/>
  <c r="AK51" i="29"/>
  <c r="AJ51" i="29"/>
  <c r="AI51" i="29"/>
  <c r="AH51" i="29"/>
  <c r="AG51" i="29"/>
  <c r="AF51" i="29"/>
  <c r="AE51" i="29"/>
  <c r="AD51" i="29"/>
  <c r="AC51" i="29"/>
  <c r="AB51" i="29"/>
  <c r="AA51" i="29"/>
  <c r="Z51" i="29"/>
  <c r="Y51" i="29"/>
  <c r="X51" i="29"/>
  <c r="W51" i="29"/>
  <c r="V51" i="29"/>
  <c r="U51" i="29"/>
  <c r="T51" i="29"/>
  <c r="S51" i="29"/>
  <c r="R51" i="29"/>
  <c r="Q51" i="29"/>
  <c r="P51" i="29"/>
  <c r="O51" i="29"/>
  <c r="N51" i="29"/>
  <c r="M51" i="29"/>
  <c r="L51" i="29"/>
  <c r="K51" i="29"/>
  <c r="J51" i="29"/>
  <c r="I51" i="29"/>
  <c r="H51" i="29"/>
  <c r="G51" i="29"/>
  <c r="F51" i="29"/>
  <c r="E51" i="29"/>
  <c r="D51" i="29"/>
  <c r="C51" i="29"/>
  <c r="B51" i="29"/>
  <c r="CT50" i="29"/>
  <c r="CS50" i="29"/>
  <c r="CR50" i="29"/>
  <c r="CQ50" i="29"/>
  <c r="CP50" i="29"/>
  <c r="CO50" i="29"/>
  <c r="CN50" i="29"/>
  <c r="CM50" i="29"/>
  <c r="CL50" i="29"/>
  <c r="CK50" i="29"/>
  <c r="CJ50" i="29"/>
  <c r="CI50" i="29"/>
  <c r="CH50" i="29"/>
  <c r="CG50" i="29"/>
  <c r="CF50" i="29"/>
  <c r="CE50" i="29"/>
  <c r="CD50" i="29"/>
  <c r="CC50" i="29"/>
  <c r="CB50" i="29"/>
  <c r="CA50" i="29"/>
  <c r="BZ50" i="29"/>
  <c r="BY50" i="29"/>
  <c r="BX50" i="29"/>
  <c r="BW50" i="29"/>
  <c r="BV50" i="29"/>
  <c r="BU50" i="29"/>
  <c r="BT50" i="29"/>
  <c r="BS50" i="29"/>
  <c r="BR50" i="29"/>
  <c r="BQ50" i="29"/>
  <c r="BP50" i="29"/>
  <c r="BO50" i="29"/>
  <c r="BN50" i="29"/>
  <c r="BM50" i="29"/>
  <c r="BL50" i="29"/>
  <c r="BK50" i="29"/>
  <c r="BJ50" i="29"/>
  <c r="BI50" i="29"/>
  <c r="BH50" i="29"/>
  <c r="BG50" i="29"/>
  <c r="BF50" i="29"/>
  <c r="BE50" i="29"/>
  <c r="BD50" i="29"/>
  <c r="BC50" i="29"/>
  <c r="BB50" i="29"/>
  <c r="BA50" i="29"/>
  <c r="AZ50" i="29"/>
  <c r="AY50" i="29"/>
  <c r="AX50" i="29"/>
  <c r="AW50" i="29"/>
  <c r="AV50" i="29"/>
  <c r="AU50" i="29"/>
  <c r="AT50" i="29"/>
  <c r="AS50" i="29"/>
  <c r="AR50" i="29"/>
  <c r="AQ50" i="29"/>
  <c r="AP50" i="29"/>
  <c r="AO50" i="29"/>
  <c r="AN50" i="29"/>
  <c r="AM50" i="29"/>
  <c r="AL50" i="29"/>
  <c r="AK50" i="29"/>
  <c r="AJ50" i="29"/>
  <c r="AI50" i="29"/>
  <c r="AH50" i="29"/>
  <c r="AG50" i="29"/>
  <c r="AF50" i="29"/>
  <c r="AE50" i="29"/>
  <c r="AD50" i="29"/>
  <c r="AC50" i="29"/>
  <c r="AB50" i="29"/>
  <c r="AA50" i="29"/>
  <c r="Z50" i="29"/>
  <c r="Y50" i="29"/>
  <c r="X50" i="29"/>
  <c r="W50" i="29"/>
  <c r="V50" i="29"/>
  <c r="U50" i="29"/>
  <c r="T50" i="29"/>
  <c r="S50" i="29"/>
  <c r="R50" i="29"/>
  <c r="Q50" i="29"/>
  <c r="P50" i="29"/>
  <c r="O50" i="29"/>
  <c r="N50" i="29"/>
  <c r="M50" i="29"/>
  <c r="L50" i="29"/>
  <c r="K50" i="29"/>
  <c r="J50" i="29"/>
  <c r="I50" i="29"/>
  <c r="H50" i="29"/>
  <c r="G50" i="29"/>
  <c r="F50" i="29"/>
  <c r="E50" i="29"/>
  <c r="D50" i="29"/>
  <c r="C50" i="29"/>
  <c r="B50" i="29"/>
  <c r="CT49" i="29"/>
  <c r="CS49" i="29"/>
  <c r="CR49" i="29"/>
  <c r="CQ49" i="29"/>
  <c r="CP49" i="29"/>
  <c r="CO49" i="29"/>
  <c r="CN49" i="29"/>
  <c r="CM49" i="29"/>
  <c r="CL49" i="29"/>
  <c r="CK49" i="29"/>
  <c r="CJ49" i="29"/>
  <c r="CI49" i="29"/>
  <c r="CH49" i="29"/>
  <c r="CG49" i="29"/>
  <c r="CF49" i="29"/>
  <c r="CE49" i="29"/>
  <c r="CD49" i="29"/>
  <c r="CC49" i="29"/>
  <c r="CB49" i="29"/>
  <c r="CA49" i="29"/>
  <c r="BZ49" i="29"/>
  <c r="BY49" i="29"/>
  <c r="BX49" i="29"/>
  <c r="BW49" i="29"/>
  <c r="BV49" i="29"/>
  <c r="BU49" i="29"/>
  <c r="BT49" i="29"/>
  <c r="BS49" i="29"/>
  <c r="BR49" i="29"/>
  <c r="BQ49" i="29"/>
  <c r="BP49" i="29"/>
  <c r="BO49" i="29"/>
  <c r="BN49" i="29"/>
  <c r="BM49" i="29"/>
  <c r="BL49" i="29"/>
  <c r="BK49" i="29"/>
  <c r="BJ49" i="29"/>
  <c r="BI49" i="29"/>
  <c r="BH49" i="29"/>
  <c r="BG49" i="29"/>
  <c r="BF49" i="29"/>
  <c r="BE49" i="29"/>
  <c r="BD49" i="29"/>
  <c r="BC49" i="29"/>
  <c r="BB49" i="29"/>
  <c r="BA49" i="29"/>
  <c r="AZ49" i="29"/>
  <c r="AY49" i="29"/>
  <c r="AX49" i="29"/>
  <c r="AW49" i="29"/>
  <c r="AV49" i="29"/>
  <c r="AU49" i="29"/>
  <c r="AT49" i="29"/>
  <c r="AS49" i="29"/>
  <c r="AR49" i="29"/>
  <c r="AQ49" i="29"/>
  <c r="AP49" i="29"/>
  <c r="AO49" i="29"/>
  <c r="AN49" i="29"/>
  <c r="AM49" i="29"/>
  <c r="AL49" i="29"/>
  <c r="AK49" i="29"/>
  <c r="AJ49" i="29"/>
  <c r="AI49" i="29"/>
  <c r="AH49" i="29"/>
  <c r="AG49" i="29"/>
  <c r="AF49" i="29"/>
  <c r="AE49" i="29"/>
  <c r="AD49" i="29"/>
  <c r="AC49" i="29"/>
  <c r="AB49" i="29"/>
  <c r="AA49" i="29"/>
  <c r="Z49" i="29"/>
  <c r="Y49" i="29"/>
  <c r="X49" i="29"/>
  <c r="W49" i="29"/>
  <c r="V49" i="29"/>
  <c r="U49" i="29"/>
  <c r="T49" i="29"/>
  <c r="S49" i="29"/>
  <c r="R49" i="29"/>
  <c r="Q49" i="29"/>
  <c r="P49" i="29"/>
  <c r="O49" i="29"/>
  <c r="N49" i="29"/>
  <c r="M49" i="29"/>
  <c r="L49" i="29"/>
  <c r="K49" i="29"/>
  <c r="J49" i="29"/>
  <c r="I49" i="29"/>
  <c r="H49" i="29"/>
  <c r="G49" i="29"/>
  <c r="F49" i="29"/>
  <c r="E49" i="29"/>
  <c r="D49" i="29"/>
  <c r="C49" i="29"/>
  <c r="B49" i="29"/>
  <c r="CT48" i="29"/>
  <c r="CS48" i="29"/>
  <c r="CR48" i="29"/>
  <c r="CQ48" i="29"/>
  <c r="CP48" i="29"/>
  <c r="CO48" i="29"/>
  <c r="CN48" i="29"/>
  <c r="CM48" i="29"/>
  <c r="CL48" i="29"/>
  <c r="CK48" i="29"/>
  <c r="CJ48" i="29"/>
  <c r="CI48" i="29"/>
  <c r="CH48" i="29"/>
  <c r="CG48" i="29"/>
  <c r="CF48" i="29"/>
  <c r="CE48" i="29"/>
  <c r="CD48" i="29"/>
  <c r="CC48" i="29"/>
  <c r="CB48" i="29"/>
  <c r="CA48" i="29"/>
  <c r="BZ48" i="29"/>
  <c r="BY48" i="29"/>
  <c r="BX48" i="29"/>
  <c r="BW48" i="29"/>
  <c r="BV48" i="29"/>
  <c r="BU48" i="29"/>
  <c r="BT48" i="29"/>
  <c r="BS48" i="29"/>
  <c r="BR48" i="29"/>
  <c r="BQ48" i="29"/>
  <c r="BP48" i="29"/>
  <c r="BO48" i="29"/>
  <c r="BN48" i="29"/>
  <c r="BM48" i="29"/>
  <c r="BL48" i="29"/>
  <c r="BK48" i="29"/>
  <c r="BJ48" i="29"/>
  <c r="BI48" i="29"/>
  <c r="BH48" i="29"/>
  <c r="BG48" i="29"/>
  <c r="BF48" i="29"/>
  <c r="BE48" i="29"/>
  <c r="BD48" i="29"/>
  <c r="BC48" i="29"/>
  <c r="BB48" i="29"/>
  <c r="BA48" i="29"/>
  <c r="AZ48" i="29"/>
  <c r="AY48" i="29"/>
  <c r="AX48" i="29"/>
  <c r="AW48" i="29"/>
  <c r="AV48" i="29"/>
  <c r="AU48" i="29"/>
  <c r="AT48" i="29"/>
  <c r="AS48" i="29"/>
  <c r="AR48" i="29"/>
  <c r="AQ48" i="29"/>
  <c r="AP48" i="29"/>
  <c r="AO48" i="29"/>
  <c r="AN48" i="29"/>
  <c r="AM48" i="29"/>
  <c r="AL48" i="29"/>
  <c r="AK48" i="29"/>
  <c r="AJ48" i="29"/>
  <c r="AI48" i="29"/>
  <c r="AH48" i="29"/>
  <c r="AG48" i="29"/>
  <c r="AF48" i="29"/>
  <c r="AE48" i="29"/>
  <c r="AD48" i="29"/>
  <c r="AC48" i="29"/>
  <c r="AB48" i="29"/>
  <c r="AA48" i="29"/>
  <c r="Z48" i="29"/>
  <c r="Y48" i="29"/>
  <c r="X48" i="29"/>
  <c r="W48" i="29"/>
  <c r="V48" i="29"/>
  <c r="U48" i="29"/>
  <c r="T48" i="29"/>
  <c r="S48" i="29"/>
  <c r="R48" i="29"/>
  <c r="Q48" i="29"/>
  <c r="P48" i="29"/>
  <c r="O48" i="29"/>
  <c r="N48" i="29"/>
  <c r="M48" i="29"/>
  <c r="L48" i="29"/>
  <c r="K48" i="29"/>
  <c r="J48" i="29"/>
  <c r="I48" i="29"/>
  <c r="H48" i="29"/>
  <c r="G48" i="29"/>
  <c r="F48" i="29"/>
  <c r="E48" i="29"/>
  <c r="D48" i="29"/>
  <c r="C48" i="29"/>
  <c r="B48" i="29"/>
  <c r="CT47" i="29"/>
  <c r="CS47" i="29"/>
  <c r="CR47" i="29"/>
  <c r="CQ47" i="29"/>
  <c r="CP47" i="29"/>
  <c r="CO47" i="29"/>
  <c r="CN47" i="29"/>
  <c r="CM47" i="29"/>
  <c r="CL47" i="29"/>
  <c r="CK47" i="29"/>
  <c r="CJ47" i="29"/>
  <c r="CI47" i="29"/>
  <c r="CH47" i="29"/>
  <c r="CG47" i="29"/>
  <c r="CF47" i="29"/>
  <c r="CE47" i="29"/>
  <c r="CD47" i="29"/>
  <c r="CC47" i="29"/>
  <c r="CB47" i="29"/>
  <c r="CA47" i="29"/>
  <c r="BZ47" i="29"/>
  <c r="BY47" i="29"/>
  <c r="BX47" i="29"/>
  <c r="BW47" i="29"/>
  <c r="BV47" i="29"/>
  <c r="BU47" i="29"/>
  <c r="BT47" i="29"/>
  <c r="BS47" i="29"/>
  <c r="BR47" i="29"/>
  <c r="BQ47" i="29"/>
  <c r="BP47" i="29"/>
  <c r="BO47" i="29"/>
  <c r="BN47" i="29"/>
  <c r="BM47" i="29"/>
  <c r="BL47" i="29"/>
  <c r="BK47" i="29"/>
  <c r="BJ47" i="29"/>
  <c r="BI47" i="29"/>
  <c r="BH47" i="29"/>
  <c r="BG47" i="29"/>
  <c r="BF47" i="29"/>
  <c r="BE47" i="29"/>
  <c r="BD47" i="29"/>
  <c r="BC47" i="29"/>
  <c r="BB47" i="29"/>
  <c r="BA47" i="29"/>
  <c r="AZ47" i="29"/>
  <c r="AY47" i="29"/>
  <c r="AX47" i="29"/>
  <c r="AW47" i="29"/>
  <c r="AV47" i="29"/>
  <c r="AU47" i="29"/>
  <c r="AT47" i="29"/>
  <c r="AS47" i="29"/>
  <c r="AR47" i="29"/>
  <c r="AQ47" i="29"/>
  <c r="AP47" i="29"/>
  <c r="AO47" i="29"/>
  <c r="AN47" i="29"/>
  <c r="AM47" i="29"/>
  <c r="AL47" i="29"/>
  <c r="AK47" i="29"/>
  <c r="AJ47" i="29"/>
  <c r="AI47" i="29"/>
  <c r="AH47" i="29"/>
  <c r="AG47" i="29"/>
  <c r="AF47" i="29"/>
  <c r="AE47" i="29"/>
  <c r="AD47" i="29"/>
  <c r="AC47" i="29"/>
  <c r="AB47" i="29"/>
  <c r="AA47" i="29"/>
  <c r="Z47" i="29"/>
  <c r="Y47" i="29"/>
  <c r="X47" i="29"/>
  <c r="W47" i="29"/>
  <c r="V47" i="29"/>
  <c r="U47" i="29"/>
  <c r="T47" i="29"/>
  <c r="S47" i="29"/>
  <c r="R47" i="29"/>
  <c r="Q47" i="29"/>
  <c r="P47" i="29"/>
  <c r="O47" i="29"/>
  <c r="N47" i="29"/>
  <c r="M47" i="29"/>
  <c r="L47" i="29"/>
  <c r="K47" i="29"/>
  <c r="J47" i="29"/>
  <c r="I47" i="29"/>
  <c r="H47" i="29"/>
  <c r="G47" i="29"/>
  <c r="F47" i="29"/>
  <c r="E47" i="29"/>
  <c r="D47" i="29"/>
  <c r="C47" i="29"/>
  <c r="B47" i="29"/>
  <c r="CT46" i="29"/>
  <c r="CT52" i="29" s="1"/>
  <c r="CS46" i="29"/>
  <c r="CR46" i="29"/>
  <c r="CQ46" i="29"/>
  <c r="CP46" i="29"/>
  <c r="CP52" i="29" s="1"/>
  <c r="CO46" i="29"/>
  <c r="CN46" i="29"/>
  <c r="CM46" i="29"/>
  <c r="CL46" i="29"/>
  <c r="CL52" i="29" s="1"/>
  <c r="CK46" i="29"/>
  <c r="CJ46" i="29"/>
  <c r="CI46" i="29"/>
  <c r="CH46" i="29"/>
  <c r="CH52" i="29" s="1"/>
  <c r="CG46" i="29"/>
  <c r="CF46" i="29"/>
  <c r="CE46" i="29"/>
  <c r="CD46" i="29"/>
  <c r="CD52" i="29" s="1"/>
  <c r="CC46" i="29"/>
  <c r="CB46" i="29"/>
  <c r="CA46" i="29"/>
  <c r="BZ46" i="29"/>
  <c r="BZ52" i="29" s="1"/>
  <c r="BY46" i="29"/>
  <c r="BX46" i="29"/>
  <c r="BW46" i="29"/>
  <c r="BV46" i="29"/>
  <c r="BV52" i="29" s="1"/>
  <c r="BU46" i="29"/>
  <c r="BT46" i="29"/>
  <c r="BS46" i="29"/>
  <c r="BR46" i="29"/>
  <c r="BR52" i="29" s="1"/>
  <c r="BQ46" i="29"/>
  <c r="BP46" i="29"/>
  <c r="BO46" i="29"/>
  <c r="BN46" i="29"/>
  <c r="BN52" i="29" s="1"/>
  <c r="BM46" i="29"/>
  <c r="BL46" i="29"/>
  <c r="BK46" i="29"/>
  <c r="BJ46" i="29"/>
  <c r="BJ52" i="29" s="1"/>
  <c r="BI46" i="29"/>
  <c r="BH46" i="29"/>
  <c r="BG46" i="29"/>
  <c r="BF46" i="29"/>
  <c r="BF52" i="29" s="1"/>
  <c r="BE46" i="29"/>
  <c r="BD46" i="29"/>
  <c r="BC46" i="29"/>
  <c r="BB46" i="29"/>
  <c r="BB52" i="29" s="1"/>
  <c r="BA46" i="29"/>
  <c r="AZ46" i="29"/>
  <c r="AY46" i="29"/>
  <c r="AX46" i="29"/>
  <c r="AX52" i="29" s="1"/>
  <c r="AW46" i="29"/>
  <c r="AV46" i="29"/>
  <c r="AU46" i="29"/>
  <c r="AT46" i="29"/>
  <c r="AT52" i="29" s="1"/>
  <c r="AS46" i="29"/>
  <c r="AR46" i="29"/>
  <c r="AQ46" i="29"/>
  <c r="AP46" i="29"/>
  <c r="AP52" i="29" s="1"/>
  <c r="AO46" i="29"/>
  <c r="AN46" i="29"/>
  <c r="AM46" i="29"/>
  <c r="AL46" i="29"/>
  <c r="AL52" i="29" s="1"/>
  <c r="AK46" i="29"/>
  <c r="AJ46" i="29"/>
  <c r="AI46" i="29"/>
  <c r="AH46" i="29"/>
  <c r="AH52" i="29" s="1"/>
  <c r="AG46" i="29"/>
  <c r="AF46" i="29"/>
  <c r="AE46" i="29"/>
  <c r="AD46" i="29"/>
  <c r="AD52" i="29" s="1"/>
  <c r="AC46" i="29"/>
  <c r="AB46" i="29"/>
  <c r="AA46" i="29"/>
  <c r="Z46" i="29"/>
  <c r="Z52" i="29" s="1"/>
  <c r="Y46" i="29"/>
  <c r="X46" i="29"/>
  <c r="W46" i="29"/>
  <c r="V46" i="29"/>
  <c r="V52" i="29" s="1"/>
  <c r="U46" i="29"/>
  <c r="T46" i="29"/>
  <c r="S46" i="29"/>
  <c r="R46" i="29"/>
  <c r="R52" i="29" s="1"/>
  <c r="Q46" i="29"/>
  <c r="P46" i="29"/>
  <c r="O46" i="29"/>
  <c r="N46" i="29"/>
  <c r="N52" i="29" s="1"/>
  <c r="M46" i="29"/>
  <c r="L46" i="29"/>
  <c r="K46" i="29"/>
  <c r="J46" i="29"/>
  <c r="J52" i="29" s="1"/>
  <c r="I46" i="29"/>
  <c r="H46" i="29"/>
  <c r="G46" i="29"/>
  <c r="F46" i="29"/>
  <c r="F52" i="29" s="1"/>
  <c r="E46" i="29"/>
  <c r="D46" i="29"/>
  <c r="C46" i="29"/>
  <c r="B46" i="29"/>
  <c r="B52" i="29" s="1"/>
  <c r="CT51" i="28"/>
  <c r="CS51" i="28"/>
  <c r="CR51" i="28"/>
  <c r="CQ51" i="28"/>
  <c r="CP51" i="28"/>
  <c r="CO51" i="28"/>
  <c r="CN51" i="28"/>
  <c r="CM51" i="28"/>
  <c r="CL51" i="28"/>
  <c r="CK51" i="28"/>
  <c r="CJ51" i="28"/>
  <c r="CI51" i="28"/>
  <c r="CH51" i="28"/>
  <c r="CG51" i="28"/>
  <c r="CF51" i="28"/>
  <c r="CE51" i="28"/>
  <c r="CD51" i="28"/>
  <c r="CC51" i="28"/>
  <c r="CB51" i="28"/>
  <c r="CA51" i="28"/>
  <c r="BZ51" i="28"/>
  <c r="BY51" i="28"/>
  <c r="BX51" i="28"/>
  <c r="BW51" i="28"/>
  <c r="BV51" i="28"/>
  <c r="BU51" i="28"/>
  <c r="BT51" i="28"/>
  <c r="BS51" i="28"/>
  <c r="BR51" i="28"/>
  <c r="BQ51" i="28"/>
  <c r="BP51" i="28"/>
  <c r="BO51" i="28"/>
  <c r="BN51" i="28"/>
  <c r="BM51" i="28"/>
  <c r="BL51" i="28"/>
  <c r="BK51" i="28"/>
  <c r="BJ51" i="28"/>
  <c r="BI51" i="28"/>
  <c r="BH51" i="28"/>
  <c r="BG51" i="28"/>
  <c r="BF51" i="28"/>
  <c r="BE51" i="28"/>
  <c r="BD51" i="28"/>
  <c r="BC51" i="28"/>
  <c r="BB51" i="28"/>
  <c r="BA51" i="28"/>
  <c r="AZ51" i="28"/>
  <c r="AY51" i="28"/>
  <c r="AX51" i="28"/>
  <c r="AW51" i="28"/>
  <c r="AV51" i="28"/>
  <c r="AU51" i="28"/>
  <c r="AT51" i="28"/>
  <c r="AS51" i="28"/>
  <c r="AR51" i="28"/>
  <c r="AQ51" i="28"/>
  <c r="AP51" i="28"/>
  <c r="AO51" i="28"/>
  <c r="AN51" i="28"/>
  <c r="AM51" i="28"/>
  <c r="AL51" i="28"/>
  <c r="AK51" i="28"/>
  <c r="AJ51" i="28"/>
  <c r="AI51" i="28"/>
  <c r="AH51" i="28"/>
  <c r="AG51" i="28"/>
  <c r="AF51" i="28"/>
  <c r="AE51" i="28"/>
  <c r="AD51" i="28"/>
  <c r="AC51" i="28"/>
  <c r="AB51" i="28"/>
  <c r="AA51" i="28"/>
  <c r="Z51" i="28"/>
  <c r="Y51" i="28"/>
  <c r="X51" i="28"/>
  <c r="W51" i="28"/>
  <c r="V51" i="28"/>
  <c r="U51" i="28"/>
  <c r="T51" i="28"/>
  <c r="S51" i="28"/>
  <c r="R51" i="28"/>
  <c r="Q51" i="28"/>
  <c r="P51" i="28"/>
  <c r="O51" i="28"/>
  <c r="N51" i="28"/>
  <c r="M51" i="28"/>
  <c r="L51" i="28"/>
  <c r="K51" i="28"/>
  <c r="J51" i="28"/>
  <c r="I51" i="28"/>
  <c r="H51" i="28"/>
  <c r="G51" i="28"/>
  <c r="F51" i="28"/>
  <c r="E51" i="28"/>
  <c r="D51" i="28"/>
  <c r="C51" i="28"/>
  <c r="B51" i="28"/>
  <c r="CT50" i="28"/>
  <c r="CS50" i="28"/>
  <c r="CR50" i="28"/>
  <c r="CQ50" i="28"/>
  <c r="CP50" i="28"/>
  <c r="CO50" i="28"/>
  <c r="CN50" i="28"/>
  <c r="CM50" i="28"/>
  <c r="CL50" i="28"/>
  <c r="CK50" i="28"/>
  <c r="CJ50" i="28"/>
  <c r="CI50" i="28"/>
  <c r="CH50" i="28"/>
  <c r="CG50" i="28"/>
  <c r="CF50" i="28"/>
  <c r="CE50" i="28"/>
  <c r="CD50" i="28"/>
  <c r="CC50" i="28"/>
  <c r="CB50" i="28"/>
  <c r="CA50" i="28"/>
  <c r="BZ50" i="28"/>
  <c r="BY50" i="28"/>
  <c r="BX50" i="28"/>
  <c r="BW50" i="28"/>
  <c r="BV50" i="28"/>
  <c r="BU50" i="28"/>
  <c r="BT50" i="28"/>
  <c r="BS50" i="28"/>
  <c r="BR50" i="28"/>
  <c r="BQ50" i="28"/>
  <c r="BP50" i="28"/>
  <c r="BO50" i="28"/>
  <c r="BN50" i="28"/>
  <c r="BM50" i="28"/>
  <c r="BL50" i="28"/>
  <c r="BK50" i="28"/>
  <c r="BJ50" i="28"/>
  <c r="BI50" i="28"/>
  <c r="BH50" i="28"/>
  <c r="BG50" i="28"/>
  <c r="BF50" i="28"/>
  <c r="BE50" i="28"/>
  <c r="BD50" i="28"/>
  <c r="BC50" i="28"/>
  <c r="BB50" i="28"/>
  <c r="BA50" i="28"/>
  <c r="AZ50" i="28"/>
  <c r="AY50" i="28"/>
  <c r="AX50" i="28"/>
  <c r="AW50" i="28"/>
  <c r="AV50" i="28"/>
  <c r="AU50" i="28"/>
  <c r="AT50" i="28"/>
  <c r="AS50" i="28"/>
  <c r="AR50" i="28"/>
  <c r="AQ50" i="28"/>
  <c r="AP50" i="28"/>
  <c r="AO50" i="28"/>
  <c r="AN50" i="28"/>
  <c r="AM50" i="28"/>
  <c r="AL50" i="28"/>
  <c r="AK50" i="28"/>
  <c r="AJ50" i="28"/>
  <c r="AI50" i="28"/>
  <c r="AH50" i="28"/>
  <c r="AG50" i="28"/>
  <c r="AF50" i="28"/>
  <c r="AE50" i="28"/>
  <c r="AD50" i="28"/>
  <c r="AC50" i="28"/>
  <c r="AB50" i="28"/>
  <c r="AA50" i="28"/>
  <c r="Z50" i="28"/>
  <c r="Y50" i="28"/>
  <c r="X50" i="28"/>
  <c r="W50" i="28"/>
  <c r="V50" i="28"/>
  <c r="U50" i="28"/>
  <c r="T50" i="28"/>
  <c r="S50" i="28"/>
  <c r="R50" i="28"/>
  <c r="Q50" i="28"/>
  <c r="P50" i="28"/>
  <c r="O50" i="28"/>
  <c r="N50" i="28"/>
  <c r="M50" i="28"/>
  <c r="L50" i="28"/>
  <c r="K50" i="28"/>
  <c r="J50" i="28"/>
  <c r="I50" i="28"/>
  <c r="H50" i="28"/>
  <c r="G50" i="28"/>
  <c r="F50" i="28"/>
  <c r="E50" i="28"/>
  <c r="D50" i="28"/>
  <c r="C50" i="28"/>
  <c r="B50" i="28"/>
  <c r="CT49" i="28"/>
  <c r="CS49" i="28"/>
  <c r="CR49" i="28"/>
  <c r="CQ49" i="28"/>
  <c r="CP49" i="28"/>
  <c r="CO49" i="28"/>
  <c r="CN49" i="28"/>
  <c r="CM49" i="28"/>
  <c r="CL49" i="28"/>
  <c r="CK49" i="28"/>
  <c r="CJ49" i="28"/>
  <c r="CI49" i="28"/>
  <c r="CH49" i="28"/>
  <c r="CG49" i="28"/>
  <c r="CF49" i="28"/>
  <c r="CE49" i="28"/>
  <c r="CD49" i="28"/>
  <c r="CC49" i="28"/>
  <c r="CB49" i="28"/>
  <c r="CA49" i="28"/>
  <c r="BZ49" i="28"/>
  <c r="BY49" i="28"/>
  <c r="BX49" i="28"/>
  <c r="BW49" i="28"/>
  <c r="BV49" i="28"/>
  <c r="BU49" i="28"/>
  <c r="BT49" i="28"/>
  <c r="BS49" i="28"/>
  <c r="BR49" i="28"/>
  <c r="BQ49" i="28"/>
  <c r="BP49" i="28"/>
  <c r="BO49" i="28"/>
  <c r="BN49" i="28"/>
  <c r="BM49" i="28"/>
  <c r="BL49" i="28"/>
  <c r="BK49" i="28"/>
  <c r="BJ49" i="28"/>
  <c r="BI49" i="28"/>
  <c r="BH49" i="28"/>
  <c r="BG49" i="28"/>
  <c r="BF49" i="28"/>
  <c r="BE49" i="28"/>
  <c r="BD49" i="28"/>
  <c r="BC49" i="28"/>
  <c r="BB49" i="28"/>
  <c r="BA49" i="28"/>
  <c r="AZ49" i="28"/>
  <c r="AY49" i="28"/>
  <c r="AX49" i="28"/>
  <c r="AW49" i="28"/>
  <c r="AV49" i="28"/>
  <c r="AU49" i="28"/>
  <c r="AT49" i="28"/>
  <c r="AS49" i="28"/>
  <c r="AR49" i="28"/>
  <c r="AQ49" i="28"/>
  <c r="AP49" i="28"/>
  <c r="AO49" i="28"/>
  <c r="AN49" i="28"/>
  <c r="AM49" i="28"/>
  <c r="AL49" i="28"/>
  <c r="AK49" i="28"/>
  <c r="AJ49" i="28"/>
  <c r="AI49" i="28"/>
  <c r="AH49" i="28"/>
  <c r="AG49" i="28"/>
  <c r="AF49" i="28"/>
  <c r="AE49" i="28"/>
  <c r="AD49" i="28"/>
  <c r="AC49" i="28"/>
  <c r="AB49" i="28"/>
  <c r="AA49" i="28"/>
  <c r="Z49" i="28"/>
  <c r="Y49" i="28"/>
  <c r="X49" i="28"/>
  <c r="W49" i="28"/>
  <c r="V49" i="28"/>
  <c r="U49" i="28"/>
  <c r="T49" i="28"/>
  <c r="S49" i="28"/>
  <c r="R49" i="28"/>
  <c r="Q49" i="28"/>
  <c r="P49" i="28"/>
  <c r="O49" i="28"/>
  <c r="N49" i="28"/>
  <c r="M49" i="28"/>
  <c r="L49" i="28"/>
  <c r="K49" i="28"/>
  <c r="J49" i="28"/>
  <c r="I49" i="28"/>
  <c r="H49" i="28"/>
  <c r="G49" i="28"/>
  <c r="F49" i="28"/>
  <c r="E49" i="28"/>
  <c r="D49" i="28"/>
  <c r="C49" i="28"/>
  <c r="B49" i="28"/>
  <c r="CT48" i="28"/>
  <c r="CS48" i="28"/>
  <c r="CR48" i="28"/>
  <c r="CQ48" i="28"/>
  <c r="CP48" i="28"/>
  <c r="CO48" i="28"/>
  <c r="CN48" i="28"/>
  <c r="CM48" i="28"/>
  <c r="CL48" i="28"/>
  <c r="CK48" i="28"/>
  <c r="CJ48" i="28"/>
  <c r="CI48" i="28"/>
  <c r="CH48" i="28"/>
  <c r="CG48" i="28"/>
  <c r="CF48" i="28"/>
  <c r="CE48" i="28"/>
  <c r="CD48" i="28"/>
  <c r="CC48" i="28"/>
  <c r="CB48" i="28"/>
  <c r="CA48" i="28"/>
  <c r="BZ48" i="28"/>
  <c r="BY48" i="28"/>
  <c r="BX48" i="28"/>
  <c r="BW48" i="28"/>
  <c r="BV48" i="28"/>
  <c r="BU48" i="28"/>
  <c r="BT48" i="28"/>
  <c r="BS48" i="28"/>
  <c r="BR48" i="28"/>
  <c r="BQ48" i="28"/>
  <c r="BP48" i="28"/>
  <c r="BO48" i="28"/>
  <c r="BN48" i="28"/>
  <c r="BM48" i="28"/>
  <c r="BL48" i="28"/>
  <c r="BK48" i="28"/>
  <c r="BJ48" i="28"/>
  <c r="BI48" i="28"/>
  <c r="BH48" i="28"/>
  <c r="BG48" i="28"/>
  <c r="BF48" i="28"/>
  <c r="BE48" i="28"/>
  <c r="BD48" i="28"/>
  <c r="BC48" i="28"/>
  <c r="BB48" i="28"/>
  <c r="BA48" i="28"/>
  <c r="AZ48" i="28"/>
  <c r="AY48" i="28"/>
  <c r="AX48" i="28"/>
  <c r="AW48" i="28"/>
  <c r="AV48" i="28"/>
  <c r="AU48" i="28"/>
  <c r="AT48" i="28"/>
  <c r="AS48" i="28"/>
  <c r="AR48" i="28"/>
  <c r="AQ48" i="28"/>
  <c r="AP48" i="28"/>
  <c r="AO48" i="28"/>
  <c r="AN48" i="28"/>
  <c r="AM48" i="28"/>
  <c r="AL48" i="28"/>
  <c r="AK48" i="28"/>
  <c r="AJ48" i="28"/>
  <c r="AI48" i="28"/>
  <c r="AH48" i="28"/>
  <c r="AG48" i="28"/>
  <c r="AF48" i="28"/>
  <c r="AE48" i="28"/>
  <c r="AD48" i="28"/>
  <c r="AC48" i="28"/>
  <c r="AB48" i="28"/>
  <c r="AA48" i="28"/>
  <c r="Z48" i="28"/>
  <c r="Y48" i="28"/>
  <c r="X48" i="28"/>
  <c r="W48" i="28"/>
  <c r="V48" i="28"/>
  <c r="U48" i="28"/>
  <c r="T48" i="28"/>
  <c r="S48" i="28"/>
  <c r="R48" i="28"/>
  <c r="Q48" i="28"/>
  <c r="P48" i="28"/>
  <c r="O48" i="28"/>
  <c r="N48" i="28"/>
  <c r="M48" i="28"/>
  <c r="L48" i="28"/>
  <c r="K48" i="28"/>
  <c r="J48" i="28"/>
  <c r="I48" i="28"/>
  <c r="H48" i="28"/>
  <c r="G48" i="28"/>
  <c r="F48" i="28"/>
  <c r="E48" i="28"/>
  <c r="D48" i="28"/>
  <c r="C48" i="28"/>
  <c r="B48" i="28"/>
  <c r="CT47" i="28"/>
  <c r="CS47" i="28"/>
  <c r="CR47" i="28"/>
  <c r="CQ47" i="28"/>
  <c r="CP47" i="28"/>
  <c r="CO47" i="28"/>
  <c r="CN47" i="28"/>
  <c r="CM47" i="28"/>
  <c r="CL47" i="28"/>
  <c r="CK47" i="28"/>
  <c r="CJ47" i="28"/>
  <c r="CI47" i="28"/>
  <c r="CH47" i="28"/>
  <c r="CG47" i="28"/>
  <c r="CF47" i="28"/>
  <c r="CE47" i="28"/>
  <c r="CD47" i="28"/>
  <c r="CC47" i="28"/>
  <c r="CB47" i="28"/>
  <c r="CA47" i="28"/>
  <c r="BZ47" i="28"/>
  <c r="BY47" i="28"/>
  <c r="BX47" i="28"/>
  <c r="BW47" i="28"/>
  <c r="BV47" i="28"/>
  <c r="BU47" i="28"/>
  <c r="BT47" i="28"/>
  <c r="BS47" i="28"/>
  <c r="BR47" i="28"/>
  <c r="BQ47" i="28"/>
  <c r="BP47" i="28"/>
  <c r="BO47" i="28"/>
  <c r="BN47" i="28"/>
  <c r="BM47" i="28"/>
  <c r="BL47" i="28"/>
  <c r="BK47" i="28"/>
  <c r="BJ47" i="28"/>
  <c r="BI47" i="28"/>
  <c r="BH47" i="28"/>
  <c r="BG47" i="28"/>
  <c r="BF47" i="28"/>
  <c r="BE47" i="28"/>
  <c r="BD47" i="28"/>
  <c r="BC47" i="28"/>
  <c r="BB47" i="28"/>
  <c r="BA47" i="28"/>
  <c r="AZ47" i="28"/>
  <c r="AY47" i="28"/>
  <c r="AX47" i="28"/>
  <c r="AW47" i="28"/>
  <c r="AV47" i="28"/>
  <c r="AU47" i="28"/>
  <c r="AT47" i="28"/>
  <c r="AS47" i="28"/>
  <c r="AR47" i="28"/>
  <c r="AQ47" i="28"/>
  <c r="AP47" i="28"/>
  <c r="AO47" i="28"/>
  <c r="AN47" i="28"/>
  <c r="AM47" i="28"/>
  <c r="AL47" i="28"/>
  <c r="AK47" i="28"/>
  <c r="AJ47" i="28"/>
  <c r="AI47" i="28"/>
  <c r="AH47" i="28"/>
  <c r="AG47" i="28"/>
  <c r="AF47" i="28"/>
  <c r="AE47" i="28"/>
  <c r="AD47" i="28"/>
  <c r="AC47" i="28"/>
  <c r="AB47" i="28"/>
  <c r="AA47" i="28"/>
  <c r="Z47" i="28"/>
  <c r="Y47" i="28"/>
  <c r="X47" i="28"/>
  <c r="W47" i="28"/>
  <c r="V47" i="28"/>
  <c r="U47" i="28"/>
  <c r="T47" i="28"/>
  <c r="S47" i="28"/>
  <c r="R47" i="28"/>
  <c r="Q47" i="28"/>
  <c r="P47" i="28"/>
  <c r="O47" i="28"/>
  <c r="N47" i="28"/>
  <c r="M47" i="28"/>
  <c r="L47" i="28"/>
  <c r="K47" i="28"/>
  <c r="J47" i="28"/>
  <c r="I47" i="28"/>
  <c r="H47" i="28"/>
  <c r="G47" i="28"/>
  <c r="F47" i="28"/>
  <c r="E47" i="28"/>
  <c r="D47" i="28"/>
  <c r="C47" i="28"/>
  <c r="B47" i="28"/>
  <c r="CT46" i="28"/>
  <c r="CS46" i="28"/>
  <c r="CR46" i="28"/>
  <c r="CR52" i="28" s="1"/>
  <c r="CQ46" i="28"/>
  <c r="CP46" i="28"/>
  <c r="CO46" i="28"/>
  <c r="CN46" i="28"/>
  <c r="CN52" i="28" s="1"/>
  <c r="CM46" i="28"/>
  <c r="CL46" i="28"/>
  <c r="CK46" i="28"/>
  <c r="CJ46" i="28"/>
  <c r="CJ52" i="28" s="1"/>
  <c r="CI46" i="28"/>
  <c r="CH46" i="28"/>
  <c r="CG46" i="28"/>
  <c r="CF46" i="28"/>
  <c r="CF52" i="28" s="1"/>
  <c r="CE46" i="28"/>
  <c r="CD46" i="28"/>
  <c r="CC46" i="28"/>
  <c r="CB46" i="28"/>
  <c r="CB52" i="28" s="1"/>
  <c r="CA46" i="28"/>
  <c r="BZ46" i="28"/>
  <c r="BY46" i="28"/>
  <c r="BX46" i="28"/>
  <c r="BX52" i="28" s="1"/>
  <c r="BW46" i="28"/>
  <c r="BV46" i="28"/>
  <c r="BU46" i="28"/>
  <c r="BT46" i="28"/>
  <c r="BT52" i="28" s="1"/>
  <c r="BS46" i="28"/>
  <c r="BR46" i="28"/>
  <c r="BQ46" i="28"/>
  <c r="BP46" i="28"/>
  <c r="BP52" i="28" s="1"/>
  <c r="BO46" i="28"/>
  <c r="BN46" i="28"/>
  <c r="BM46" i="28"/>
  <c r="BL46" i="28"/>
  <c r="BL52" i="28" s="1"/>
  <c r="BK46" i="28"/>
  <c r="BJ46" i="28"/>
  <c r="BI46" i="28"/>
  <c r="BH46" i="28"/>
  <c r="BH52" i="28" s="1"/>
  <c r="BG46" i="28"/>
  <c r="BF46" i="28"/>
  <c r="BE46" i="28"/>
  <c r="BD46" i="28"/>
  <c r="BD52" i="28" s="1"/>
  <c r="BC46" i="28"/>
  <c r="BB46" i="28"/>
  <c r="BA46" i="28"/>
  <c r="AZ46" i="28"/>
  <c r="AZ52" i="28" s="1"/>
  <c r="AY46" i="28"/>
  <c r="AX46" i="28"/>
  <c r="AW46" i="28"/>
  <c r="AV46" i="28"/>
  <c r="AU46" i="28"/>
  <c r="AT46" i="28"/>
  <c r="AS46" i="28"/>
  <c r="AR46" i="28"/>
  <c r="AQ46" i="28"/>
  <c r="AP46" i="28"/>
  <c r="AO46" i="28"/>
  <c r="AN46" i="28"/>
  <c r="AM46" i="28"/>
  <c r="AL46" i="28"/>
  <c r="AK46" i="28"/>
  <c r="AJ46" i="28"/>
  <c r="AI46" i="28"/>
  <c r="AH46" i="28"/>
  <c r="AG46" i="28"/>
  <c r="AF46" i="28"/>
  <c r="AF52" i="28" s="1"/>
  <c r="AE46" i="28"/>
  <c r="AD46" i="28"/>
  <c r="AC46" i="28"/>
  <c r="AB46" i="28"/>
  <c r="AB52" i="28" s="1"/>
  <c r="AA46" i="28"/>
  <c r="Z46" i="28"/>
  <c r="Y46" i="28"/>
  <c r="X46" i="28"/>
  <c r="X52" i="28" s="1"/>
  <c r="W46" i="28"/>
  <c r="V46" i="28"/>
  <c r="U46" i="28"/>
  <c r="T46" i="28"/>
  <c r="T52" i="28" s="1"/>
  <c r="S46" i="28"/>
  <c r="R46" i="28"/>
  <c r="Q46" i="28"/>
  <c r="P46" i="28"/>
  <c r="O46" i="28"/>
  <c r="N46" i="28"/>
  <c r="M46" i="28"/>
  <c r="L46" i="28"/>
  <c r="K46" i="28"/>
  <c r="J46" i="28"/>
  <c r="I46" i="28"/>
  <c r="H46" i="28"/>
  <c r="G46" i="28"/>
  <c r="F46" i="28"/>
  <c r="E46" i="28"/>
  <c r="D46" i="28"/>
  <c r="C46" i="28"/>
  <c r="B46" i="28"/>
  <c r="U52" i="28" l="1"/>
  <c r="Y52" i="28"/>
  <c r="AC52" i="28"/>
  <c r="AG52" i="28"/>
  <c r="BA52" i="28"/>
  <c r="BE52" i="28"/>
  <c r="BI52" i="28"/>
  <c r="BM52" i="28"/>
  <c r="BQ52" i="28"/>
  <c r="BU52" i="28"/>
  <c r="BY52" i="28"/>
  <c r="CC52" i="28"/>
  <c r="CG52" i="28"/>
  <c r="CK52" i="28"/>
  <c r="CO52" i="28"/>
  <c r="CS52" i="28"/>
  <c r="C52" i="29"/>
  <c r="G52" i="29"/>
  <c r="K52" i="29"/>
  <c r="O52" i="29"/>
  <c r="S52" i="29"/>
  <c r="W52" i="29"/>
  <c r="AA52" i="29"/>
  <c r="AE52" i="29"/>
  <c r="AI52" i="29"/>
  <c r="AM52" i="29"/>
  <c r="AQ52" i="29"/>
  <c r="AU52" i="29"/>
  <c r="AY52" i="29"/>
  <c r="BC52" i="29"/>
  <c r="BG52" i="29"/>
  <c r="BK52" i="29"/>
  <c r="BO52" i="29"/>
  <c r="BS52" i="29"/>
  <c r="BW52" i="29"/>
  <c r="CA52" i="29"/>
  <c r="CE52" i="29"/>
  <c r="CI52" i="29"/>
  <c r="CM52" i="29"/>
  <c r="CQ52" i="29"/>
  <c r="E52" i="30"/>
  <c r="I52" i="30"/>
  <c r="M52" i="30"/>
  <c r="Q52" i="30"/>
  <c r="U52" i="30"/>
  <c r="Y52" i="30"/>
  <c r="AC52" i="30"/>
  <c r="AG52" i="30"/>
  <c r="AK52" i="30"/>
  <c r="AO52" i="30"/>
  <c r="AS52" i="30"/>
  <c r="AW52" i="30"/>
  <c r="BA52" i="30"/>
  <c r="BE52" i="30"/>
  <c r="BI52" i="30"/>
  <c r="BM52" i="30"/>
  <c r="BQ52" i="30"/>
  <c r="BU52" i="30"/>
  <c r="BY52" i="30"/>
  <c r="CC52" i="30"/>
  <c r="CG52" i="30"/>
  <c r="CK52" i="30"/>
  <c r="CO52" i="30"/>
  <c r="CS52" i="30"/>
  <c r="B52" i="28"/>
  <c r="J52" i="28"/>
  <c r="R52" i="28"/>
  <c r="V52" i="28"/>
  <c r="Z52" i="28"/>
  <c r="AD52" i="28"/>
  <c r="AH52" i="28"/>
  <c r="AL52" i="28"/>
  <c r="AP52" i="28"/>
  <c r="AT52" i="28"/>
  <c r="AX52" i="28"/>
  <c r="BB52" i="28"/>
  <c r="BF52" i="28"/>
  <c r="BJ52" i="28"/>
  <c r="BN52" i="28"/>
  <c r="BR52" i="28"/>
  <c r="BV52" i="28"/>
  <c r="BZ52" i="28"/>
  <c r="CD52" i="28"/>
  <c r="CH52" i="28"/>
  <c r="CL52" i="28"/>
  <c r="CP52" i="28"/>
  <c r="CT52" i="28"/>
  <c r="D52" i="29"/>
  <c r="H52" i="29"/>
  <c r="L52" i="29"/>
  <c r="P52" i="29"/>
  <c r="T52" i="29"/>
  <c r="X52" i="29"/>
  <c r="AB52" i="29"/>
  <c r="AF52" i="29"/>
  <c r="AJ52" i="29"/>
  <c r="AN52" i="29"/>
  <c r="AR52" i="29"/>
  <c r="AV52" i="29"/>
  <c r="AZ52" i="29"/>
  <c r="BD52" i="29"/>
  <c r="BH52" i="29"/>
  <c r="BL52" i="29"/>
  <c r="BP52" i="29"/>
  <c r="BT52" i="29"/>
  <c r="BX52" i="29"/>
  <c r="CB52" i="29"/>
  <c r="CF52" i="29"/>
  <c r="CJ52" i="29"/>
  <c r="CN52" i="29"/>
  <c r="CR52" i="29"/>
  <c r="R52" i="30"/>
  <c r="V52" i="30"/>
  <c r="Z52" i="30"/>
  <c r="AD52" i="30"/>
  <c r="BR52" i="30"/>
  <c r="BV52" i="30"/>
  <c r="BZ52" i="30"/>
  <c r="CD52" i="30"/>
  <c r="F52" i="28"/>
  <c r="N52" i="28"/>
  <c r="C52" i="28"/>
  <c r="G52" i="28"/>
  <c r="K52" i="28"/>
  <c r="O52" i="28"/>
  <c r="S52" i="28"/>
  <c r="W52" i="28"/>
  <c r="AA52" i="28"/>
  <c r="AE52" i="28"/>
  <c r="AI52" i="28"/>
  <c r="AM52" i="28"/>
  <c r="AQ52" i="28"/>
  <c r="AU52" i="28"/>
  <c r="AY52" i="28"/>
  <c r="BC52" i="28"/>
  <c r="BG52" i="28"/>
  <c r="BK52" i="28"/>
  <c r="BO52" i="28"/>
  <c r="BS52" i="28"/>
  <c r="BW52" i="28"/>
  <c r="CA52" i="28"/>
  <c r="CE52" i="28"/>
  <c r="CI52" i="28"/>
  <c r="CM52" i="28"/>
  <c r="CQ52" i="28"/>
  <c r="E52" i="29"/>
  <c r="I52" i="29"/>
  <c r="M52" i="29"/>
  <c r="Q52" i="29"/>
  <c r="U52" i="29"/>
  <c r="Y52" i="29"/>
  <c r="AC52" i="29"/>
  <c r="AG52" i="29"/>
  <c r="AK52" i="29"/>
  <c r="AO52" i="29"/>
  <c r="AS52" i="29"/>
  <c r="AW52" i="29"/>
  <c r="BA52" i="29"/>
  <c r="BE52" i="29"/>
  <c r="BI52" i="29"/>
  <c r="BM52" i="29"/>
  <c r="BQ52" i="29"/>
  <c r="BU52" i="29"/>
  <c r="BY52" i="29"/>
  <c r="CC52" i="29"/>
  <c r="CG52" i="29"/>
  <c r="CK52" i="29"/>
  <c r="CO52" i="29"/>
  <c r="CS52" i="29"/>
  <c r="C52" i="30"/>
  <c r="G52" i="30"/>
  <c r="K52" i="30"/>
  <c r="O52" i="30"/>
  <c r="S52" i="30"/>
  <c r="W52" i="30"/>
  <c r="AA52" i="30"/>
  <c r="AE52" i="30"/>
  <c r="AI52" i="30"/>
  <c r="AM52" i="30"/>
  <c r="AQ52" i="30"/>
  <c r="AU52" i="30"/>
  <c r="AY52" i="30"/>
  <c r="BC52" i="30"/>
  <c r="BG52" i="30"/>
  <c r="BK52" i="30"/>
  <c r="BO52" i="30"/>
  <c r="BS52" i="30"/>
  <c r="BW52" i="30"/>
  <c r="CA52" i="30"/>
  <c r="CE52" i="30"/>
  <c r="CI52" i="30"/>
  <c r="CM52" i="30"/>
  <c r="CQ52" i="30"/>
  <c r="CJ52" i="30"/>
  <c r="CN52" i="30"/>
  <c r="CR52" i="30"/>
  <c r="CH52" i="30"/>
  <c r="CL52" i="30"/>
  <c r="CP52" i="30"/>
  <c r="CT52" i="30"/>
  <c r="AZ52" i="30"/>
  <c r="BD52" i="30"/>
  <c r="BH52" i="30"/>
  <c r="BL52" i="30"/>
  <c r="BB52" i="30"/>
  <c r="BF52" i="30"/>
  <c r="BJ52" i="30"/>
  <c r="BN52" i="30"/>
  <c r="AJ52" i="30"/>
  <c r="AN52" i="30"/>
  <c r="AR52" i="30"/>
  <c r="AV52" i="30"/>
  <c r="AL52" i="30"/>
  <c r="AP52" i="30"/>
  <c r="AT52" i="30"/>
  <c r="AX52" i="30"/>
  <c r="AF52" i="30"/>
  <c r="AH52" i="30"/>
  <c r="D52" i="30"/>
  <c r="H52" i="30"/>
  <c r="L52" i="30"/>
  <c r="P52" i="30"/>
  <c r="B52" i="30"/>
  <c r="F52" i="30"/>
  <c r="J52" i="30"/>
  <c r="N52" i="30"/>
  <c r="AJ52" i="28"/>
  <c r="AN52" i="28"/>
  <c r="AR52" i="28"/>
  <c r="AV52" i="28"/>
  <c r="AK52" i="28"/>
  <c r="AO52" i="28"/>
  <c r="AS52" i="28"/>
  <c r="AW52" i="28"/>
  <c r="D52" i="28"/>
  <c r="H52" i="28"/>
  <c r="L52" i="28"/>
  <c r="P52" i="28"/>
  <c r="E52" i="28"/>
  <c r="I52" i="28"/>
  <c r="M52" i="28"/>
  <c r="Q52" i="28"/>
  <c r="CT51" i="27"/>
  <c r="CS51" i="27"/>
  <c r="CR51" i="27"/>
  <c r="CQ51" i="27"/>
  <c r="CP51" i="27"/>
  <c r="CO51" i="27"/>
  <c r="CN51" i="27"/>
  <c r="CM51" i="27"/>
  <c r="CL51" i="27"/>
  <c r="CK51" i="27"/>
  <c r="CJ51" i="27"/>
  <c r="CI51" i="27"/>
  <c r="CH51" i="27"/>
  <c r="CG51" i="27"/>
  <c r="CF51" i="27"/>
  <c r="CE51" i="27"/>
  <c r="CD51" i="27"/>
  <c r="CC51" i="27"/>
  <c r="CB51" i="27"/>
  <c r="CA51" i="27"/>
  <c r="BZ51" i="27"/>
  <c r="BY51" i="27"/>
  <c r="BX51" i="27"/>
  <c r="BW51" i="27"/>
  <c r="BV51" i="27"/>
  <c r="BU51" i="27"/>
  <c r="BT51" i="27"/>
  <c r="BS51" i="27"/>
  <c r="BR51" i="27"/>
  <c r="BQ51" i="27"/>
  <c r="BP51" i="27"/>
  <c r="BO51" i="27"/>
  <c r="BN51" i="27"/>
  <c r="BM51" i="27"/>
  <c r="BL51" i="27"/>
  <c r="BK51" i="27"/>
  <c r="BJ51" i="27"/>
  <c r="BI51" i="27"/>
  <c r="BH51" i="27"/>
  <c r="BG51" i="27"/>
  <c r="BF51" i="27"/>
  <c r="BE51" i="27"/>
  <c r="BD51" i="27"/>
  <c r="BC51" i="27"/>
  <c r="BB51" i="27"/>
  <c r="BA51" i="27"/>
  <c r="AZ51" i="27"/>
  <c r="AY51" i="27"/>
  <c r="AX51" i="27"/>
  <c r="AW51" i="27"/>
  <c r="AV51" i="27"/>
  <c r="AU51" i="27"/>
  <c r="AT51" i="27"/>
  <c r="AS51" i="27"/>
  <c r="AR51" i="27"/>
  <c r="AQ51" i="27"/>
  <c r="AP51" i="27"/>
  <c r="AO51" i="27"/>
  <c r="AN51" i="27"/>
  <c r="AM51" i="27"/>
  <c r="AL51" i="27"/>
  <c r="AK51" i="27"/>
  <c r="AJ51" i="27"/>
  <c r="AI51" i="27"/>
  <c r="AH51" i="27"/>
  <c r="AG51" i="27"/>
  <c r="AF51" i="27"/>
  <c r="AE51" i="27"/>
  <c r="AD51" i="27"/>
  <c r="AC51" i="27"/>
  <c r="AB51" i="27"/>
  <c r="AA51" i="27"/>
  <c r="Z51" i="27"/>
  <c r="Y51" i="27"/>
  <c r="X51" i="27"/>
  <c r="W51" i="27"/>
  <c r="V51" i="27"/>
  <c r="U51" i="27"/>
  <c r="T51" i="27"/>
  <c r="S51" i="27"/>
  <c r="R51" i="27"/>
  <c r="Q51" i="27"/>
  <c r="P51" i="27"/>
  <c r="O51" i="27"/>
  <c r="N51" i="27"/>
  <c r="M51" i="27"/>
  <c r="L51" i="27"/>
  <c r="K51" i="27"/>
  <c r="J51" i="27"/>
  <c r="I51" i="27"/>
  <c r="H51" i="27"/>
  <c r="G51" i="27"/>
  <c r="F51" i="27"/>
  <c r="E51" i="27"/>
  <c r="D51" i="27"/>
  <c r="C51" i="27"/>
  <c r="B51" i="27"/>
  <c r="CT50" i="27"/>
  <c r="CS50" i="27"/>
  <c r="CR50" i="27"/>
  <c r="CQ50" i="27"/>
  <c r="CP50" i="27"/>
  <c r="CO50" i="27"/>
  <c r="CN50" i="27"/>
  <c r="CM50" i="27"/>
  <c r="CL50" i="27"/>
  <c r="CK50" i="27"/>
  <c r="CJ50" i="27"/>
  <c r="CI50" i="27"/>
  <c r="CH50" i="27"/>
  <c r="CG50" i="27"/>
  <c r="CF50" i="27"/>
  <c r="CE50" i="27"/>
  <c r="CD50" i="27"/>
  <c r="CC50" i="27"/>
  <c r="CB50" i="27"/>
  <c r="CA50" i="27"/>
  <c r="BZ50" i="27"/>
  <c r="BY50" i="27"/>
  <c r="BX50" i="27"/>
  <c r="BW50" i="27"/>
  <c r="BV50" i="27"/>
  <c r="BU50" i="27"/>
  <c r="BT50" i="27"/>
  <c r="BS50" i="27"/>
  <c r="BR50" i="27"/>
  <c r="BQ50" i="27"/>
  <c r="BP50" i="27"/>
  <c r="BO50" i="27"/>
  <c r="BN50" i="27"/>
  <c r="BM50" i="27"/>
  <c r="BL50" i="27"/>
  <c r="BK50" i="27"/>
  <c r="BJ50" i="27"/>
  <c r="BI50" i="27"/>
  <c r="BH50" i="27"/>
  <c r="BG50" i="27"/>
  <c r="BF50" i="27"/>
  <c r="BE50" i="27"/>
  <c r="BD50" i="27"/>
  <c r="BC50" i="27"/>
  <c r="BB50" i="27"/>
  <c r="BA50" i="27"/>
  <c r="AZ50" i="27"/>
  <c r="AY50" i="27"/>
  <c r="AX50" i="27"/>
  <c r="AW50" i="27"/>
  <c r="AV50" i="27"/>
  <c r="AU50" i="27"/>
  <c r="AT50" i="27"/>
  <c r="AS50" i="27"/>
  <c r="AR50" i="27"/>
  <c r="AQ50" i="27"/>
  <c r="AP50" i="27"/>
  <c r="AO50" i="27"/>
  <c r="AN50" i="27"/>
  <c r="AM50" i="27"/>
  <c r="AL50" i="27"/>
  <c r="AK50" i="27"/>
  <c r="AJ50" i="27"/>
  <c r="AI50" i="27"/>
  <c r="AH50" i="27"/>
  <c r="AG50" i="27"/>
  <c r="AF50" i="27"/>
  <c r="AE50" i="27"/>
  <c r="AD50" i="27"/>
  <c r="AC50" i="27"/>
  <c r="AB50" i="27"/>
  <c r="AA50" i="27"/>
  <c r="Z50" i="27"/>
  <c r="Y50" i="27"/>
  <c r="X50" i="27"/>
  <c r="W50" i="27"/>
  <c r="V50" i="27"/>
  <c r="U50" i="27"/>
  <c r="T50" i="27"/>
  <c r="S50" i="27"/>
  <c r="R50" i="27"/>
  <c r="Q50" i="27"/>
  <c r="P50" i="27"/>
  <c r="O50" i="27"/>
  <c r="N50" i="27"/>
  <c r="M50" i="27"/>
  <c r="L50" i="27"/>
  <c r="K50" i="27"/>
  <c r="J50" i="27"/>
  <c r="I50" i="27"/>
  <c r="H50" i="27"/>
  <c r="G50" i="27"/>
  <c r="F50" i="27"/>
  <c r="E50" i="27"/>
  <c r="D50" i="27"/>
  <c r="C50" i="27"/>
  <c r="B50" i="27"/>
  <c r="CT49" i="27"/>
  <c r="CS49" i="27"/>
  <c r="CR49" i="27"/>
  <c r="CQ49" i="27"/>
  <c r="CP49" i="27"/>
  <c r="CO49" i="27"/>
  <c r="CN49" i="27"/>
  <c r="CM49" i="27"/>
  <c r="CL49" i="27"/>
  <c r="CK49" i="27"/>
  <c r="CJ49" i="27"/>
  <c r="CI49" i="27"/>
  <c r="CH49" i="27"/>
  <c r="CG49" i="27"/>
  <c r="CF49" i="27"/>
  <c r="CE49" i="27"/>
  <c r="CD49" i="27"/>
  <c r="CC49" i="27"/>
  <c r="CB49" i="27"/>
  <c r="CA49" i="27"/>
  <c r="BZ49" i="27"/>
  <c r="BY49" i="27"/>
  <c r="BX49" i="27"/>
  <c r="BW49" i="27"/>
  <c r="BV49" i="27"/>
  <c r="BU49" i="27"/>
  <c r="BT49" i="27"/>
  <c r="BS49" i="27"/>
  <c r="BR49" i="27"/>
  <c r="BQ49" i="27"/>
  <c r="BP49" i="27"/>
  <c r="BO49" i="27"/>
  <c r="BN49" i="27"/>
  <c r="BM49" i="27"/>
  <c r="BL49" i="27"/>
  <c r="BK49" i="27"/>
  <c r="BJ49" i="27"/>
  <c r="BI49" i="27"/>
  <c r="BH49" i="27"/>
  <c r="BG49" i="27"/>
  <c r="BF49" i="27"/>
  <c r="BE49" i="27"/>
  <c r="BD49" i="27"/>
  <c r="BC49" i="27"/>
  <c r="BB49" i="27"/>
  <c r="BA49" i="27"/>
  <c r="AZ49" i="27"/>
  <c r="AY49" i="27"/>
  <c r="AX49" i="27"/>
  <c r="AW49" i="27"/>
  <c r="AV49" i="27"/>
  <c r="AU49" i="27"/>
  <c r="AT49" i="27"/>
  <c r="AS49" i="27"/>
  <c r="AR49" i="27"/>
  <c r="AQ49" i="27"/>
  <c r="AP49" i="27"/>
  <c r="AO49" i="27"/>
  <c r="AN49" i="27"/>
  <c r="AM49" i="27"/>
  <c r="AL49" i="27"/>
  <c r="AK49" i="27"/>
  <c r="AJ49" i="27"/>
  <c r="AI49" i="27"/>
  <c r="AH49" i="27"/>
  <c r="AG49" i="27"/>
  <c r="AF49" i="27"/>
  <c r="AE49" i="27"/>
  <c r="AD49" i="27"/>
  <c r="AC49" i="27"/>
  <c r="AB49" i="27"/>
  <c r="AA49" i="27"/>
  <c r="Z49" i="27"/>
  <c r="Y49" i="27"/>
  <c r="X49" i="27"/>
  <c r="W49" i="27"/>
  <c r="V49" i="27"/>
  <c r="U49" i="27"/>
  <c r="T49" i="27"/>
  <c r="S49" i="27"/>
  <c r="R49" i="27"/>
  <c r="Q49" i="27"/>
  <c r="P49" i="27"/>
  <c r="O49" i="27"/>
  <c r="N49" i="27"/>
  <c r="M49" i="27"/>
  <c r="L49" i="27"/>
  <c r="K49" i="27"/>
  <c r="J49" i="27"/>
  <c r="I49" i="27"/>
  <c r="H49" i="27"/>
  <c r="G49" i="27"/>
  <c r="F49" i="27"/>
  <c r="E49" i="27"/>
  <c r="D49" i="27"/>
  <c r="C49" i="27"/>
  <c r="B49" i="27"/>
  <c r="CT48" i="27"/>
  <c r="CS48" i="27"/>
  <c r="CR48" i="27"/>
  <c r="CQ48" i="27"/>
  <c r="CP48" i="27"/>
  <c r="CO48" i="27"/>
  <c r="CN48" i="27"/>
  <c r="CM48" i="27"/>
  <c r="CL48" i="27"/>
  <c r="CK48" i="27"/>
  <c r="CJ48" i="27"/>
  <c r="CI48" i="27"/>
  <c r="CH48" i="27"/>
  <c r="CG48" i="27"/>
  <c r="CF48" i="27"/>
  <c r="CE48" i="27"/>
  <c r="CD48" i="27"/>
  <c r="CC48" i="27"/>
  <c r="CB48" i="27"/>
  <c r="CA48" i="27"/>
  <c r="BZ48" i="27"/>
  <c r="BY48" i="27"/>
  <c r="BX48" i="27"/>
  <c r="BW48" i="27"/>
  <c r="BV48" i="27"/>
  <c r="BU48" i="27"/>
  <c r="BT48" i="27"/>
  <c r="BS48" i="27"/>
  <c r="BR48" i="27"/>
  <c r="BQ48" i="27"/>
  <c r="BP48" i="27"/>
  <c r="BO48" i="27"/>
  <c r="BN48" i="27"/>
  <c r="BM48" i="27"/>
  <c r="BL48" i="27"/>
  <c r="BK48" i="27"/>
  <c r="BJ48" i="27"/>
  <c r="BI48" i="27"/>
  <c r="BH48" i="27"/>
  <c r="BG48" i="27"/>
  <c r="BF48" i="27"/>
  <c r="BE48" i="27"/>
  <c r="BD48" i="27"/>
  <c r="BC48" i="27"/>
  <c r="BB48" i="27"/>
  <c r="BA48" i="27"/>
  <c r="AZ48" i="27"/>
  <c r="AY48" i="27"/>
  <c r="AX48" i="27"/>
  <c r="AW48" i="27"/>
  <c r="AV48" i="27"/>
  <c r="AU48" i="27"/>
  <c r="AT48" i="27"/>
  <c r="AS48" i="27"/>
  <c r="AR48" i="27"/>
  <c r="AQ48" i="27"/>
  <c r="AP48" i="27"/>
  <c r="AO48" i="27"/>
  <c r="AN48" i="27"/>
  <c r="AM48" i="27"/>
  <c r="AL48" i="27"/>
  <c r="AK48" i="27"/>
  <c r="AJ48" i="27"/>
  <c r="AI48" i="27"/>
  <c r="AH48" i="27"/>
  <c r="AG48" i="27"/>
  <c r="AF48" i="27"/>
  <c r="AE48" i="27"/>
  <c r="AD48" i="27"/>
  <c r="AC48" i="27"/>
  <c r="AB48" i="27"/>
  <c r="AA48" i="27"/>
  <c r="Z48" i="27"/>
  <c r="Y48" i="27"/>
  <c r="X48" i="27"/>
  <c r="W48" i="27"/>
  <c r="V48" i="27"/>
  <c r="U48" i="27"/>
  <c r="T48" i="27"/>
  <c r="S48" i="27"/>
  <c r="R48" i="27"/>
  <c r="Q48" i="27"/>
  <c r="P48" i="27"/>
  <c r="O48" i="27"/>
  <c r="N48" i="27"/>
  <c r="M48" i="27"/>
  <c r="L48" i="27"/>
  <c r="K48" i="27"/>
  <c r="J48" i="27"/>
  <c r="I48" i="27"/>
  <c r="H48" i="27"/>
  <c r="G48" i="27"/>
  <c r="F48" i="27"/>
  <c r="E48" i="27"/>
  <c r="D48" i="27"/>
  <c r="C48" i="27"/>
  <c r="B48" i="27"/>
  <c r="CT47" i="27"/>
  <c r="CS47" i="27"/>
  <c r="CR47" i="27"/>
  <c r="CQ47" i="27"/>
  <c r="CP47" i="27"/>
  <c r="CO47" i="27"/>
  <c r="CN47" i="27"/>
  <c r="CM47" i="27"/>
  <c r="CL47" i="27"/>
  <c r="CK47" i="27"/>
  <c r="CJ47" i="27"/>
  <c r="CI47" i="27"/>
  <c r="CH47" i="27"/>
  <c r="CG47" i="27"/>
  <c r="CF47" i="27"/>
  <c r="CE47" i="27"/>
  <c r="CD47" i="27"/>
  <c r="CC47" i="27"/>
  <c r="CB47" i="27"/>
  <c r="CA47" i="27"/>
  <c r="BZ47" i="27"/>
  <c r="BY47" i="27"/>
  <c r="BX47" i="27"/>
  <c r="BW47" i="27"/>
  <c r="BV47" i="27"/>
  <c r="BU47" i="27"/>
  <c r="BT47" i="27"/>
  <c r="BS47" i="27"/>
  <c r="BR47" i="27"/>
  <c r="BQ47" i="27"/>
  <c r="BP47" i="27"/>
  <c r="BO47" i="27"/>
  <c r="BN47" i="27"/>
  <c r="BM47" i="27"/>
  <c r="BL47" i="27"/>
  <c r="BK47" i="27"/>
  <c r="BJ47" i="27"/>
  <c r="BI47" i="27"/>
  <c r="BH47" i="27"/>
  <c r="BG47" i="27"/>
  <c r="BF47" i="27"/>
  <c r="BE47" i="27"/>
  <c r="BD47" i="27"/>
  <c r="BC47" i="27"/>
  <c r="BB47" i="27"/>
  <c r="BA47" i="27"/>
  <c r="AZ47" i="27"/>
  <c r="AY47" i="27"/>
  <c r="AX47" i="27"/>
  <c r="AW47" i="27"/>
  <c r="AV47" i="27"/>
  <c r="AU47" i="27"/>
  <c r="AT47" i="27"/>
  <c r="AS47" i="27"/>
  <c r="AR47" i="27"/>
  <c r="AQ47" i="27"/>
  <c r="AP47" i="27"/>
  <c r="AO47" i="27"/>
  <c r="AN47" i="27"/>
  <c r="AM47" i="27"/>
  <c r="AL47" i="27"/>
  <c r="AK47" i="27"/>
  <c r="AJ47" i="27"/>
  <c r="AI47" i="27"/>
  <c r="AH47" i="27"/>
  <c r="AG47" i="27"/>
  <c r="AF47" i="27"/>
  <c r="AE47" i="27"/>
  <c r="AD47" i="27"/>
  <c r="AC47" i="27"/>
  <c r="AB47" i="27"/>
  <c r="AA47" i="27"/>
  <c r="Z47" i="27"/>
  <c r="Y47" i="27"/>
  <c r="X47" i="27"/>
  <c r="W47" i="27"/>
  <c r="V47" i="27"/>
  <c r="U47" i="27"/>
  <c r="T47" i="27"/>
  <c r="S47" i="27"/>
  <c r="R47" i="27"/>
  <c r="Q47" i="27"/>
  <c r="P47" i="27"/>
  <c r="O47" i="27"/>
  <c r="N47" i="27"/>
  <c r="M47" i="27"/>
  <c r="L47" i="27"/>
  <c r="K47" i="27"/>
  <c r="J47" i="27"/>
  <c r="I47" i="27"/>
  <c r="H47" i="27"/>
  <c r="G47" i="27"/>
  <c r="F47" i="27"/>
  <c r="E47" i="27"/>
  <c r="D47" i="27"/>
  <c r="C47" i="27"/>
  <c r="B47" i="27"/>
  <c r="CT46" i="27"/>
  <c r="CS46" i="27"/>
  <c r="CR46" i="27"/>
  <c r="CQ46" i="27"/>
  <c r="CP46" i="27"/>
  <c r="CO46" i="27"/>
  <c r="CN46" i="27"/>
  <c r="CM46" i="27"/>
  <c r="CL46" i="27"/>
  <c r="CK46" i="27"/>
  <c r="CJ46" i="27"/>
  <c r="CI46" i="27"/>
  <c r="CH46" i="27"/>
  <c r="CG46" i="27"/>
  <c r="CF46" i="27"/>
  <c r="CE46" i="27"/>
  <c r="CD46" i="27"/>
  <c r="CC46" i="27"/>
  <c r="CB46" i="27"/>
  <c r="CA46" i="27"/>
  <c r="BZ46" i="27"/>
  <c r="BY46" i="27"/>
  <c r="BX46" i="27"/>
  <c r="BW46" i="27"/>
  <c r="BV46" i="27"/>
  <c r="BU46" i="27"/>
  <c r="BT46" i="27"/>
  <c r="BS46" i="27"/>
  <c r="BR46" i="27"/>
  <c r="BQ46" i="27"/>
  <c r="BP46" i="27"/>
  <c r="BO46" i="27"/>
  <c r="BN46" i="27"/>
  <c r="BM46" i="27"/>
  <c r="BL46" i="27"/>
  <c r="BK46" i="27"/>
  <c r="BJ46" i="27"/>
  <c r="BI46" i="27"/>
  <c r="BH46" i="27"/>
  <c r="BG46" i="27"/>
  <c r="BF46" i="27"/>
  <c r="BE46" i="27"/>
  <c r="BD46" i="27"/>
  <c r="BC46" i="27"/>
  <c r="BB46" i="27"/>
  <c r="BA46" i="27"/>
  <c r="AZ46" i="27"/>
  <c r="AY46" i="27"/>
  <c r="AX46" i="27"/>
  <c r="AW46" i="27"/>
  <c r="AV46" i="27"/>
  <c r="AU46" i="27"/>
  <c r="AT46" i="27"/>
  <c r="AS46" i="27"/>
  <c r="AR46" i="27"/>
  <c r="AQ46" i="27"/>
  <c r="AP46" i="27"/>
  <c r="AO46" i="27"/>
  <c r="AN46" i="27"/>
  <c r="AM46" i="27"/>
  <c r="AL46" i="27"/>
  <c r="AK46" i="27"/>
  <c r="AJ46" i="27"/>
  <c r="AI46" i="27"/>
  <c r="AH46" i="27"/>
  <c r="AG46" i="27"/>
  <c r="AF46" i="27"/>
  <c r="AE46" i="27"/>
  <c r="AD46" i="27"/>
  <c r="AC46" i="27"/>
  <c r="AB46" i="27"/>
  <c r="AA46" i="27"/>
  <c r="Z46" i="27"/>
  <c r="Y46" i="27"/>
  <c r="X46" i="27"/>
  <c r="W46" i="27"/>
  <c r="V46" i="27"/>
  <c r="U46" i="27"/>
  <c r="T46" i="27"/>
  <c r="S46" i="27"/>
  <c r="R46" i="27"/>
  <c r="Q46" i="27"/>
  <c r="P46" i="27"/>
  <c r="O46" i="27"/>
  <c r="N46" i="27"/>
  <c r="M46" i="27"/>
  <c r="L46" i="27"/>
  <c r="K46" i="27"/>
  <c r="J46" i="27"/>
  <c r="I46" i="27"/>
  <c r="H46" i="27"/>
  <c r="G46" i="27"/>
  <c r="F46" i="27"/>
  <c r="E46" i="27"/>
  <c r="D46" i="27"/>
  <c r="C46" i="27"/>
  <c r="B46" i="27"/>
  <c r="CT51" i="26"/>
  <c r="CS51" i="26"/>
  <c r="CR51" i="26"/>
  <c r="CQ51" i="26"/>
  <c r="CP51" i="26"/>
  <c r="CO51" i="26"/>
  <c r="CN51" i="26"/>
  <c r="CM51" i="26"/>
  <c r="CL51" i="26"/>
  <c r="CK51" i="26"/>
  <c r="CJ51" i="26"/>
  <c r="CI51" i="26"/>
  <c r="CH51" i="26"/>
  <c r="CG51" i="26"/>
  <c r="CF51" i="26"/>
  <c r="CE51" i="26"/>
  <c r="CD51" i="26"/>
  <c r="CC51" i="26"/>
  <c r="CB51" i="26"/>
  <c r="CA51" i="26"/>
  <c r="BZ51" i="26"/>
  <c r="BY51" i="26"/>
  <c r="BX51" i="26"/>
  <c r="BW51" i="26"/>
  <c r="BV51" i="26"/>
  <c r="BU51" i="26"/>
  <c r="BT51" i="26"/>
  <c r="BS51" i="26"/>
  <c r="BR51" i="26"/>
  <c r="BQ51" i="26"/>
  <c r="BP51" i="26"/>
  <c r="BO51" i="26"/>
  <c r="BN51" i="26"/>
  <c r="BM51" i="26"/>
  <c r="BL51" i="26"/>
  <c r="BK51" i="26"/>
  <c r="BJ51" i="26"/>
  <c r="BI51" i="26"/>
  <c r="BH51" i="26"/>
  <c r="BG51" i="26"/>
  <c r="BF51" i="26"/>
  <c r="BE51" i="26"/>
  <c r="BD51" i="26"/>
  <c r="BC51" i="26"/>
  <c r="BB51" i="26"/>
  <c r="BA51" i="26"/>
  <c r="AZ51" i="26"/>
  <c r="AY51" i="26"/>
  <c r="AX51" i="26"/>
  <c r="AW51" i="26"/>
  <c r="AV51" i="26"/>
  <c r="AU51" i="26"/>
  <c r="AT51" i="26"/>
  <c r="AS51" i="26"/>
  <c r="AR51" i="26"/>
  <c r="AQ51" i="26"/>
  <c r="AP51" i="26"/>
  <c r="AO51" i="26"/>
  <c r="AN51" i="26"/>
  <c r="AM51" i="26"/>
  <c r="AL51" i="26"/>
  <c r="AK51" i="26"/>
  <c r="AJ51" i="26"/>
  <c r="AI51" i="26"/>
  <c r="AH51" i="26"/>
  <c r="AG51" i="26"/>
  <c r="AF51" i="26"/>
  <c r="AE51" i="26"/>
  <c r="AD51" i="26"/>
  <c r="AC51" i="26"/>
  <c r="AB51" i="26"/>
  <c r="AA51" i="26"/>
  <c r="Z51" i="26"/>
  <c r="Y51" i="26"/>
  <c r="X51" i="26"/>
  <c r="W51" i="26"/>
  <c r="V51" i="26"/>
  <c r="U51" i="26"/>
  <c r="T51" i="26"/>
  <c r="S51" i="26"/>
  <c r="R51" i="26"/>
  <c r="Q51" i="26"/>
  <c r="P51" i="26"/>
  <c r="O51" i="26"/>
  <c r="N51" i="26"/>
  <c r="M51" i="26"/>
  <c r="L51" i="26"/>
  <c r="K51" i="26"/>
  <c r="J51" i="26"/>
  <c r="I51" i="26"/>
  <c r="H51" i="26"/>
  <c r="G51" i="26"/>
  <c r="F51" i="26"/>
  <c r="E51" i="26"/>
  <c r="D51" i="26"/>
  <c r="C51" i="26"/>
  <c r="B51" i="26"/>
  <c r="CT50" i="26"/>
  <c r="CS50" i="26"/>
  <c r="CR50" i="26"/>
  <c r="CQ50" i="26"/>
  <c r="CP50" i="26"/>
  <c r="CO50" i="26"/>
  <c r="CN50" i="26"/>
  <c r="CM50" i="26"/>
  <c r="CL50" i="26"/>
  <c r="CK50" i="26"/>
  <c r="CJ50" i="26"/>
  <c r="CI50" i="26"/>
  <c r="CH50" i="26"/>
  <c r="CG50" i="26"/>
  <c r="CF50" i="26"/>
  <c r="CE50" i="26"/>
  <c r="CD50" i="26"/>
  <c r="CC50" i="26"/>
  <c r="CB50" i="26"/>
  <c r="CA50" i="26"/>
  <c r="BZ50" i="26"/>
  <c r="BY50" i="26"/>
  <c r="BX50" i="26"/>
  <c r="BW50" i="26"/>
  <c r="BV50" i="26"/>
  <c r="BU50" i="26"/>
  <c r="BT50" i="26"/>
  <c r="BS50" i="26"/>
  <c r="BR50" i="26"/>
  <c r="BQ50" i="26"/>
  <c r="BP50" i="26"/>
  <c r="BO50" i="26"/>
  <c r="BN50" i="26"/>
  <c r="BM50" i="26"/>
  <c r="BL50" i="26"/>
  <c r="BK50" i="26"/>
  <c r="BJ50" i="26"/>
  <c r="BI50" i="26"/>
  <c r="BH50" i="26"/>
  <c r="BG50" i="26"/>
  <c r="BF50" i="26"/>
  <c r="BE50" i="26"/>
  <c r="BD50" i="26"/>
  <c r="BC50" i="26"/>
  <c r="BB50" i="26"/>
  <c r="BA50" i="26"/>
  <c r="AZ50" i="26"/>
  <c r="AY50" i="26"/>
  <c r="AX50" i="26"/>
  <c r="AW50" i="26"/>
  <c r="AV50" i="26"/>
  <c r="AU50" i="26"/>
  <c r="AT50" i="26"/>
  <c r="AS50" i="26"/>
  <c r="AR50" i="26"/>
  <c r="AQ50" i="26"/>
  <c r="AP50" i="26"/>
  <c r="AO50" i="26"/>
  <c r="AN50" i="26"/>
  <c r="AM50" i="26"/>
  <c r="AL50" i="26"/>
  <c r="AK50" i="26"/>
  <c r="AJ50" i="26"/>
  <c r="AI50" i="26"/>
  <c r="AH50" i="26"/>
  <c r="AG50" i="26"/>
  <c r="AF50" i="26"/>
  <c r="AE50" i="26"/>
  <c r="AD50" i="26"/>
  <c r="AC50" i="26"/>
  <c r="AB50" i="26"/>
  <c r="AA50" i="26"/>
  <c r="Z50" i="26"/>
  <c r="Y50" i="26"/>
  <c r="X50" i="26"/>
  <c r="W50" i="26"/>
  <c r="V50" i="26"/>
  <c r="U50" i="26"/>
  <c r="T50" i="26"/>
  <c r="S50" i="26"/>
  <c r="R50" i="26"/>
  <c r="Q50" i="26"/>
  <c r="P50" i="26"/>
  <c r="O50" i="26"/>
  <c r="N50" i="26"/>
  <c r="M50" i="26"/>
  <c r="L50" i="26"/>
  <c r="K50" i="26"/>
  <c r="J50" i="26"/>
  <c r="I50" i="26"/>
  <c r="H50" i="26"/>
  <c r="G50" i="26"/>
  <c r="F50" i="26"/>
  <c r="E50" i="26"/>
  <c r="D50" i="26"/>
  <c r="C50" i="26"/>
  <c r="B50" i="26"/>
  <c r="CT49" i="26"/>
  <c r="CS49" i="26"/>
  <c r="CR49" i="26"/>
  <c r="CQ49" i="26"/>
  <c r="CP49" i="26"/>
  <c r="CO49" i="26"/>
  <c r="CN49" i="26"/>
  <c r="CM49" i="26"/>
  <c r="CL49" i="26"/>
  <c r="CK49" i="26"/>
  <c r="CJ49" i="26"/>
  <c r="CI49" i="26"/>
  <c r="CH49" i="26"/>
  <c r="CG49" i="26"/>
  <c r="CF49" i="26"/>
  <c r="CE49" i="26"/>
  <c r="CD49" i="26"/>
  <c r="CC49" i="26"/>
  <c r="CB49" i="26"/>
  <c r="CA49" i="26"/>
  <c r="BZ49" i="26"/>
  <c r="BY49" i="26"/>
  <c r="BX49" i="26"/>
  <c r="BW49" i="26"/>
  <c r="BV49" i="26"/>
  <c r="BU49" i="26"/>
  <c r="BT49" i="26"/>
  <c r="BS49" i="26"/>
  <c r="BR49" i="26"/>
  <c r="BQ49" i="26"/>
  <c r="BP49" i="26"/>
  <c r="BO49" i="26"/>
  <c r="BN49" i="26"/>
  <c r="BM49" i="26"/>
  <c r="BL49" i="26"/>
  <c r="BK49" i="26"/>
  <c r="BJ49" i="26"/>
  <c r="BI49" i="26"/>
  <c r="BH49" i="26"/>
  <c r="BG49" i="26"/>
  <c r="BF49" i="26"/>
  <c r="BE49" i="26"/>
  <c r="BD49" i="26"/>
  <c r="BC49" i="26"/>
  <c r="BB49" i="26"/>
  <c r="BA49" i="26"/>
  <c r="AZ49" i="26"/>
  <c r="AY49" i="26"/>
  <c r="AX49" i="26"/>
  <c r="AW49" i="26"/>
  <c r="AV49" i="26"/>
  <c r="AU49" i="26"/>
  <c r="AT49" i="26"/>
  <c r="AS49" i="26"/>
  <c r="AR49" i="26"/>
  <c r="AQ49" i="26"/>
  <c r="AP49" i="26"/>
  <c r="AO49" i="26"/>
  <c r="AN49" i="26"/>
  <c r="AM49" i="26"/>
  <c r="AL49" i="26"/>
  <c r="AK49" i="26"/>
  <c r="AJ49" i="26"/>
  <c r="AI49" i="26"/>
  <c r="AH49" i="26"/>
  <c r="AG49" i="26"/>
  <c r="AF49" i="26"/>
  <c r="AE49" i="26"/>
  <c r="AD49" i="26"/>
  <c r="AC49" i="26"/>
  <c r="AB49" i="26"/>
  <c r="AA49" i="26"/>
  <c r="Z49" i="26"/>
  <c r="Y49" i="26"/>
  <c r="X49" i="26"/>
  <c r="W49" i="26"/>
  <c r="V49" i="26"/>
  <c r="U49" i="26"/>
  <c r="T49" i="26"/>
  <c r="S49" i="26"/>
  <c r="R49" i="26"/>
  <c r="Q49" i="26"/>
  <c r="P49" i="26"/>
  <c r="O49" i="26"/>
  <c r="N49" i="26"/>
  <c r="M49" i="26"/>
  <c r="L49" i="26"/>
  <c r="K49" i="26"/>
  <c r="J49" i="26"/>
  <c r="I49" i="26"/>
  <c r="H49" i="26"/>
  <c r="G49" i="26"/>
  <c r="F49" i="26"/>
  <c r="E49" i="26"/>
  <c r="D49" i="26"/>
  <c r="C49" i="26"/>
  <c r="B49" i="26"/>
  <c r="CT48" i="26"/>
  <c r="CS48" i="26"/>
  <c r="CR48" i="26"/>
  <c r="CQ48" i="26"/>
  <c r="CP48" i="26"/>
  <c r="CO48" i="26"/>
  <c r="CN48" i="26"/>
  <c r="CM48" i="26"/>
  <c r="CL48" i="26"/>
  <c r="CK48" i="26"/>
  <c r="CJ48" i="26"/>
  <c r="CI48" i="26"/>
  <c r="CH48" i="26"/>
  <c r="CG48" i="26"/>
  <c r="CF48" i="26"/>
  <c r="CE48" i="26"/>
  <c r="CD48" i="26"/>
  <c r="CC48" i="26"/>
  <c r="CB48" i="26"/>
  <c r="CA48" i="26"/>
  <c r="BZ48" i="26"/>
  <c r="BY48" i="26"/>
  <c r="BX48" i="26"/>
  <c r="BW48" i="26"/>
  <c r="BV48" i="26"/>
  <c r="BU48" i="26"/>
  <c r="BT48" i="26"/>
  <c r="BS48" i="26"/>
  <c r="BR48" i="26"/>
  <c r="BQ48" i="26"/>
  <c r="BP48" i="26"/>
  <c r="BO48" i="26"/>
  <c r="BN48" i="26"/>
  <c r="BM48" i="26"/>
  <c r="BL48" i="26"/>
  <c r="BK48" i="26"/>
  <c r="BJ48" i="26"/>
  <c r="BI48" i="26"/>
  <c r="BH48" i="26"/>
  <c r="BG48" i="26"/>
  <c r="BF48" i="26"/>
  <c r="BE48" i="26"/>
  <c r="BD48" i="26"/>
  <c r="BC48" i="26"/>
  <c r="BB48" i="26"/>
  <c r="BA48" i="26"/>
  <c r="AZ48" i="26"/>
  <c r="AY48" i="26"/>
  <c r="AX48" i="26"/>
  <c r="AW48" i="26"/>
  <c r="AV48" i="26"/>
  <c r="AU48" i="26"/>
  <c r="AT48" i="26"/>
  <c r="AS48" i="26"/>
  <c r="AR48" i="26"/>
  <c r="AQ48" i="26"/>
  <c r="AP48" i="26"/>
  <c r="AO48" i="26"/>
  <c r="AN48" i="26"/>
  <c r="AM48" i="26"/>
  <c r="AL48" i="26"/>
  <c r="AK48" i="26"/>
  <c r="AJ48" i="26"/>
  <c r="AI48" i="26"/>
  <c r="AH48" i="26"/>
  <c r="AG48" i="26"/>
  <c r="AF48" i="26"/>
  <c r="AE48" i="26"/>
  <c r="AD48" i="26"/>
  <c r="AC48" i="26"/>
  <c r="AB48" i="26"/>
  <c r="AA48" i="26"/>
  <c r="Z48" i="26"/>
  <c r="Y48" i="26"/>
  <c r="X48" i="26"/>
  <c r="W48" i="26"/>
  <c r="V48" i="26"/>
  <c r="U48" i="26"/>
  <c r="T48" i="26"/>
  <c r="S48" i="26"/>
  <c r="R48" i="26"/>
  <c r="Q48" i="26"/>
  <c r="P48" i="26"/>
  <c r="O48" i="26"/>
  <c r="N48" i="26"/>
  <c r="M48" i="26"/>
  <c r="L48" i="26"/>
  <c r="K48" i="26"/>
  <c r="J48" i="26"/>
  <c r="I48" i="26"/>
  <c r="H48" i="26"/>
  <c r="G48" i="26"/>
  <c r="F48" i="26"/>
  <c r="E48" i="26"/>
  <c r="D48" i="26"/>
  <c r="C48" i="26"/>
  <c r="B48" i="26"/>
  <c r="CT47" i="26"/>
  <c r="CS47" i="26"/>
  <c r="CR47" i="26"/>
  <c r="CQ47" i="26"/>
  <c r="CP47" i="26"/>
  <c r="CO47" i="26"/>
  <c r="CN47" i="26"/>
  <c r="CM47" i="26"/>
  <c r="CL47" i="26"/>
  <c r="CK47" i="26"/>
  <c r="CJ47" i="26"/>
  <c r="CI47" i="26"/>
  <c r="CH47" i="26"/>
  <c r="CG47" i="26"/>
  <c r="CF47" i="26"/>
  <c r="CE47" i="26"/>
  <c r="CD47" i="26"/>
  <c r="CC47" i="26"/>
  <c r="CB47" i="26"/>
  <c r="CA47" i="26"/>
  <c r="BZ47" i="26"/>
  <c r="BY47" i="26"/>
  <c r="BX47" i="26"/>
  <c r="BW47" i="26"/>
  <c r="BV47" i="26"/>
  <c r="BU47" i="26"/>
  <c r="BT47" i="26"/>
  <c r="BS47" i="26"/>
  <c r="BR47" i="26"/>
  <c r="BQ47" i="26"/>
  <c r="BP47" i="26"/>
  <c r="BO47" i="26"/>
  <c r="BN47" i="26"/>
  <c r="BM47" i="26"/>
  <c r="BL47" i="26"/>
  <c r="BK47" i="26"/>
  <c r="BJ47" i="26"/>
  <c r="BI47" i="26"/>
  <c r="BH47" i="26"/>
  <c r="BG47" i="26"/>
  <c r="BF47" i="26"/>
  <c r="BE47" i="26"/>
  <c r="BD47" i="26"/>
  <c r="BC47" i="26"/>
  <c r="BB47" i="26"/>
  <c r="BA47" i="26"/>
  <c r="AZ47" i="26"/>
  <c r="AY47" i="26"/>
  <c r="AX47" i="26"/>
  <c r="AW47" i="26"/>
  <c r="AV47" i="26"/>
  <c r="AU47" i="26"/>
  <c r="AT47" i="26"/>
  <c r="AS47" i="26"/>
  <c r="AR47" i="26"/>
  <c r="AQ47" i="26"/>
  <c r="AP47" i="26"/>
  <c r="AO47" i="26"/>
  <c r="AN47" i="26"/>
  <c r="AM47" i="26"/>
  <c r="AL47" i="26"/>
  <c r="AK47" i="26"/>
  <c r="AJ47" i="26"/>
  <c r="AI47" i="26"/>
  <c r="AH47" i="26"/>
  <c r="AG47" i="26"/>
  <c r="AF47" i="26"/>
  <c r="AE47" i="26"/>
  <c r="AD47" i="26"/>
  <c r="AC47" i="26"/>
  <c r="AB47" i="26"/>
  <c r="AA47" i="26"/>
  <c r="Z47" i="26"/>
  <c r="Y47" i="26"/>
  <c r="X47" i="26"/>
  <c r="W47" i="26"/>
  <c r="V47" i="26"/>
  <c r="U47" i="26"/>
  <c r="T47" i="26"/>
  <c r="S47" i="26"/>
  <c r="R47" i="26"/>
  <c r="Q47" i="26"/>
  <c r="P47" i="26"/>
  <c r="O47" i="26"/>
  <c r="N47" i="26"/>
  <c r="M47" i="26"/>
  <c r="L47" i="26"/>
  <c r="K47" i="26"/>
  <c r="J47" i="26"/>
  <c r="I47" i="26"/>
  <c r="H47" i="26"/>
  <c r="G47" i="26"/>
  <c r="F47" i="26"/>
  <c r="E47" i="26"/>
  <c r="D47" i="26"/>
  <c r="C47" i="26"/>
  <c r="B47" i="26"/>
  <c r="CT46" i="26"/>
  <c r="CS46" i="26"/>
  <c r="CR46" i="26"/>
  <c r="CQ46" i="26"/>
  <c r="CP46" i="26"/>
  <c r="CO46" i="26"/>
  <c r="CN46" i="26"/>
  <c r="CM46" i="26"/>
  <c r="CL46" i="26"/>
  <c r="CK46" i="26"/>
  <c r="CJ46" i="26"/>
  <c r="CI46" i="26"/>
  <c r="CH46" i="26"/>
  <c r="CG46" i="26"/>
  <c r="CF46" i="26"/>
  <c r="CE46" i="26"/>
  <c r="CD46" i="26"/>
  <c r="CC46" i="26"/>
  <c r="CB46" i="26"/>
  <c r="CA46" i="26"/>
  <c r="BZ46" i="26"/>
  <c r="BY46" i="26"/>
  <c r="BX46" i="26"/>
  <c r="BW46" i="26"/>
  <c r="BV46" i="26"/>
  <c r="BU46" i="26"/>
  <c r="BT46" i="26"/>
  <c r="BS46" i="26"/>
  <c r="BR46" i="26"/>
  <c r="BQ46" i="26"/>
  <c r="BP46" i="26"/>
  <c r="BO46" i="26"/>
  <c r="BN46" i="26"/>
  <c r="BM46" i="26"/>
  <c r="BL46" i="26"/>
  <c r="BL52" i="26" s="1"/>
  <c r="BK46" i="26"/>
  <c r="BJ46" i="26"/>
  <c r="BI46" i="26"/>
  <c r="BH46" i="26"/>
  <c r="BH52" i="26" s="1"/>
  <c r="BG46" i="26"/>
  <c r="BF46" i="26"/>
  <c r="BE46" i="26"/>
  <c r="BD46" i="26"/>
  <c r="BD52" i="26" s="1"/>
  <c r="BC46" i="26"/>
  <c r="BB46" i="26"/>
  <c r="BA46" i="26"/>
  <c r="AZ46" i="26"/>
  <c r="AZ52" i="26" s="1"/>
  <c r="AY46" i="26"/>
  <c r="AX46" i="26"/>
  <c r="AW46" i="26"/>
  <c r="AV46" i="26"/>
  <c r="AU46" i="26"/>
  <c r="AT46" i="26"/>
  <c r="AS46" i="26"/>
  <c r="AR46" i="26"/>
  <c r="AQ46" i="26"/>
  <c r="AP46" i="26"/>
  <c r="AO46" i="26"/>
  <c r="AN46" i="26"/>
  <c r="AM46" i="26"/>
  <c r="AL46" i="26"/>
  <c r="AK46" i="26"/>
  <c r="AJ46" i="26"/>
  <c r="AI46" i="26"/>
  <c r="AH46" i="26"/>
  <c r="AG46" i="26"/>
  <c r="AF46" i="26"/>
  <c r="AE46" i="26"/>
  <c r="AD46" i="26"/>
  <c r="AC46" i="26"/>
  <c r="AB46" i="26"/>
  <c r="AA46" i="26"/>
  <c r="Z46" i="26"/>
  <c r="Y46" i="26"/>
  <c r="X46" i="26"/>
  <c r="W46" i="26"/>
  <c r="V46" i="26"/>
  <c r="U46" i="26"/>
  <c r="T46" i="26"/>
  <c r="S46" i="26"/>
  <c r="R46" i="26"/>
  <c r="Q46" i="26"/>
  <c r="P46" i="26"/>
  <c r="P52" i="26" s="1"/>
  <c r="O46" i="26"/>
  <c r="N46" i="26"/>
  <c r="M46" i="26"/>
  <c r="L46" i="26"/>
  <c r="L52" i="26" s="1"/>
  <c r="K46" i="26"/>
  <c r="J46" i="26"/>
  <c r="I46" i="26"/>
  <c r="H46" i="26"/>
  <c r="H52" i="26" s="1"/>
  <c r="G46" i="26"/>
  <c r="F46" i="26"/>
  <c r="E46" i="26"/>
  <c r="D46" i="26"/>
  <c r="D52" i="26" s="1"/>
  <c r="C46" i="26"/>
  <c r="B46" i="26"/>
  <c r="CT51" i="25"/>
  <c r="CS51" i="25"/>
  <c r="CR51" i="25"/>
  <c r="CQ51" i="25"/>
  <c r="CP51" i="25"/>
  <c r="CO51" i="25"/>
  <c r="CN51" i="25"/>
  <c r="CM51" i="25"/>
  <c r="CL51" i="25"/>
  <c r="CK51" i="25"/>
  <c r="CJ51" i="25"/>
  <c r="CI51" i="25"/>
  <c r="CH51" i="25"/>
  <c r="CG51" i="25"/>
  <c r="CF51" i="25"/>
  <c r="CE51" i="25"/>
  <c r="CD51" i="25"/>
  <c r="CC51" i="25"/>
  <c r="CB51" i="25"/>
  <c r="CA51" i="25"/>
  <c r="BZ51" i="25"/>
  <c r="BY51" i="25"/>
  <c r="BX51" i="25"/>
  <c r="BW51" i="25"/>
  <c r="BV51" i="25"/>
  <c r="BU51" i="25"/>
  <c r="BT51" i="25"/>
  <c r="BS51" i="25"/>
  <c r="BR51" i="25"/>
  <c r="BQ51" i="25"/>
  <c r="BP51" i="25"/>
  <c r="BO51" i="25"/>
  <c r="BN51" i="25"/>
  <c r="BM51" i="25"/>
  <c r="BL51" i="25"/>
  <c r="BK51" i="25"/>
  <c r="BJ51" i="25"/>
  <c r="BI51" i="25"/>
  <c r="BH51" i="25"/>
  <c r="BG51" i="25"/>
  <c r="BF51" i="25"/>
  <c r="BE51" i="25"/>
  <c r="BD51" i="25"/>
  <c r="BC51" i="25"/>
  <c r="BB51" i="25"/>
  <c r="BA51" i="25"/>
  <c r="AZ51" i="25"/>
  <c r="AY51" i="25"/>
  <c r="AX51" i="25"/>
  <c r="AW51" i="25"/>
  <c r="AV51" i="25"/>
  <c r="AU51" i="25"/>
  <c r="AT51" i="25"/>
  <c r="AS51" i="25"/>
  <c r="AR51" i="25"/>
  <c r="AQ51" i="25"/>
  <c r="AP51" i="25"/>
  <c r="AO51" i="25"/>
  <c r="AN51" i="25"/>
  <c r="AM51" i="25"/>
  <c r="AL51" i="25"/>
  <c r="AK51" i="25"/>
  <c r="AJ51" i="25"/>
  <c r="AI51" i="25"/>
  <c r="AH51" i="25"/>
  <c r="AG51" i="25"/>
  <c r="AF51" i="25"/>
  <c r="AE51" i="25"/>
  <c r="AD51" i="25"/>
  <c r="AC51" i="25"/>
  <c r="AB51" i="25"/>
  <c r="AA51" i="25"/>
  <c r="Z51" i="25"/>
  <c r="Y51" i="25"/>
  <c r="X51" i="25"/>
  <c r="W51" i="25"/>
  <c r="V51" i="25"/>
  <c r="U51" i="25"/>
  <c r="T51" i="25"/>
  <c r="S51" i="25"/>
  <c r="R51" i="25"/>
  <c r="Q51" i="25"/>
  <c r="P51" i="25"/>
  <c r="O51" i="25"/>
  <c r="N51" i="25"/>
  <c r="M51" i="25"/>
  <c r="L51" i="25"/>
  <c r="K51" i="25"/>
  <c r="J51" i="25"/>
  <c r="I51" i="25"/>
  <c r="H51" i="25"/>
  <c r="G51" i="25"/>
  <c r="F51" i="25"/>
  <c r="E51" i="25"/>
  <c r="D51" i="25"/>
  <c r="C51" i="25"/>
  <c r="B51" i="25"/>
  <c r="CT50" i="25"/>
  <c r="CS50" i="25"/>
  <c r="CR50" i="25"/>
  <c r="CQ50" i="25"/>
  <c r="CP50" i="25"/>
  <c r="CO50" i="25"/>
  <c r="CN50" i="25"/>
  <c r="CM50" i="25"/>
  <c r="CL50" i="25"/>
  <c r="CK50" i="25"/>
  <c r="CJ50" i="25"/>
  <c r="CI50" i="25"/>
  <c r="CH50" i="25"/>
  <c r="CG50" i="25"/>
  <c r="CF50" i="25"/>
  <c r="CE50" i="25"/>
  <c r="CD50" i="25"/>
  <c r="CC50" i="25"/>
  <c r="CB50" i="25"/>
  <c r="CA50" i="25"/>
  <c r="BZ50" i="25"/>
  <c r="BY50" i="25"/>
  <c r="BX50" i="25"/>
  <c r="BW50" i="25"/>
  <c r="BV50" i="25"/>
  <c r="BU50" i="25"/>
  <c r="BT50" i="25"/>
  <c r="BS50" i="25"/>
  <c r="BR50" i="25"/>
  <c r="BQ50" i="25"/>
  <c r="BP50" i="25"/>
  <c r="BO50" i="25"/>
  <c r="BN50" i="25"/>
  <c r="BM50" i="25"/>
  <c r="BL50" i="25"/>
  <c r="BK50" i="25"/>
  <c r="BJ50" i="25"/>
  <c r="BI50" i="25"/>
  <c r="BH50" i="25"/>
  <c r="BG50" i="25"/>
  <c r="BF50" i="25"/>
  <c r="BE50" i="25"/>
  <c r="BD50" i="25"/>
  <c r="BC50" i="25"/>
  <c r="BB50" i="25"/>
  <c r="BA50" i="25"/>
  <c r="AZ50" i="25"/>
  <c r="AY50" i="25"/>
  <c r="AX50" i="25"/>
  <c r="AW50" i="25"/>
  <c r="AV50" i="25"/>
  <c r="AU50" i="25"/>
  <c r="AT50" i="25"/>
  <c r="AS50" i="25"/>
  <c r="AR50" i="25"/>
  <c r="AQ50" i="25"/>
  <c r="AP50" i="25"/>
  <c r="AO50" i="25"/>
  <c r="AN50" i="25"/>
  <c r="AM50" i="25"/>
  <c r="AL50" i="25"/>
  <c r="AK50" i="25"/>
  <c r="AJ50" i="25"/>
  <c r="AI50" i="25"/>
  <c r="AH50" i="25"/>
  <c r="AG50" i="25"/>
  <c r="AF50" i="25"/>
  <c r="AE50" i="25"/>
  <c r="AD50" i="25"/>
  <c r="AC50" i="25"/>
  <c r="AB50" i="25"/>
  <c r="AA50" i="25"/>
  <c r="Z50" i="25"/>
  <c r="Y50" i="25"/>
  <c r="X50" i="25"/>
  <c r="W50" i="25"/>
  <c r="V50" i="25"/>
  <c r="U50" i="25"/>
  <c r="T50" i="25"/>
  <c r="S50" i="25"/>
  <c r="R50" i="25"/>
  <c r="Q50" i="25"/>
  <c r="P50" i="25"/>
  <c r="O50" i="25"/>
  <c r="N50" i="25"/>
  <c r="M50" i="25"/>
  <c r="L50" i="25"/>
  <c r="K50" i="25"/>
  <c r="J50" i="25"/>
  <c r="I50" i="25"/>
  <c r="H50" i="25"/>
  <c r="G50" i="25"/>
  <c r="F50" i="25"/>
  <c r="E50" i="25"/>
  <c r="D50" i="25"/>
  <c r="C50" i="25"/>
  <c r="B50" i="25"/>
  <c r="CT49" i="25"/>
  <c r="CS49" i="25"/>
  <c r="CR49" i="25"/>
  <c r="CQ49" i="25"/>
  <c r="CP49" i="25"/>
  <c r="CO49" i="25"/>
  <c r="CN49" i="25"/>
  <c r="CM49" i="25"/>
  <c r="CL49" i="25"/>
  <c r="CK49" i="25"/>
  <c r="CJ49" i="25"/>
  <c r="CI49" i="25"/>
  <c r="CH49" i="25"/>
  <c r="CG49" i="25"/>
  <c r="CF49" i="25"/>
  <c r="CE49" i="25"/>
  <c r="CD49" i="25"/>
  <c r="CC49" i="25"/>
  <c r="CB49" i="25"/>
  <c r="CA49" i="25"/>
  <c r="BZ49" i="25"/>
  <c r="BY49" i="25"/>
  <c r="BX49" i="25"/>
  <c r="BW49" i="25"/>
  <c r="BV49" i="25"/>
  <c r="BU49" i="25"/>
  <c r="BT49" i="25"/>
  <c r="BS49" i="25"/>
  <c r="BR49" i="25"/>
  <c r="BQ49" i="25"/>
  <c r="BP49" i="25"/>
  <c r="BO49" i="25"/>
  <c r="BN49" i="25"/>
  <c r="BM49" i="25"/>
  <c r="BL49" i="25"/>
  <c r="BK49" i="25"/>
  <c r="BJ49" i="25"/>
  <c r="BI49" i="25"/>
  <c r="BH49" i="25"/>
  <c r="BG49" i="25"/>
  <c r="BF49" i="25"/>
  <c r="BE49" i="25"/>
  <c r="BD49" i="25"/>
  <c r="BC49" i="25"/>
  <c r="BB49" i="25"/>
  <c r="BA49" i="25"/>
  <c r="AZ49" i="25"/>
  <c r="AY49" i="25"/>
  <c r="AX49" i="25"/>
  <c r="AW49" i="25"/>
  <c r="AV49" i="25"/>
  <c r="AU49" i="25"/>
  <c r="AT49" i="25"/>
  <c r="AS49" i="25"/>
  <c r="AR49" i="25"/>
  <c r="AQ49" i="25"/>
  <c r="AP49" i="25"/>
  <c r="AO49" i="25"/>
  <c r="AN49" i="25"/>
  <c r="AM49" i="25"/>
  <c r="AL49" i="25"/>
  <c r="AK49" i="25"/>
  <c r="AJ49" i="25"/>
  <c r="AI49" i="25"/>
  <c r="AH49" i="25"/>
  <c r="AG49" i="25"/>
  <c r="AF49" i="25"/>
  <c r="AE49" i="25"/>
  <c r="AD49" i="25"/>
  <c r="AC49" i="25"/>
  <c r="AB49" i="25"/>
  <c r="AA49" i="25"/>
  <c r="Z49" i="25"/>
  <c r="Y49" i="25"/>
  <c r="X49" i="25"/>
  <c r="W49" i="25"/>
  <c r="V49" i="25"/>
  <c r="U49" i="25"/>
  <c r="T49" i="25"/>
  <c r="S49" i="25"/>
  <c r="R49" i="25"/>
  <c r="Q49" i="25"/>
  <c r="P49" i="25"/>
  <c r="O49" i="25"/>
  <c r="N49" i="25"/>
  <c r="M49" i="25"/>
  <c r="L49" i="25"/>
  <c r="K49" i="25"/>
  <c r="J49" i="25"/>
  <c r="I49" i="25"/>
  <c r="H49" i="25"/>
  <c r="G49" i="25"/>
  <c r="F49" i="25"/>
  <c r="E49" i="25"/>
  <c r="D49" i="25"/>
  <c r="C49" i="25"/>
  <c r="B49" i="25"/>
  <c r="CT48" i="25"/>
  <c r="CS48" i="25"/>
  <c r="CR48" i="25"/>
  <c r="CQ48" i="25"/>
  <c r="CP48" i="25"/>
  <c r="CO48" i="25"/>
  <c r="CN48" i="25"/>
  <c r="CM48" i="25"/>
  <c r="CL48" i="25"/>
  <c r="CK48" i="25"/>
  <c r="CJ48" i="25"/>
  <c r="CI48" i="25"/>
  <c r="CH48" i="25"/>
  <c r="CG48" i="25"/>
  <c r="CF48" i="25"/>
  <c r="CE48" i="25"/>
  <c r="CD48" i="25"/>
  <c r="CC48" i="25"/>
  <c r="CB48" i="25"/>
  <c r="CA48" i="25"/>
  <c r="BZ48" i="25"/>
  <c r="BY48" i="25"/>
  <c r="BX48" i="25"/>
  <c r="BW48" i="25"/>
  <c r="BV48" i="25"/>
  <c r="BU48" i="25"/>
  <c r="BT48" i="25"/>
  <c r="BS48" i="25"/>
  <c r="BR48" i="25"/>
  <c r="BQ48" i="25"/>
  <c r="BP48" i="25"/>
  <c r="BO48" i="25"/>
  <c r="BN48" i="25"/>
  <c r="BM48" i="25"/>
  <c r="BL48" i="25"/>
  <c r="BK48" i="25"/>
  <c r="BJ48" i="25"/>
  <c r="BI48" i="25"/>
  <c r="BH48" i="25"/>
  <c r="BG48" i="25"/>
  <c r="BF48" i="25"/>
  <c r="BE48" i="25"/>
  <c r="BD48" i="25"/>
  <c r="BC48" i="25"/>
  <c r="BB48" i="25"/>
  <c r="BA48" i="25"/>
  <c r="AZ48" i="25"/>
  <c r="AY48" i="25"/>
  <c r="AX48" i="25"/>
  <c r="AW48" i="25"/>
  <c r="AV48" i="25"/>
  <c r="AU48" i="25"/>
  <c r="AT48" i="25"/>
  <c r="AS48" i="25"/>
  <c r="AR48" i="25"/>
  <c r="AQ48" i="25"/>
  <c r="AP48" i="25"/>
  <c r="AO48" i="25"/>
  <c r="AN48" i="25"/>
  <c r="AM48" i="25"/>
  <c r="AL48" i="25"/>
  <c r="AK48" i="25"/>
  <c r="AJ48" i="25"/>
  <c r="AI48" i="25"/>
  <c r="AH48" i="25"/>
  <c r="AG48" i="25"/>
  <c r="AF48" i="25"/>
  <c r="AE48" i="25"/>
  <c r="AD48" i="25"/>
  <c r="AC48" i="25"/>
  <c r="AB48" i="25"/>
  <c r="AA48" i="25"/>
  <c r="Z48" i="25"/>
  <c r="Y48" i="25"/>
  <c r="X48" i="25"/>
  <c r="W48" i="25"/>
  <c r="V48" i="25"/>
  <c r="U48" i="25"/>
  <c r="T48" i="25"/>
  <c r="S48" i="25"/>
  <c r="R48" i="25"/>
  <c r="Q48" i="25"/>
  <c r="P48" i="25"/>
  <c r="O48" i="25"/>
  <c r="N48" i="25"/>
  <c r="M48" i="25"/>
  <c r="L48" i="25"/>
  <c r="K48" i="25"/>
  <c r="J48" i="25"/>
  <c r="I48" i="25"/>
  <c r="H48" i="25"/>
  <c r="G48" i="25"/>
  <c r="F48" i="25"/>
  <c r="E48" i="25"/>
  <c r="D48" i="25"/>
  <c r="C48" i="25"/>
  <c r="B48" i="25"/>
  <c r="CT47" i="25"/>
  <c r="CS47" i="25"/>
  <c r="CR47" i="25"/>
  <c r="CQ47" i="25"/>
  <c r="CP47" i="25"/>
  <c r="CO47" i="25"/>
  <c r="CN47" i="25"/>
  <c r="CM47" i="25"/>
  <c r="CL47" i="25"/>
  <c r="CK47" i="25"/>
  <c r="CJ47" i="25"/>
  <c r="CI47" i="25"/>
  <c r="CH47" i="25"/>
  <c r="CG47" i="25"/>
  <c r="CF47" i="25"/>
  <c r="CE47" i="25"/>
  <c r="CD47" i="25"/>
  <c r="CC47" i="25"/>
  <c r="CB47" i="25"/>
  <c r="CA47" i="25"/>
  <c r="BZ47" i="25"/>
  <c r="BY47" i="25"/>
  <c r="BX47" i="25"/>
  <c r="BW47" i="25"/>
  <c r="BV47" i="25"/>
  <c r="BU47" i="25"/>
  <c r="BT47" i="25"/>
  <c r="BS47" i="25"/>
  <c r="BR47" i="25"/>
  <c r="BQ47" i="25"/>
  <c r="BP47" i="25"/>
  <c r="BO47" i="25"/>
  <c r="BN47" i="25"/>
  <c r="BM47" i="25"/>
  <c r="BL47" i="25"/>
  <c r="BK47" i="25"/>
  <c r="BJ47" i="25"/>
  <c r="BI47" i="25"/>
  <c r="BH47" i="25"/>
  <c r="BG47" i="25"/>
  <c r="BF47" i="25"/>
  <c r="BE47" i="25"/>
  <c r="BD47" i="25"/>
  <c r="BC47" i="25"/>
  <c r="BB47" i="25"/>
  <c r="BA47" i="25"/>
  <c r="AZ47" i="25"/>
  <c r="AY47" i="25"/>
  <c r="AX47" i="25"/>
  <c r="AW47" i="25"/>
  <c r="AV47" i="25"/>
  <c r="AU47" i="25"/>
  <c r="AT47" i="25"/>
  <c r="AS47" i="25"/>
  <c r="AR47" i="25"/>
  <c r="AQ47" i="25"/>
  <c r="AP47" i="25"/>
  <c r="AO47" i="25"/>
  <c r="AN47" i="25"/>
  <c r="AM47" i="25"/>
  <c r="AL47" i="25"/>
  <c r="AK47" i="25"/>
  <c r="AJ47" i="25"/>
  <c r="AI47" i="25"/>
  <c r="AH47" i="25"/>
  <c r="AG47" i="25"/>
  <c r="AF47" i="25"/>
  <c r="AE47" i="25"/>
  <c r="AD47" i="25"/>
  <c r="AC47" i="25"/>
  <c r="AB47" i="25"/>
  <c r="AA47" i="25"/>
  <c r="Z47" i="25"/>
  <c r="Y47" i="25"/>
  <c r="X47" i="25"/>
  <c r="W47" i="25"/>
  <c r="V47" i="25"/>
  <c r="U47" i="25"/>
  <c r="T47" i="25"/>
  <c r="S47" i="25"/>
  <c r="R47" i="25"/>
  <c r="Q47" i="25"/>
  <c r="P47" i="25"/>
  <c r="O47" i="25"/>
  <c r="N47" i="25"/>
  <c r="M47" i="25"/>
  <c r="L47" i="25"/>
  <c r="K47" i="25"/>
  <c r="J47" i="25"/>
  <c r="I47" i="25"/>
  <c r="H47" i="25"/>
  <c r="G47" i="25"/>
  <c r="F47" i="25"/>
  <c r="E47" i="25"/>
  <c r="D47" i="25"/>
  <c r="C47" i="25"/>
  <c r="B47" i="25"/>
  <c r="CT46" i="25"/>
  <c r="CS46" i="25"/>
  <c r="CR46" i="25"/>
  <c r="CQ46" i="25"/>
  <c r="CP46" i="25"/>
  <c r="CO46" i="25"/>
  <c r="CN46" i="25"/>
  <c r="CM46" i="25"/>
  <c r="CL46" i="25"/>
  <c r="CK46" i="25"/>
  <c r="CJ46" i="25"/>
  <c r="CI46" i="25"/>
  <c r="CH46" i="25"/>
  <c r="CG46" i="25"/>
  <c r="CF46" i="25"/>
  <c r="CE46" i="25"/>
  <c r="CD46" i="25"/>
  <c r="CC46" i="25"/>
  <c r="CB46" i="25"/>
  <c r="CA46" i="25"/>
  <c r="BZ46" i="25"/>
  <c r="BY46" i="25"/>
  <c r="BX46" i="25"/>
  <c r="BW46" i="25"/>
  <c r="BV46" i="25"/>
  <c r="BU46" i="25"/>
  <c r="BT46" i="25"/>
  <c r="BS46" i="25"/>
  <c r="BR46" i="25"/>
  <c r="BQ46" i="25"/>
  <c r="BP46" i="25"/>
  <c r="BO46" i="25"/>
  <c r="BN46" i="25"/>
  <c r="BM46" i="25"/>
  <c r="BL46" i="25"/>
  <c r="BK46" i="25"/>
  <c r="BJ46" i="25"/>
  <c r="BI46" i="25"/>
  <c r="BH46" i="25"/>
  <c r="BG46" i="25"/>
  <c r="BF46" i="25"/>
  <c r="BE46" i="25"/>
  <c r="BD46" i="25"/>
  <c r="BC46" i="25"/>
  <c r="BB46" i="25"/>
  <c r="BA46" i="25"/>
  <c r="AZ46" i="25"/>
  <c r="AY46" i="25"/>
  <c r="AX46" i="25"/>
  <c r="AW46" i="25"/>
  <c r="AV46" i="25"/>
  <c r="AU46" i="25"/>
  <c r="AT46" i="25"/>
  <c r="AS46" i="25"/>
  <c r="AR46" i="25"/>
  <c r="AQ46" i="25"/>
  <c r="AP46" i="25"/>
  <c r="AO46" i="25"/>
  <c r="AN46" i="25"/>
  <c r="AM46" i="25"/>
  <c r="AL46" i="25"/>
  <c r="AK46" i="25"/>
  <c r="AJ46" i="25"/>
  <c r="AI46" i="25"/>
  <c r="AH46" i="25"/>
  <c r="AG46" i="25"/>
  <c r="AF46" i="25"/>
  <c r="AE46" i="25"/>
  <c r="AD46" i="25"/>
  <c r="AC46" i="25"/>
  <c r="AB46" i="25"/>
  <c r="AA46" i="25"/>
  <c r="Z46" i="25"/>
  <c r="Y46" i="25"/>
  <c r="X46" i="25"/>
  <c r="W46" i="25"/>
  <c r="V46" i="25"/>
  <c r="U46" i="25"/>
  <c r="T46" i="25"/>
  <c r="S46" i="25"/>
  <c r="R46" i="25"/>
  <c r="Q46" i="25"/>
  <c r="P46" i="25"/>
  <c r="O46" i="25"/>
  <c r="N46" i="25"/>
  <c r="M46" i="25"/>
  <c r="L46" i="25"/>
  <c r="K46" i="25"/>
  <c r="J46" i="25"/>
  <c r="I46" i="25"/>
  <c r="H46" i="25"/>
  <c r="G46" i="25"/>
  <c r="F46" i="25"/>
  <c r="E46" i="25"/>
  <c r="D46" i="25"/>
  <c r="C46" i="25"/>
  <c r="B46" i="25"/>
  <c r="CT51" i="24"/>
  <c r="CS51" i="24"/>
  <c r="CR51" i="24"/>
  <c r="CQ51" i="24"/>
  <c r="CP51" i="24"/>
  <c r="CO51" i="24"/>
  <c r="CN51" i="24"/>
  <c r="CM51" i="24"/>
  <c r="CL51" i="24"/>
  <c r="CK51" i="24"/>
  <c r="CJ51" i="24"/>
  <c r="CI51" i="24"/>
  <c r="CH51" i="24"/>
  <c r="CG51" i="24"/>
  <c r="CF51" i="24"/>
  <c r="CE51" i="24"/>
  <c r="CD51" i="24"/>
  <c r="CC51" i="24"/>
  <c r="CB51" i="24"/>
  <c r="CA51" i="24"/>
  <c r="BZ51" i="24"/>
  <c r="BY51" i="24"/>
  <c r="BX51" i="24"/>
  <c r="BW51" i="24"/>
  <c r="BV51" i="24"/>
  <c r="BU51" i="24"/>
  <c r="BT51" i="24"/>
  <c r="BS51" i="24"/>
  <c r="BR51" i="24"/>
  <c r="BQ51" i="24"/>
  <c r="BP51" i="24"/>
  <c r="BO51" i="24"/>
  <c r="BN51" i="24"/>
  <c r="BM51" i="24"/>
  <c r="BL51" i="24"/>
  <c r="BK51" i="24"/>
  <c r="BJ51" i="24"/>
  <c r="BI51" i="24"/>
  <c r="BH51" i="24"/>
  <c r="BG51" i="24"/>
  <c r="BF51" i="24"/>
  <c r="BE51" i="24"/>
  <c r="BD51" i="24"/>
  <c r="BC51" i="24"/>
  <c r="BB51" i="24"/>
  <c r="BA51" i="24"/>
  <c r="AZ51" i="24"/>
  <c r="AY51" i="24"/>
  <c r="AX51" i="24"/>
  <c r="AW51" i="24"/>
  <c r="AV51" i="24"/>
  <c r="AU51" i="24"/>
  <c r="AT51" i="24"/>
  <c r="AS51" i="24"/>
  <c r="AR51" i="24"/>
  <c r="AQ51" i="24"/>
  <c r="AP51" i="24"/>
  <c r="AO51" i="24"/>
  <c r="AN51" i="24"/>
  <c r="AM51" i="24"/>
  <c r="AL51" i="24"/>
  <c r="AK51" i="24"/>
  <c r="AJ51" i="24"/>
  <c r="AI51" i="24"/>
  <c r="AH51" i="24"/>
  <c r="AG51" i="24"/>
  <c r="AF51" i="24"/>
  <c r="AE51" i="24"/>
  <c r="AD51" i="24"/>
  <c r="AC51" i="24"/>
  <c r="AB51" i="24"/>
  <c r="AA51" i="24"/>
  <c r="Z51" i="24"/>
  <c r="Y51" i="24"/>
  <c r="X51" i="24"/>
  <c r="W51" i="24"/>
  <c r="V51" i="24"/>
  <c r="U51" i="24"/>
  <c r="T51" i="24"/>
  <c r="S51" i="24"/>
  <c r="R51" i="24"/>
  <c r="Q51" i="24"/>
  <c r="P51" i="24"/>
  <c r="O51" i="24"/>
  <c r="N51" i="24"/>
  <c r="M51" i="24"/>
  <c r="L51" i="24"/>
  <c r="K51" i="24"/>
  <c r="J51" i="24"/>
  <c r="I51" i="24"/>
  <c r="H51" i="24"/>
  <c r="G51" i="24"/>
  <c r="F51" i="24"/>
  <c r="E51" i="24"/>
  <c r="D51" i="24"/>
  <c r="C51" i="24"/>
  <c r="B51" i="24"/>
  <c r="CT50" i="24"/>
  <c r="CS50" i="24"/>
  <c r="CR50" i="24"/>
  <c r="CQ50" i="24"/>
  <c r="CP50" i="24"/>
  <c r="CO50" i="24"/>
  <c r="CN50" i="24"/>
  <c r="CM50" i="24"/>
  <c r="CL50" i="24"/>
  <c r="CK50" i="24"/>
  <c r="CJ50" i="24"/>
  <c r="CI50" i="24"/>
  <c r="CH50" i="24"/>
  <c r="CG50" i="24"/>
  <c r="CF50" i="24"/>
  <c r="CE50" i="24"/>
  <c r="CD50" i="24"/>
  <c r="CC50" i="24"/>
  <c r="CB50" i="24"/>
  <c r="CA50" i="24"/>
  <c r="BZ50" i="24"/>
  <c r="BY50" i="24"/>
  <c r="BX50" i="24"/>
  <c r="BW50" i="24"/>
  <c r="BV50" i="24"/>
  <c r="BU50" i="24"/>
  <c r="BT50" i="24"/>
  <c r="BS50" i="24"/>
  <c r="BR50" i="24"/>
  <c r="BQ50" i="24"/>
  <c r="BP50" i="24"/>
  <c r="BO50" i="24"/>
  <c r="BN50" i="24"/>
  <c r="BM50" i="24"/>
  <c r="BL50" i="24"/>
  <c r="BK50" i="24"/>
  <c r="BJ50" i="24"/>
  <c r="BI50" i="24"/>
  <c r="BH50" i="24"/>
  <c r="BG50" i="24"/>
  <c r="BF50" i="24"/>
  <c r="BE50" i="24"/>
  <c r="BD50" i="24"/>
  <c r="BC50" i="24"/>
  <c r="BB50" i="24"/>
  <c r="BA50" i="24"/>
  <c r="AZ50" i="24"/>
  <c r="AY50" i="24"/>
  <c r="AX50" i="24"/>
  <c r="AW50" i="24"/>
  <c r="AV50" i="24"/>
  <c r="AU50" i="24"/>
  <c r="AT50" i="24"/>
  <c r="AS50" i="24"/>
  <c r="AR50" i="24"/>
  <c r="AQ50" i="24"/>
  <c r="AP50" i="24"/>
  <c r="AO50" i="24"/>
  <c r="AN50" i="24"/>
  <c r="AM50" i="24"/>
  <c r="AL50" i="24"/>
  <c r="AK50" i="24"/>
  <c r="AJ50" i="24"/>
  <c r="AI50" i="24"/>
  <c r="AH50" i="24"/>
  <c r="AG50" i="24"/>
  <c r="AF50" i="24"/>
  <c r="AE50" i="24"/>
  <c r="AD50" i="24"/>
  <c r="AC50" i="24"/>
  <c r="AB50" i="24"/>
  <c r="AA50" i="24"/>
  <c r="Z50" i="24"/>
  <c r="Y50" i="24"/>
  <c r="X50" i="24"/>
  <c r="W50" i="24"/>
  <c r="V50" i="24"/>
  <c r="U50" i="24"/>
  <c r="T50" i="24"/>
  <c r="S50" i="24"/>
  <c r="R50" i="24"/>
  <c r="Q50" i="24"/>
  <c r="P50" i="24"/>
  <c r="O50" i="24"/>
  <c r="N50" i="24"/>
  <c r="M50" i="24"/>
  <c r="L50" i="24"/>
  <c r="K50" i="24"/>
  <c r="J50" i="24"/>
  <c r="I50" i="24"/>
  <c r="H50" i="24"/>
  <c r="G50" i="24"/>
  <c r="F50" i="24"/>
  <c r="E50" i="24"/>
  <c r="D50" i="24"/>
  <c r="C50" i="24"/>
  <c r="B50" i="24"/>
  <c r="CT49" i="24"/>
  <c r="CS49" i="24"/>
  <c r="CR49" i="24"/>
  <c r="CQ49" i="24"/>
  <c r="CP49" i="24"/>
  <c r="CO49" i="24"/>
  <c r="CN49" i="24"/>
  <c r="CM49" i="24"/>
  <c r="CL49" i="24"/>
  <c r="CK49" i="24"/>
  <c r="CJ49" i="24"/>
  <c r="CI49" i="24"/>
  <c r="CH49" i="24"/>
  <c r="CG49" i="24"/>
  <c r="CF49" i="24"/>
  <c r="CE49" i="24"/>
  <c r="CD49" i="24"/>
  <c r="CC49" i="24"/>
  <c r="CB49" i="24"/>
  <c r="CA49" i="24"/>
  <c r="BZ49" i="24"/>
  <c r="BY49" i="24"/>
  <c r="BX49" i="24"/>
  <c r="BW49" i="24"/>
  <c r="BV49" i="24"/>
  <c r="BU49" i="24"/>
  <c r="BT49" i="24"/>
  <c r="BS49" i="24"/>
  <c r="BR49" i="24"/>
  <c r="BQ49" i="24"/>
  <c r="BP49" i="24"/>
  <c r="BO49" i="24"/>
  <c r="BN49" i="24"/>
  <c r="BM49" i="24"/>
  <c r="BL49" i="24"/>
  <c r="BK49" i="24"/>
  <c r="BJ49" i="24"/>
  <c r="BI49" i="24"/>
  <c r="BH49" i="24"/>
  <c r="BG49" i="24"/>
  <c r="BF49" i="24"/>
  <c r="BE49" i="24"/>
  <c r="BD49" i="24"/>
  <c r="BC49" i="24"/>
  <c r="BB49" i="24"/>
  <c r="BA49" i="24"/>
  <c r="AZ49" i="24"/>
  <c r="AY49" i="24"/>
  <c r="AX49" i="24"/>
  <c r="AW49" i="24"/>
  <c r="AV49" i="24"/>
  <c r="AU49" i="24"/>
  <c r="AT49" i="24"/>
  <c r="AS49" i="24"/>
  <c r="AR49" i="24"/>
  <c r="AQ49" i="24"/>
  <c r="AP49" i="24"/>
  <c r="AO49" i="24"/>
  <c r="AN49" i="24"/>
  <c r="AM49" i="24"/>
  <c r="AL49" i="24"/>
  <c r="AK49" i="24"/>
  <c r="AJ49" i="24"/>
  <c r="AI49" i="24"/>
  <c r="AH49" i="24"/>
  <c r="AG49" i="24"/>
  <c r="AF49" i="24"/>
  <c r="AE49" i="24"/>
  <c r="AD49" i="24"/>
  <c r="AC49" i="24"/>
  <c r="AB49" i="24"/>
  <c r="AA49" i="24"/>
  <c r="Z49" i="24"/>
  <c r="Y49" i="24"/>
  <c r="X49" i="24"/>
  <c r="W49" i="24"/>
  <c r="V49" i="24"/>
  <c r="U49" i="24"/>
  <c r="T49" i="24"/>
  <c r="S49" i="24"/>
  <c r="R49" i="24"/>
  <c r="Q49" i="24"/>
  <c r="P49" i="24"/>
  <c r="O49" i="24"/>
  <c r="N49" i="24"/>
  <c r="M49" i="24"/>
  <c r="L49" i="24"/>
  <c r="K49" i="24"/>
  <c r="J49" i="24"/>
  <c r="I49" i="24"/>
  <c r="H49" i="24"/>
  <c r="G49" i="24"/>
  <c r="F49" i="24"/>
  <c r="E49" i="24"/>
  <c r="D49" i="24"/>
  <c r="C49" i="24"/>
  <c r="B49" i="24"/>
  <c r="CT48" i="24"/>
  <c r="CS48" i="24"/>
  <c r="CR48" i="24"/>
  <c r="CQ48" i="24"/>
  <c r="CP48" i="24"/>
  <c r="CO48" i="24"/>
  <c r="CN48" i="24"/>
  <c r="CM48" i="24"/>
  <c r="CL48" i="24"/>
  <c r="CK48" i="24"/>
  <c r="CJ48" i="24"/>
  <c r="CI48" i="24"/>
  <c r="CH48" i="24"/>
  <c r="CG48" i="24"/>
  <c r="CF48" i="24"/>
  <c r="CE48" i="24"/>
  <c r="CD48" i="24"/>
  <c r="CC48" i="24"/>
  <c r="CB48" i="24"/>
  <c r="CA48" i="24"/>
  <c r="BZ48" i="24"/>
  <c r="BY48" i="24"/>
  <c r="BX48" i="24"/>
  <c r="BW48" i="24"/>
  <c r="BV48" i="24"/>
  <c r="BU48" i="24"/>
  <c r="BT48" i="24"/>
  <c r="BS48" i="24"/>
  <c r="BR48" i="24"/>
  <c r="BQ48" i="24"/>
  <c r="BP48" i="24"/>
  <c r="BO48" i="24"/>
  <c r="BN48" i="24"/>
  <c r="BM48" i="24"/>
  <c r="BL48" i="24"/>
  <c r="BK48" i="24"/>
  <c r="BJ48" i="24"/>
  <c r="BI48" i="24"/>
  <c r="BH48" i="24"/>
  <c r="BG48" i="24"/>
  <c r="BF48" i="24"/>
  <c r="BE48" i="24"/>
  <c r="BD48" i="24"/>
  <c r="BC48" i="24"/>
  <c r="BB48" i="24"/>
  <c r="BA48" i="24"/>
  <c r="AZ48" i="24"/>
  <c r="AY48" i="24"/>
  <c r="AX48" i="24"/>
  <c r="AW48" i="24"/>
  <c r="AV48" i="24"/>
  <c r="AU48" i="24"/>
  <c r="AT48" i="24"/>
  <c r="AS48" i="24"/>
  <c r="AR48" i="24"/>
  <c r="AQ48" i="24"/>
  <c r="AP48" i="24"/>
  <c r="AO48" i="24"/>
  <c r="AN48" i="24"/>
  <c r="AM48" i="24"/>
  <c r="AL48" i="24"/>
  <c r="AK48" i="24"/>
  <c r="AJ48" i="24"/>
  <c r="AI48" i="24"/>
  <c r="AH48" i="24"/>
  <c r="AG48" i="24"/>
  <c r="AF48" i="24"/>
  <c r="AE48" i="24"/>
  <c r="AD48" i="24"/>
  <c r="AC48" i="24"/>
  <c r="AB48" i="24"/>
  <c r="AA48" i="24"/>
  <c r="Z48" i="24"/>
  <c r="Y48" i="24"/>
  <c r="X48" i="24"/>
  <c r="W48" i="24"/>
  <c r="V48" i="24"/>
  <c r="U48" i="24"/>
  <c r="T48" i="24"/>
  <c r="S48" i="24"/>
  <c r="R48" i="24"/>
  <c r="Q48" i="24"/>
  <c r="P48" i="24"/>
  <c r="O48" i="24"/>
  <c r="N48" i="24"/>
  <c r="M48" i="24"/>
  <c r="L48" i="24"/>
  <c r="K48" i="24"/>
  <c r="J48" i="24"/>
  <c r="I48" i="24"/>
  <c r="H48" i="24"/>
  <c r="G48" i="24"/>
  <c r="F48" i="24"/>
  <c r="E48" i="24"/>
  <c r="D48" i="24"/>
  <c r="C48" i="24"/>
  <c r="B48" i="24"/>
  <c r="CT47" i="24"/>
  <c r="CS47" i="24"/>
  <c r="CR47" i="24"/>
  <c r="CQ47" i="24"/>
  <c r="CP47" i="24"/>
  <c r="CO47" i="24"/>
  <c r="CN47" i="24"/>
  <c r="CM47" i="24"/>
  <c r="CL47" i="24"/>
  <c r="CK47" i="24"/>
  <c r="CJ47" i="24"/>
  <c r="CI47" i="24"/>
  <c r="CH47" i="24"/>
  <c r="CG47" i="24"/>
  <c r="CF47" i="24"/>
  <c r="CE47" i="24"/>
  <c r="CD47" i="24"/>
  <c r="CC47" i="24"/>
  <c r="CB47" i="24"/>
  <c r="CA47" i="24"/>
  <c r="BZ47" i="24"/>
  <c r="BY47" i="24"/>
  <c r="BX47" i="24"/>
  <c r="BW47" i="24"/>
  <c r="BV47" i="24"/>
  <c r="BU47" i="24"/>
  <c r="BT47" i="24"/>
  <c r="BS47" i="24"/>
  <c r="BR47" i="24"/>
  <c r="BQ47" i="24"/>
  <c r="BP47" i="24"/>
  <c r="BO47" i="24"/>
  <c r="BN47" i="24"/>
  <c r="BM47" i="24"/>
  <c r="BL47" i="24"/>
  <c r="BK47" i="24"/>
  <c r="BJ47" i="24"/>
  <c r="BI47" i="24"/>
  <c r="BH47" i="24"/>
  <c r="BG47" i="24"/>
  <c r="BF47" i="24"/>
  <c r="BE47" i="24"/>
  <c r="BD47" i="24"/>
  <c r="BC47" i="24"/>
  <c r="BB47" i="24"/>
  <c r="BA47" i="24"/>
  <c r="AZ47" i="24"/>
  <c r="AY47" i="24"/>
  <c r="AX47" i="24"/>
  <c r="AW47" i="24"/>
  <c r="AV47" i="24"/>
  <c r="AU47" i="24"/>
  <c r="AT47" i="24"/>
  <c r="AS47" i="24"/>
  <c r="AR47" i="24"/>
  <c r="AQ47" i="24"/>
  <c r="AP47" i="24"/>
  <c r="AO47" i="24"/>
  <c r="AN47" i="24"/>
  <c r="AM47" i="24"/>
  <c r="AL47" i="24"/>
  <c r="AK47" i="24"/>
  <c r="AJ47" i="24"/>
  <c r="AI47" i="24"/>
  <c r="AH47" i="24"/>
  <c r="AG47" i="24"/>
  <c r="AF47" i="24"/>
  <c r="AE47" i="24"/>
  <c r="AD47" i="24"/>
  <c r="AC47" i="24"/>
  <c r="AB47" i="24"/>
  <c r="AA47" i="24"/>
  <c r="Z47" i="24"/>
  <c r="Y47" i="24"/>
  <c r="X47" i="24"/>
  <c r="W47" i="24"/>
  <c r="V47" i="24"/>
  <c r="U47" i="24"/>
  <c r="T47" i="24"/>
  <c r="S47" i="24"/>
  <c r="R47" i="24"/>
  <c r="Q47" i="24"/>
  <c r="P47" i="24"/>
  <c r="O47" i="24"/>
  <c r="N47" i="24"/>
  <c r="M47" i="24"/>
  <c r="L47" i="24"/>
  <c r="K47" i="24"/>
  <c r="J47" i="24"/>
  <c r="I47" i="24"/>
  <c r="H47" i="24"/>
  <c r="G47" i="24"/>
  <c r="F47" i="24"/>
  <c r="E47" i="24"/>
  <c r="D47" i="24"/>
  <c r="C47" i="24"/>
  <c r="B47" i="24"/>
  <c r="CT46" i="24"/>
  <c r="CS46" i="24"/>
  <c r="CR46" i="24"/>
  <c r="CQ46" i="24"/>
  <c r="CP46" i="24"/>
  <c r="CO46" i="24"/>
  <c r="CN46" i="24"/>
  <c r="CM46" i="24"/>
  <c r="CL46" i="24"/>
  <c r="CK46" i="24"/>
  <c r="CJ46" i="24"/>
  <c r="CI46" i="24"/>
  <c r="CH46" i="24"/>
  <c r="CG46" i="24"/>
  <c r="CF46" i="24"/>
  <c r="CE46" i="24"/>
  <c r="CD46" i="24"/>
  <c r="CC46" i="24"/>
  <c r="CB46" i="24"/>
  <c r="CA46" i="24"/>
  <c r="BZ46" i="24"/>
  <c r="BY46" i="24"/>
  <c r="BX46" i="24"/>
  <c r="BW46" i="24"/>
  <c r="BV46" i="24"/>
  <c r="BU46" i="24"/>
  <c r="BT46" i="24"/>
  <c r="BS46" i="24"/>
  <c r="BR46" i="24"/>
  <c r="BQ46" i="24"/>
  <c r="BP46" i="24"/>
  <c r="BO46" i="24"/>
  <c r="BN46" i="24"/>
  <c r="BM46" i="24"/>
  <c r="BL46" i="24"/>
  <c r="BK46" i="24"/>
  <c r="BJ46" i="24"/>
  <c r="BI46" i="24"/>
  <c r="BH46" i="24"/>
  <c r="BG46" i="24"/>
  <c r="BF46" i="24"/>
  <c r="BE46" i="24"/>
  <c r="BD46" i="24"/>
  <c r="BC46" i="24"/>
  <c r="BB46" i="24"/>
  <c r="BA46" i="24"/>
  <c r="AZ46" i="24"/>
  <c r="AY46" i="24"/>
  <c r="AX46" i="24"/>
  <c r="AW46" i="24"/>
  <c r="AV46" i="24"/>
  <c r="AV52" i="24" s="1"/>
  <c r="AU46" i="24"/>
  <c r="AT46" i="24"/>
  <c r="AS46" i="24"/>
  <c r="AR46" i="24"/>
  <c r="AR52" i="24" s="1"/>
  <c r="AQ46" i="24"/>
  <c r="AP46" i="24"/>
  <c r="AO46" i="24"/>
  <c r="AN46" i="24"/>
  <c r="AN52" i="24" s="1"/>
  <c r="AM46" i="24"/>
  <c r="AL46" i="24"/>
  <c r="AK46" i="24"/>
  <c r="AJ46" i="24"/>
  <c r="AJ52" i="24" s="1"/>
  <c r="AI46" i="24"/>
  <c r="AH46" i="24"/>
  <c r="AG46" i="24"/>
  <c r="AF46" i="24"/>
  <c r="AF52" i="24" s="1"/>
  <c r="AE46" i="24"/>
  <c r="AD46" i="24"/>
  <c r="AC46" i="24"/>
  <c r="AB46" i="24"/>
  <c r="AB52" i="24" s="1"/>
  <c r="AA46" i="24"/>
  <c r="Z46" i="24"/>
  <c r="Y46" i="24"/>
  <c r="X46" i="24"/>
  <c r="X52" i="24" s="1"/>
  <c r="W46" i="24"/>
  <c r="V46" i="24"/>
  <c r="U46" i="24"/>
  <c r="T46" i="24"/>
  <c r="T52" i="24" s="1"/>
  <c r="S46" i="24"/>
  <c r="R46" i="24"/>
  <c r="Q46" i="24"/>
  <c r="P46" i="24"/>
  <c r="O46" i="24"/>
  <c r="N46" i="24"/>
  <c r="M46" i="24"/>
  <c r="L46" i="24"/>
  <c r="K46" i="24"/>
  <c r="J46" i="24"/>
  <c r="I46" i="24"/>
  <c r="H46" i="24"/>
  <c r="G46" i="24"/>
  <c r="F46" i="24"/>
  <c r="E46" i="24"/>
  <c r="D46" i="24"/>
  <c r="C46" i="24"/>
  <c r="B46" i="24"/>
  <c r="E52" i="24" l="1"/>
  <c r="I52" i="24"/>
  <c r="M52" i="24"/>
  <c r="Q52" i="24"/>
  <c r="U52" i="24"/>
  <c r="Y52" i="24"/>
  <c r="AC52" i="24"/>
  <c r="AG52" i="24"/>
  <c r="AK52" i="24"/>
  <c r="AO52" i="24"/>
  <c r="AS52" i="24"/>
  <c r="AW52" i="24"/>
  <c r="C52" i="25"/>
  <c r="G52" i="25"/>
  <c r="K52" i="25"/>
  <c r="O52" i="25"/>
  <c r="S52" i="25"/>
  <c r="W52" i="25"/>
  <c r="AA52" i="25"/>
  <c r="AE52" i="25"/>
  <c r="AI52" i="25"/>
  <c r="AM52" i="25"/>
  <c r="AQ52" i="25"/>
  <c r="AU52" i="25"/>
  <c r="AY52" i="25"/>
  <c r="BC52" i="25"/>
  <c r="BG52" i="25"/>
  <c r="BK52" i="25"/>
  <c r="BO52" i="25"/>
  <c r="BS52" i="25"/>
  <c r="BW52" i="25"/>
  <c r="CA52" i="25"/>
  <c r="CE52" i="25"/>
  <c r="CI52" i="25"/>
  <c r="CM52" i="25"/>
  <c r="CQ52" i="25"/>
  <c r="E52" i="26"/>
  <c r="I52" i="26"/>
  <c r="M52" i="26"/>
  <c r="Q52" i="26"/>
  <c r="U52" i="26"/>
  <c r="Y52" i="26"/>
  <c r="AC52" i="26"/>
  <c r="AG52" i="26"/>
  <c r="BA52" i="26"/>
  <c r="BE52" i="26"/>
  <c r="BI52" i="26"/>
  <c r="BM52" i="26"/>
  <c r="BQ52" i="26"/>
  <c r="BU52" i="26"/>
  <c r="BY52" i="26"/>
  <c r="CC52" i="26"/>
  <c r="CG52" i="26"/>
  <c r="CK52" i="26"/>
  <c r="CO52" i="26"/>
  <c r="CS52" i="26"/>
  <c r="C52" i="27"/>
  <c r="G52" i="27"/>
  <c r="K52" i="27"/>
  <c r="O52" i="27"/>
  <c r="S52" i="27"/>
  <c r="W52" i="27"/>
  <c r="AA52" i="27"/>
  <c r="AE52" i="27"/>
  <c r="AI52" i="27"/>
  <c r="AM52" i="27"/>
  <c r="AQ52" i="27"/>
  <c r="AU52" i="27"/>
  <c r="BS52" i="27"/>
  <c r="BW52" i="27"/>
  <c r="CA52" i="27"/>
  <c r="CE52" i="27"/>
  <c r="CI52" i="27"/>
  <c r="CM52" i="27"/>
  <c r="CQ52" i="27"/>
  <c r="V52" i="24"/>
  <c r="Z52" i="24"/>
  <c r="AD52" i="24"/>
  <c r="AH52" i="24"/>
  <c r="AL52" i="24"/>
  <c r="AP52" i="24"/>
  <c r="AT52" i="24"/>
  <c r="AX52" i="24"/>
  <c r="BB52" i="24"/>
  <c r="BF52" i="24"/>
  <c r="BJ52" i="24"/>
  <c r="BN52" i="24"/>
  <c r="BR52" i="24"/>
  <c r="BV52" i="24"/>
  <c r="BZ52" i="24"/>
  <c r="CD52" i="24"/>
  <c r="CH52" i="24"/>
  <c r="CL52" i="24"/>
  <c r="CP52" i="24"/>
  <c r="B52" i="26"/>
  <c r="F52" i="26"/>
  <c r="J52" i="26"/>
  <c r="N52" i="26"/>
  <c r="AL52" i="26"/>
  <c r="AP52" i="26"/>
  <c r="AT52" i="26"/>
  <c r="AX52" i="26"/>
  <c r="BB52" i="26"/>
  <c r="BF52" i="26"/>
  <c r="BJ52" i="26"/>
  <c r="BN52" i="26"/>
  <c r="AZ52" i="27"/>
  <c r="BD52" i="27"/>
  <c r="BH52" i="27"/>
  <c r="BL52" i="27"/>
  <c r="R52" i="24"/>
  <c r="C52" i="24"/>
  <c r="G52" i="24"/>
  <c r="K52" i="24"/>
  <c r="O52" i="24"/>
  <c r="S52" i="24"/>
  <c r="W52" i="24"/>
  <c r="AA52" i="24"/>
  <c r="AE52" i="24"/>
  <c r="AI52" i="24"/>
  <c r="AM52" i="24"/>
  <c r="AQ52" i="24"/>
  <c r="AU52" i="24"/>
  <c r="E52" i="25"/>
  <c r="I52" i="25"/>
  <c r="M52" i="25"/>
  <c r="Q52" i="25"/>
  <c r="U52" i="25"/>
  <c r="Y52" i="25"/>
  <c r="AC52" i="25"/>
  <c r="AG52" i="25"/>
  <c r="AK52" i="25"/>
  <c r="AO52" i="25"/>
  <c r="AS52" i="25"/>
  <c r="AW52" i="25"/>
  <c r="BA52" i="25"/>
  <c r="BE52" i="25"/>
  <c r="BI52" i="25"/>
  <c r="BM52" i="25"/>
  <c r="BQ52" i="25"/>
  <c r="BU52" i="25"/>
  <c r="BY52" i="25"/>
  <c r="CC52" i="25"/>
  <c r="CG52" i="25"/>
  <c r="CK52" i="25"/>
  <c r="CO52" i="25"/>
  <c r="CS52" i="25"/>
  <c r="C52" i="26"/>
  <c r="G52" i="26"/>
  <c r="K52" i="26"/>
  <c r="O52" i="26"/>
  <c r="S52" i="26"/>
  <c r="W52" i="26"/>
  <c r="AA52" i="26"/>
  <c r="AE52" i="26"/>
  <c r="AY52" i="26"/>
  <c r="BC52" i="26"/>
  <c r="BG52" i="26"/>
  <c r="BK52" i="26"/>
  <c r="BO52" i="26"/>
  <c r="BS52" i="26"/>
  <c r="BW52" i="26"/>
  <c r="CA52" i="26"/>
  <c r="CE52" i="26"/>
  <c r="CI52" i="26"/>
  <c r="CM52" i="26"/>
  <c r="CQ52" i="26"/>
  <c r="E52" i="27"/>
  <c r="I52" i="27"/>
  <c r="M52" i="27"/>
  <c r="Q52" i="27"/>
  <c r="U52" i="27"/>
  <c r="Y52" i="27"/>
  <c r="AC52" i="27"/>
  <c r="AG52" i="27"/>
  <c r="AK52" i="27"/>
  <c r="AO52" i="27"/>
  <c r="AS52" i="27"/>
  <c r="AW52" i="27"/>
  <c r="BQ52" i="27"/>
  <c r="BU52" i="27"/>
  <c r="BY52" i="27"/>
  <c r="CC52" i="27"/>
  <c r="CG52" i="27"/>
  <c r="CK52" i="27"/>
  <c r="CO52" i="27"/>
  <c r="CS52" i="27"/>
  <c r="BP52" i="27"/>
  <c r="BT52" i="27"/>
  <c r="BX52" i="27"/>
  <c r="CB52" i="27"/>
  <c r="CF52" i="27"/>
  <c r="CJ52" i="27"/>
  <c r="CN52" i="27"/>
  <c r="CR52" i="27"/>
  <c r="BR52" i="27"/>
  <c r="BV52" i="27"/>
  <c r="BZ52" i="27"/>
  <c r="CD52" i="27"/>
  <c r="CH52" i="27"/>
  <c r="CL52" i="27"/>
  <c r="CP52" i="27"/>
  <c r="CT52" i="27"/>
  <c r="BA52" i="27"/>
  <c r="BE52" i="27"/>
  <c r="BI52" i="27"/>
  <c r="BM52" i="27"/>
  <c r="BB52" i="27"/>
  <c r="BF52" i="27"/>
  <c r="BJ52" i="27"/>
  <c r="BN52" i="27"/>
  <c r="AY52" i="27"/>
  <c r="BC52" i="27"/>
  <c r="BG52" i="27"/>
  <c r="BK52" i="27"/>
  <c r="BO52" i="27"/>
  <c r="AJ52" i="27"/>
  <c r="AN52" i="27"/>
  <c r="AR52" i="27"/>
  <c r="AV52" i="27"/>
  <c r="AL52" i="27"/>
  <c r="AP52" i="27"/>
  <c r="AT52" i="27"/>
  <c r="AX52" i="27"/>
  <c r="T52" i="27"/>
  <c r="X52" i="27"/>
  <c r="AB52" i="27"/>
  <c r="AF52" i="27"/>
  <c r="R52" i="27"/>
  <c r="V52" i="27"/>
  <c r="Z52" i="27"/>
  <c r="AD52" i="27"/>
  <c r="AH52" i="27"/>
  <c r="D52" i="27"/>
  <c r="H52" i="27"/>
  <c r="L52" i="27"/>
  <c r="P52" i="27"/>
  <c r="B52" i="27"/>
  <c r="F52" i="27"/>
  <c r="J52" i="27"/>
  <c r="N52" i="27"/>
  <c r="BR52" i="26"/>
  <c r="BV52" i="26"/>
  <c r="BZ52" i="26"/>
  <c r="CD52" i="26"/>
  <c r="CH52" i="26"/>
  <c r="CL52" i="26"/>
  <c r="CP52" i="26"/>
  <c r="CT52" i="26"/>
  <c r="BP52" i="26"/>
  <c r="BT52" i="26"/>
  <c r="BX52" i="26"/>
  <c r="CB52" i="26"/>
  <c r="CF52" i="26"/>
  <c r="CJ52" i="26"/>
  <c r="CN52" i="26"/>
  <c r="CR52" i="26"/>
  <c r="AI52" i="26"/>
  <c r="AM52" i="26"/>
  <c r="AQ52" i="26"/>
  <c r="AU52" i="26"/>
  <c r="AJ52" i="26"/>
  <c r="AN52" i="26"/>
  <c r="AR52" i="26"/>
  <c r="AV52" i="26"/>
  <c r="AK52" i="26"/>
  <c r="AO52" i="26"/>
  <c r="AS52" i="26"/>
  <c r="AW52" i="26"/>
  <c r="R52" i="26"/>
  <c r="V52" i="26"/>
  <c r="Z52" i="26"/>
  <c r="AD52" i="26"/>
  <c r="AH52" i="26"/>
  <c r="T52" i="26"/>
  <c r="X52" i="26"/>
  <c r="AB52" i="26"/>
  <c r="AF52" i="26"/>
  <c r="BP52" i="25"/>
  <c r="BT52" i="25"/>
  <c r="BX52" i="25"/>
  <c r="CB52" i="25"/>
  <c r="CF52" i="25"/>
  <c r="CJ52" i="25"/>
  <c r="CN52" i="25"/>
  <c r="CR52" i="25"/>
  <c r="BR52" i="25"/>
  <c r="BV52" i="25"/>
  <c r="BZ52" i="25"/>
  <c r="CD52" i="25"/>
  <c r="CH52" i="25"/>
  <c r="CL52" i="25"/>
  <c r="CP52" i="25"/>
  <c r="CT52" i="25"/>
  <c r="AZ52" i="25"/>
  <c r="BD52" i="25"/>
  <c r="BH52" i="25"/>
  <c r="BL52" i="25"/>
  <c r="BB52" i="25"/>
  <c r="BF52" i="25"/>
  <c r="BJ52" i="25"/>
  <c r="BN52" i="25"/>
  <c r="AJ52" i="25"/>
  <c r="AN52" i="25"/>
  <c r="AR52" i="25"/>
  <c r="AV52" i="25"/>
  <c r="AL52" i="25"/>
  <c r="AP52" i="25"/>
  <c r="AT52" i="25"/>
  <c r="AX52" i="25"/>
  <c r="T52" i="25"/>
  <c r="X52" i="25"/>
  <c r="AB52" i="25"/>
  <c r="AF52" i="25"/>
  <c r="R52" i="25"/>
  <c r="V52" i="25"/>
  <c r="Z52" i="25"/>
  <c r="AD52" i="25"/>
  <c r="AH52" i="25"/>
  <c r="D52" i="25"/>
  <c r="H52" i="25"/>
  <c r="L52" i="25"/>
  <c r="P52" i="25"/>
  <c r="B52" i="25"/>
  <c r="F52" i="25"/>
  <c r="J52" i="25"/>
  <c r="N52" i="25"/>
  <c r="CT52" i="24"/>
  <c r="BW52" i="24"/>
  <c r="CI52" i="24"/>
  <c r="BS52" i="24"/>
  <c r="CE52" i="24"/>
  <c r="CQ52" i="24"/>
  <c r="BP52" i="24"/>
  <c r="BT52" i="24"/>
  <c r="BX52" i="24"/>
  <c r="CB52" i="24"/>
  <c r="CF52" i="24"/>
  <c r="CJ52" i="24"/>
  <c r="CN52" i="24"/>
  <c r="CR52" i="24"/>
  <c r="CA52" i="24"/>
  <c r="CM52" i="24"/>
  <c r="BQ52" i="24"/>
  <c r="BU52" i="24"/>
  <c r="BY52" i="24"/>
  <c r="CC52" i="24"/>
  <c r="CG52" i="24"/>
  <c r="CK52" i="24"/>
  <c r="CO52" i="24"/>
  <c r="CS52" i="24"/>
  <c r="BC52" i="24"/>
  <c r="BK52" i="24"/>
  <c r="BO52" i="24"/>
  <c r="AY52" i="24"/>
  <c r="BG52" i="24"/>
  <c r="AZ52" i="24"/>
  <c r="BD52" i="24"/>
  <c r="BH52" i="24"/>
  <c r="BL52" i="24"/>
  <c r="BA52" i="24"/>
  <c r="BE52" i="24"/>
  <c r="BI52" i="24"/>
  <c r="BM52" i="24"/>
  <c r="B52" i="24"/>
  <c r="F52" i="24"/>
  <c r="J52" i="24"/>
  <c r="N52" i="24"/>
  <c r="D52" i="24"/>
  <c r="H52" i="24"/>
  <c r="L52" i="24"/>
  <c r="P52" i="24"/>
  <c r="CT51" i="23"/>
  <c r="CS51" i="23"/>
  <c r="CR51" i="23"/>
  <c r="CQ51" i="23"/>
  <c r="CP51" i="23"/>
  <c r="CO51" i="23"/>
  <c r="CN51" i="23"/>
  <c r="CM51" i="23"/>
  <c r="CL51" i="23"/>
  <c r="CK51" i="23"/>
  <c r="CJ51" i="23"/>
  <c r="CI51" i="23"/>
  <c r="CH51" i="23"/>
  <c r="CG51" i="23"/>
  <c r="CF51" i="23"/>
  <c r="CE51" i="23"/>
  <c r="CD51" i="23"/>
  <c r="CC51" i="23"/>
  <c r="CB51" i="23"/>
  <c r="CA51" i="23"/>
  <c r="BZ51" i="23"/>
  <c r="BY51" i="23"/>
  <c r="BX51" i="23"/>
  <c r="BW51" i="23"/>
  <c r="BV51" i="23"/>
  <c r="BU51" i="23"/>
  <c r="BT51" i="23"/>
  <c r="BS51" i="23"/>
  <c r="BR51" i="23"/>
  <c r="BQ51" i="23"/>
  <c r="BP51" i="23"/>
  <c r="BO51" i="23"/>
  <c r="BN51" i="23"/>
  <c r="BM51" i="23"/>
  <c r="BL51" i="23"/>
  <c r="BK51" i="23"/>
  <c r="BJ51" i="23"/>
  <c r="BI51" i="23"/>
  <c r="BH51" i="23"/>
  <c r="BG51" i="23"/>
  <c r="BF51" i="23"/>
  <c r="BE51" i="23"/>
  <c r="BD51" i="23"/>
  <c r="BC51" i="23"/>
  <c r="BB51" i="23"/>
  <c r="BA51" i="23"/>
  <c r="AZ51" i="23"/>
  <c r="AY51" i="23"/>
  <c r="AX51" i="23"/>
  <c r="AW51" i="23"/>
  <c r="AV51" i="23"/>
  <c r="AU51" i="23"/>
  <c r="AT51" i="23"/>
  <c r="AS51" i="23"/>
  <c r="AR51" i="23"/>
  <c r="AQ51" i="23"/>
  <c r="AP51" i="23"/>
  <c r="AO51" i="23"/>
  <c r="AN51" i="23"/>
  <c r="AM51" i="23"/>
  <c r="AL51" i="23"/>
  <c r="AK51" i="23"/>
  <c r="AJ51" i="23"/>
  <c r="AI51" i="23"/>
  <c r="AH51" i="23"/>
  <c r="AG51" i="23"/>
  <c r="AF51" i="23"/>
  <c r="AE51" i="23"/>
  <c r="AD51" i="23"/>
  <c r="AC51" i="23"/>
  <c r="AB51" i="23"/>
  <c r="AA51" i="23"/>
  <c r="Z51" i="23"/>
  <c r="Y51" i="23"/>
  <c r="X51" i="23"/>
  <c r="W51" i="23"/>
  <c r="V51" i="23"/>
  <c r="U51" i="23"/>
  <c r="T51" i="23"/>
  <c r="S51" i="23"/>
  <c r="R51" i="23"/>
  <c r="Q51" i="23"/>
  <c r="P51" i="23"/>
  <c r="O51" i="23"/>
  <c r="N51" i="23"/>
  <c r="M51" i="23"/>
  <c r="L51" i="23"/>
  <c r="K51" i="23"/>
  <c r="J51" i="23"/>
  <c r="I51" i="23"/>
  <c r="H51" i="23"/>
  <c r="G51" i="23"/>
  <c r="F51" i="23"/>
  <c r="E51" i="23"/>
  <c r="D51" i="23"/>
  <c r="C51" i="23"/>
  <c r="B51" i="23"/>
  <c r="CT50" i="23"/>
  <c r="CS50" i="23"/>
  <c r="CR50" i="23"/>
  <c r="CQ50" i="23"/>
  <c r="CP50" i="23"/>
  <c r="CO50" i="23"/>
  <c r="CN50" i="23"/>
  <c r="CM50" i="23"/>
  <c r="CL50" i="23"/>
  <c r="CK50" i="23"/>
  <c r="CJ50" i="23"/>
  <c r="CI50" i="23"/>
  <c r="CH50" i="23"/>
  <c r="CG50" i="23"/>
  <c r="CF50" i="23"/>
  <c r="CE50" i="23"/>
  <c r="CD50" i="23"/>
  <c r="CC50" i="23"/>
  <c r="CB50" i="23"/>
  <c r="CA50" i="23"/>
  <c r="BZ50" i="23"/>
  <c r="BY50" i="23"/>
  <c r="BX50" i="23"/>
  <c r="BW50" i="23"/>
  <c r="BV50" i="23"/>
  <c r="BU50" i="23"/>
  <c r="BT50" i="23"/>
  <c r="BS50" i="23"/>
  <c r="BR50" i="23"/>
  <c r="BQ50" i="23"/>
  <c r="BP50" i="23"/>
  <c r="BO50" i="23"/>
  <c r="BN50" i="23"/>
  <c r="BM50" i="23"/>
  <c r="BL50" i="23"/>
  <c r="BK50" i="23"/>
  <c r="BJ50" i="23"/>
  <c r="BI50" i="23"/>
  <c r="BH50" i="23"/>
  <c r="BG50" i="23"/>
  <c r="BF50" i="23"/>
  <c r="BE50" i="23"/>
  <c r="BD50" i="23"/>
  <c r="BC50" i="23"/>
  <c r="BB50" i="23"/>
  <c r="BA50" i="23"/>
  <c r="AZ50" i="23"/>
  <c r="AY50" i="23"/>
  <c r="AX50" i="23"/>
  <c r="AW50" i="23"/>
  <c r="AV50" i="23"/>
  <c r="AU50" i="23"/>
  <c r="AT50" i="23"/>
  <c r="AS50" i="23"/>
  <c r="AR50" i="23"/>
  <c r="AQ50" i="23"/>
  <c r="AP50" i="23"/>
  <c r="AO50" i="23"/>
  <c r="AN50" i="23"/>
  <c r="AM50" i="23"/>
  <c r="AL50" i="23"/>
  <c r="AK50" i="23"/>
  <c r="AJ50" i="23"/>
  <c r="AI50" i="23"/>
  <c r="AH50" i="23"/>
  <c r="AG50" i="23"/>
  <c r="AF50" i="23"/>
  <c r="AE50" i="23"/>
  <c r="AD50" i="23"/>
  <c r="AC50" i="23"/>
  <c r="AB50" i="23"/>
  <c r="AA50" i="23"/>
  <c r="Z50" i="23"/>
  <c r="Y50" i="23"/>
  <c r="X50" i="23"/>
  <c r="W50" i="23"/>
  <c r="V50" i="23"/>
  <c r="U50" i="23"/>
  <c r="T50" i="23"/>
  <c r="S50" i="23"/>
  <c r="R50" i="23"/>
  <c r="Q50" i="23"/>
  <c r="P50" i="23"/>
  <c r="O50" i="23"/>
  <c r="N50" i="23"/>
  <c r="M50" i="23"/>
  <c r="L50" i="23"/>
  <c r="K50" i="23"/>
  <c r="J50" i="23"/>
  <c r="I50" i="23"/>
  <c r="H50" i="23"/>
  <c r="G50" i="23"/>
  <c r="F50" i="23"/>
  <c r="E50" i="23"/>
  <c r="D50" i="23"/>
  <c r="C50" i="23"/>
  <c r="B50" i="23"/>
  <c r="CT49" i="23"/>
  <c r="CS49" i="23"/>
  <c r="CR49" i="23"/>
  <c r="CQ49" i="23"/>
  <c r="CP49" i="23"/>
  <c r="CO49" i="23"/>
  <c r="CN49" i="23"/>
  <c r="CM49" i="23"/>
  <c r="CL49" i="23"/>
  <c r="CK49" i="23"/>
  <c r="CJ49" i="23"/>
  <c r="CI49" i="23"/>
  <c r="CH49" i="23"/>
  <c r="CG49" i="23"/>
  <c r="CF49" i="23"/>
  <c r="CE49" i="23"/>
  <c r="CD49" i="23"/>
  <c r="CC49" i="23"/>
  <c r="CB49" i="23"/>
  <c r="CA49" i="23"/>
  <c r="BZ49" i="23"/>
  <c r="BY49" i="23"/>
  <c r="BX49" i="23"/>
  <c r="BW49" i="23"/>
  <c r="BV49" i="23"/>
  <c r="BU49" i="23"/>
  <c r="BT49" i="23"/>
  <c r="BS49" i="23"/>
  <c r="BR49" i="23"/>
  <c r="BQ49" i="23"/>
  <c r="BP49" i="23"/>
  <c r="BO49" i="23"/>
  <c r="BN49" i="23"/>
  <c r="BM49" i="23"/>
  <c r="BL49" i="23"/>
  <c r="BK49" i="23"/>
  <c r="BJ49" i="23"/>
  <c r="BI49" i="23"/>
  <c r="BH49" i="23"/>
  <c r="BG49" i="23"/>
  <c r="BF49" i="23"/>
  <c r="BE49" i="23"/>
  <c r="BD49" i="23"/>
  <c r="BC49" i="23"/>
  <c r="BB49" i="23"/>
  <c r="BA49" i="23"/>
  <c r="AZ49" i="23"/>
  <c r="AY49" i="23"/>
  <c r="AX49" i="23"/>
  <c r="AW49" i="23"/>
  <c r="AV49" i="23"/>
  <c r="AU49" i="23"/>
  <c r="AT49" i="23"/>
  <c r="AS49" i="23"/>
  <c r="AR49" i="23"/>
  <c r="AQ49" i="23"/>
  <c r="AP49" i="23"/>
  <c r="AO49" i="23"/>
  <c r="AN49" i="23"/>
  <c r="AM49" i="23"/>
  <c r="AL49" i="23"/>
  <c r="AK49" i="23"/>
  <c r="AJ49" i="23"/>
  <c r="AI49" i="23"/>
  <c r="AH49" i="23"/>
  <c r="AG49" i="23"/>
  <c r="AF49" i="23"/>
  <c r="AE49" i="23"/>
  <c r="AD49" i="23"/>
  <c r="AC49" i="23"/>
  <c r="AB49" i="23"/>
  <c r="AA49" i="23"/>
  <c r="Z49" i="23"/>
  <c r="Y49" i="23"/>
  <c r="X49" i="23"/>
  <c r="W49" i="23"/>
  <c r="V49" i="23"/>
  <c r="U49" i="23"/>
  <c r="T49" i="23"/>
  <c r="S49" i="23"/>
  <c r="R49" i="23"/>
  <c r="Q49" i="23"/>
  <c r="P49" i="23"/>
  <c r="O49" i="23"/>
  <c r="N49" i="23"/>
  <c r="M49" i="23"/>
  <c r="L49" i="23"/>
  <c r="K49" i="23"/>
  <c r="J49" i="23"/>
  <c r="I49" i="23"/>
  <c r="H49" i="23"/>
  <c r="G49" i="23"/>
  <c r="F49" i="23"/>
  <c r="E49" i="23"/>
  <c r="D49" i="23"/>
  <c r="C49" i="23"/>
  <c r="B49" i="23"/>
  <c r="CT48" i="23"/>
  <c r="CS48" i="23"/>
  <c r="CR48" i="23"/>
  <c r="CQ48" i="23"/>
  <c r="CP48" i="23"/>
  <c r="CO48" i="23"/>
  <c r="CN48" i="23"/>
  <c r="CM48" i="23"/>
  <c r="CL48" i="23"/>
  <c r="CK48" i="23"/>
  <c r="CJ48" i="23"/>
  <c r="CI48" i="23"/>
  <c r="CH48" i="23"/>
  <c r="CG48" i="23"/>
  <c r="CF48" i="23"/>
  <c r="CE48" i="23"/>
  <c r="CD48" i="23"/>
  <c r="CC48" i="23"/>
  <c r="CB48" i="23"/>
  <c r="CA48" i="23"/>
  <c r="BZ48" i="23"/>
  <c r="BY48" i="23"/>
  <c r="BX48" i="23"/>
  <c r="BW48" i="23"/>
  <c r="BV48" i="23"/>
  <c r="BU48" i="23"/>
  <c r="BT48" i="23"/>
  <c r="BS48" i="23"/>
  <c r="BR48" i="23"/>
  <c r="BQ48" i="23"/>
  <c r="BP48" i="23"/>
  <c r="BO48" i="23"/>
  <c r="BN48" i="23"/>
  <c r="BM48" i="23"/>
  <c r="BL48" i="23"/>
  <c r="BK48" i="23"/>
  <c r="BJ48" i="23"/>
  <c r="BI48" i="23"/>
  <c r="BH48" i="23"/>
  <c r="BG48" i="23"/>
  <c r="BF48" i="23"/>
  <c r="BE48" i="23"/>
  <c r="BD48" i="23"/>
  <c r="BC48" i="23"/>
  <c r="BB48" i="23"/>
  <c r="BA48" i="23"/>
  <c r="AZ48" i="23"/>
  <c r="AY48" i="23"/>
  <c r="AX48" i="23"/>
  <c r="AW48" i="23"/>
  <c r="AV48" i="23"/>
  <c r="AU48" i="23"/>
  <c r="AT48" i="23"/>
  <c r="AS48" i="23"/>
  <c r="AR48" i="23"/>
  <c r="AQ48" i="23"/>
  <c r="AP48" i="23"/>
  <c r="AO48" i="23"/>
  <c r="AN48" i="23"/>
  <c r="AM48" i="23"/>
  <c r="AL48" i="23"/>
  <c r="AK48" i="23"/>
  <c r="AJ48" i="23"/>
  <c r="AI48" i="23"/>
  <c r="AH48" i="23"/>
  <c r="AG48" i="23"/>
  <c r="AF48" i="23"/>
  <c r="AE48" i="23"/>
  <c r="AD48" i="23"/>
  <c r="AC48" i="23"/>
  <c r="AB48" i="23"/>
  <c r="AA48" i="23"/>
  <c r="Z48" i="23"/>
  <c r="Y48" i="23"/>
  <c r="X48" i="23"/>
  <c r="W48" i="23"/>
  <c r="V48" i="23"/>
  <c r="U48" i="23"/>
  <c r="T48" i="23"/>
  <c r="S48" i="23"/>
  <c r="R48" i="23"/>
  <c r="Q48" i="23"/>
  <c r="P48" i="23"/>
  <c r="O48" i="23"/>
  <c r="N48" i="23"/>
  <c r="M48" i="23"/>
  <c r="L48" i="23"/>
  <c r="K48" i="23"/>
  <c r="J48" i="23"/>
  <c r="I48" i="23"/>
  <c r="H48" i="23"/>
  <c r="G48" i="23"/>
  <c r="F48" i="23"/>
  <c r="E48" i="23"/>
  <c r="D48" i="23"/>
  <c r="C48" i="23"/>
  <c r="B48" i="23"/>
  <c r="CT47" i="23"/>
  <c r="CS47" i="23"/>
  <c r="CR47" i="23"/>
  <c r="CQ47" i="23"/>
  <c r="CP47" i="23"/>
  <c r="CO47" i="23"/>
  <c r="CN47" i="23"/>
  <c r="CM47" i="23"/>
  <c r="CL47" i="23"/>
  <c r="CK47" i="23"/>
  <c r="CJ47" i="23"/>
  <c r="CI47" i="23"/>
  <c r="CH47" i="23"/>
  <c r="CG47" i="23"/>
  <c r="CF47" i="23"/>
  <c r="CE47" i="23"/>
  <c r="CD47" i="23"/>
  <c r="CC47" i="23"/>
  <c r="CB47" i="23"/>
  <c r="CA47" i="23"/>
  <c r="BZ47" i="23"/>
  <c r="BY47" i="23"/>
  <c r="BX47" i="23"/>
  <c r="BW47" i="23"/>
  <c r="BV47" i="23"/>
  <c r="BU47" i="23"/>
  <c r="BT47" i="23"/>
  <c r="BS47" i="23"/>
  <c r="BR47" i="23"/>
  <c r="BQ47" i="23"/>
  <c r="BP47" i="23"/>
  <c r="BO47" i="23"/>
  <c r="BN47" i="23"/>
  <c r="BM47" i="23"/>
  <c r="BL47" i="23"/>
  <c r="BK47" i="23"/>
  <c r="BJ47" i="23"/>
  <c r="BI47" i="23"/>
  <c r="BH47" i="23"/>
  <c r="BG47" i="23"/>
  <c r="BF47" i="23"/>
  <c r="BE47" i="23"/>
  <c r="BD47" i="23"/>
  <c r="BC47" i="23"/>
  <c r="BB47" i="23"/>
  <c r="BA47" i="23"/>
  <c r="AZ47" i="23"/>
  <c r="AY47" i="23"/>
  <c r="AX47" i="23"/>
  <c r="AW47" i="23"/>
  <c r="AV47" i="23"/>
  <c r="AU47" i="23"/>
  <c r="AT47" i="23"/>
  <c r="AS47" i="23"/>
  <c r="AR47" i="23"/>
  <c r="AQ47" i="23"/>
  <c r="AP47" i="23"/>
  <c r="AO47" i="23"/>
  <c r="AN47" i="23"/>
  <c r="AM47" i="23"/>
  <c r="AL47" i="23"/>
  <c r="AK47" i="23"/>
  <c r="AJ47" i="23"/>
  <c r="AI47" i="23"/>
  <c r="AH47" i="23"/>
  <c r="AG47" i="23"/>
  <c r="AF47" i="23"/>
  <c r="AE47" i="23"/>
  <c r="AD47" i="23"/>
  <c r="AC47" i="23"/>
  <c r="AB47" i="23"/>
  <c r="AA47" i="23"/>
  <c r="Z47" i="23"/>
  <c r="Y47" i="23"/>
  <c r="X47" i="23"/>
  <c r="W47" i="23"/>
  <c r="V47" i="23"/>
  <c r="U47" i="23"/>
  <c r="T47" i="23"/>
  <c r="S47" i="23"/>
  <c r="R47" i="23"/>
  <c r="Q47" i="23"/>
  <c r="P47" i="23"/>
  <c r="O47" i="23"/>
  <c r="N47" i="23"/>
  <c r="M47" i="23"/>
  <c r="L47" i="23"/>
  <c r="K47" i="23"/>
  <c r="J47" i="23"/>
  <c r="I47" i="23"/>
  <c r="H47" i="23"/>
  <c r="G47" i="23"/>
  <c r="F47" i="23"/>
  <c r="E47" i="23"/>
  <c r="D47" i="23"/>
  <c r="C47" i="23"/>
  <c r="B47" i="23"/>
  <c r="CT46" i="23"/>
  <c r="CT52" i="23" s="1"/>
  <c r="CS46" i="23"/>
  <c r="CR46" i="23"/>
  <c r="CR52" i="23" s="1"/>
  <c r="CQ46" i="23"/>
  <c r="CQ52" i="23" s="1"/>
  <c r="CP46" i="23"/>
  <c r="CP52" i="23" s="1"/>
  <c r="CO46" i="23"/>
  <c r="CN46" i="23"/>
  <c r="CN52" i="23" s="1"/>
  <c r="CM46" i="23"/>
  <c r="CM52" i="23" s="1"/>
  <c r="CL46" i="23"/>
  <c r="CL52" i="23" s="1"/>
  <c r="CK46" i="23"/>
  <c r="CJ46" i="23"/>
  <c r="CJ52" i="23" s="1"/>
  <c r="CI46" i="23"/>
  <c r="CI52" i="23" s="1"/>
  <c r="CH46" i="23"/>
  <c r="CH52" i="23" s="1"/>
  <c r="CG46" i="23"/>
  <c r="CF46" i="23"/>
  <c r="CF52" i="23" s="1"/>
  <c r="CE46" i="23"/>
  <c r="CE52" i="23" s="1"/>
  <c r="CD46" i="23"/>
  <c r="CD52" i="23" s="1"/>
  <c r="CC46" i="23"/>
  <c r="CB46" i="23"/>
  <c r="CB52" i="23" s="1"/>
  <c r="CA46" i="23"/>
  <c r="CA52" i="23" s="1"/>
  <c r="BZ46" i="23"/>
  <c r="BZ52" i="23" s="1"/>
  <c r="BY46" i="23"/>
  <c r="BX46" i="23"/>
  <c r="BX52" i="23" s="1"/>
  <c r="BW46" i="23"/>
  <c r="BW52" i="23" s="1"/>
  <c r="BV46" i="23"/>
  <c r="BV52" i="23" s="1"/>
  <c r="BU46" i="23"/>
  <c r="BT46" i="23"/>
  <c r="BT52" i="23" s="1"/>
  <c r="BS46" i="23"/>
  <c r="BS52" i="23" s="1"/>
  <c r="BR46" i="23"/>
  <c r="BR52" i="23" s="1"/>
  <c r="BQ46" i="23"/>
  <c r="BP46" i="23"/>
  <c r="BP52" i="23" s="1"/>
  <c r="BO46" i="23"/>
  <c r="BO52" i="23" s="1"/>
  <c r="BN46" i="23"/>
  <c r="BN52" i="23" s="1"/>
  <c r="BM46" i="23"/>
  <c r="BL46" i="23"/>
  <c r="BK46" i="23"/>
  <c r="BK52" i="23" s="1"/>
  <c r="BJ46" i="23"/>
  <c r="BJ52" i="23" s="1"/>
  <c r="BI46" i="23"/>
  <c r="BH46" i="23"/>
  <c r="BG46" i="23"/>
  <c r="BG52" i="23" s="1"/>
  <c r="BF46" i="23"/>
  <c r="BF52" i="23" s="1"/>
  <c r="BE46" i="23"/>
  <c r="BD46" i="23"/>
  <c r="BC46" i="23"/>
  <c r="BC52" i="23" s="1"/>
  <c r="BB46" i="23"/>
  <c r="BB52" i="23" s="1"/>
  <c r="BA46" i="23"/>
  <c r="AZ46" i="23"/>
  <c r="AY46" i="23"/>
  <c r="AY52" i="23" s="1"/>
  <c r="AX46" i="23"/>
  <c r="AX52" i="23" s="1"/>
  <c r="AW46" i="23"/>
  <c r="AV46" i="23"/>
  <c r="AU46" i="23"/>
  <c r="AU52" i="23" s="1"/>
  <c r="AT46" i="23"/>
  <c r="AT52" i="23" s="1"/>
  <c r="AS46" i="23"/>
  <c r="AR46" i="23"/>
  <c r="AR52" i="23" s="1"/>
  <c r="AQ46" i="23"/>
  <c r="AQ52" i="23" s="1"/>
  <c r="AP46" i="23"/>
  <c r="AP52" i="23" s="1"/>
  <c r="AO46" i="23"/>
  <c r="AN46" i="23"/>
  <c r="AN52" i="23" s="1"/>
  <c r="AM46" i="23"/>
  <c r="AM52" i="23" s="1"/>
  <c r="AL46" i="23"/>
  <c r="AL52" i="23" s="1"/>
  <c r="AK46" i="23"/>
  <c r="AJ46" i="23"/>
  <c r="AJ52" i="23" s="1"/>
  <c r="AI46" i="23"/>
  <c r="AI52" i="23" s="1"/>
  <c r="AH46" i="23"/>
  <c r="AH52" i="23" s="1"/>
  <c r="AG46" i="23"/>
  <c r="AF46" i="23"/>
  <c r="AE46" i="23"/>
  <c r="AE52" i="23" s="1"/>
  <c r="AD46" i="23"/>
  <c r="AD52" i="23" s="1"/>
  <c r="AC46" i="23"/>
  <c r="AB46" i="23"/>
  <c r="AB52" i="23" s="1"/>
  <c r="AA46" i="23"/>
  <c r="AA52" i="23" s="1"/>
  <c r="Z46" i="23"/>
  <c r="Z52" i="23" s="1"/>
  <c r="Y46" i="23"/>
  <c r="X46" i="23"/>
  <c r="X52" i="23" s="1"/>
  <c r="W46" i="23"/>
  <c r="W52" i="23" s="1"/>
  <c r="V46" i="23"/>
  <c r="V52" i="23" s="1"/>
  <c r="U46" i="23"/>
  <c r="T46" i="23"/>
  <c r="T52" i="23" s="1"/>
  <c r="S46" i="23"/>
  <c r="S52" i="23" s="1"/>
  <c r="R46" i="23"/>
  <c r="R52" i="23" s="1"/>
  <c r="Q46" i="23"/>
  <c r="Q52" i="23" s="1"/>
  <c r="P46" i="23"/>
  <c r="O46" i="23"/>
  <c r="O52" i="23" s="1"/>
  <c r="N46" i="23"/>
  <c r="M46" i="23"/>
  <c r="M52" i="23" s="1"/>
  <c r="L46" i="23"/>
  <c r="K46" i="23"/>
  <c r="K52" i="23" s="1"/>
  <c r="J46" i="23"/>
  <c r="I46" i="23"/>
  <c r="I52" i="23" s="1"/>
  <c r="H46" i="23"/>
  <c r="G46" i="23"/>
  <c r="G52" i="23" s="1"/>
  <c r="F46" i="23"/>
  <c r="E46" i="23"/>
  <c r="E52" i="23" s="1"/>
  <c r="D46" i="23"/>
  <c r="C46" i="23"/>
  <c r="C52" i="23" s="1"/>
  <c r="B46" i="23"/>
  <c r="BQ52" i="23" l="1"/>
  <c r="BU52" i="23"/>
  <c r="BY52" i="23"/>
  <c r="CC52" i="23"/>
  <c r="CG52" i="23"/>
  <c r="CK52" i="23"/>
  <c r="CO52" i="23"/>
  <c r="CS52" i="23"/>
  <c r="AZ52" i="23"/>
  <c r="BD52" i="23"/>
  <c r="BH52" i="23"/>
  <c r="BL52" i="23"/>
  <c r="BA52" i="23"/>
  <c r="BE52" i="23"/>
  <c r="BI52" i="23"/>
  <c r="BM52" i="23"/>
  <c r="AV52" i="23"/>
  <c r="AK52" i="23"/>
  <c r="AO52" i="23"/>
  <c r="AS52" i="23"/>
  <c r="AW52" i="23"/>
  <c r="AF52" i="23"/>
  <c r="U52" i="23"/>
  <c r="Y52" i="23"/>
  <c r="AC52" i="23"/>
  <c r="AG52" i="23"/>
  <c r="D52" i="23"/>
  <c r="H52" i="23"/>
  <c r="L52" i="23"/>
  <c r="P52" i="23"/>
  <c r="B52" i="23"/>
  <c r="F52" i="23"/>
  <c r="J52" i="23"/>
  <c r="N52" i="23"/>
  <c r="CT51" i="22"/>
  <c r="CS51" i="22"/>
  <c r="CR51" i="22"/>
  <c r="CQ51" i="22"/>
  <c r="CP51" i="22"/>
  <c r="CO51" i="22"/>
  <c r="CN51" i="22"/>
  <c r="CM51" i="22"/>
  <c r="CL51" i="22"/>
  <c r="CK51" i="22"/>
  <c r="CJ51" i="22"/>
  <c r="CI51" i="22"/>
  <c r="CH51" i="22"/>
  <c r="CG51" i="22"/>
  <c r="CF51" i="22"/>
  <c r="CE51" i="22"/>
  <c r="CD51" i="22"/>
  <c r="CC51" i="22"/>
  <c r="CB51" i="22"/>
  <c r="CA51" i="22"/>
  <c r="BZ51" i="22"/>
  <c r="BY51" i="22"/>
  <c r="BX51" i="22"/>
  <c r="BW51" i="22"/>
  <c r="BV51" i="22"/>
  <c r="BU51" i="22"/>
  <c r="BT51" i="22"/>
  <c r="BS51" i="22"/>
  <c r="BR51" i="22"/>
  <c r="BQ51" i="22"/>
  <c r="BP51" i="22"/>
  <c r="BO51" i="22"/>
  <c r="BN51" i="22"/>
  <c r="BM51" i="22"/>
  <c r="BL51" i="22"/>
  <c r="BK51" i="22"/>
  <c r="BJ51" i="22"/>
  <c r="BI51" i="22"/>
  <c r="BH51" i="22"/>
  <c r="BG51" i="22"/>
  <c r="BF51" i="22"/>
  <c r="BE51" i="22"/>
  <c r="BD51" i="22"/>
  <c r="BC51" i="22"/>
  <c r="BB51" i="22"/>
  <c r="BA51" i="22"/>
  <c r="AZ51" i="22"/>
  <c r="AY51" i="22"/>
  <c r="AX51" i="22"/>
  <c r="AW51" i="22"/>
  <c r="AV51" i="22"/>
  <c r="AU51" i="22"/>
  <c r="AT51" i="22"/>
  <c r="AS51" i="22"/>
  <c r="AR51" i="22"/>
  <c r="AQ51" i="22"/>
  <c r="AP51" i="22"/>
  <c r="AO51" i="22"/>
  <c r="AN51" i="22"/>
  <c r="AM51" i="22"/>
  <c r="AL51" i="22"/>
  <c r="AK51" i="22"/>
  <c r="AJ51" i="22"/>
  <c r="AI51" i="22"/>
  <c r="AH51" i="22"/>
  <c r="AG51" i="22"/>
  <c r="AF51" i="22"/>
  <c r="AE51" i="22"/>
  <c r="AD51" i="22"/>
  <c r="AC51" i="22"/>
  <c r="AB51" i="22"/>
  <c r="AA51" i="22"/>
  <c r="Z51" i="22"/>
  <c r="Y51" i="22"/>
  <c r="X51" i="22"/>
  <c r="W51" i="22"/>
  <c r="V51" i="22"/>
  <c r="U51" i="22"/>
  <c r="T51" i="22"/>
  <c r="S51" i="22"/>
  <c r="R51" i="22"/>
  <c r="Q51" i="22"/>
  <c r="P51" i="22"/>
  <c r="O51" i="22"/>
  <c r="N51" i="22"/>
  <c r="M51" i="22"/>
  <c r="L51" i="22"/>
  <c r="K51" i="22"/>
  <c r="J51" i="22"/>
  <c r="I51" i="22"/>
  <c r="H51" i="22"/>
  <c r="G51" i="22"/>
  <c r="F51" i="22"/>
  <c r="E51" i="22"/>
  <c r="D51" i="22"/>
  <c r="C51" i="22"/>
  <c r="B51" i="22"/>
  <c r="CT50" i="22"/>
  <c r="CS50" i="22"/>
  <c r="CR50" i="22"/>
  <c r="CQ50" i="22"/>
  <c r="CP50" i="22"/>
  <c r="CO50" i="22"/>
  <c r="CN50" i="22"/>
  <c r="CM50" i="22"/>
  <c r="CL50" i="22"/>
  <c r="CK50" i="22"/>
  <c r="CJ50" i="22"/>
  <c r="CI50" i="22"/>
  <c r="CH50" i="22"/>
  <c r="CG50" i="22"/>
  <c r="CF50" i="22"/>
  <c r="CE50" i="22"/>
  <c r="CD50" i="22"/>
  <c r="CC50" i="22"/>
  <c r="CB50" i="22"/>
  <c r="CA50" i="22"/>
  <c r="BZ50" i="22"/>
  <c r="BY50" i="22"/>
  <c r="BX50" i="22"/>
  <c r="BW50" i="22"/>
  <c r="BV50" i="22"/>
  <c r="BU50" i="22"/>
  <c r="BT50" i="22"/>
  <c r="BS50" i="22"/>
  <c r="BR50" i="22"/>
  <c r="BQ50" i="22"/>
  <c r="BP50" i="22"/>
  <c r="BO50" i="22"/>
  <c r="BN50" i="22"/>
  <c r="BM50" i="22"/>
  <c r="BL50" i="22"/>
  <c r="BK50" i="22"/>
  <c r="BJ50" i="22"/>
  <c r="BI50" i="22"/>
  <c r="BH50" i="22"/>
  <c r="BG50" i="22"/>
  <c r="BF50" i="22"/>
  <c r="BE50" i="22"/>
  <c r="BD50" i="22"/>
  <c r="BC50" i="22"/>
  <c r="BB50" i="22"/>
  <c r="BA50" i="22"/>
  <c r="AZ50" i="22"/>
  <c r="AY50" i="22"/>
  <c r="AX50" i="22"/>
  <c r="AW50" i="22"/>
  <c r="AV50" i="22"/>
  <c r="AU50" i="22"/>
  <c r="AT50" i="22"/>
  <c r="AS50" i="22"/>
  <c r="AR50" i="22"/>
  <c r="AQ50" i="22"/>
  <c r="AP50" i="22"/>
  <c r="AO50" i="22"/>
  <c r="AN50" i="22"/>
  <c r="AM50" i="22"/>
  <c r="AL50" i="22"/>
  <c r="AK50" i="22"/>
  <c r="AJ50" i="22"/>
  <c r="AI50" i="22"/>
  <c r="AH50" i="22"/>
  <c r="AG50" i="22"/>
  <c r="AF50" i="22"/>
  <c r="AE50" i="22"/>
  <c r="AD50" i="22"/>
  <c r="AC50" i="22"/>
  <c r="AB50" i="22"/>
  <c r="AA50" i="22"/>
  <c r="Z50" i="22"/>
  <c r="Y50" i="22"/>
  <c r="X50" i="22"/>
  <c r="W50" i="22"/>
  <c r="V50" i="22"/>
  <c r="U50" i="22"/>
  <c r="T50" i="22"/>
  <c r="S50" i="22"/>
  <c r="R50" i="22"/>
  <c r="Q50" i="22"/>
  <c r="P50" i="22"/>
  <c r="O50" i="22"/>
  <c r="N50" i="22"/>
  <c r="M50" i="22"/>
  <c r="L50" i="22"/>
  <c r="K50" i="22"/>
  <c r="J50" i="22"/>
  <c r="I50" i="22"/>
  <c r="H50" i="22"/>
  <c r="G50" i="22"/>
  <c r="F50" i="22"/>
  <c r="E50" i="22"/>
  <c r="D50" i="22"/>
  <c r="C50" i="22"/>
  <c r="B50" i="22"/>
  <c r="CT49" i="22"/>
  <c r="CS49" i="22"/>
  <c r="CR49" i="22"/>
  <c r="CQ49" i="22"/>
  <c r="CP49" i="22"/>
  <c r="CO49" i="22"/>
  <c r="CN49" i="22"/>
  <c r="CM49" i="22"/>
  <c r="CL49" i="22"/>
  <c r="CK49" i="22"/>
  <c r="CJ49" i="22"/>
  <c r="CI49" i="22"/>
  <c r="CH49" i="22"/>
  <c r="CG49" i="22"/>
  <c r="CF49" i="22"/>
  <c r="CE49" i="22"/>
  <c r="CD49" i="22"/>
  <c r="CC49" i="22"/>
  <c r="CB49" i="22"/>
  <c r="CA49" i="22"/>
  <c r="BZ49" i="22"/>
  <c r="BY49" i="22"/>
  <c r="BX49" i="22"/>
  <c r="BW49" i="22"/>
  <c r="BV49" i="22"/>
  <c r="BU49" i="22"/>
  <c r="BT49" i="22"/>
  <c r="BS49" i="22"/>
  <c r="BR49" i="22"/>
  <c r="BQ49" i="22"/>
  <c r="BP49" i="22"/>
  <c r="BO49" i="22"/>
  <c r="BN49" i="22"/>
  <c r="BM49" i="22"/>
  <c r="BL49" i="22"/>
  <c r="BK49" i="22"/>
  <c r="BJ49" i="22"/>
  <c r="BI49" i="22"/>
  <c r="BH49" i="22"/>
  <c r="BG49" i="22"/>
  <c r="BF49" i="22"/>
  <c r="BE49" i="22"/>
  <c r="BD49" i="22"/>
  <c r="BC49" i="22"/>
  <c r="BB49" i="22"/>
  <c r="BA49" i="22"/>
  <c r="AZ49" i="22"/>
  <c r="AY49" i="22"/>
  <c r="AX49" i="22"/>
  <c r="AW49" i="22"/>
  <c r="AV49" i="22"/>
  <c r="AU49" i="22"/>
  <c r="AT49" i="22"/>
  <c r="AS49" i="22"/>
  <c r="AR49" i="22"/>
  <c r="AQ49" i="22"/>
  <c r="AP49" i="22"/>
  <c r="AO49" i="22"/>
  <c r="AN49" i="22"/>
  <c r="AM49" i="22"/>
  <c r="AL49" i="22"/>
  <c r="AK49" i="22"/>
  <c r="AJ49" i="22"/>
  <c r="AI49" i="22"/>
  <c r="AH49" i="22"/>
  <c r="AG49" i="22"/>
  <c r="AF49" i="22"/>
  <c r="AE49" i="22"/>
  <c r="AD49" i="22"/>
  <c r="AC49" i="22"/>
  <c r="AB49" i="22"/>
  <c r="AA49" i="22"/>
  <c r="Z49" i="22"/>
  <c r="Y49" i="22"/>
  <c r="X49" i="22"/>
  <c r="W49" i="22"/>
  <c r="V49" i="22"/>
  <c r="U49" i="22"/>
  <c r="T49" i="22"/>
  <c r="S49" i="22"/>
  <c r="R49" i="22"/>
  <c r="Q49" i="22"/>
  <c r="P49" i="22"/>
  <c r="O49" i="22"/>
  <c r="N49" i="22"/>
  <c r="M49" i="22"/>
  <c r="L49" i="22"/>
  <c r="K49" i="22"/>
  <c r="J49" i="22"/>
  <c r="I49" i="22"/>
  <c r="H49" i="22"/>
  <c r="G49" i="22"/>
  <c r="F49" i="22"/>
  <c r="E49" i="22"/>
  <c r="D49" i="22"/>
  <c r="C49" i="22"/>
  <c r="B49" i="22"/>
  <c r="CT48" i="22"/>
  <c r="CS48" i="22"/>
  <c r="CR48" i="22"/>
  <c r="CQ48" i="22"/>
  <c r="CP48" i="22"/>
  <c r="CO48" i="22"/>
  <c r="CN48" i="22"/>
  <c r="CM48" i="22"/>
  <c r="CL48" i="22"/>
  <c r="CK48" i="22"/>
  <c r="CJ48" i="22"/>
  <c r="CI48" i="22"/>
  <c r="CH48" i="22"/>
  <c r="CG48" i="22"/>
  <c r="CF48" i="22"/>
  <c r="CE48" i="22"/>
  <c r="CD48" i="22"/>
  <c r="CC48" i="22"/>
  <c r="CB48" i="22"/>
  <c r="CA48" i="22"/>
  <c r="BZ48" i="22"/>
  <c r="BY48" i="22"/>
  <c r="BX48" i="22"/>
  <c r="BW48" i="22"/>
  <c r="BV48" i="22"/>
  <c r="BU48" i="22"/>
  <c r="BT48" i="22"/>
  <c r="BS48" i="22"/>
  <c r="BR48" i="22"/>
  <c r="BQ48" i="22"/>
  <c r="BP48" i="22"/>
  <c r="BO48" i="22"/>
  <c r="BN48" i="22"/>
  <c r="BM48" i="22"/>
  <c r="BL48" i="22"/>
  <c r="BK48" i="22"/>
  <c r="BJ48" i="22"/>
  <c r="BI48" i="22"/>
  <c r="BH48" i="22"/>
  <c r="BG48" i="22"/>
  <c r="BF48" i="22"/>
  <c r="BE48" i="22"/>
  <c r="BD48" i="22"/>
  <c r="BC48" i="22"/>
  <c r="BB48" i="22"/>
  <c r="BA48" i="22"/>
  <c r="AZ48" i="22"/>
  <c r="AY48" i="22"/>
  <c r="AX48" i="22"/>
  <c r="AW48" i="22"/>
  <c r="AV48" i="22"/>
  <c r="AU48" i="22"/>
  <c r="AT48" i="22"/>
  <c r="AS48" i="22"/>
  <c r="AR48" i="22"/>
  <c r="AQ48" i="22"/>
  <c r="AP48" i="22"/>
  <c r="AO48" i="22"/>
  <c r="AN48" i="22"/>
  <c r="AM48" i="22"/>
  <c r="AL48" i="22"/>
  <c r="AK48" i="22"/>
  <c r="AJ48" i="22"/>
  <c r="AI48" i="22"/>
  <c r="AH48" i="22"/>
  <c r="AG48" i="22"/>
  <c r="AF48" i="22"/>
  <c r="AE48" i="22"/>
  <c r="AD48" i="22"/>
  <c r="AC48" i="22"/>
  <c r="AB48" i="22"/>
  <c r="AA48" i="22"/>
  <c r="Z48" i="22"/>
  <c r="Y48" i="22"/>
  <c r="X48" i="22"/>
  <c r="W48" i="22"/>
  <c r="V48" i="22"/>
  <c r="U48" i="22"/>
  <c r="T48" i="22"/>
  <c r="S48" i="22"/>
  <c r="R48" i="22"/>
  <c r="Q48" i="22"/>
  <c r="P48" i="22"/>
  <c r="O48" i="22"/>
  <c r="N48" i="22"/>
  <c r="M48" i="22"/>
  <c r="L48" i="22"/>
  <c r="K48" i="22"/>
  <c r="J48" i="22"/>
  <c r="I48" i="22"/>
  <c r="H48" i="22"/>
  <c r="G48" i="22"/>
  <c r="F48" i="22"/>
  <c r="E48" i="22"/>
  <c r="D48" i="22"/>
  <c r="C48" i="22"/>
  <c r="B48" i="22"/>
  <c r="CT47" i="22"/>
  <c r="CS47" i="22"/>
  <c r="CR47" i="22"/>
  <c r="CQ47" i="22"/>
  <c r="CP47" i="22"/>
  <c r="CO47" i="22"/>
  <c r="CN47" i="22"/>
  <c r="CM47" i="22"/>
  <c r="CL47" i="22"/>
  <c r="CK47" i="22"/>
  <c r="CJ47" i="22"/>
  <c r="CI47" i="22"/>
  <c r="CH47" i="22"/>
  <c r="CG47" i="22"/>
  <c r="CF47" i="22"/>
  <c r="CE47" i="22"/>
  <c r="CD47" i="22"/>
  <c r="CC47" i="22"/>
  <c r="CB47" i="22"/>
  <c r="CA47" i="22"/>
  <c r="BZ47" i="22"/>
  <c r="BY47" i="22"/>
  <c r="BX47" i="22"/>
  <c r="BW47" i="22"/>
  <c r="BV47" i="22"/>
  <c r="BU47" i="22"/>
  <c r="BT47" i="22"/>
  <c r="BS47" i="22"/>
  <c r="BR47" i="22"/>
  <c r="BQ47" i="22"/>
  <c r="BP47" i="22"/>
  <c r="BO47" i="22"/>
  <c r="BN47" i="22"/>
  <c r="BM47" i="22"/>
  <c r="BL47" i="22"/>
  <c r="BK47" i="22"/>
  <c r="BJ47" i="22"/>
  <c r="BI47" i="22"/>
  <c r="BH47" i="22"/>
  <c r="BG47" i="22"/>
  <c r="BF47" i="22"/>
  <c r="BE47" i="22"/>
  <c r="BD47" i="22"/>
  <c r="BC47" i="22"/>
  <c r="BB47" i="22"/>
  <c r="BA47" i="22"/>
  <c r="AZ47" i="22"/>
  <c r="AY47" i="22"/>
  <c r="AX47" i="22"/>
  <c r="AW47" i="22"/>
  <c r="AV47" i="22"/>
  <c r="AU47" i="22"/>
  <c r="AT47" i="22"/>
  <c r="AS47" i="22"/>
  <c r="AR47" i="22"/>
  <c r="AQ47" i="22"/>
  <c r="AP47" i="22"/>
  <c r="AO47" i="22"/>
  <c r="AN47" i="22"/>
  <c r="AM47" i="22"/>
  <c r="AL47" i="22"/>
  <c r="AK47" i="22"/>
  <c r="AJ47" i="22"/>
  <c r="AI47" i="22"/>
  <c r="AH47" i="22"/>
  <c r="AG47" i="22"/>
  <c r="AF47" i="22"/>
  <c r="AE47" i="22"/>
  <c r="AD47" i="22"/>
  <c r="AC47" i="22"/>
  <c r="AB47" i="22"/>
  <c r="AA47" i="22"/>
  <c r="Z47" i="22"/>
  <c r="Y47" i="22"/>
  <c r="X47" i="22"/>
  <c r="W47" i="22"/>
  <c r="V47" i="22"/>
  <c r="U47" i="22"/>
  <c r="T47" i="22"/>
  <c r="S47" i="22"/>
  <c r="R47" i="22"/>
  <c r="Q47" i="22"/>
  <c r="P47" i="22"/>
  <c r="O47" i="22"/>
  <c r="N47" i="22"/>
  <c r="M47" i="22"/>
  <c r="L47" i="22"/>
  <c r="K47" i="22"/>
  <c r="J47" i="22"/>
  <c r="I47" i="22"/>
  <c r="H47" i="22"/>
  <c r="G47" i="22"/>
  <c r="F47" i="22"/>
  <c r="E47" i="22"/>
  <c r="D47" i="22"/>
  <c r="C47" i="22"/>
  <c r="B47" i="22"/>
  <c r="CT46" i="22"/>
  <c r="CT52" i="22" s="1"/>
  <c r="CS46" i="22"/>
  <c r="CR46" i="22"/>
  <c r="CQ46" i="22"/>
  <c r="CQ52" i="22" s="1"/>
  <c r="CP46" i="22"/>
  <c r="CP52" i="22" s="1"/>
  <c r="CO46" i="22"/>
  <c r="CN46" i="22"/>
  <c r="CM46" i="22"/>
  <c r="CM52" i="22" s="1"/>
  <c r="CL46" i="22"/>
  <c r="CL52" i="22" s="1"/>
  <c r="CK46" i="22"/>
  <c r="CJ46" i="22"/>
  <c r="CI46" i="22"/>
  <c r="CI52" i="22" s="1"/>
  <c r="CH46" i="22"/>
  <c r="CH52" i="22" s="1"/>
  <c r="CG46" i="22"/>
  <c r="CF46" i="22"/>
  <c r="CF52" i="22" s="1"/>
  <c r="CE46" i="22"/>
  <c r="CE52" i="22" s="1"/>
  <c r="CD46" i="22"/>
  <c r="CD52" i="22" s="1"/>
  <c r="CC46" i="22"/>
  <c r="CC52" i="22" s="1"/>
  <c r="CB46" i="22"/>
  <c r="CB52" i="22" s="1"/>
  <c r="CA46" i="22"/>
  <c r="CA52" i="22" s="1"/>
  <c r="BZ46" i="22"/>
  <c r="BZ52" i="22" s="1"/>
  <c r="BY46" i="22"/>
  <c r="BY52" i="22" s="1"/>
  <c r="BX46" i="22"/>
  <c r="BX52" i="22" s="1"/>
  <c r="BW46" i="22"/>
  <c r="BW52" i="22" s="1"/>
  <c r="BV46" i="22"/>
  <c r="BV52" i="22" s="1"/>
  <c r="BU46" i="22"/>
  <c r="BU52" i="22" s="1"/>
  <c r="BT46" i="22"/>
  <c r="BT52" i="22" s="1"/>
  <c r="BS46" i="22"/>
  <c r="BS52" i="22" s="1"/>
  <c r="BR46" i="22"/>
  <c r="BR52" i="22" s="1"/>
  <c r="BQ46" i="22"/>
  <c r="BQ52" i="22" s="1"/>
  <c r="BP46" i="22"/>
  <c r="BP52" i="22" s="1"/>
  <c r="BO46" i="22"/>
  <c r="BN46" i="22"/>
  <c r="BM46" i="22"/>
  <c r="BL46" i="22"/>
  <c r="BL52" i="22" s="1"/>
  <c r="BK46" i="22"/>
  <c r="BJ46" i="22"/>
  <c r="BI46" i="22"/>
  <c r="BH46" i="22"/>
  <c r="BH52" i="22" s="1"/>
  <c r="BG46" i="22"/>
  <c r="BF46" i="22"/>
  <c r="BE46" i="22"/>
  <c r="BD46" i="22"/>
  <c r="BD52" i="22" s="1"/>
  <c r="BC46" i="22"/>
  <c r="BB46" i="22"/>
  <c r="BA46" i="22"/>
  <c r="AZ46" i="22"/>
  <c r="AZ52" i="22" s="1"/>
  <c r="AY46" i="22"/>
  <c r="AX46" i="22"/>
  <c r="AW46" i="22"/>
  <c r="AV46" i="22"/>
  <c r="AV52" i="22" s="1"/>
  <c r="AU46" i="22"/>
  <c r="AT46" i="22"/>
  <c r="AS46" i="22"/>
  <c r="AR46" i="22"/>
  <c r="AR52" i="22" s="1"/>
  <c r="AQ46" i="22"/>
  <c r="AP46" i="22"/>
  <c r="AO46" i="22"/>
  <c r="AN46" i="22"/>
  <c r="AN52" i="22" s="1"/>
  <c r="AM46" i="22"/>
  <c r="AL46" i="22"/>
  <c r="AK46" i="22"/>
  <c r="AJ46" i="22"/>
  <c r="AJ52" i="22" s="1"/>
  <c r="AI46" i="22"/>
  <c r="AH46" i="22"/>
  <c r="AG46" i="22"/>
  <c r="AG52" i="22" s="1"/>
  <c r="AF46" i="22"/>
  <c r="AE46" i="22"/>
  <c r="AE52" i="22" s="1"/>
  <c r="AD46" i="22"/>
  <c r="AC46" i="22"/>
  <c r="AC52" i="22" s="1"/>
  <c r="AB46" i="22"/>
  <c r="AA46" i="22"/>
  <c r="AA52" i="22" s="1"/>
  <c r="Z46" i="22"/>
  <c r="Y46" i="22"/>
  <c r="Y52" i="22" s="1"/>
  <c r="X46" i="22"/>
  <c r="W46" i="22"/>
  <c r="W52" i="22" s="1"/>
  <c r="V46" i="22"/>
  <c r="U46" i="22"/>
  <c r="U52" i="22" s="1"/>
  <c r="T46" i="22"/>
  <c r="S46" i="22"/>
  <c r="S52" i="22" s="1"/>
  <c r="R46" i="22"/>
  <c r="Q46" i="22"/>
  <c r="P46" i="22"/>
  <c r="P52" i="22" s="1"/>
  <c r="O46" i="22"/>
  <c r="N46" i="22"/>
  <c r="M46" i="22"/>
  <c r="L46" i="22"/>
  <c r="L52" i="22" s="1"/>
  <c r="K46" i="22"/>
  <c r="J46" i="22"/>
  <c r="I46" i="22"/>
  <c r="H46" i="22"/>
  <c r="H52" i="22" s="1"/>
  <c r="G46" i="22"/>
  <c r="F46" i="22"/>
  <c r="E46" i="22"/>
  <c r="D46" i="22"/>
  <c r="D52" i="22" s="1"/>
  <c r="C46" i="22"/>
  <c r="B46" i="22"/>
  <c r="CJ52" i="22" l="1"/>
  <c r="CN52" i="22"/>
  <c r="CR52" i="22"/>
  <c r="CG52" i="22"/>
  <c r="CK52" i="22"/>
  <c r="CO52" i="22"/>
  <c r="CS52" i="22"/>
  <c r="BA52" i="22"/>
  <c r="BI52" i="22"/>
  <c r="BM52" i="22"/>
  <c r="BE52" i="22"/>
  <c r="BB52" i="22"/>
  <c r="BF52" i="22"/>
  <c r="BJ52" i="22"/>
  <c r="BN52" i="22"/>
  <c r="AY52" i="22"/>
  <c r="BC52" i="22"/>
  <c r="BG52" i="22"/>
  <c r="BK52" i="22"/>
  <c r="BO52" i="22"/>
  <c r="AK52" i="22"/>
  <c r="AO52" i="22"/>
  <c r="AS52" i="22"/>
  <c r="AW52" i="22"/>
  <c r="AL52" i="22"/>
  <c r="AP52" i="22"/>
  <c r="AT52" i="22"/>
  <c r="AX52" i="22"/>
  <c r="AI52" i="22"/>
  <c r="AM52" i="22"/>
  <c r="AQ52" i="22"/>
  <c r="AU52" i="22"/>
  <c r="T52" i="22"/>
  <c r="X52" i="22"/>
  <c r="AB52" i="22"/>
  <c r="AF52" i="22"/>
  <c r="R52" i="22"/>
  <c r="V52" i="22"/>
  <c r="Z52" i="22"/>
  <c r="AD52" i="22"/>
  <c r="AH52" i="22"/>
  <c r="E52" i="22"/>
  <c r="I52" i="22"/>
  <c r="M52" i="22"/>
  <c r="Q52" i="22"/>
  <c r="B52" i="22"/>
  <c r="F52" i="22"/>
  <c r="J52" i="22"/>
  <c r="N52" i="22"/>
  <c r="C52" i="22"/>
  <c r="G52" i="22"/>
  <c r="K52" i="22"/>
  <c r="O52" i="22"/>
  <c r="CT51" i="21"/>
  <c r="CS51" i="21"/>
  <c r="CR51" i="21"/>
  <c r="CQ51" i="21"/>
  <c r="CP51" i="21"/>
  <c r="CO51" i="21"/>
  <c r="CN51" i="21"/>
  <c r="CM51" i="21"/>
  <c r="CL51" i="21"/>
  <c r="CK51" i="21"/>
  <c r="CJ51" i="21"/>
  <c r="CI51" i="21"/>
  <c r="CH51" i="21"/>
  <c r="CG51" i="21"/>
  <c r="CF51" i="21"/>
  <c r="CE51" i="21"/>
  <c r="CD51" i="21"/>
  <c r="CC51" i="21"/>
  <c r="CB51" i="21"/>
  <c r="CA51" i="21"/>
  <c r="BZ51" i="21"/>
  <c r="BY51" i="21"/>
  <c r="BX51" i="21"/>
  <c r="BW51" i="21"/>
  <c r="BV51" i="21"/>
  <c r="BU51" i="21"/>
  <c r="BT51" i="21"/>
  <c r="BS51" i="21"/>
  <c r="BR51" i="21"/>
  <c r="BQ51" i="21"/>
  <c r="BP51" i="21"/>
  <c r="BO51" i="21"/>
  <c r="BN51" i="21"/>
  <c r="BM51" i="21"/>
  <c r="BL51" i="21"/>
  <c r="BK51" i="21"/>
  <c r="BJ51" i="21"/>
  <c r="BI51" i="21"/>
  <c r="BH51" i="21"/>
  <c r="BG51" i="21"/>
  <c r="BF51" i="21"/>
  <c r="BE51" i="21"/>
  <c r="BD51" i="21"/>
  <c r="BC51" i="21"/>
  <c r="BB51" i="21"/>
  <c r="BA51" i="21"/>
  <c r="AZ51" i="21"/>
  <c r="AY51" i="21"/>
  <c r="AX51" i="21"/>
  <c r="AW51" i="21"/>
  <c r="AV51" i="21"/>
  <c r="AU51" i="21"/>
  <c r="AT51" i="21"/>
  <c r="AS51" i="21"/>
  <c r="AR51" i="21"/>
  <c r="AQ51" i="21"/>
  <c r="AP51" i="21"/>
  <c r="AO51" i="21"/>
  <c r="AN51" i="21"/>
  <c r="AM51" i="21"/>
  <c r="AL51" i="21"/>
  <c r="AK51" i="21"/>
  <c r="AJ51" i="21"/>
  <c r="AI51" i="21"/>
  <c r="AH51" i="21"/>
  <c r="AG51" i="21"/>
  <c r="AF51" i="21"/>
  <c r="AE51" i="21"/>
  <c r="AD51" i="21"/>
  <c r="AC51" i="21"/>
  <c r="AB51" i="21"/>
  <c r="AA51" i="21"/>
  <c r="Z51" i="21"/>
  <c r="Y51" i="21"/>
  <c r="X51" i="21"/>
  <c r="W51" i="21"/>
  <c r="V51" i="21"/>
  <c r="U51" i="21"/>
  <c r="T51" i="21"/>
  <c r="S51" i="21"/>
  <c r="R51" i="21"/>
  <c r="Q51" i="21"/>
  <c r="P51" i="21"/>
  <c r="O51" i="21"/>
  <c r="N51" i="21"/>
  <c r="M51" i="21"/>
  <c r="L51" i="21"/>
  <c r="K51" i="21"/>
  <c r="J51" i="21"/>
  <c r="I51" i="21"/>
  <c r="H51" i="21"/>
  <c r="G51" i="21"/>
  <c r="F51" i="21"/>
  <c r="E51" i="21"/>
  <c r="D51" i="21"/>
  <c r="C51" i="21"/>
  <c r="B51" i="21"/>
  <c r="CT50" i="21"/>
  <c r="CS50" i="21"/>
  <c r="CR50" i="21"/>
  <c r="CQ50" i="21"/>
  <c r="CP50" i="21"/>
  <c r="CO50" i="21"/>
  <c r="CN50" i="21"/>
  <c r="CM50" i="21"/>
  <c r="CL50" i="21"/>
  <c r="CK50" i="21"/>
  <c r="CJ50" i="21"/>
  <c r="CI50" i="21"/>
  <c r="CH50" i="21"/>
  <c r="CG50" i="21"/>
  <c r="CF50" i="21"/>
  <c r="CE50" i="21"/>
  <c r="CD50" i="21"/>
  <c r="CC50" i="21"/>
  <c r="CB50" i="21"/>
  <c r="CA50" i="21"/>
  <c r="BZ50" i="21"/>
  <c r="BY50" i="21"/>
  <c r="BX50" i="21"/>
  <c r="BW50" i="21"/>
  <c r="BV50" i="21"/>
  <c r="BU50" i="21"/>
  <c r="BT50" i="21"/>
  <c r="BS50" i="21"/>
  <c r="BR50" i="21"/>
  <c r="BQ50" i="21"/>
  <c r="BP50" i="21"/>
  <c r="BO50" i="21"/>
  <c r="BN50" i="21"/>
  <c r="BM50" i="21"/>
  <c r="BL50" i="21"/>
  <c r="BK50" i="21"/>
  <c r="BJ50" i="21"/>
  <c r="BI50" i="21"/>
  <c r="BH50" i="21"/>
  <c r="BG50" i="21"/>
  <c r="BF50" i="21"/>
  <c r="BE50" i="21"/>
  <c r="BD50" i="21"/>
  <c r="BC50" i="21"/>
  <c r="BB50"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V50" i="21"/>
  <c r="U50" i="21"/>
  <c r="T50" i="21"/>
  <c r="S50" i="21"/>
  <c r="R50" i="21"/>
  <c r="Q50" i="21"/>
  <c r="P50" i="21"/>
  <c r="O50" i="21"/>
  <c r="N50" i="21"/>
  <c r="M50" i="21"/>
  <c r="L50" i="21"/>
  <c r="K50" i="21"/>
  <c r="J50" i="21"/>
  <c r="I50" i="21"/>
  <c r="H50" i="21"/>
  <c r="G50" i="21"/>
  <c r="F50" i="21"/>
  <c r="E50" i="21"/>
  <c r="D50" i="21"/>
  <c r="C50" i="21"/>
  <c r="B50" i="21"/>
  <c r="CT49" i="21"/>
  <c r="CS49" i="21"/>
  <c r="CR49" i="21"/>
  <c r="CQ49" i="21"/>
  <c r="CP49" i="21"/>
  <c r="CO49" i="21"/>
  <c r="CN49" i="21"/>
  <c r="CM49" i="21"/>
  <c r="CL49" i="21"/>
  <c r="CK49" i="21"/>
  <c r="CJ49" i="21"/>
  <c r="CI49" i="21"/>
  <c r="CH49" i="21"/>
  <c r="CG49" i="21"/>
  <c r="CF49" i="21"/>
  <c r="CE49" i="21"/>
  <c r="CD49" i="21"/>
  <c r="CC49" i="21"/>
  <c r="CB49" i="21"/>
  <c r="CA49" i="21"/>
  <c r="BZ49" i="21"/>
  <c r="BY49" i="21"/>
  <c r="BX49" i="21"/>
  <c r="BW49" i="21"/>
  <c r="BV49" i="21"/>
  <c r="BU49" i="21"/>
  <c r="BT49" i="21"/>
  <c r="BS49" i="21"/>
  <c r="BR49" i="21"/>
  <c r="BQ49" i="21"/>
  <c r="BP49" i="21"/>
  <c r="BO49" i="21"/>
  <c r="BN49" i="21"/>
  <c r="BM49" i="21"/>
  <c r="BL49" i="21"/>
  <c r="BK49" i="21"/>
  <c r="BJ49" i="21"/>
  <c r="BI49" i="21"/>
  <c r="BH49" i="21"/>
  <c r="BG49" i="21"/>
  <c r="BF49" i="21"/>
  <c r="BE49" i="21"/>
  <c r="BD49" i="21"/>
  <c r="BC49" i="21"/>
  <c r="BB49" i="21"/>
  <c r="BA49" i="21"/>
  <c r="AZ49" i="21"/>
  <c r="AY49" i="21"/>
  <c r="AX49" i="21"/>
  <c r="AW49" i="21"/>
  <c r="AV49" i="21"/>
  <c r="AU49" i="21"/>
  <c r="AT49" i="21"/>
  <c r="AS49" i="21"/>
  <c r="AR49" i="21"/>
  <c r="AQ49" i="21"/>
  <c r="AP49" i="21"/>
  <c r="AO49" i="21"/>
  <c r="AN49" i="21"/>
  <c r="AM49" i="21"/>
  <c r="AL49" i="21"/>
  <c r="AK49" i="21"/>
  <c r="AJ49" i="21"/>
  <c r="AI49" i="21"/>
  <c r="AH49" i="21"/>
  <c r="AG49" i="21"/>
  <c r="AF49" i="21"/>
  <c r="AE49" i="21"/>
  <c r="AD49" i="21"/>
  <c r="AC49" i="21"/>
  <c r="AB49" i="21"/>
  <c r="AA49" i="21"/>
  <c r="Z49" i="21"/>
  <c r="Y49" i="21"/>
  <c r="X49" i="21"/>
  <c r="W49" i="21"/>
  <c r="V49" i="21"/>
  <c r="U49" i="21"/>
  <c r="T49" i="21"/>
  <c r="S49" i="21"/>
  <c r="R49" i="21"/>
  <c r="Q49" i="21"/>
  <c r="P49" i="21"/>
  <c r="O49" i="21"/>
  <c r="N49" i="21"/>
  <c r="M49" i="21"/>
  <c r="L49" i="21"/>
  <c r="K49" i="21"/>
  <c r="J49" i="21"/>
  <c r="I49" i="21"/>
  <c r="H49" i="21"/>
  <c r="G49" i="21"/>
  <c r="F49" i="21"/>
  <c r="E49" i="21"/>
  <c r="D49" i="21"/>
  <c r="C49" i="21"/>
  <c r="B49" i="21"/>
  <c r="CT48" i="21"/>
  <c r="CS48" i="21"/>
  <c r="CR48" i="21"/>
  <c r="CQ48" i="21"/>
  <c r="CP48" i="21"/>
  <c r="CO48" i="21"/>
  <c r="CN48" i="21"/>
  <c r="CM48" i="21"/>
  <c r="CL48" i="21"/>
  <c r="CK48" i="21"/>
  <c r="CJ48" i="21"/>
  <c r="CI48" i="21"/>
  <c r="CH48" i="21"/>
  <c r="CG48" i="21"/>
  <c r="CF48" i="21"/>
  <c r="CE48" i="21"/>
  <c r="CD48" i="21"/>
  <c r="CC48" i="21"/>
  <c r="CB48" i="21"/>
  <c r="CA48" i="21"/>
  <c r="BZ48" i="21"/>
  <c r="BY48" i="21"/>
  <c r="BX48" i="21"/>
  <c r="BW48" i="21"/>
  <c r="BV48" i="21"/>
  <c r="BU48" i="21"/>
  <c r="BT48" i="21"/>
  <c r="BS48" i="21"/>
  <c r="BR48" i="21"/>
  <c r="BQ48" i="21"/>
  <c r="BP48" i="21"/>
  <c r="BO48" i="21"/>
  <c r="BN48" i="21"/>
  <c r="BM48" i="21"/>
  <c r="BL48" i="21"/>
  <c r="BK48" i="21"/>
  <c r="BJ48" i="21"/>
  <c r="BI48" i="21"/>
  <c r="BH48" i="21"/>
  <c r="BG48" i="21"/>
  <c r="BF48" i="21"/>
  <c r="BE48" i="21"/>
  <c r="BD48" i="21"/>
  <c r="BC48" i="21"/>
  <c r="BB48"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V48" i="21"/>
  <c r="U48" i="21"/>
  <c r="T48" i="21"/>
  <c r="S48" i="21"/>
  <c r="R48" i="21"/>
  <c r="Q48" i="21"/>
  <c r="P48" i="21"/>
  <c r="O48" i="21"/>
  <c r="N48" i="21"/>
  <c r="M48" i="21"/>
  <c r="L48" i="21"/>
  <c r="K48" i="21"/>
  <c r="J48" i="21"/>
  <c r="I48" i="21"/>
  <c r="H48" i="21"/>
  <c r="G48" i="21"/>
  <c r="F48" i="21"/>
  <c r="E48" i="21"/>
  <c r="D48" i="21"/>
  <c r="C48" i="21"/>
  <c r="B48" i="21"/>
  <c r="CT47" i="21"/>
  <c r="CS47" i="21"/>
  <c r="CR47" i="21"/>
  <c r="CQ47" i="21"/>
  <c r="CP47" i="21"/>
  <c r="CO47" i="21"/>
  <c r="CN47" i="21"/>
  <c r="CM47" i="21"/>
  <c r="CL47" i="21"/>
  <c r="CK47" i="21"/>
  <c r="CJ47" i="21"/>
  <c r="CI47" i="21"/>
  <c r="CH47" i="21"/>
  <c r="CG47" i="21"/>
  <c r="CF47" i="21"/>
  <c r="CE47" i="21"/>
  <c r="CD47" i="21"/>
  <c r="CC47" i="21"/>
  <c r="CB47" i="21"/>
  <c r="CA47" i="21"/>
  <c r="BZ47" i="21"/>
  <c r="BY47" i="21"/>
  <c r="BX47" i="21"/>
  <c r="BW47" i="21"/>
  <c r="BV47" i="21"/>
  <c r="BU47" i="21"/>
  <c r="BT47" i="21"/>
  <c r="BS47" i="21"/>
  <c r="BR47" i="21"/>
  <c r="BQ47" i="21"/>
  <c r="BP47" i="21"/>
  <c r="BO47" i="21"/>
  <c r="BN47" i="21"/>
  <c r="BM47" i="21"/>
  <c r="BL47" i="21"/>
  <c r="BK47" i="21"/>
  <c r="BJ47" i="21"/>
  <c r="BI47" i="21"/>
  <c r="BH47" i="21"/>
  <c r="BG47" i="21"/>
  <c r="BF47" i="21"/>
  <c r="BE47" i="21"/>
  <c r="BD47" i="21"/>
  <c r="BC47" i="21"/>
  <c r="BB47" i="21"/>
  <c r="BA47" i="21"/>
  <c r="AZ47" i="21"/>
  <c r="AY47" i="21"/>
  <c r="AX47" i="21"/>
  <c r="AW47" i="21"/>
  <c r="AV47" i="21"/>
  <c r="AU47" i="21"/>
  <c r="AT47" i="21"/>
  <c r="AS47" i="21"/>
  <c r="AR47" i="21"/>
  <c r="AQ47" i="21"/>
  <c r="AP47" i="21"/>
  <c r="AO47" i="21"/>
  <c r="AN47" i="21"/>
  <c r="AM47" i="21"/>
  <c r="AL47" i="21"/>
  <c r="AK47" i="21"/>
  <c r="AJ47" i="21"/>
  <c r="AI47" i="21"/>
  <c r="AH47" i="21"/>
  <c r="AG47" i="21"/>
  <c r="AF47" i="21"/>
  <c r="AE47" i="21"/>
  <c r="AD47" i="21"/>
  <c r="AC47" i="21"/>
  <c r="AB47" i="21"/>
  <c r="AA47" i="21"/>
  <c r="Z47" i="21"/>
  <c r="Y47" i="21"/>
  <c r="X47" i="21"/>
  <c r="W47" i="21"/>
  <c r="V47" i="21"/>
  <c r="U47" i="21"/>
  <c r="T47" i="21"/>
  <c r="S47" i="21"/>
  <c r="R47" i="21"/>
  <c r="Q47" i="21"/>
  <c r="P47" i="21"/>
  <c r="O47" i="21"/>
  <c r="N47" i="21"/>
  <c r="M47" i="21"/>
  <c r="L47" i="21"/>
  <c r="K47" i="21"/>
  <c r="J47" i="21"/>
  <c r="I47" i="21"/>
  <c r="H47" i="21"/>
  <c r="G47" i="21"/>
  <c r="F47" i="21"/>
  <c r="E47" i="21"/>
  <c r="D47" i="21"/>
  <c r="C47" i="21"/>
  <c r="B47" i="21"/>
  <c r="CT46" i="21"/>
  <c r="CT52" i="21" s="1"/>
  <c r="CS46" i="21"/>
  <c r="CR46" i="21"/>
  <c r="CQ46" i="21"/>
  <c r="CP46" i="21"/>
  <c r="CP52" i="21" s="1"/>
  <c r="CO46" i="21"/>
  <c r="CN46" i="21"/>
  <c r="CM46" i="21"/>
  <c r="CL46" i="21"/>
  <c r="CL52" i="21" s="1"/>
  <c r="CK46" i="21"/>
  <c r="CJ46" i="21"/>
  <c r="CI46" i="21"/>
  <c r="CH46" i="21"/>
  <c r="CH52" i="21" s="1"/>
  <c r="CG46" i="21"/>
  <c r="CF46" i="21"/>
  <c r="CE46" i="21"/>
  <c r="CD46" i="21"/>
  <c r="CD52" i="21" s="1"/>
  <c r="CC46" i="21"/>
  <c r="CB46" i="21"/>
  <c r="CA46" i="21"/>
  <c r="BZ46" i="21"/>
  <c r="BZ52" i="21" s="1"/>
  <c r="BY46" i="21"/>
  <c r="BX46" i="21"/>
  <c r="BW46" i="21"/>
  <c r="BV46" i="21"/>
  <c r="BV52" i="21" s="1"/>
  <c r="BU46" i="21"/>
  <c r="BT46" i="21"/>
  <c r="BS46" i="21"/>
  <c r="BR46" i="21"/>
  <c r="BR52" i="21" s="1"/>
  <c r="BQ46" i="21"/>
  <c r="BP46" i="21"/>
  <c r="BO46" i="21"/>
  <c r="BN46" i="21"/>
  <c r="BM46" i="21"/>
  <c r="BL46" i="21"/>
  <c r="BL52" i="21" s="1"/>
  <c r="BK46" i="21"/>
  <c r="BJ46" i="21"/>
  <c r="BI46" i="21"/>
  <c r="BH46" i="21"/>
  <c r="BH52" i="21" s="1"/>
  <c r="BG46" i="21"/>
  <c r="BF46" i="21"/>
  <c r="BE46" i="21"/>
  <c r="BD46" i="21"/>
  <c r="BD52" i="21" s="1"/>
  <c r="BC46" i="21"/>
  <c r="BB46" i="21"/>
  <c r="BA46" i="21"/>
  <c r="AZ46" i="21"/>
  <c r="AZ52" i="21" s="1"/>
  <c r="AY46" i="21"/>
  <c r="AX46" i="21"/>
  <c r="AX52" i="21" s="1"/>
  <c r="AW46" i="21"/>
  <c r="AV46" i="21"/>
  <c r="AU46" i="21"/>
  <c r="AT46" i="21"/>
  <c r="AT52" i="21" s="1"/>
  <c r="AS46" i="21"/>
  <c r="AR46" i="21"/>
  <c r="AQ46" i="21"/>
  <c r="AP46" i="21"/>
  <c r="AP52" i="21" s="1"/>
  <c r="AO46" i="21"/>
  <c r="AN46" i="21"/>
  <c r="AM46" i="21"/>
  <c r="AL46" i="21"/>
  <c r="AL52" i="21" s="1"/>
  <c r="AK46" i="21"/>
  <c r="AJ46" i="21"/>
  <c r="AI46" i="21"/>
  <c r="AH46" i="21"/>
  <c r="AG46" i="21"/>
  <c r="AF46" i="21"/>
  <c r="AE46" i="21"/>
  <c r="AD46" i="21"/>
  <c r="AC46" i="21"/>
  <c r="AB46" i="21"/>
  <c r="AA46" i="21"/>
  <c r="Z46" i="21"/>
  <c r="Y46" i="21"/>
  <c r="X46" i="21"/>
  <c r="W46" i="21"/>
  <c r="V46" i="21"/>
  <c r="U46" i="21"/>
  <c r="T46" i="21"/>
  <c r="S46" i="21"/>
  <c r="R46" i="21"/>
  <c r="Q46" i="21"/>
  <c r="P46" i="21"/>
  <c r="O46" i="21"/>
  <c r="N46" i="21"/>
  <c r="N52" i="21" s="1"/>
  <c r="M46" i="21"/>
  <c r="L46" i="21"/>
  <c r="K46" i="21"/>
  <c r="J46" i="21"/>
  <c r="J52" i="21" s="1"/>
  <c r="I46" i="21"/>
  <c r="H46" i="21"/>
  <c r="G46" i="21"/>
  <c r="F46" i="21"/>
  <c r="F52" i="21" s="1"/>
  <c r="E46" i="21"/>
  <c r="D46" i="21"/>
  <c r="C46" i="21"/>
  <c r="B46" i="21"/>
  <c r="B52" i="21" s="1"/>
  <c r="BP52" i="21" l="1"/>
  <c r="BT52" i="21"/>
  <c r="BX52" i="21"/>
  <c r="CB52" i="21"/>
  <c r="CF52" i="21"/>
  <c r="CJ52" i="21"/>
  <c r="CN52" i="21"/>
  <c r="CR52" i="21"/>
  <c r="BQ52" i="21"/>
  <c r="BU52" i="21"/>
  <c r="BY52" i="21"/>
  <c r="CC52" i="21"/>
  <c r="CG52" i="21"/>
  <c r="CK52" i="21"/>
  <c r="CO52" i="21"/>
  <c r="CS52" i="21"/>
  <c r="BS52" i="21"/>
  <c r="BW52" i="21"/>
  <c r="CA52" i="21"/>
  <c r="CE52" i="21"/>
  <c r="CI52" i="21"/>
  <c r="CM52" i="21"/>
  <c r="CQ52" i="21"/>
  <c r="BA52" i="21"/>
  <c r="BE52" i="21"/>
  <c r="BI52" i="21"/>
  <c r="BM52" i="21"/>
  <c r="BB52" i="21"/>
  <c r="BF52" i="21"/>
  <c r="BJ52" i="21"/>
  <c r="BN52" i="21"/>
  <c r="AY52" i="21"/>
  <c r="BC52" i="21"/>
  <c r="BG52" i="21"/>
  <c r="BK52" i="21"/>
  <c r="BO52" i="21"/>
  <c r="AJ52" i="21"/>
  <c r="AN52" i="21"/>
  <c r="AR52" i="21"/>
  <c r="AV52" i="21"/>
  <c r="AK52" i="21"/>
  <c r="AO52" i="21"/>
  <c r="AS52" i="21"/>
  <c r="AW52" i="21"/>
  <c r="AI52" i="21"/>
  <c r="AM52" i="21"/>
  <c r="AQ52" i="21"/>
  <c r="AU52" i="21"/>
  <c r="T52" i="21"/>
  <c r="X52" i="21"/>
  <c r="AB52" i="21"/>
  <c r="AF52" i="21"/>
  <c r="U52" i="21"/>
  <c r="AG52" i="21"/>
  <c r="R52" i="21"/>
  <c r="V52" i="21"/>
  <c r="Z52" i="21"/>
  <c r="AD52" i="21"/>
  <c r="AH52" i="21"/>
  <c r="Y52" i="21"/>
  <c r="AC52" i="21"/>
  <c r="S52" i="21"/>
  <c r="W52" i="21"/>
  <c r="AA52" i="21"/>
  <c r="AE52" i="21"/>
  <c r="D52" i="21"/>
  <c r="H52" i="21"/>
  <c r="L52" i="21"/>
  <c r="P52" i="21"/>
  <c r="E52" i="21"/>
  <c r="I52" i="21"/>
  <c r="M52" i="21"/>
  <c r="Q52" i="21"/>
  <c r="C52" i="21"/>
  <c r="G52" i="21"/>
  <c r="K52" i="21"/>
  <c r="O52" i="21"/>
  <c r="CT51" i="20"/>
  <c r="CS51" i="20"/>
  <c r="CR51" i="20"/>
  <c r="CQ51" i="20"/>
  <c r="CP51" i="20"/>
  <c r="CO51" i="20"/>
  <c r="CN51" i="20"/>
  <c r="CM51" i="20"/>
  <c r="CL51" i="20"/>
  <c r="CK51" i="20"/>
  <c r="CJ51" i="20"/>
  <c r="CI51" i="20"/>
  <c r="CH51" i="20"/>
  <c r="CG51" i="20"/>
  <c r="CF51" i="20"/>
  <c r="CE51" i="20"/>
  <c r="CD51" i="20"/>
  <c r="CC51" i="20"/>
  <c r="CB51" i="20"/>
  <c r="CA51" i="20"/>
  <c r="BZ51" i="20"/>
  <c r="BY51" i="20"/>
  <c r="BX51" i="20"/>
  <c r="BW51" i="20"/>
  <c r="BV51" i="20"/>
  <c r="BU51" i="20"/>
  <c r="BT51" i="20"/>
  <c r="BS51" i="20"/>
  <c r="BR51" i="20"/>
  <c r="BQ51" i="20"/>
  <c r="BP51" i="20"/>
  <c r="BO51" i="20"/>
  <c r="BN51" i="20"/>
  <c r="BM51" i="20"/>
  <c r="BL51" i="20"/>
  <c r="BK51" i="20"/>
  <c r="BJ51" i="20"/>
  <c r="BI51" i="20"/>
  <c r="BH51" i="20"/>
  <c r="BG51" i="20"/>
  <c r="BF51" i="20"/>
  <c r="BE51" i="20"/>
  <c r="BD51" i="20"/>
  <c r="BC51" i="20"/>
  <c r="BB51" i="20"/>
  <c r="BA51" i="20"/>
  <c r="AZ51" i="20"/>
  <c r="AY51" i="20"/>
  <c r="AX51" i="20"/>
  <c r="AW51" i="20"/>
  <c r="AV51" i="20"/>
  <c r="AU51" i="20"/>
  <c r="AT51" i="20"/>
  <c r="AS51" i="20"/>
  <c r="AR51" i="20"/>
  <c r="AQ51" i="20"/>
  <c r="AP51" i="20"/>
  <c r="AO51" i="20"/>
  <c r="AN51" i="20"/>
  <c r="AM51" i="20"/>
  <c r="AL51" i="20"/>
  <c r="AK51" i="20"/>
  <c r="AJ51" i="20"/>
  <c r="AI51" i="20"/>
  <c r="AH51" i="20"/>
  <c r="AG51" i="20"/>
  <c r="AF51" i="20"/>
  <c r="AE51" i="20"/>
  <c r="AD51" i="20"/>
  <c r="AC51" i="20"/>
  <c r="AB51" i="20"/>
  <c r="AA51" i="20"/>
  <c r="Z51" i="20"/>
  <c r="Y51" i="20"/>
  <c r="X51" i="20"/>
  <c r="W51" i="20"/>
  <c r="V51" i="20"/>
  <c r="U51" i="20"/>
  <c r="T51" i="20"/>
  <c r="S51" i="20"/>
  <c r="R51" i="20"/>
  <c r="Q51" i="20"/>
  <c r="P51" i="20"/>
  <c r="O51" i="20"/>
  <c r="N51" i="20"/>
  <c r="M51" i="20"/>
  <c r="L51" i="20"/>
  <c r="K51" i="20"/>
  <c r="J51" i="20"/>
  <c r="I51" i="20"/>
  <c r="H51" i="20"/>
  <c r="G51" i="20"/>
  <c r="F51" i="20"/>
  <c r="E51" i="20"/>
  <c r="D51" i="20"/>
  <c r="C51" i="20"/>
  <c r="B51" i="20"/>
  <c r="CT50" i="20"/>
  <c r="CS50" i="20"/>
  <c r="CR50" i="20"/>
  <c r="CQ50" i="20"/>
  <c r="CP50" i="20"/>
  <c r="CO50" i="20"/>
  <c r="CN50" i="20"/>
  <c r="CM50" i="20"/>
  <c r="CL50" i="20"/>
  <c r="CK50" i="20"/>
  <c r="CJ50" i="20"/>
  <c r="CI50" i="20"/>
  <c r="CH50" i="20"/>
  <c r="CG50" i="20"/>
  <c r="CF50" i="20"/>
  <c r="CE50" i="20"/>
  <c r="CD50" i="20"/>
  <c r="CC50" i="20"/>
  <c r="CB50" i="20"/>
  <c r="CA50" i="20"/>
  <c r="BZ50" i="20"/>
  <c r="BY50" i="20"/>
  <c r="BX50" i="20"/>
  <c r="BW50" i="20"/>
  <c r="BV50" i="20"/>
  <c r="BU50" i="20"/>
  <c r="BT50" i="20"/>
  <c r="BS50" i="20"/>
  <c r="BR50" i="20"/>
  <c r="BQ50" i="20"/>
  <c r="BP50" i="20"/>
  <c r="BO50" i="20"/>
  <c r="BN50" i="20"/>
  <c r="BM50" i="20"/>
  <c r="BL50" i="20"/>
  <c r="BK50" i="20"/>
  <c r="BJ50" i="20"/>
  <c r="BI50" i="20"/>
  <c r="BH50" i="20"/>
  <c r="BG50" i="20"/>
  <c r="BF50"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Z50" i="20"/>
  <c r="Y50" i="20"/>
  <c r="X50" i="20"/>
  <c r="W50" i="20"/>
  <c r="V50" i="20"/>
  <c r="U50" i="20"/>
  <c r="T50" i="20"/>
  <c r="S50" i="20"/>
  <c r="R50" i="20"/>
  <c r="Q50" i="20"/>
  <c r="P50" i="20"/>
  <c r="O50" i="20"/>
  <c r="N50" i="20"/>
  <c r="M50" i="20"/>
  <c r="L50" i="20"/>
  <c r="K50" i="20"/>
  <c r="J50" i="20"/>
  <c r="I50" i="20"/>
  <c r="H50" i="20"/>
  <c r="G50" i="20"/>
  <c r="F50" i="20"/>
  <c r="E50" i="20"/>
  <c r="D50" i="20"/>
  <c r="C50" i="20"/>
  <c r="B50" i="20"/>
  <c r="CT49" i="20"/>
  <c r="CS49" i="20"/>
  <c r="CR49" i="20"/>
  <c r="CQ49" i="20"/>
  <c r="CP49" i="20"/>
  <c r="CO49" i="20"/>
  <c r="CN49" i="20"/>
  <c r="CM49" i="20"/>
  <c r="CL49" i="20"/>
  <c r="CK49" i="20"/>
  <c r="CJ49" i="20"/>
  <c r="CI49" i="20"/>
  <c r="CH49" i="20"/>
  <c r="CG49" i="20"/>
  <c r="CF49" i="20"/>
  <c r="CE49" i="20"/>
  <c r="CD49" i="20"/>
  <c r="CC49" i="20"/>
  <c r="CB49" i="20"/>
  <c r="CA49" i="20"/>
  <c r="BZ49" i="20"/>
  <c r="BY49" i="20"/>
  <c r="BX49" i="20"/>
  <c r="BW49" i="20"/>
  <c r="BV49" i="20"/>
  <c r="BU49" i="20"/>
  <c r="BT49" i="20"/>
  <c r="BS49" i="20"/>
  <c r="BR49" i="20"/>
  <c r="BQ49" i="20"/>
  <c r="BP49" i="20"/>
  <c r="BO49" i="20"/>
  <c r="BN49" i="20"/>
  <c r="BM49" i="20"/>
  <c r="BL49" i="20"/>
  <c r="BK49" i="20"/>
  <c r="BJ49" i="20"/>
  <c r="BI49" i="20"/>
  <c r="BH49" i="20"/>
  <c r="BG49" i="20"/>
  <c r="BF49" i="20"/>
  <c r="BE49" i="20"/>
  <c r="BD49" i="20"/>
  <c r="BC49" i="20"/>
  <c r="BB49" i="20"/>
  <c r="BA49" i="20"/>
  <c r="AZ49" i="20"/>
  <c r="AY49" i="20"/>
  <c r="AX49" i="20"/>
  <c r="AW49" i="20"/>
  <c r="AV49" i="20"/>
  <c r="AU49" i="20"/>
  <c r="AT49" i="20"/>
  <c r="AS49" i="20"/>
  <c r="AR49" i="20"/>
  <c r="AQ49" i="20"/>
  <c r="AP49" i="20"/>
  <c r="AO49" i="20"/>
  <c r="AN49" i="20"/>
  <c r="AM49" i="20"/>
  <c r="AL49" i="20"/>
  <c r="AK49" i="20"/>
  <c r="AJ49" i="20"/>
  <c r="AI49" i="20"/>
  <c r="AH49" i="20"/>
  <c r="AG49" i="20"/>
  <c r="AF49" i="20"/>
  <c r="AE49" i="20"/>
  <c r="AD49" i="20"/>
  <c r="AC49" i="20"/>
  <c r="AB49" i="20"/>
  <c r="AA49" i="20"/>
  <c r="Z49" i="20"/>
  <c r="Y49" i="20"/>
  <c r="X49" i="20"/>
  <c r="W49" i="20"/>
  <c r="V49" i="20"/>
  <c r="U49" i="20"/>
  <c r="T49" i="20"/>
  <c r="S49" i="20"/>
  <c r="R49" i="20"/>
  <c r="Q49" i="20"/>
  <c r="P49" i="20"/>
  <c r="O49" i="20"/>
  <c r="N49" i="20"/>
  <c r="M49" i="20"/>
  <c r="L49" i="20"/>
  <c r="K49" i="20"/>
  <c r="J49" i="20"/>
  <c r="I49" i="20"/>
  <c r="H49" i="20"/>
  <c r="G49" i="20"/>
  <c r="F49" i="20"/>
  <c r="E49" i="20"/>
  <c r="D49" i="20"/>
  <c r="C49" i="20"/>
  <c r="B49" i="20"/>
  <c r="CT48" i="20"/>
  <c r="CS48" i="20"/>
  <c r="CR48" i="20"/>
  <c r="CQ48" i="20"/>
  <c r="CP48" i="20"/>
  <c r="CO48" i="20"/>
  <c r="CN48" i="20"/>
  <c r="CM48" i="20"/>
  <c r="CL48" i="20"/>
  <c r="CK48" i="20"/>
  <c r="CJ48" i="20"/>
  <c r="CI48" i="20"/>
  <c r="CH48" i="20"/>
  <c r="CG48" i="20"/>
  <c r="CF48" i="20"/>
  <c r="CE48" i="20"/>
  <c r="CD48" i="20"/>
  <c r="CC48" i="20"/>
  <c r="CB48" i="20"/>
  <c r="CA48" i="20"/>
  <c r="BZ48" i="20"/>
  <c r="BY48" i="20"/>
  <c r="BX48" i="20"/>
  <c r="BW48" i="20"/>
  <c r="BV48" i="20"/>
  <c r="BU48" i="20"/>
  <c r="BT48" i="20"/>
  <c r="BS48" i="20"/>
  <c r="BR48" i="20"/>
  <c r="BQ48" i="20"/>
  <c r="BP48" i="20"/>
  <c r="BO48" i="20"/>
  <c r="BN48" i="20"/>
  <c r="BM48" i="20"/>
  <c r="BL48" i="20"/>
  <c r="BK48" i="20"/>
  <c r="BJ48" i="20"/>
  <c r="BI48" i="20"/>
  <c r="BH48" i="20"/>
  <c r="BG48" i="20"/>
  <c r="BF48"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Z48" i="20"/>
  <c r="Y48" i="20"/>
  <c r="X48" i="20"/>
  <c r="W48" i="20"/>
  <c r="V48" i="20"/>
  <c r="U48" i="20"/>
  <c r="T48" i="20"/>
  <c r="S48" i="20"/>
  <c r="R48" i="20"/>
  <c r="Q48" i="20"/>
  <c r="P48" i="20"/>
  <c r="O48" i="20"/>
  <c r="N48" i="20"/>
  <c r="M48" i="20"/>
  <c r="L48" i="20"/>
  <c r="K48" i="20"/>
  <c r="J48" i="20"/>
  <c r="I48" i="20"/>
  <c r="H48" i="20"/>
  <c r="G48" i="20"/>
  <c r="F48" i="20"/>
  <c r="E48" i="20"/>
  <c r="D48" i="20"/>
  <c r="C48" i="20"/>
  <c r="B48" i="20"/>
  <c r="CT47" i="20"/>
  <c r="CS47" i="20"/>
  <c r="CR47" i="20"/>
  <c r="CQ47" i="20"/>
  <c r="CP47" i="20"/>
  <c r="CO47" i="20"/>
  <c r="CN47" i="20"/>
  <c r="CM47" i="20"/>
  <c r="CL47" i="20"/>
  <c r="CK47" i="20"/>
  <c r="CJ47" i="20"/>
  <c r="CI47" i="20"/>
  <c r="CH47" i="20"/>
  <c r="CG47" i="20"/>
  <c r="CF47" i="20"/>
  <c r="CE47" i="20"/>
  <c r="CD47" i="20"/>
  <c r="CC47" i="20"/>
  <c r="CB47" i="20"/>
  <c r="CA47" i="20"/>
  <c r="BZ47" i="20"/>
  <c r="BY47" i="20"/>
  <c r="BX47" i="20"/>
  <c r="BW47" i="20"/>
  <c r="BV47" i="20"/>
  <c r="BU47" i="20"/>
  <c r="BT47" i="20"/>
  <c r="BS47" i="20"/>
  <c r="BR47" i="20"/>
  <c r="BQ47" i="20"/>
  <c r="BP47" i="20"/>
  <c r="BO47" i="20"/>
  <c r="BN47" i="20"/>
  <c r="BM47" i="20"/>
  <c r="BL47" i="20"/>
  <c r="BK47" i="20"/>
  <c r="BJ47" i="20"/>
  <c r="BI47" i="20"/>
  <c r="BH47" i="20"/>
  <c r="BG47" i="20"/>
  <c r="BF47" i="20"/>
  <c r="BE47" i="20"/>
  <c r="BD47" i="20"/>
  <c r="BC47" i="20"/>
  <c r="BB47" i="20"/>
  <c r="BA47" i="20"/>
  <c r="AZ47" i="20"/>
  <c r="AY47" i="20"/>
  <c r="AX47" i="20"/>
  <c r="AW47" i="20"/>
  <c r="AV47" i="20"/>
  <c r="AU47" i="20"/>
  <c r="AT47" i="20"/>
  <c r="AS47" i="20"/>
  <c r="AR47" i="20"/>
  <c r="AQ47" i="20"/>
  <c r="AP47" i="20"/>
  <c r="AO47" i="20"/>
  <c r="AN47" i="20"/>
  <c r="AM47" i="20"/>
  <c r="AL47" i="20"/>
  <c r="AK47" i="20"/>
  <c r="AJ47" i="20"/>
  <c r="AI47" i="20"/>
  <c r="AH47" i="20"/>
  <c r="AG47" i="20"/>
  <c r="AF47" i="20"/>
  <c r="AE47" i="20"/>
  <c r="AD47" i="20"/>
  <c r="AC47" i="20"/>
  <c r="AB47" i="20"/>
  <c r="AA47" i="20"/>
  <c r="Z47" i="20"/>
  <c r="Y47" i="20"/>
  <c r="X47" i="20"/>
  <c r="W47" i="20"/>
  <c r="V47" i="20"/>
  <c r="U47" i="20"/>
  <c r="T47" i="20"/>
  <c r="S47" i="20"/>
  <c r="R47" i="20"/>
  <c r="Q47" i="20"/>
  <c r="P47" i="20"/>
  <c r="O47" i="20"/>
  <c r="N47" i="20"/>
  <c r="M47" i="20"/>
  <c r="L47" i="20"/>
  <c r="K47" i="20"/>
  <c r="J47" i="20"/>
  <c r="I47" i="20"/>
  <c r="H47" i="20"/>
  <c r="G47" i="20"/>
  <c r="F47" i="20"/>
  <c r="E47" i="20"/>
  <c r="D47" i="20"/>
  <c r="C47" i="20"/>
  <c r="B47" i="20"/>
  <c r="CT46" i="20"/>
  <c r="CS46" i="20"/>
  <c r="CR46" i="20"/>
  <c r="CQ46" i="20"/>
  <c r="CP46" i="20"/>
  <c r="CO46" i="20"/>
  <c r="CN46" i="20"/>
  <c r="CM46" i="20"/>
  <c r="CL46" i="20"/>
  <c r="CK46" i="20"/>
  <c r="CJ46" i="20"/>
  <c r="CI46" i="20"/>
  <c r="CH46" i="20"/>
  <c r="CG46" i="20"/>
  <c r="CF46" i="20"/>
  <c r="CE46" i="20"/>
  <c r="CD46" i="20"/>
  <c r="CC46" i="20"/>
  <c r="CB46" i="20"/>
  <c r="CA46" i="20"/>
  <c r="BZ46" i="20"/>
  <c r="BY46" i="20"/>
  <c r="BX46" i="20"/>
  <c r="BW46" i="20"/>
  <c r="BV46" i="20"/>
  <c r="BU46" i="20"/>
  <c r="BT46" i="20"/>
  <c r="BS46" i="20"/>
  <c r="BR46" i="20"/>
  <c r="BQ46" i="20"/>
  <c r="BP46" i="20"/>
  <c r="BO46" i="20"/>
  <c r="BN46" i="20"/>
  <c r="BM46" i="20"/>
  <c r="BL46" i="20"/>
  <c r="BK46" i="20"/>
  <c r="BJ46" i="20"/>
  <c r="BI46" i="20"/>
  <c r="BH46" i="20"/>
  <c r="BG46" i="20"/>
  <c r="BF46"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Z46" i="20"/>
  <c r="Y46" i="20"/>
  <c r="X46" i="20"/>
  <c r="W46" i="20"/>
  <c r="V46" i="20"/>
  <c r="U46" i="20"/>
  <c r="T46" i="20"/>
  <c r="S46" i="20"/>
  <c r="R46" i="20"/>
  <c r="Q46" i="20"/>
  <c r="P46" i="20"/>
  <c r="O46" i="20"/>
  <c r="N46" i="20"/>
  <c r="M46" i="20"/>
  <c r="L46" i="20"/>
  <c r="K46" i="20"/>
  <c r="J46" i="20"/>
  <c r="I46" i="20"/>
  <c r="H46" i="20"/>
  <c r="G46" i="20"/>
  <c r="F46" i="20"/>
  <c r="E46" i="20"/>
  <c r="D46" i="20"/>
  <c r="C46" i="20"/>
  <c r="B46" i="20"/>
  <c r="AK52" i="20" l="1"/>
  <c r="AO52" i="20"/>
  <c r="AS52" i="20"/>
  <c r="AW52" i="20"/>
  <c r="BQ52" i="20"/>
  <c r="BU52" i="20"/>
  <c r="BY52" i="20"/>
  <c r="CC52" i="20"/>
  <c r="CG52" i="20"/>
  <c r="CK52" i="20"/>
  <c r="CO52" i="20"/>
  <c r="CS52" i="20"/>
  <c r="AJ52" i="20"/>
  <c r="BP52" i="20"/>
  <c r="BT52" i="20"/>
  <c r="BX52" i="20"/>
  <c r="CB52" i="20"/>
  <c r="CF52" i="20"/>
  <c r="CJ52" i="20"/>
  <c r="CN52" i="20"/>
  <c r="B52" i="20"/>
  <c r="F52" i="20"/>
  <c r="J52" i="20"/>
  <c r="N52" i="20"/>
  <c r="R52" i="20"/>
  <c r="V52" i="20"/>
  <c r="Z52" i="20"/>
  <c r="AD52" i="20"/>
  <c r="AH52" i="20"/>
  <c r="AL52" i="20"/>
  <c r="AP52" i="20"/>
  <c r="AT52" i="20"/>
  <c r="AX52" i="20"/>
  <c r="BB52" i="20"/>
  <c r="BF52" i="20"/>
  <c r="BJ52" i="20"/>
  <c r="BN52" i="20"/>
  <c r="BR52" i="20"/>
  <c r="BV52" i="20"/>
  <c r="BZ52" i="20"/>
  <c r="CD52" i="20"/>
  <c r="CH52" i="20"/>
  <c r="CL52" i="20"/>
  <c r="CP52" i="20"/>
  <c r="CT52" i="20"/>
  <c r="CR52" i="20"/>
  <c r="BS52" i="20"/>
  <c r="BW52" i="20"/>
  <c r="CA52" i="20"/>
  <c r="CE52" i="20"/>
  <c r="CI52" i="20"/>
  <c r="CM52" i="20"/>
  <c r="CQ52" i="20"/>
  <c r="BA52" i="20"/>
  <c r="BE52" i="20"/>
  <c r="BI52" i="20"/>
  <c r="BM52" i="20"/>
  <c r="AZ52" i="20"/>
  <c r="BD52" i="20"/>
  <c r="BH52" i="20"/>
  <c r="BL52" i="20"/>
  <c r="AY52" i="20"/>
  <c r="BC52" i="20"/>
  <c r="BG52" i="20"/>
  <c r="BK52" i="20"/>
  <c r="BO52" i="20"/>
  <c r="AN52" i="20"/>
  <c r="AR52" i="20"/>
  <c r="AV52" i="20"/>
  <c r="AI52" i="20"/>
  <c r="AM52" i="20"/>
  <c r="AQ52" i="20"/>
  <c r="AU52" i="20"/>
  <c r="U52" i="20"/>
  <c r="Y52" i="20"/>
  <c r="AC52" i="20"/>
  <c r="AG52" i="20"/>
  <c r="T52" i="20"/>
  <c r="X52" i="20"/>
  <c r="AB52" i="20"/>
  <c r="AF52" i="20"/>
  <c r="S52" i="20"/>
  <c r="W52" i="20"/>
  <c r="AA52" i="20"/>
  <c r="AE52" i="20"/>
  <c r="E52" i="20"/>
  <c r="I52" i="20"/>
  <c r="M52" i="20"/>
  <c r="Q52" i="20"/>
  <c r="D52" i="20"/>
  <c r="H52" i="20"/>
  <c r="L52" i="20"/>
  <c r="P52" i="20"/>
  <c r="C52" i="20"/>
  <c r="G52" i="20"/>
  <c r="K52" i="20"/>
  <c r="O52" i="20"/>
  <c r="CT51" i="19"/>
  <c r="CS51" i="19"/>
  <c r="CR51" i="19"/>
  <c r="CQ51" i="19"/>
  <c r="CP51" i="19"/>
  <c r="CO51" i="19"/>
  <c r="CN51" i="19"/>
  <c r="CM51" i="19"/>
  <c r="CL51" i="19"/>
  <c r="CK51" i="19"/>
  <c r="CJ51" i="19"/>
  <c r="CI51" i="19"/>
  <c r="CH51" i="19"/>
  <c r="CG51" i="19"/>
  <c r="CF51" i="19"/>
  <c r="CE51" i="19"/>
  <c r="CD51" i="19"/>
  <c r="CC51" i="19"/>
  <c r="CB51" i="19"/>
  <c r="CA51" i="19"/>
  <c r="BZ51" i="19"/>
  <c r="BY51" i="19"/>
  <c r="BX51" i="19"/>
  <c r="BW51" i="19"/>
  <c r="BV51" i="19"/>
  <c r="BU51" i="19"/>
  <c r="BT51" i="19"/>
  <c r="BS51" i="19"/>
  <c r="BR51" i="19"/>
  <c r="BQ51" i="19"/>
  <c r="BP51" i="19"/>
  <c r="BO51" i="19"/>
  <c r="BN51" i="19"/>
  <c r="BM51" i="19"/>
  <c r="BL51" i="19"/>
  <c r="BK51" i="19"/>
  <c r="BJ51" i="19"/>
  <c r="BI51" i="19"/>
  <c r="BH51" i="19"/>
  <c r="BG51" i="19"/>
  <c r="BF51" i="19"/>
  <c r="BE51" i="19"/>
  <c r="BD51" i="19"/>
  <c r="BC51" i="19"/>
  <c r="BB51" i="19"/>
  <c r="BA51" i="19"/>
  <c r="AZ51" i="19"/>
  <c r="AY51" i="19"/>
  <c r="AX51" i="19"/>
  <c r="AW51" i="19"/>
  <c r="AV51" i="19"/>
  <c r="AU51" i="19"/>
  <c r="AT51" i="19"/>
  <c r="AS51" i="19"/>
  <c r="AR51" i="19"/>
  <c r="AQ51" i="19"/>
  <c r="AP51" i="19"/>
  <c r="AO51" i="19"/>
  <c r="AN51" i="19"/>
  <c r="AM51" i="19"/>
  <c r="AL51" i="19"/>
  <c r="AK51" i="19"/>
  <c r="AJ51" i="19"/>
  <c r="AI51" i="19"/>
  <c r="AH51" i="19"/>
  <c r="AG51" i="19"/>
  <c r="AF51" i="19"/>
  <c r="AE51" i="19"/>
  <c r="AD51" i="19"/>
  <c r="AC51" i="19"/>
  <c r="AB51" i="19"/>
  <c r="AA51" i="19"/>
  <c r="Z51" i="19"/>
  <c r="Y51" i="19"/>
  <c r="X51" i="19"/>
  <c r="W51" i="19"/>
  <c r="V51" i="19"/>
  <c r="U51" i="19"/>
  <c r="T51" i="19"/>
  <c r="S51" i="19"/>
  <c r="R51" i="19"/>
  <c r="Q51" i="19"/>
  <c r="P51" i="19"/>
  <c r="O51" i="19"/>
  <c r="N51" i="19"/>
  <c r="M51" i="19"/>
  <c r="L51" i="19"/>
  <c r="K51" i="19"/>
  <c r="J51" i="19"/>
  <c r="I51" i="19"/>
  <c r="H51" i="19"/>
  <c r="G51" i="19"/>
  <c r="F51" i="19"/>
  <c r="E51" i="19"/>
  <c r="D51" i="19"/>
  <c r="C51" i="19"/>
  <c r="B51" i="19"/>
  <c r="CT50" i="19"/>
  <c r="CS50" i="19"/>
  <c r="CR50" i="19"/>
  <c r="CQ50" i="19"/>
  <c r="CP50" i="19"/>
  <c r="CO50" i="19"/>
  <c r="CN50" i="19"/>
  <c r="CM50" i="19"/>
  <c r="CL50" i="19"/>
  <c r="CK50" i="19"/>
  <c r="CJ50" i="19"/>
  <c r="CI50" i="19"/>
  <c r="CH50" i="19"/>
  <c r="CG50" i="19"/>
  <c r="CF50" i="19"/>
  <c r="CE50" i="19"/>
  <c r="CD50" i="19"/>
  <c r="CC50" i="19"/>
  <c r="CB50" i="19"/>
  <c r="CA50" i="19"/>
  <c r="BZ50" i="19"/>
  <c r="BY50" i="19"/>
  <c r="BX50" i="19"/>
  <c r="BW50" i="19"/>
  <c r="BV50" i="19"/>
  <c r="BU50" i="19"/>
  <c r="BT50" i="19"/>
  <c r="BS50" i="19"/>
  <c r="BR50" i="19"/>
  <c r="BQ50" i="19"/>
  <c r="BP50" i="19"/>
  <c r="BO50" i="19"/>
  <c r="BN50" i="19"/>
  <c r="BM50" i="19"/>
  <c r="BL50" i="19"/>
  <c r="BK50" i="19"/>
  <c r="BJ50" i="19"/>
  <c r="BI50" i="19"/>
  <c r="BH50" i="19"/>
  <c r="BG50" i="19"/>
  <c r="BF50" i="19"/>
  <c r="BE50" i="19"/>
  <c r="BD50" i="19"/>
  <c r="BC50" i="19"/>
  <c r="BB50" i="19"/>
  <c r="BA50" i="19"/>
  <c r="AZ50" i="19"/>
  <c r="AY50" i="19"/>
  <c r="AX50" i="19"/>
  <c r="AW50" i="19"/>
  <c r="AV50" i="19"/>
  <c r="AU50" i="19"/>
  <c r="AT50" i="19"/>
  <c r="AS50" i="19"/>
  <c r="AR50" i="19"/>
  <c r="AQ50" i="19"/>
  <c r="AP50" i="19"/>
  <c r="AO50" i="19"/>
  <c r="AN50" i="19"/>
  <c r="AM50" i="19"/>
  <c r="AL50" i="19"/>
  <c r="AK50" i="19"/>
  <c r="AJ50" i="19"/>
  <c r="AI50" i="19"/>
  <c r="AH50" i="19"/>
  <c r="AG50" i="19"/>
  <c r="AF50" i="19"/>
  <c r="AE50" i="19"/>
  <c r="AD50" i="19"/>
  <c r="AC50" i="19"/>
  <c r="AB50" i="19"/>
  <c r="AA50" i="19"/>
  <c r="Z50" i="19"/>
  <c r="Y50" i="19"/>
  <c r="X50" i="19"/>
  <c r="W50" i="19"/>
  <c r="V50" i="19"/>
  <c r="U50" i="19"/>
  <c r="T50" i="19"/>
  <c r="S50" i="19"/>
  <c r="R50" i="19"/>
  <c r="Q50" i="19"/>
  <c r="P50" i="19"/>
  <c r="O50" i="19"/>
  <c r="N50" i="19"/>
  <c r="M50" i="19"/>
  <c r="L50" i="19"/>
  <c r="K50" i="19"/>
  <c r="J50" i="19"/>
  <c r="I50" i="19"/>
  <c r="H50" i="19"/>
  <c r="G50" i="19"/>
  <c r="F50" i="19"/>
  <c r="E50" i="19"/>
  <c r="D50" i="19"/>
  <c r="C50" i="19"/>
  <c r="B50" i="19"/>
  <c r="CT49" i="19"/>
  <c r="CS49" i="19"/>
  <c r="CR49" i="19"/>
  <c r="CQ49" i="19"/>
  <c r="CP49" i="19"/>
  <c r="CO49" i="19"/>
  <c r="CN49" i="19"/>
  <c r="CM49" i="19"/>
  <c r="CL49" i="19"/>
  <c r="CK49" i="19"/>
  <c r="CJ49" i="19"/>
  <c r="CI49" i="19"/>
  <c r="CH49" i="19"/>
  <c r="CG49" i="19"/>
  <c r="CF49" i="19"/>
  <c r="CE49" i="19"/>
  <c r="CD49" i="19"/>
  <c r="CC49" i="19"/>
  <c r="CB49" i="19"/>
  <c r="CA49" i="19"/>
  <c r="BZ49" i="19"/>
  <c r="BY49" i="19"/>
  <c r="BX49" i="19"/>
  <c r="BW49" i="19"/>
  <c r="BV49" i="19"/>
  <c r="BU49" i="19"/>
  <c r="BT49" i="19"/>
  <c r="BS49" i="19"/>
  <c r="BR49" i="19"/>
  <c r="BQ49" i="19"/>
  <c r="BP49" i="19"/>
  <c r="BO49" i="19"/>
  <c r="BN49" i="19"/>
  <c r="BM49" i="19"/>
  <c r="BL49" i="19"/>
  <c r="BK49" i="19"/>
  <c r="BJ49" i="19"/>
  <c r="BI49" i="19"/>
  <c r="BH49" i="19"/>
  <c r="BG49" i="19"/>
  <c r="BF49" i="19"/>
  <c r="BE49" i="19"/>
  <c r="BD49" i="19"/>
  <c r="BC49" i="19"/>
  <c r="BB49" i="19"/>
  <c r="BA49" i="19"/>
  <c r="AZ49" i="19"/>
  <c r="AY49" i="19"/>
  <c r="AX49" i="19"/>
  <c r="AW49" i="19"/>
  <c r="AV49" i="19"/>
  <c r="AU49" i="19"/>
  <c r="AT49" i="19"/>
  <c r="AS49" i="19"/>
  <c r="AR49" i="19"/>
  <c r="AQ49" i="19"/>
  <c r="AP49" i="19"/>
  <c r="AO49" i="19"/>
  <c r="AN49" i="19"/>
  <c r="AM49" i="19"/>
  <c r="AL49" i="19"/>
  <c r="AK49" i="19"/>
  <c r="AJ49" i="19"/>
  <c r="AI49" i="19"/>
  <c r="AH49" i="19"/>
  <c r="AG49" i="19"/>
  <c r="AF49" i="19"/>
  <c r="AE49" i="19"/>
  <c r="AD49" i="19"/>
  <c r="AC49" i="19"/>
  <c r="AB49" i="19"/>
  <c r="AA49" i="19"/>
  <c r="Z49" i="19"/>
  <c r="Y49" i="19"/>
  <c r="X49" i="19"/>
  <c r="W49" i="19"/>
  <c r="V49" i="19"/>
  <c r="U49" i="19"/>
  <c r="T49" i="19"/>
  <c r="S49" i="19"/>
  <c r="R49" i="19"/>
  <c r="Q49" i="19"/>
  <c r="P49" i="19"/>
  <c r="O49" i="19"/>
  <c r="N49" i="19"/>
  <c r="M49" i="19"/>
  <c r="L49" i="19"/>
  <c r="K49" i="19"/>
  <c r="J49" i="19"/>
  <c r="I49" i="19"/>
  <c r="H49" i="19"/>
  <c r="G49" i="19"/>
  <c r="F49" i="19"/>
  <c r="E49" i="19"/>
  <c r="D49" i="19"/>
  <c r="C49" i="19"/>
  <c r="B49" i="19"/>
  <c r="CT48" i="19"/>
  <c r="CS48" i="19"/>
  <c r="CR48" i="19"/>
  <c r="CQ48" i="19"/>
  <c r="CP48" i="19"/>
  <c r="CO48" i="19"/>
  <c r="CN48" i="19"/>
  <c r="CM48" i="19"/>
  <c r="CL48" i="19"/>
  <c r="CK48" i="19"/>
  <c r="CJ48" i="19"/>
  <c r="CI48" i="19"/>
  <c r="CH48" i="19"/>
  <c r="CG48" i="19"/>
  <c r="CF48" i="19"/>
  <c r="CE48" i="19"/>
  <c r="CD48" i="19"/>
  <c r="CC48" i="19"/>
  <c r="CB48" i="19"/>
  <c r="CA48" i="19"/>
  <c r="BZ48" i="19"/>
  <c r="BY48" i="19"/>
  <c r="BX48" i="19"/>
  <c r="BW48" i="19"/>
  <c r="BV48" i="19"/>
  <c r="BU48" i="19"/>
  <c r="BT48" i="19"/>
  <c r="BS48" i="19"/>
  <c r="BR48" i="19"/>
  <c r="BQ48" i="19"/>
  <c r="BP48" i="19"/>
  <c r="BO48" i="19"/>
  <c r="BN48" i="19"/>
  <c r="BM48" i="19"/>
  <c r="BL48" i="19"/>
  <c r="BK48" i="19"/>
  <c r="BJ48" i="19"/>
  <c r="BI48" i="19"/>
  <c r="BH48" i="19"/>
  <c r="BG48" i="19"/>
  <c r="BF48" i="19"/>
  <c r="BE48" i="19"/>
  <c r="BD48" i="19"/>
  <c r="BC48" i="19"/>
  <c r="BB48" i="19"/>
  <c r="BA48" i="19"/>
  <c r="AZ48" i="19"/>
  <c r="AY48" i="19"/>
  <c r="AX48" i="19"/>
  <c r="AW48" i="19"/>
  <c r="AV48" i="19"/>
  <c r="AU48" i="19"/>
  <c r="AT48" i="19"/>
  <c r="AS48" i="19"/>
  <c r="AR48" i="19"/>
  <c r="AQ48" i="19"/>
  <c r="AP48" i="19"/>
  <c r="AO48" i="19"/>
  <c r="AN48" i="19"/>
  <c r="AM48" i="19"/>
  <c r="AL48" i="19"/>
  <c r="AK48" i="19"/>
  <c r="AJ48" i="19"/>
  <c r="AI48" i="19"/>
  <c r="AH48" i="19"/>
  <c r="AG48" i="19"/>
  <c r="AF48" i="19"/>
  <c r="AE48" i="19"/>
  <c r="AD48" i="19"/>
  <c r="AC48" i="19"/>
  <c r="AB48" i="19"/>
  <c r="AA48" i="19"/>
  <c r="Z48" i="19"/>
  <c r="Y48" i="19"/>
  <c r="X48" i="19"/>
  <c r="W48" i="19"/>
  <c r="V48" i="19"/>
  <c r="U48" i="19"/>
  <c r="T48" i="19"/>
  <c r="S48" i="19"/>
  <c r="R48" i="19"/>
  <c r="Q48" i="19"/>
  <c r="P48" i="19"/>
  <c r="O48" i="19"/>
  <c r="N48" i="19"/>
  <c r="M48" i="19"/>
  <c r="L48" i="19"/>
  <c r="K48" i="19"/>
  <c r="J48" i="19"/>
  <c r="I48" i="19"/>
  <c r="H48" i="19"/>
  <c r="G48" i="19"/>
  <c r="F48" i="19"/>
  <c r="E48" i="19"/>
  <c r="D48" i="19"/>
  <c r="C48" i="19"/>
  <c r="B48" i="19"/>
  <c r="CT47" i="19"/>
  <c r="CS47" i="19"/>
  <c r="CR47" i="19"/>
  <c r="CQ47" i="19"/>
  <c r="CP47" i="19"/>
  <c r="CO47" i="19"/>
  <c r="CN47" i="19"/>
  <c r="CM47" i="19"/>
  <c r="CL47" i="19"/>
  <c r="CK47" i="19"/>
  <c r="CJ47" i="19"/>
  <c r="CI47" i="19"/>
  <c r="CH47" i="19"/>
  <c r="CG47" i="19"/>
  <c r="CF47" i="19"/>
  <c r="CE47" i="19"/>
  <c r="CD47" i="19"/>
  <c r="CC47" i="19"/>
  <c r="CB47" i="19"/>
  <c r="CA47" i="19"/>
  <c r="BZ47" i="19"/>
  <c r="BY47" i="19"/>
  <c r="BX47" i="19"/>
  <c r="BW47" i="19"/>
  <c r="BV47" i="19"/>
  <c r="BU47" i="19"/>
  <c r="BT47" i="19"/>
  <c r="BS47" i="19"/>
  <c r="BR47" i="19"/>
  <c r="BQ47" i="19"/>
  <c r="BP47" i="19"/>
  <c r="BO47" i="19"/>
  <c r="BN47" i="19"/>
  <c r="BM47" i="19"/>
  <c r="BL47" i="19"/>
  <c r="BK47" i="19"/>
  <c r="BJ47" i="19"/>
  <c r="BI47" i="19"/>
  <c r="BH47" i="19"/>
  <c r="BG47" i="19"/>
  <c r="BF47" i="19"/>
  <c r="BE47" i="19"/>
  <c r="BD47" i="19"/>
  <c r="BC47" i="19"/>
  <c r="BB47" i="19"/>
  <c r="BA47" i="19"/>
  <c r="AZ47" i="19"/>
  <c r="AY47" i="19"/>
  <c r="AX47" i="19"/>
  <c r="AW47" i="19"/>
  <c r="AV47" i="19"/>
  <c r="AU47" i="19"/>
  <c r="AT47" i="19"/>
  <c r="AS47" i="19"/>
  <c r="AR47" i="19"/>
  <c r="AQ47" i="19"/>
  <c r="AP47" i="19"/>
  <c r="AO47" i="19"/>
  <c r="AN47" i="19"/>
  <c r="AM47" i="19"/>
  <c r="AL47" i="19"/>
  <c r="AK47" i="19"/>
  <c r="AJ47" i="19"/>
  <c r="AI47" i="19"/>
  <c r="AH47" i="19"/>
  <c r="AG47" i="19"/>
  <c r="AF47" i="19"/>
  <c r="AE47" i="19"/>
  <c r="AD47" i="19"/>
  <c r="AC47" i="19"/>
  <c r="AB47" i="19"/>
  <c r="AA47" i="19"/>
  <c r="Z47" i="19"/>
  <c r="Y47" i="19"/>
  <c r="X47" i="19"/>
  <c r="W47" i="19"/>
  <c r="V47" i="19"/>
  <c r="U47" i="19"/>
  <c r="T47" i="19"/>
  <c r="S47" i="19"/>
  <c r="R47" i="19"/>
  <c r="Q47" i="19"/>
  <c r="P47" i="19"/>
  <c r="O47" i="19"/>
  <c r="N47" i="19"/>
  <c r="M47" i="19"/>
  <c r="L47" i="19"/>
  <c r="K47" i="19"/>
  <c r="J47" i="19"/>
  <c r="I47" i="19"/>
  <c r="H47" i="19"/>
  <c r="G47" i="19"/>
  <c r="F47" i="19"/>
  <c r="E47" i="19"/>
  <c r="D47" i="19"/>
  <c r="C47" i="19"/>
  <c r="B47" i="19"/>
  <c r="CT46" i="19"/>
  <c r="CS46" i="19"/>
  <c r="CR46" i="19"/>
  <c r="CQ46" i="19"/>
  <c r="CP46" i="19"/>
  <c r="CO46" i="19"/>
  <c r="CN46" i="19"/>
  <c r="CM46" i="19"/>
  <c r="CL46" i="19"/>
  <c r="CK46" i="19"/>
  <c r="CJ46" i="19"/>
  <c r="CI46" i="19"/>
  <c r="CH46" i="19"/>
  <c r="CG46" i="19"/>
  <c r="CF46" i="19"/>
  <c r="CE46" i="19"/>
  <c r="CD46" i="19"/>
  <c r="CC46" i="19"/>
  <c r="CB46" i="19"/>
  <c r="CA46" i="19"/>
  <c r="BZ46" i="19"/>
  <c r="BY46" i="19"/>
  <c r="BX46" i="19"/>
  <c r="BW46" i="19"/>
  <c r="BV46" i="19"/>
  <c r="BU46" i="19"/>
  <c r="BT46" i="19"/>
  <c r="BS46" i="19"/>
  <c r="BR46" i="19"/>
  <c r="BQ46" i="19"/>
  <c r="BP46" i="19"/>
  <c r="BO46" i="19"/>
  <c r="BN46" i="19"/>
  <c r="BM46" i="19"/>
  <c r="BL46" i="19"/>
  <c r="BK46" i="19"/>
  <c r="BJ46" i="19"/>
  <c r="BI46" i="19"/>
  <c r="BH46" i="19"/>
  <c r="BG46" i="19"/>
  <c r="BF46" i="19"/>
  <c r="BE46" i="19"/>
  <c r="BD46" i="19"/>
  <c r="BC46" i="19"/>
  <c r="BB46" i="19"/>
  <c r="BA46" i="19"/>
  <c r="AZ46" i="19"/>
  <c r="AY46" i="19"/>
  <c r="AX46" i="19"/>
  <c r="AW46" i="19"/>
  <c r="AV46" i="19"/>
  <c r="AU46" i="19"/>
  <c r="AT46" i="19"/>
  <c r="AS46" i="19"/>
  <c r="AR46" i="19"/>
  <c r="AQ46" i="19"/>
  <c r="AP46" i="19"/>
  <c r="AO46" i="19"/>
  <c r="AN46" i="19"/>
  <c r="AM46" i="19"/>
  <c r="AL46" i="19"/>
  <c r="AK46" i="19"/>
  <c r="AJ46" i="19"/>
  <c r="AI46" i="19"/>
  <c r="AH46" i="19"/>
  <c r="AG46" i="19"/>
  <c r="AF46" i="19"/>
  <c r="AE46" i="19"/>
  <c r="AD46" i="19"/>
  <c r="AC46" i="19"/>
  <c r="AB46" i="19"/>
  <c r="AA46" i="19"/>
  <c r="Z46" i="19"/>
  <c r="Y46" i="19"/>
  <c r="X46" i="19"/>
  <c r="W46" i="19"/>
  <c r="V46" i="19"/>
  <c r="U46" i="19"/>
  <c r="T46" i="19"/>
  <c r="S46" i="19"/>
  <c r="R46" i="19"/>
  <c r="Q46" i="19"/>
  <c r="P46" i="19"/>
  <c r="O46" i="19"/>
  <c r="N46" i="19"/>
  <c r="M46" i="19"/>
  <c r="L46" i="19"/>
  <c r="K46" i="19"/>
  <c r="J46" i="19"/>
  <c r="I46" i="19"/>
  <c r="H46" i="19"/>
  <c r="G46" i="19"/>
  <c r="F46" i="19"/>
  <c r="E46" i="19"/>
  <c r="D46" i="19"/>
  <c r="C46" i="19"/>
  <c r="B46" i="19"/>
  <c r="CT51" i="18"/>
  <c r="CS51" i="18"/>
  <c r="CR51" i="18"/>
  <c r="CQ51" i="18"/>
  <c r="CP51" i="18"/>
  <c r="CO51" i="18"/>
  <c r="CN51" i="18"/>
  <c r="CM51" i="18"/>
  <c r="CL51" i="18"/>
  <c r="CK51" i="18"/>
  <c r="CJ51" i="18"/>
  <c r="CI51" i="18"/>
  <c r="CH51" i="18"/>
  <c r="CG51" i="18"/>
  <c r="CF51" i="18"/>
  <c r="CE51" i="18"/>
  <c r="CD51" i="18"/>
  <c r="CC51" i="18"/>
  <c r="CB51" i="18"/>
  <c r="CA51" i="18"/>
  <c r="BZ51" i="18"/>
  <c r="BY51" i="18"/>
  <c r="BX51" i="18"/>
  <c r="BW51" i="18"/>
  <c r="BV51" i="18"/>
  <c r="BU51" i="18"/>
  <c r="BT51" i="18"/>
  <c r="BS51" i="18"/>
  <c r="BR51" i="18"/>
  <c r="BQ51" i="18"/>
  <c r="BP51" i="18"/>
  <c r="BO51" i="18"/>
  <c r="BN51" i="18"/>
  <c r="BM51" i="18"/>
  <c r="BL51" i="18"/>
  <c r="BK51" i="18"/>
  <c r="BJ51" i="18"/>
  <c r="BI51" i="18"/>
  <c r="BH51" i="18"/>
  <c r="BG51" i="18"/>
  <c r="BF51" i="18"/>
  <c r="BE51" i="18"/>
  <c r="BD51" i="18"/>
  <c r="BC51" i="18"/>
  <c r="BB51" i="18"/>
  <c r="BA51" i="18"/>
  <c r="AZ51" i="18"/>
  <c r="AY51" i="18"/>
  <c r="AX51" i="18"/>
  <c r="AW51" i="18"/>
  <c r="AV51" i="18"/>
  <c r="AU51" i="18"/>
  <c r="AT51" i="18"/>
  <c r="AS51" i="18"/>
  <c r="AR51" i="18"/>
  <c r="AQ51" i="18"/>
  <c r="AP51" i="18"/>
  <c r="AO51" i="18"/>
  <c r="AN51" i="18"/>
  <c r="AM51" i="18"/>
  <c r="AL51" i="18"/>
  <c r="AK51" i="18"/>
  <c r="AJ51" i="18"/>
  <c r="AI51" i="18"/>
  <c r="AH51" i="18"/>
  <c r="AG51" i="18"/>
  <c r="AF51" i="18"/>
  <c r="AE51" i="18"/>
  <c r="AD51" i="18"/>
  <c r="AC51" i="18"/>
  <c r="AB51" i="18"/>
  <c r="AA51" i="18"/>
  <c r="Z51" i="18"/>
  <c r="Y51" i="18"/>
  <c r="X51" i="18"/>
  <c r="W51" i="18"/>
  <c r="V51" i="18"/>
  <c r="U51" i="18"/>
  <c r="T51" i="18"/>
  <c r="S51" i="18"/>
  <c r="R51" i="18"/>
  <c r="Q51" i="18"/>
  <c r="P51" i="18"/>
  <c r="O51" i="18"/>
  <c r="N51" i="18"/>
  <c r="M51" i="18"/>
  <c r="L51" i="18"/>
  <c r="K51" i="18"/>
  <c r="J51" i="18"/>
  <c r="I51" i="18"/>
  <c r="H51" i="18"/>
  <c r="G51" i="18"/>
  <c r="F51" i="18"/>
  <c r="E51" i="18"/>
  <c r="D51" i="18"/>
  <c r="C51" i="18"/>
  <c r="B51" i="18"/>
  <c r="CT50" i="18"/>
  <c r="CS50" i="18"/>
  <c r="CR50" i="18"/>
  <c r="CQ50" i="18"/>
  <c r="CP50" i="18"/>
  <c r="CO50" i="18"/>
  <c r="CN50" i="18"/>
  <c r="CM50" i="18"/>
  <c r="CL50" i="18"/>
  <c r="CK50" i="18"/>
  <c r="CJ50" i="18"/>
  <c r="CI50" i="18"/>
  <c r="CH50" i="18"/>
  <c r="CG50" i="18"/>
  <c r="CF50" i="18"/>
  <c r="CE50" i="18"/>
  <c r="CD50" i="18"/>
  <c r="CC50" i="18"/>
  <c r="CB50" i="18"/>
  <c r="CA50" i="18"/>
  <c r="BZ50" i="18"/>
  <c r="BY50" i="18"/>
  <c r="BX50" i="18"/>
  <c r="BW50" i="18"/>
  <c r="BV50" i="18"/>
  <c r="BU50" i="18"/>
  <c r="BT50" i="18"/>
  <c r="BS50" i="18"/>
  <c r="BR50" i="18"/>
  <c r="BQ50" i="18"/>
  <c r="BP50" i="18"/>
  <c r="BO50" i="18"/>
  <c r="BN50" i="18"/>
  <c r="BM50" i="18"/>
  <c r="BL50" i="18"/>
  <c r="BK50" i="18"/>
  <c r="BJ50" i="18"/>
  <c r="BI50" i="18"/>
  <c r="BH50" i="18"/>
  <c r="BG50" i="18"/>
  <c r="BF50" i="18"/>
  <c r="BE50" i="18"/>
  <c r="BD50" i="18"/>
  <c r="BC50" i="18"/>
  <c r="BB50" i="18"/>
  <c r="BA50" i="18"/>
  <c r="AZ50" i="18"/>
  <c r="AY50" i="18"/>
  <c r="AX50" i="18"/>
  <c r="AW50" i="18"/>
  <c r="AV50" i="18"/>
  <c r="AU50" i="18"/>
  <c r="AT50" i="18"/>
  <c r="AS50" i="18"/>
  <c r="AR50" i="18"/>
  <c r="AQ50" i="18"/>
  <c r="AP50" i="18"/>
  <c r="AO50" i="18"/>
  <c r="AN50" i="18"/>
  <c r="AM50" i="18"/>
  <c r="AL50" i="18"/>
  <c r="AK50" i="18"/>
  <c r="AJ50" i="18"/>
  <c r="AI50" i="18"/>
  <c r="AH50" i="18"/>
  <c r="AG50" i="18"/>
  <c r="AF50" i="18"/>
  <c r="AE50" i="18"/>
  <c r="AD50" i="18"/>
  <c r="AC50" i="18"/>
  <c r="AB50" i="18"/>
  <c r="AA50" i="18"/>
  <c r="Z50" i="18"/>
  <c r="Y50" i="18"/>
  <c r="X50" i="18"/>
  <c r="W50" i="18"/>
  <c r="V50" i="18"/>
  <c r="U50" i="18"/>
  <c r="T50" i="18"/>
  <c r="S50" i="18"/>
  <c r="R50" i="18"/>
  <c r="Q50" i="18"/>
  <c r="P50" i="18"/>
  <c r="O50" i="18"/>
  <c r="N50" i="18"/>
  <c r="M50" i="18"/>
  <c r="L50" i="18"/>
  <c r="K50" i="18"/>
  <c r="J50" i="18"/>
  <c r="I50" i="18"/>
  <c r="H50" i="18"/>
  <c r="G50" i="18"/>
  <c r="F50" i="18"/>
  <c r="E50" i="18"/>
  <c r="D50" i="18"/>
  <c r="C50" i="18"/>
  <c r="B50" i="18"/>
  <c r="CT49" i="18"/>
  <c r="CS49" i="18"/>
  <c r="CR49" i="18"/>
  <c r="CQ49" i="18"/>
  <c r="CP49" i="18"/>
  <c r="CO49" i="18"/>
  <c r="CN49" i="18"/>
  <c r="CM49" i="18"/>
  <c r="CL49" i="18"/>
  <c r="CK49" i="18"/>
  <c r="CJ49" i="18"/>
  <c r="CI49" i="18"/>
  <c r="CH49" i="18"/>
  <c r="CG49" i="18"/>
  <c r="CF49" i="18"/>
  <c r="CE49" i="18"/>
  <c r="CD49" i="18"/>
  <c r="CC49" i="18"/>
  <c r="CB49" i="18"/>
  <c r="CA49" i="18"/>
  <c r="BZ49" i="18"/>
  <c r="BY49" i="18"/>
  <c r="BX49" i="18"/>
  <c r="BW49" i="18"/>
  <c r="BV49" i="18"/>
  <c r="BU49" i="18"/>
  <c r="BT49" i="18"/>
  <c r="BS49" i="18"/>
  <c r="BR49" i="18"/>
  <c r="BQ49" i="18"/>
  <c r="BP49" i="18"/>
  <c r="BO49" i="18"/>
  <c r="BN49" i="18"/>
  <c r="BM49" i="18"/>
  <c r="BL49" i="18"/>
  <c r="BK49" i="18"/>
  <c r="BJ49" i="18"/>
  <c r="BI49" i="18"/>
  <c r="BH49" i="18"/>
  <c r="BG49" i="18"/>
  <c r="BF49" i="18"/>
  <c r="BE49" i="18"/>
  <c r="BD49" i="18"/>
  <c r="BC49" i="18"/>
  <c r="BB49" i="18"/>
  <c r="BA49" i="18"/>
  <c r="AZ49" i="18"/>
  <c r="AY49" i="18"/>
  <c r="AX49" i="18"/>
  <c r="AW49" i="18"/>
  <c r="AV49" i="18"/>
  <c r="AU49" i="18"/>
  <c r="AT49" i="18"/>
  <c r="AS49" i="18"/>
  <c r="AR49" i="18"/>
  <c r="AQ49" i="18"/>
  <c r="AP49" i="18"/>
  <c r="AO49" i="18"/>
  <c r="AN49" i="18"/>
  <c r="AM49" i="18"/>
  <c r="AL49" i="18"/>
  <c r="AK49" i="18"/>
  <c r="AJ49" i="18"/>
  <c r="AI49" i="18"/>
  <c r="AH49" i="18"/>
  <c r="AG49" i="18"/>
  <c r="AF49" i="18"/>
  <c r="AE49" i="18"/>
  <c r="AD49" i="18"/>
  <c r="AC49" i="18"/>
  <c r="AB49" i="18"/>
  <c r="AA49" i="18"/>
  <c r="Z49" i="18"/>
  <c r="Y49" i="18"/>
  <c r="X49" i="18"/>
  <c r="W49" i="18"/>
  <c r="V49" i="18"/>
  <c r="U49" i="18"/>
  <c r="T49" i="18"/>
  <c r="S49" i="18"/>
  <c r="R49" i="18"/>
  <c r="Q49" i="18"/>
  <c r="P49" i="18"/>
  <c r="O49" i="18"/>
  <c r="N49" i="18"/>
  <c r="M49" i="18"/>
  <c r="L49" i="18"/>
  <c r="K49" i="18"/>
  <c r="J49" i="18"/>
  <c r="I49" i="18"/>
  <c r="H49" i="18"/>
  <c r="G49" i="18"/>
  <c r="F49" i="18"/>
  <c r="E49" i="18"/>
  <c r="D49" i="18"/>
  <c r="C49" i="18"/>
  <c r="B49" i="18"/>
  <c r="CT48" i="18"/>
  <c r="CS48" i="18"/>
  <c r="CR48" i="18"/>
  <c r="CQ48" i="18"/>
  <c r="CP48" i="18"/>
  <c r="CO48" i="18"/>
  <c r="CN48" i="18"/>
  <c r="CM48" i="18"/>
  <c r="CL48" i="18"/>
  <c r="CK48" i="18"/>
  <c r="CJ48" i="18"/>
  <c r="CI48" i="18"/>
  <c r="CH48" i="18"/>
  <c r="CG48" i="18"/>
  <c r="CF48" i="18"/>
  <c r="CE48" i="18"/>
  <c r="CD48" i="18"/>
  <c r="CC48" i="18"/>
  <c r="CB48" i="18"/>
  <c r="CA48" i="18"/>
  <c r="BZ48" i="18"/>
  <c r="BY48" i="18"/>
  <c r="BX48" i="18"/>
  <c r="BW48" i="18"/>
  <c r="BV48" i="18"/>
  <c r="BU48" i="18"/>
  <c r="BT48" i="18"/>
  <c r="BS48" i="18"/>
  <c r="BR48" i="18"/>
  <c r="BQ48" i="18"/>
  <c r="BP48" i="18"/>
  <c r="BO48" i="18"/>
  <c r="BN48" i="18"/>
  <c r="BM48" i="18"/>
  <c r="BL48" i="18"/>
  <c r="BK48" i="18"/>
  <c r="BJ48" i="18"/>
  <c r="BI48" i="18"/>
  <c r="BH48" i="18"/>
  <c r="BG48" i="18"/>
  <c r="BF48" i="18"/>
  <c r="BE48" i="18"/>
  <c r="BD48" i="18"/>
  <c r="BC48" i="18"/>
  <c r="BB48" i="18"/>
  <c r="BA48" i="18"/>
  <c r="AZ48" i="18"/>
  <c r="AY48" i="18"/>
  <c r="AX48" i="18"/>
  <c r="AW48" i="18"/>
  <c r="AV48" i="18"/>
  <c r="AU48" i="18"/>
  <c r="AT48" i="18"/>
  <c r="AS48" i="18"/>
  <c r="AR48" i="18"/>
  <c r="AQ48" i="18"/>
  <c r="AP48" i="18"/>
  <c r="AO48" i="18"/>
  <c r="AN48" i="18"/>
  <c r="AM48" i="18"/>
  <c r="AL48" i="18"/>
  <c r="AK48" i="18"/>
  <c r="AJ48" i="18"/>
  <c r="AI48" i="18"/>
  <c r="AH48" i="18"/>
  <c r="AG48" i="18"/>
  <c r="AF48" i="18"/>
  <c r="AE48" i="18"/>
  <c r="AD48" i="18"/>
  <c r="AC48" i="18"/>
  <c r="AB48" i="18"/>
  <c r="AA48" i="18"/>
  <c r="Z48" i="18"/>
  <c r="Y48" i="18"/>
  <c r="X48" i="18"/>
  <c r="W48" i="18"/>
  <c r="V48" i="18"/>
  <c r="U48" i="18"/>
  <c r="T48" i="18"/>
  <c r="S48" i="18"/>
  <c r="R48" i="18"/>
  <c r="Q48" i="18"/>
  <c r="P48" i="18"/>
  <c r="O48" i="18"/>
  <c r="N48" i="18"/>
  <c r="M48" i="18"/>
  <c r="L48" i="18"/>
  <c r="K48" i="18"/>
  <c r="J48" i="18"/>
  <c r="I48" i="18"/>
  <c r="H48" i="18"/>
  <c r="G48" i="18"/>
  <c r="F48" i="18"/>
  <c r="E48" i="18"/>
  <c r="D48" i="18"/>
  <c r="C48" i="18"/>
  <c r="B48" i="18"/>
  <c r="CT47" i="18"/>
  <c r="CS47" i="18"/>
  <c r="CR47" i="18"/>
  <c r="CQ47" i="18"/>
  <c r="CP47" i="18"/>
  <c r="CO47" i="18"/>
  <c r="CN47" i="18"/>
  <c r="CM47" i="18"/>
  <c r="CL47" i="18"/>
  <c r="CK47" i="18"/>
  <c r="CJ47" i="18"/>
  <c r="CI47" i="18"/>
  <c r="CH47" i="18"/>
  <c r="CG47" i="18"/>
  <c r="CF47" i="18"/>
  <c r="CE47" i="18"/>
  <c r="CD47" i="18"/>
  <c r="CC47" i="18"/>
  <c r="CB47" i="18"/>
  <c r="CA47" i="18"/>
  <c r="BZ47" i="18"/>
  <c r="BY47" i="18"/>
  <c r="BX47" i="18"/>
  <c r="BW47" i="18"/>
  <c r="BV47" i="18"/>
  <c r="BU47" i="18"/>
  <c r="BT47" i="18"/>
  <c r="BS47" i="18"/>
  <c r="BR47" i="18"/>
  <c r="BQ47" i="18"/>
  <c r="BP47" i="18"/>
  <c r="BO47" i="18"/>
  <c r="BN47" i="18"/>
  <c r="BM47" i="18"/>
  <c r="BL47" i="18"/>
  <c r="BK47" i="18"/>
  <c r="BJ47" i="18"/>
  <c r="BI47" i="18"/>
  <c r="BH47" i="18"/>
  <c r="BG47" i="18"/>
  <c r="BF47" i="18"/>
  <c r="BE47" i="18"/>
  <c r="BD47" i="18"/>
  <c r="BC47" i="18"/>
  <c r="BB47" i="18"/>
  <c r="BA47" i="18"/>
  <c r="AZ47" i="18"/>
  <c r="AY47" i="18"/>
  <c r="AX47" i="18"/>
  <c r="AW47" i="18"/>
  <c r="AV47" i="18"/>
  <c r="AU47" i="18"/>
  <c r="AT47" i="18"/>
  <c r="AS47" i="18"/>
  <c r="AR47" i="18"/>
  <c r="AQ47" i="18"/>
  <c r="AP47" i="18"/>
  <c r="AO47" i="18"/>
  <c r="AN47" i="18"/>
  <c r="AM47" i="18"/>
  <c r="AL47" i="18"/>
  <c r="AK47" i="18"/>
  <c r="AJ47" i="18"/>
  <c r="AI47" i="18"/>
  <c r="AH47" i="18"/>
  <c r="AG47" i="18"/>
  <c r="AF47" i="18"/>
  <c r="AE47" i="18"/>
  <c r="AD47" i="18"/>
  <c r="AC47" i="18"/>
  <c r="AB47" i="18"/>
  <c r="AA47" i="18"/>
  <c r="Z47" i="18"/>
  <c r="Y47" i="18"/>
  <c r="X47" i="18"/>
  <c r="W47" i="18"/>
  <c r="V47" i="18"/>
  <c r="U47" i="18"/>
  <c r="T47" i="18"/>
  <c r="S47" i="18"/>
  <c r="R47" i="18"/>
  <c r="Q47" i="18"/>
  <c r="P47" i="18"/>
  <c r="O47" i="18"/>
  <c r="N47" i="18"/>
  <c r="M47" i="18"/>
  <c r="L47" i="18"/>
  <c r="K47" i="18"/>
  <c r="J47" i="18"/>
  <c r="I47" i="18"/>
  <c r="H47" i="18"/>
  <c r="G47" i="18"/>
  <c r="F47" i="18"/>
  <c r="E47" i="18"/>
  <c r="D47" i="18"/>
  <c r="C47" i="18"/>
  <c r="B47" i="18"/>
  <c r="CT46" i="18"/>
  <c r="CS46" i="18"/>
  <c r="CR46" i="18"/>
  <c r="CQ46" i="18"/>
  <c r="CP46" i="18"/>
  <c r="CO46" i="18"/>
  <c r="CN46" i="18"/>
  <c r="CM46" i="18"/>
  <c r="CL46" i="18"/>
  <c r="CK46" i="18"/>
  <c r="CJ46" i="18"/>
  <c r="CI46" i="18"/>
  <c r="CH46" i="18"/>
  <c r="CG46" i="18"/>
  <c r="CF46" i="18"/>
  <c r="CE46" i="18"/>
  <c r="CD46" i="18"/>
  <c r="CC46" i="18"/>
  <c r="CB46" i="18"/>
  <c r="CA46" i="18"/>
  <c r="BZ46" i="18"/>
  <c r="BY46" i="18"/>
  <c r="BX46" i="18"/>
  <c r="BW46" i="18"/>
  <c r="BV46" i="18"/>
  <c r="BU46" i="18"/>
  <c r="BT46" i="18"/>
  <c r="BS46" i="18"/>
  <c r="BR46" i="18"/>
  <c r="BQ46" i="18"/>
  <c r="BP46" i="18"/>
  <c r="BO46" i="18"/>
  <c r="BN46" i="18"/>
  <c r="BM46" i="18"/>
  <c r="BL46" i="18"/>
  <c r="BK46" i="18"/>
  <c r="BJ46" i="18"/>
  <c r="BI46" i="18"/>
  <c r="BH46" i="18"/>
  <c r="BG46" i="18"/>
  <c r="BF46" i="18"/>
  <c r="BE46" i="18"/>
  <c r="BD46" i="18"/>
  <c r="BC46" i="18"/>
  <c r="BB46" i="18"/>
  <c r="BA46" i="18"/>
  <c r="AZ46" i="18"/>
  <c r="AY46" i="18"/>
  <c r="AX46" i="18"/>
  <c r="AW46" i="18"/>
  <c r="AV46" i="18"/>
  <c r="AU46" i="18"/>
  <c r="AT46" i="18"/>
  <c r="AS46" i="18"/>
  <c r="AR46" i="18"/>
  <c r="AQ46" i="18"/>
  <c r="AP46" i="18"/>
  <c r="AO46" i="18"/>
  <c r="AN46" i="18"/>
  <c r="AM46" i="18"/>
  <c r="AL46" i="18"/>
  <c r="AK46" i="18"/>
  <c r="AJ46" i="18"/>
  <c r="AI46" i="18"/>
  <c r="AH46" i="18"/>
  <c r="AG46" i="18"/>
  <c r="AF46" i="18"/>
  <c r="AE46" i="18"/>
  <c r="AD46" i="18"/>
  <c r="AC46" i="18"/>
  <c r="AB46" i="18"/>
  <c r="AA46" i="18"/>
  <c r="Z46" i="18"/>
  <c r="Y46" i="18"/>
  <c r="X46" i="18"/>
  <c r="W46" i="18"/>
  <c r="V46" i="18"/>
  <c r="U46" i="18"/>
  <c r="T46" i="18"/>
  <c r="S46" i="18"/>
  <c r="R46" i="18"/>
  <c r="Q46" i="18"/>
  <c r="P46" i="18"/>
  <c r="O46" i="18"/>
  <c r="N46" i="18"/>
  <c r="M46" i="18"/>
  <c r="L46" i="18"/>
  <c r="K46" i="18"/>
  <c r="J46" i="18"/>
  <c r="I46" i="18"/>
  <c r="H46" i="18"/>
  <c r="G46" i="18"/>
  <c r="F46" i="18"/>
  <c r="E46" i="18"/>
  <c r="D46" i="18"/>
  <c r="C46" i="18"/>
  <c r="B46" i="18"/>
  <c r="CT51" i="17"/>
  <c r="CS51" i="17"/>
  <c r="CR51" i="17"/>
  <c r="CQ51" i="17"/>
  <c r="CP51" i="17"/>
  <c r="CO51" i="17"/>
  <c r="CN51" i="17"/>
  <c r="CM51" i="17"/>
  <c r="CL51" i="17"/>
  <c r="CK51" i="17"/>
  <c r="CJ51" i="17"/>
  <c r="CI51" i="17"/>
  <c r="CH51" i="17"/>
  <c r="CG51" i="17"/>
  <c r="CF51" i="17"/>
  <c r="CE51" i="17"/>
  <c r="CD51" i="17"/>
  <c r="CC51" i="17"/>
  <c r="CB51" i="17"/>
  <c r="CA51" i="17"/>
  <c r="BZ51" i="17"/>
  <c r="BY51" i="17"/>
  <c r="BX51" i="17"/>
  <c r="BW51" i="17"/>
  <c r="BV51" i="17"/>
  <c r="BU51" i="17"/>
  <c r="BT51" i="17"/>
  <c r="BS51" i="17"/>
  <c r="BR51" i="17"/>
  <c r="BQ51" i="17"/>
  <c r="BP51" i="17"/>
  <c r="BO51" i="17"/>
  <c r="BN51" i="17"/>
  <c r="BM51" i="17"/>
  <c r="BL51" i="17"/>
  <c r="BK51" i="17"/>
  <c r="BJ51" i="17"/>
  <c r="BI51" i="17"/>
  <c r="BH51" i="17"/>
  <c r="BG51" i="17"/>
  <c r="BF51" i="17"/>
  <c r="BE51" i="17"/>
  <c r="BD51" i="17"/>
  <c r="BC51" i="17"/>
  <c r="BB51" i="17"/>
  <c r="BA51" i="17"/>
  <c r="AZ51" i="17"/>
  <c r="AY51" i="17"/>
  <c r="AX51" i="17"/>
  <c r="AW51" i="17"/>
  <c r="AV51" i="17"/>
  <c r="AU51" i="17"/>
  <c r="AT51" i="17"/>
  <c r="AS51" i="17"/>
  <c r="AR51" i="17"/>
  <c r="AQ51" i="17"/>
  <c r="AP51" i="17"/>
  <c r="AO51" i="17"/>
  <c r="AN51" i="17"/>
  <c r="AM51" i="17"/>
  <c r="AL51" i="17"/>
  <c r="AK51" i="17"/>
  <c r="AJ51" i="17"/>
  <c r="AI51" i="17"/>
  <c r="AH51" i="17"/>
  <c r="AG51" i="17"/>
  <c r="AF51" i="17"/>
  <c r="AE51" i="17"/>
  <c r="AD51" i="17"/>
  <c r="AC51" i="17"/>
  <c r="AB51" i="17"/>
  <c r="AA51" i="17"/>
  <c r="Z51" i="17"/>
  <c r="Y51" i="17"/>
  <c r="X51" i="17"/>
  <c r="W51" i="17"/>
  <c r="V51" i="17"/>
  <c r="U51" i="17"/>
  <c r="T51" i="17"/>
  <c r="S51" i="17"/>
  <c r="R51" i="17"/>
  <c r="Q51" i="17"/>
  <c r="P51" i="17"/>
  <c r="O51" i="17"/>
  <c r="N51" i="17"/>
  <c r="M51" i="17"/>
  <c r="L51" i="17"/>
  <c r="K51" i="17"/>
  <c r="J51" i="17"/>
  <c r="I51" i="17"/>
  <c r="H51" i="17"/>
  <c r="G51" i="17"/>
  <c r="F51" i="17"/>
  <c r="E51" i="17"/>
  <c r="D51" i="17"/>
  <c r="C51" i="17"/>
  <c r="B51" i="17"/>
  <c r="CT50" i="17"/>
  <c r="CS50" i="17"/>
  <c r="CR50" i="17"/>
  <c r="CQ50" i="17"/>
  <c r="CP50" i="17"/>
  <c r="CO50" i="17"/>
  <c r="CN50" i="17"/>
  <c r="CM50" i="17"/>
  <c r="CL50" i="17"/>
  <c r="CK50" i="17"/>
  <c r="CJ50" i="17"/>
  <c r="CI50" i="17"/>
  <c r="CH50" i="17"/>
  <c r="CG50" i="17"/>
  <c r="CF50" i="17"/>
  <c r="CE50" i="17"/>
  <c r="CD50" i="17"/>
  <c r="CC50" i="17"/>
  <c r="CB50" i="17"/>
  <c r="CA50" i="17"/>
  <c r="BZ50" i="17"/>
  <c r="BY50" i="17"/>
  <c r="BX50" i="17"/>
  <c r="BW50" i="17"/>
  <c r="BV50" i="17"/>
  <c r="BU50" i="17"/>
  <c r="BT50" i="17"/>
  <c r="BS50" i="17"/>
  <c r="BR50" i="17"/>
  <c r="BQ50" i="17"/>
  <c r="BP50" i="17"/>
  <c r="BO50" i="17"/>
  <c r="BN50" i="17"/>
  <c r="BM50" i="17"/>
  <c r="BL50" i="17"/>
  <c r="BK50" i="17"/>
  <c r="BJ50" i="17"/>
  <c r="BI50" i="17"/>
  <c r="BH50" i="17"/>
  <c r="BG50" i="17"/>
  <c r="BF50" i="17"/>
  <c r="BE50" i="17"/>
  <c r="BD50" i="17"/>
  <c r="BC50" i="17"/>
  <c r="BB50" i="17"/>
  <c r="BA50" i="17"/>
  <c r="AZ50" i="17"/>
  <c r="AY50" i="17"/>
  <c r="AX50" i="17"/>
  <c r="AW50" i="17"/>
  <c r="AV50" i="17"/>
  <c r="AU50" i="17"/>
  <c r="AT50" i="17"/>
  <c r="AS50" i="17"/>
  <c r="AR50" i="17"/>
  <c r="AQ50" i="17"/>
  <c r="AP50" i="17"/>
  <c r="AO50" i="17"/>
  <c r="AN50" i="17"/>
  <c r="AM50" i="17"/>
  <c r="AL50" i="17"/>
  <c r="AK50" i="17"/>
  <c r="AJ50" i="17"/>
  <c r="AI50" i="17"/>
  <c r="AH50" i="17"/>
  <c r="AG50" i="17"/>
  <c r="AF50" i="17"/>
  <c r="AE50" i="17"/>
  <c r="AD50" i="17"/>
  <c r="AC50" i="17"/>
  <c r="AB50" i="17"/>
  <c r="AA50" i="17"/>
  <c r="Z50" i="17"/>
  <c r="Y50" i="17"/>
  <c r="X50" i="17"/>
  <c r="W50" i="17"/>
  <c r="V50" i="17"/>
  <c r="U50" i="17"/>
  <c r="T50" i="17"/>
  <c r="S50" i="17"/>
  <c r="R50" i="17"/>
  <c r="Q50" i="17"/>
  <c r="P50" i="17"/>
  <c r="O50" i="17"/>
  <c r="N50" i="17"/>
  <c r="M50" i="17"/>
  <c r="L50" i="17"/>
  <c r="K50" i="17"/>
  <c r="J50" i="17"/>
  <c r="I50" i="17"/>
  <c r="H50" i="17"/>
  <c r="G50" i="17"/>
  <c r="F50" i="17"/>
  <c r="E50" i="17"/>
  <c r="D50" i="17"/>
  <c r="C50" i="17"/>
  <c r="B50" i="17"/>
  <c r="CT49" i="17"/>
  <c r="CS49" i="17"/>
  <c r="CR49" i="17"/>
  <c r="CQ49" i="17"/>
  <c r="CP49" i="17"/>
  <c r="CO49" i="17"/>
  <c r="CN49" i="17"/>
  <c r="CM49" i="17"/>
  <c r="CL49" i="17"/>
  <c r="CK49" i="17"/>
  <c r="CJ49" i="17"/>
  <c r="CI49" i="17"/>
  <c r="CH49" i="17"/>
  <c r="CG49" i="17"/>
  <c r="CF49" i="17"/>
  <c r="CE49" i="17"/>
  <c r="CD49" i="17"/>
  <c r="CC49" i="17"/>
  <c r="CB49" i="17"/>
  <c r="CA49" i="17"/>
  <c r="BZ49" i="17"/>
  <c r="BY49" i="17"/>
  <c r="BX49" i="17"/>
  <c r="BW49" i="17"/>
  <c r="BV49" i="17"/>
  <c r="BU49" i="17"/>
  <c r="BT49" i="17"/>
  <c r="BS49" i="17"/>
  <c r="BR49" i="17"/>
  <c r="BQ49" i="17"/>
  <c r="BP49" i="17"/>
  <c r="BO49" i="17"/>
  <c r="BN49" i="17"/>
  <c r="BM49" i="17"/>
  <c r="BL49" i="17"/>
  <c r="BK49" i="17"/>
  <c r="BJ49" i="17"/>
  <c r="BI49" i="17"/>
  <c r="BH49" i="17"/>
  <c r="BG49" i="17"/>
  <c r="BF49" i="17"/>
  <c r="BE49" i="17"/>
  <c r="BD49" i="17"/>
  <c r="BC49" i="17"/>
  <c r="BB49" i="17"/>
  <c r="BA49" i="17"/>
  <c r="AZ49" i="17"/>
  <c r="AY49" i="17"/>
  <c r="AX49" i="17"/>
  <c r="AW49" i="17"/>
  <c r="AV49" i="17"/>
  <c r="AU49" i="17"/>
  <c r="AT49" i="17"/>
  <c r="AS49" i="17"/>
  <c r="AR49" i="17"/>
  <c r="AQ49" i="17"/>
  <c r="AP49" i="17"/>
  <c r="AO49" i="17"/>
  <c r="AN49" i="17"/>
  <c r="AM49" i="17"/>
  <c r="AL49" i="17"/>
  <c r="AK49" i="17"/>
  <c r="AJ49" i="17"/>
  <c r="AI49" i="17"/>
  <c r="AH49" i="17"/>
  <c r="AG49" i="17"/>
  <c r="AF49" i="17"/>
  <c r="AE49" i="17"/>
  <c r="AD49" i="17"/>
  <c r="AC49" i="17"/>
  <c r="AB49" i="17"/>
  <c r="AA49" i="17"/>
  <c r="Z49" i="17"/>
  <c r="Y49" i="17"/>
  <c r="X49" i="17"/>
  <c r="W49" i="17"/>
  <c r="V49" i="17"/>
  <c r="U49" i="17"/>
  <c r="T49" i="17"/>
  <c r="S49" i="17"/>
  <c r="R49" i="17"/>
  <c r="Q49" i="17"/>
  <c r="P49" i="17"/>
  <c r="O49" i="17"/>
  <c r="N49" i="17"/>
  <c r="M49" i="17"/>
  <c r="L49" i="17"/>
  <c r="K49" i="17"/>
  <c r="J49" i="17"/>
  <c r="I49" i="17"/>
  <c r="H49" i="17"/>
  <c r="G49" i="17"/>
  <c r="F49" i="17"/>
  <c r="E49" i="17"/>
  <c r="D49" i="17"/>
  <c r="C49" i="17"/>
  <c r="B49" i="17"/>
  <c r="CT48" i="17"/>
  <c r="CS48" i="17"/>
  <c r="CR48" i="17"/>
  <c r="CQ48" i="17"/>
  <c r="CP48" i="17"/>
  <c r="CO48" i="17"/>
  <c r="CN48" i="17"/>
  <c r="CM48" i="17"/>
  <c r="CL48" i="17"/>
  <c r="CK48" i="17"/>
  <c r="CJ48" i="17"/>
  <c r="CI48" i="17"/>
  <c r="CH48" i="17"/>
  <c r="CG48" i="17"/>
  <c r="CF48" i="17"/>
  <c r="CE48" i="17"/>
  <c r="CD48" i="17"/>
  <c r="CC48" i="17"/>
  <c r="CB48" i="17"/>
  <c r="CA48" i="17"/>
  <c r="BZ48" i="17"/>
  <c r="BY48" i="17"/>
  <c r="BX48" i="17"/>
  <c r="BW48" i="17"/>
  <c r="BV48" i="17"/>
  <c r="BU48" i="17"/>
  <c r="BT48" i="17"/>
  <c r="BS48" i="17"/>
  <c r="BR48" i="17"/>
  <c r="BQ48" i="17"/>
  <c r="BP48" i="17"/>
  <c r="BO48" i="17"/>
  <c r="BN48" i="17"/>
  <c r="BM48" i="17"/>
  <c r="BL48" i="17"/>
  <c r="BK48" i="17"/>
  <c r="BJ48" i="17"/>
  <c r="BI48" i="17"/>
  <c r="BH48" i="17"/>
  <c r="BG48" i="17"/>
  <c r="BF48" i="17"/>
  <c r="BE48" i="17"/>
  <c r="BD48" i="17"/>
  <c r="BC48" i="17"/>
  <c r="BB48" i="17"/>
  <c r="BA48" i="17"/>
  <c r="AZ48" i="17"/>
  <c r="AY48" i="17"/>
  <c r="AX48" i="17"/>
  <c r="AW48" i="17"/>
  <c r="AV48" i="17"/>
  <c r="AU48" i="17"/>
  <c r="AT48" i="17"/>
  <c r="AS48" i="17"/>
  <c r="AR48" i="17"/>
  <c r="AQ48" i="17"/>
  <c r="AP48" i="17"/>
  <c r="AO48" i="17"/>
  <c r="AN48" i="17"/>
  <c r="AM48" i="17"/>
  <c r="AL48" i="17"/>
  <c r="AK48" i="17"/>
  <c r="AJ48" i="17"/>
  <c r="AI48" i="17"/>
  <c r="AH48" i="17"/>
  <c r="AG48" i="17"/>
  <c r="AF48" i="17"/>
  <c r="AE48" i="17"/>
  <c r="AD48" i="17"/>
  <c r="AC48" i="17"/>
  <c r="AB48" i="17"/>
  <c r="AA48" i="17"/>
  <c r="Z48" i="17"/>
  <c r="Y48" i="17"/>
  <c r="X48" i="17"/>
  <c r="W48" i="17"/>
  <c r="V48" i="17"/>
  <c r="U48" i="17"/>
  <c r="T48" i="17"/>
  <c r="S48" i="17"/>
  <c r="R48" i="17"/>
  <c r="Q48" i="17"/>
  <c r="P48" i="17"/>
  <c r="O48" i="17"/>
  <c r="N48" i="17"/>
  <c r="M48" i="17"/>
  <c r="L48" i="17"/>
  <c r="K48" i="17"/>
  <c r="J48" i="17"/>
  <c r="I48" i="17"/>
  <c r="H48" i="17"/>
  <c r="G48" i="17"/>
  <c r="F48" i="17"/>
  <c r="E48" i="17"/>
  <c r="D48" i="17"/>
  <c r="C48" i="17"/>
  <c r="B48" i="17"/>
  <c r="CT47" i="17"/>
  <c r="CS47" i="17"/>
  <c r="CR47" i="17"/>
  <c r="CQ47" i="17"/>
  <c r="CP47" i="17"/>
  <c r="CO47" i="17"/>
  <c r="CN47" i="17"/>
  <c r="CM47" i="17"/>
  <c r="CL47" i="17"/>
  <c r="CK47" i="17"/>
  <c r="CJ47" i="17"/>
  <c r="CI47" i="17"/>
  <c r="CH47" i="17"/>
  <c r="CG47" i="17"/>
  <c r="CF47" i="17"/>
  <c r="CE47" i="17"/>
  <c r="CD47" i="17"/>
  <c r="CC47" i="17"/>
  <c r="CB47" i="17"/>
  <c r="CA47" i="17"/>
  <c r="BZ47" i="17"/>
  <c r="BY47" i="17"/>
  <c r="BX47" i="17"/>
  <c r="BW47" i="17"/>
  <c r="BV47" i="17"/>
  <c r="BU47" i="17"/>
  <c r="BT47" i="17"/>
  <c r="BS47" i="17"/>
  <c r="BR47" i="17"/>
  <c r="BQ47" i="17"/>
  <c r="BP47" i="17"/>
  <c r="BO47" i="17"/>
  <c r="BN47" i="17"/>
  <c r="BM47" i="17"/>
  <c r="BL47" i="17"/>
  <c r="BK47" i="17"/>
  <c r="BJ47" i="17"/>
  <c r="BI47" i="17"/>
  <c r="BH47" i="17"/>
  <c r="BG47" i="17"/>
  <c r="BF47" i="17"/>
  <c r="BE47" i="17"/>
  <c r="BD47" i="17"/>
  <c r="BC47" i="17"/>
  <c r="BB47" i="17"/>
  <c r="BA47" i="17"/>
  <c r="AZ47" i="17"/>
  <c r="AY47" i="17"/>
  <c r="AX47" i="17"/>
  <c r="AW47" i="17"/>
  <c r="AV47" i="17"/>
  <c r="AU47" i="17"/>
  <c r="AT47" i="17"/>
  <c r="AS47" i="17"/>
  <c r="AR47" i="17"/>
  <c r="AQ47" i="17"/>
  <c r="AP47" i="17"/>
  <c r="AO47" i="17"/>
  <c r="AN47" i="17"/>
  <c r="AM47" i="17"/>
  <c r="AL47" i="17"/>
  <c r="AK47" i="17"/>
  <c r="AJ47" i="17"/>
  <c r="AI47" i="17"/>
  <c r="AH47" i="17"/>
  <c r="AG47" i="17"/>
  <c r="AF47" i="17"/>
  <c r="AE47" i="17"/>
  <c r="AD47" i="17"/>
  <c r="AC47" i="17"/>
  <c r="AB47" i="17"/>
  <c r="AA47" i="17"/>
  <c r="Z47" i="17"/>
  <c r="Y47" i="17"/>
  <c r="X47" i="17"/>
  <c r="W47" i="17"/>
  <c r="V47" i="17"/>
  <c r="U47" i="17"/>
  <c r="T47" i="17"/>
  <c r="S47" i="17"/>
  <c r="R47" i="17"/>
  <c r="Q47" i="17"/>
  <c r="P47" i="17"/>
  <c r="O47" i="17"/>
  <c r="N47" i="17"/>
  <c r="M47" i="17"/>
  <c r="L47" i="17"/>
  <c r="K47" i="17"/>
  <c r="J47" i="17"/>
  <c r="I47" i="17"/>
  <c r="H47" i="17"/>
  <c r="G47" i="17"/>
  <c r="F47" i="17"/>
  <c r="E47" i="17"/>
  <c r="D47" i="17"/>
  <c r="C47" i="17"/>
  <c r="B47" i="17"/>
  <c r="CT46" i="17"/>
  <c r="CS46" i="17"/>
  <c r="CR46" i="17"/>
  <c r="CQ46" i="17"/>
  <c r="CP46" i="17"/>
  <c r="CO46" i="17"/>
  <c r="CN46" i="17"/>
  <c r="CM46" i="17"/>
  <c r="CL46" i="17"/>
  <c r="CK46" i="17"/>
  <c r="CJ46" i="17"/>
  <c r="CI46" i="17"/>
  <c r="CH46" i="17"/>
  <c r="CG46" i="17"/>
  <c r="CF46" i="17"/>
  <c r="CE46" i="17"/>
  <c r="CD46" i="17"/>
  <c r="CC46" i="17"/>
  <c r="CB46" i="17"/>
  <c r="CA46" i="17"/>
  <c r="BZ46" i="17"/>
  <c r="BY46" i="17"/>
  <c r="BX46" i="17"/>
  <c r="BW46" i="17"/>
  <c r="BV46" i="17"/>
  <c r="BU46" i="17"/>
  <c r="BU52" i="17" s="1"/>
  <c r="BT46" i="17"/>
  <c r="BS46" i="17"/>
  <c r="BR46" i="17"/>
  <c r="BQ46" i="17"/>
  <c r="BQ52" i="17" s="1"/>
  <c r="BP46" i="17"/>
  <c r="BO46" i="17"/>
  <c r="BN46" i="17"/>
  <c r="BM46" i="17"/>
  <c r="BM52" i="17" s="1"/>
  <c r="BL46" i="17"/>
  <c r="BK46" i="17"/>
  <c r="BJ46" i="17"/>
  <c r="BI46" i="17"/>
  <c r="BI52" i="17" s="1"/>
  <c r="BH46" i="17"/>
  <c r="BG46" i="17"/>
  <c r="BF46" i="17"/>
  <c r="BE46" i="17"/>
  <c r="BE52" i="17" s="1"/>
  <c r="BD46" i="17"/>
  <c r="BC46" i="17"/>
  <c r="BB46" i="17"/>
  <c r="BA46" i="17"/>
  <c r="BA52" i="17" s="1"/>
  <c r="AZ46" i="17"/>
  <c r="AY46" i="17"/>
  <c r="AX46" i="17"/>
  <c r="AW46" i="17"/>
  <c r="AW52" i="17" s="1"/>
  <c r="AV46" i="17"/>
  <c r="AU46" i="17"/>
  <c r="AT46" i="17"/>
  <c r="AS46" i="17"/>
  <c r="AS52" i="17" s="1"/>
  <c r="AR46" i="17"/>
  <c r="AQ46" i="17"/>
  <c r="AP46" i="17"/>
  <c r="AO46" i="17"/>
  <c r="AO52" i="17" s="1"/>
  <c r="AN46" i="17"/>
  <c r="AM46" i="17"/>
  <c r="AL46" i="17"/>
  <c r="AK46" i="17"/>
  <c r="AK52" i="17" s="1"/>
  <c r="AJ46" i="17"/>
  <c r="AI46" i="17"/>
  <c r="AH46" i="17"/>
  <c r="AG46" i="17"/>
  <c r="AG52" i="17" s="1"/>
  <c r="AF46" i="17"/>
  <c r="AE46" i="17"/>
  <c r="AD46" i="17"/>
  <c r="AC46" i="17"/>
  <c r="AC52" i="17" s="1"/>
  <c r="AB46" i="17"/>
  <c r="AA46" i="17"/>
  <c r="Z46" i="17"/>
  <c r="Y46" i="17"/>
  <c r="Y52" i="17" s="1"/>
  <c r="X46" i="17"/>
  <c r="W46" i="17"/>
  <c r="V46" i="17"/>
  <c r="U46" i="17"/>
  <c r="U52" i="17" s="1"/>
  <c r="T46" i="17"/>
  <c r="S46" i="17"/>
  <c r="R46" i="17"/>
  <c r="Q46" i="17"/>
  <c r="P46" i="17"/>
  <c r="O46" i="17"/>
  <c r="N46" i="17"/>
  <c r="M46" i="17"/>
  <c r="L46" i="17"/>
  <c r="K46" i="17"/>
  <c r="J46" i="17"/>
  <c r="I46" i="17"/>
  <c r="H46" i="17"/>
  <c r="G46" i="17"/>
  <c r="F46" i="17"/>
  <c r="E46" i="17"/>
  <c r="D46" i="17"/>
  <c r="C46" i="17"/>
  <c r="B46" i="17"/>
  <c r="S52" i="17" l="1"/>
  <c r="AA52" i="17"/>
  <c r="AM52" i="17"/>
  <c r="AU52" i="17"/>
  <c r="BC52" i="17"/>
  <c r="BK52" i="17"/>
  <c r="BS52" i="17"/>
  <c r="CA52" i="17"/>
  <c r="CI52" i="17"/>
  <c r="CM52" i="17"/>
  <c r="U52" i="18"/>
  <c r="Y52" i="18"/>
  <c r="AC52" i="18"/>
  <c r="AG52" i="18"/>
  <c r="AK52" i="18"/>
  <c r="AO52" i="18"/>
  <c r="AS52" i="18"/>
  <c r="AW52" i="18"/>
  <c r="BQ52" i="18"/>
  <c r="BU52" i="18"/>
  <c r="BY52" i="18"/>
  <c r="CC52" i="18"/>
  <c r="CG52" i="18"/>
  <c r="CK52" i="18"/>
  <c r="CO52" i="18"/>
  <c r="CS52" i="18"/>
  <c r="C52" i="19"/>
  <c r="G52" i="19"/>
  <c r="K52" i="19"/>
  <c r="O52" i="19"/>
  <c r="S52" i="19"/>
  <c r="W52" i="19"/>
  <c r="AA52" i="19"/>
  <c r="AE52" i="19"/>
  <c r="AI52" i="19"/>
  <c r="AM52" i="19"/>
  <c r="AQ52" i="19"/>
  <c r="AU52" i="19"/>
  <c r="AY52" i="19"/>
  <c r="BC52" i="19"/>
  <c r="BG52" i="19"/>
  <c r="BK52" i="19"/>
  <c r="W52" i="17"/>
  <c r="AE52" i="17"/>
  <c r="AI52" i="17"/>
  <c r="AQ52" i="17"/>
  <c r="AY52" i="17"/>
  <c r="BG52" i="17"/>
  <c r="BO52" i="17"/>
  <c r="BW52" i="17"/>
  <c r="CE52" i="17"/>
  <c r="CQ52" i="17"/>
  <c r="D52" i="17"/>
  <c r="H52" i="17"/>
  <c r="L52" i="17"/>
  <c r="P52" i="17"/>
  <c r="AJ52" i="17"/>
  <c r="AN52" i="17"/>
  <c r="AR52" i="17"/>
  <c r="AV52" i="17"/>
  <c r="AZ52" i="17"/>
  <c r="BD52" i="17"/>
  <c r="BH52" i="17"/>
  <c r="BP52" i="17"/>
  <c r="BT52" i="17"/>
  <c r="BX52" i="17"/>
  <c r="CB52" i="17"/>
  <c r="CF52" i="17"/>
  <c r="CJ52" i="17"/>
  <c r="CN52" i="17"/>
  <c r="B52" i="18"/>
  <c r="F52" i="18"/>
  <c r="J52" i="18"/>
  <c r="N52" i="18"/>
  <c r="R52" i="18"/>
  <c r="V52" i="18"/>
  <c r="Z52" i="18"/>
  <c r="AD52" i="18"/>
  <c r="AH52" i="18"/>
  <c r="BB52" i="18"/>
  <c r="BF52" i="18"/>
  <c r="BJ52" i="18"/>
  <c r="BN52" i="18"/>
  <c r="BR52" i="18"/>
  <c r="BV52" i="18"/>
  <c r="BZ52" i="18"/>
  <c r="CD52" i="18"/>
  <c r="CH52" i="18"/>
  <c r="CL52" i="18"/>
  <c r="CP52" i="18"/>
  <c r="CT52" i="18"/>
  <c r="D52" i="19"/>
  <c r="H52" i="19"/>
  <c r="L52" i="19"/>
  <c r="P52" i="19"/>
  <c r="AJ52" i="19"/>
  <c r="AN52" i="19"/>
  <c r="AR52" i="19"/>
  <c r="AV52" i="19"/>
  <c r="BP52" i="19"/>
  <c r="BT52" i="19"/>
  <c r="BX52" i="19"/>
  <c r="CB52" i="19"/>
  <c r="CF52" i="19"/>
  <c r="CJ52" i="19"/>
  <c r="CN52" i="19"/>
  <c r="CR52" i="19"/>
  <c r="BY52" i="17"/>
  <c r="CC52" i="17"/>
  <c r="CG52" i="17"/>
  <c r="CK52" i="17"/>
  <c r="CO52" i="17"/>
  <c r="CS52" i="17"/>
  <c r="C52" i="18"/>
  <c r="G52" i="18"/>
  <c r="K52" i="18"/>
  <c r="O52" i="18"/>
  <c r="S52" i="18"/>
  <c r="W52" i="18"/>
  <c r="AA52" i="18"/>
  <c r="AE52" i="18"/>
  <c r="AI52" i="18"/>
  <c r="AM52" i="18"/>
  <c r="AQ52" i="18"/>
  <c r="AU52" i="18"/>
  <c r="BS52" i="18"/>
  <c r="BW52" i="18"/>
  <c r="CA52" i="18"/>
  <c r="CE52" i="18"/>
  <c r="CI52" i="18"/>
  <c r="CM52" i="18"/>
  <c r="CQ52" i="18"/>
  <c r="E52" i="19"/>
  <c r="I52" i="19"/>
  <c r="M52" i="19"/>
  <c r="Q52" i="19"/>
  <c r="U52" i="19"/>
  <c r="Y52" i="19"/>
  <c r="AC52" i="19"/>
  <c r="AG52" i="19"/>
  <c r="AK52" i="19"/>
  <c r="AO52" i="19"/>
  <c r="AS52" i="19"/>
  <c r="AW52" i="19"/>
  <c r="BA52" i="19"/>
  <c r="BE52" i="19"/>
  <c r="BI52" i="19"/>
  <c r="BM52" i="19"/>
  <c r="BQ52" i="19"/>
  <c r="BU52" i="19"/>
  <c r="BY52" i="19"/>
  <c r="CC52" i="19"/>
  <c r="CG52" i="19"/>
  <c r="CK52" i="19"/>
  <c r="AL52" i="17"/>
  <c r="AP52" i="17"/>
  <c r="AT52" i="17"/>
  <c r="AX52" i="17"/>
  <c r="BB52" i="17"/>
  <c r="BF52" i="17"/>
  <c r="BJ52" i="17"/>
  <c r="BR52" i="17"/>
  <c r="BV52" i="17"/>
  <c r="BZ52" i="17"/>
  <c r="CD52" i="17"/>
  <c r="CH52" i="17"/>
  <c r="CL52" i="17"/>
  <c r="CP52" i="17"/>
  <c r="D52" i="18"/>
  <c r="H52" i="18"/>
  <c r="L52" i="18"/>
  <c r="P52" i="18"/>
  <c r="T52" i="18"/>
  <c r="X52" i="18"/>
  <c r="AB52" i="18"/>
  <c r="AF52" i="18"/>
  <c r="BP52" i="18"/>
  <c r="BT52" i="18"/>
  <c r="BX52" i="18"/>
  <c r="CB52" i="18"/>
  <c r="CF52" i="18"/>
  <c r="CJ52" i="18"/>
  <c r="CN52" i="18"/>
  <c r="CR52" i="18"/>
  <c r="B52" i="19"/>
  <c r="F52" i="19"/>
  <c r="J52" i="19"/>
  <c r="N52" i="19"/>
  <c r="AL52" i="19"/>
  <c r="AP52" i="19"/>
  <c r="AT52" i="19"/>
  <c r="AX52" i="19"/>
  <c r="CO52" i="19"/>
  <c r="CS52" i="19"/>
  <c r="BR52" i="19"/>
  <c r="BV52" i="19"/>
  <c r="BZ52" i="19"/>
  <c r="CD52" i="19"/>
  <c r="CH52" i="19"/>
  <c r="CL52" i="19"/>
  <c r="CP52" i="19"/>
  <c r="CT52" i="19"/>
  <c r="BO52" i="19"/>
  <c r="BS52" i="19"/>
  <c r="BW52" i="19"/>
  <c r="CA52" i="19"/>
  <c r="CE52" i="19"/>
  <c r="CI52" i="19"/>
  <c r="CM52" i="19"/>
  <c r="CQ52" i="19"/>
  <c r="AZ52" i="19"/>
  <c r="BD52" i="19"/>
  <c r="BH52" i="19"/>
  <c r="BL52" i="19"/>
  <c r="BB52" i="19"/>
  <c r="BF52" i="19"/>
  <c r="BJ52" i="19"/>
  <c r="BN52" i="19"/>
  <c r="T52" i="19"/>
  <c r="X52" i="19"/>
  <c r="AB52" i="19"/>
  <c r="AF52" i="19"/>
  <c r="R52" i="19"/>
  <c r="V52" i="19"/>
  <c r="Z52" i="19"/>
  <c r="AD52" i="19"/>
  <c r="AH52" i="19"/>
  <c r="AY52" i="18"/>
  <c r="BC52" i="18"/>
  <c r="BG52" i="18"/>
  <c r="BK52" i="18"/>
  <c r="BO52" i="18"/>
  <c r="AZ52" i="18"/>
  <c r="BD52" i="18"/>
  <c r="BH52" i="18"/>
  <c r="BL52" i="18"/>
  <c r="BA52" i="18"/>
  <c r="BE52" i="18"/>
  <c r="BI52" i="18"/>
  <c r="BM52" i="18"/>
  <c r="AL52" i="18"/>
  <c r="AP52" i="18"/>
  <c r="AT52" i="18"/>
  <c r="AX52" i="18"/>
  <c r="AJ52" i="18"/>
  <c r="AN52" i="18"/>
  <c r="AR52" i="18"/>
  <c r="AV52" i="18"/>
  <c r="E52" i="18"/>
  <c r="I52" i="18"/>
  <c r="M52" i="18"/>
  <c r="Q52" i="18"/>
  <c r="CR52" i="17"/>
  <c r="CT52" i="17"/>
  <c r="BL52" i="17"/>
  <c r="BN52" i="17"/>
  <c r="T52" i="17"/>
  <c r="X52" i="17"/>
  <c r="AB52" i="17"/>
  <c r="AF52" i="17"/>
  <c r="R52" i="17"/>
  <c r="V52" i="17"/>
  <c r="Z52" i="17"/>
  <c r="AD52" i="17"/>
  <c r="AH52" i="17"/>
  <c r="I52" i="17"/>
  <c r="M52" i="17"/>
  <c r="B52" i="17"/>
  <c r="F52" i="17"/>
  <c r="J52" i="17"/>
  <c r="N52" i="17"/>
  <c r="E52" i="17"/>
  <c r="Q52" i="17"/>
  <c r="C52" i="17"/>
  <c r="G52" i="17"/>
  <c r="K52" i="17"/>
  <c r="O52" i="17"/>
  <c r="CT51" i="11"/>
  <c r="CS51" i="11"/>
  <c r="CR51" i="11"/>
  <c r="CQ51" i="11"/>
  <c r="CP51" i="11"/>
  <c r="CO51" i="11"/>
  <c r="CN51" i="11"/>
  <c r="CM51" i="11"/>
  <c r="CL51" i="11"/>
  <c r="CK51" i="11"/>
  <c r="CJ51" i="11"/>
  <c r="CI51" i="11"/>
  <c r="CH51" i="11"/>
  <c r="CG51" i="11"/>
  <c r="CF51" i="11"/>
  <c r="CE51" i="11"/>
  <c r="CD51" i="11"/>
  <c r="CC51" i="11"/>
  <c r="CB51" i="11"/>
  <c r="CA51" i="11"/>
  <c r="BZ51" i="11"/>
  <c r="BY51" i="11"/>
  <c r="BX51" i="11"/>
  <c r="BW51" i="11"/>
  <c r="BV51" i="11"/>
  <c r="BU51" i="11"/>
  <c r="BT51" i="11"/>
  <c r="BS51" i="11"/>
  <c r="BR51" i="11"/>
  <c r="BQ51" i="11"/>
  <c r="BP51" i="11"/>
  <c r="BO51" i="11"/>
  <c r="BN51" i="11"/>
  <c r="BM51" i="11"/>
  <c r="BL51" i="11"/>
  <c r="BK51" i="11"/>
  <c r="BJ51" i="11"/>
  <c r="BI51" i="11"/>
  <c r="BH51" i="11"/>
  <c r="BG51" i="11"/>
  <c r="BF51" i="11"/>
  <c r="BE51" i="11"/>
  <c r="BD51" i="11"/>
  <c r="BC51" i="11"/>
  <c r="BB51" i="11"/>
  <c r="BA51" i="11"/>
  <c r="AZ51" i="11"/>
  <c r="AY51" i="11"/>
  <c r="AX51" i="11"/>
  <c r="AW51" i="11"/>
  <c r="AV51" i="11"/>
  <c r="AU51" i="11"/>
  <c r="AT51" i="11"/>
  <c r="AS51" i="11"/>
  <c r="AR51" i="11"/>
  <c r="AQ51" i="11"/>
  <c r="AP51" i="11"/>
  <c r="AO51" i="11"/>
  <c r="AN51" i="11"/>
  <c r="AM51" i="11"/>
  <c r="AL51" i="11"/>
  <c r="AK51" i="11"/>
  <c r="AJ51" i="11"/>
  <c r="AI51" i="11"/>
  <c r="AH51" i="11"/>
  <c r="AG51" i="11"/>
  <c r="AF51" i="11"/>
  <c r="AE51" i="11"/>
  <c r="AD51" i="11"/>
  <c r="AC51" i="11"/>
  <c r="AB51" i="11"/>
  <c r="AA51" i="11"/>
  <c r="Z51" i="11"/>
  <c r="Y51" i="11"/>
  <c r="X51" i="11"/>
  <c r="W51" i="11"/>
  <c r="V51" i="11"/>
  <c r="U51" i="11"/>
  <c r="T51" i="11"/>
  <c r="S51" i="11"/>
  <c r="R51" i="11"/>
  <c r="Q51" i="11"/>
  <c r="P51" i="11"/>
  <c r="O51" i="11"/>
  <c r="N51" i="11"/>
  <c r="M51" i="11"/>
  <c r="L51" i="11"/>
  <c r="K51" i="11"/>
  <c r="J51" i="11"/>
  <c r="I51" i="11"/>
  <c r="H51" i="11"/>
  <c r="G51" i="11"/>
  <c r="F51" i="11"/>
  <c r="E51" i="11"/>
  <c r="D51" i="11"/>
  <c r="C51" i="11"/>
  <c r="B51" i="11"/>
  <c r="CT50" i="11"/>
  <c r="CS50" i="11"/>
  <c r="CR50" i="11"/>
  <c r="CQ50" i="11"/>
  <c r="CP50" i="11"/>
  <c r="CO50" i="11"/>
  <c r="CN50" i="11"/>
  <c r="CM50" i="11"/>
  <c r="CL50" i="11"/>
  <c r="CK50" i="11"/>
  <c r="CJ50" i="11"/>
  <c r="CI50" i="11"/>
  <c r="CH50" i="11"/>
  <c r="CG50" i="11"/>
  <c r="CF50" i="11"/>
  <c r="CE50" i="11"/>
  <c r="CD50" i="11"/>
  <c r="CC50" i="11"/>
  <c r="CB50" i="11"/>
  <c r="CA50" i="11"/>
  <c r="BZ50" i="11"/>
  <c r="BY50" i="11"/>
  <c r="BX50" i="11"/>
  <c r="BW50" i="11"/>
  <c r="BV50" i="11"/>
  <c r="BU50" i="11"/>
  <c r="BT50" i="11"/>
  <c r="BS50" i="11"/>
  <c r="BR50" i="11"/>
  <c r="BQ50" i="11"/>
  <c r="BP50" i="11"/>
  <c r="BO50" i="11"/>
  <c r="BN50" i="11"/>
  <c r="BM50" i="11"/>
  <c r="BL50" i="11"/>
  <c r="BK50" i="11"/>
  <c r="BJ50" i="11"/>
  <c r="BI50" i="11"/>
  <c r="BH50" i="11"/>
  <c r="BG50" i="11"/>
  <c r="BF50" i="11"/>
  <c r="BE50" i="11"/>
  <c r="BD50" i="11"/>
  <c r="BC50" i="11"/>
  <c r="BB50" i="11"/>
  <c r="BA50" i="11"/>
  <c r="AZ50"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T50" i="11"/>
  <c r="S50" i="11"/>
  <c r="R50" i="11"/>
  <c r="Q50" i="11"/>
  <c r="P50" i="11"/>
  <c r="O50" i="11"/>
  <c r="N50" i="11"/>
  <c r="M50" i="11"/>
  <c r="L50" i="11"/>
  <c r="K50" i="11"/>
  <c r="J50" i="11"/>
  <c r="I50" i="11"/>
  <c r="H50" i="11"/>
  <c r="G50" i="11"/>
  <c r="F50" i="11"/>
  <c r="E50" i="11"/>
  <c r="D50" i="11"/>
  <c r="C50" i="11"/>
  <c r="B50" i="11"/>
  <c r="CT49" i="11"/>
  <c r="CS49" i="11"/>
  <c r="CR49" i="11"/>
  <c r="CQ49" i="11"/>
  <c r="CP49" i="11"/>
  <c r="CO49" i="11"/>
  <c r="CN49" i="11"/>
  <c r="CM49" i="11"/>
  <c r="CL49" i="11"/>
  <c r="CK49" i="11"/>
  <c r="CJ49" i="11"/>
  <c r="CI49" i="11"/>
  <c r="CH49" i="11"/>
  <c r="CG49" i="11"/>
  <c r="CF49" i="11"/>
  <c r="CE49" i="11"/>
  <c r="CD49" i="11"/>
  <c r="CC49" i="11"/>
  <c r="CB49" i="11"/>
  <c r="CA49" i="11"/>
  <c r="BZ49" i="11"/>
  <c r="BY49" i="11"/>
  <c r="BX49" i="11"/>
  <c r="BW49" i="11"/>
  <c r="BV49" i="11"/>
  <c r="BU49" i="11"/>
  <c r="BT49" i="11"/>
  <c r="BS49" i="11"/>
  <c r="BR49" i="11"/>
  <c r="BQ49" i="11"/>
  <c r="BP49" i="11"/>
  <c r="BO49" i="11"/>
  <c r="BN49" i="11"/>
  <c r="BM49" i="11"/>
  <c r="BL49" i="11"/>
  <c r="BK49" i="11"/>
  <c r="BJ49" i="11"/>
  <c r="BI49" i="11"/>
  <c r="BH49" i="11"/>
  <c r="BG49" i="11"/>
  <c r="BF49" i="11"/>
  <c r="BE49" i="11"/>
  <c r="BD49" i="11"/>
  <c r="BC49" i="11"/>
  <c r="BB49" i="11"/>
  <c r="BA49" i="11"/>
  <c r="AZ49"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T49" i="11"/>
  <c r="S49" i="11"/>
  <c r="R49" i="11"/>
  <c r="Q49" i="11"/>
  <c r="P49" i="11"/>
  <c r="O49" i="11"/>
  <c r="N49" i="11"/>
  <c r="M49" i="11"/>
  <c r="L49" i="11"/>
  <c r="K49" i="11"/>
  <c r="J49" i="11"/>
  <c r="I49" i="11"/>
  <c r="H49" i="11"/>
  <c r="G49" i="11"/>
  <c r="F49" i="11"/>
  <c r="E49" i="11"/>
  <c r="D49" i="11"/>
  <c r="C49" i="11"/>
  <c r="B49" i="11"/>
  <c r="CT48" i="11"/>
  <c r="CS48" i="11"/>
  <c r="CR48" i="11"/>
  <c r="CQ48" i="11"/>
  <c r="CP48" i="11"/>
  <c r="CO48" i="11"/>
  <c r="CN48" i="11"/>
  <c r="CM48" i="11"/>
  <c r="CL48" i="11"/>
  <c r="CK48" i="11"/>
  <c r="CJ48" i="11"/>
  <c r="CI48" i="11"/>
  <c r="CH48" i="11"/>
  <c r="CG48" i="11"/>
  <c r="CF48" i="11"/>
  <c r="CE48" i="11"/>
  <c r="CD48" i="11"/>
  <c r="CC48" i="11"/>
  <c r="CB48" i="11"/>
  <c r="CA48" i="11"/>
  <c r="BZ48" i="11"/>
  <c r="BY48" i="11"/>
  <c r="BX48" i="11"/>
  <c r="BW48" i="11"/>
  <c r="BV48" i="11"/>
  <c r="BU48" i="11"/>
  <c r="BT48" i="11"/>
  <c r="BS48" i="11"/>
  <c r="BR48" i="11"/>
  <c r="BQ48" i="11"/>
  <c r="BP48" i="11"/>
  <c r="BO48" i="11"/>
  <c r="BN48" i="11"/>
  <c r="BM48" i="11"/>
  <c r="BL48" i="11"/>
  <c r="BK48" i="11"/>
  <c r="BJ48" i="11"/>
  <c r="BI48" i="11"/>
  <c r="BH48" i="11"/>
  <c r="BG48" i="11"/>
  <c r="BF48" i="11"/>
  <c r="BE48" i="11"/>
  <c r="BD48" i="11"/>
  <c r="BC48" i="11"/>
  <c r="BB48" i="11"/>
  <c r="BA48" i="11"/>
  <c r="AZ48" i="11"/>
  <c r="AY48" i="11"/>
  <c r="AX48" i="11"/>
  <c r="AW48" i="11"/>
  <c r="AV48" i="11"/>
  <c r="AU48" i="11"/>
  <c r="AT48" i="11"/>
  <c r="AS48" i="11"/>
  <c r="AR48" i="11"/>
  <c r="AQ48" i="11"/>
  <c r="AP48" i="11"/>
  <c r="AO48" i="11"/>
  <c r="AN48" i="11"/>
  <c r="AM48" i="11"/>
  <c r="AL48" i="11"/>
  <c r="AK48" i="11"/>
  <c r="AJ48" i="11"/>
  <c r="AI48" i="11"/>
  <c r="AH48" i="11"/>
  <c r="AG48" i="11"/>
  <c r="AF48" i="11"/>
  <c r="AE48" i="11"/>
  <c r="AD48" i="11"/>
  <c r="AC48" i="11"/>
  <c r="AB48" i="11"/>
  <c r="AA48" i="11"/>
  <c r="Z48" i="11"/>
  <c r="Y48" i="11"/>
  <c r="X48" i="11"/>
  <c r="W48" i="11"/>
  <c r="V48" i="11"/>
  <c r="U48" i="11"/>
  <c r="T48" i="11"/>
  <c r="S48" i="11"/>
  <c r="R48" i="11"/>
  <c r="Q48" i="11"/>
  <c r="P48" i="11"/>
  <c r="O48" i="11"/>
  <c r="N48" i="11"/>
  <c r="M48" i="11"/>
  <c r="L48" i="11"/>
  <c r="K48" i="11"/>
  <c r="J48" i="11"/>
  <c r="I48" i="11"/>
  <c r="H48" i="11"/>
  <c r="G48" i="11"/>
  <c r="F48" i="11"/>
  <c r="E48" i="11"/>
  <c r="D48" i="11"/>
  <c r="C48" i="11"/>
  <c r="B48" i="11"/>
  <c r="CT47" i="11"/>
  <c r="CS47" i="11"/>
  <c r="CR47" i="11"/>
  <c r="CQ47" i="11"/>
  <c r="CP47" i="11"/>
  <c r="CO47" i="11"/>
  <c r="CN47" i="11"/>
  <c r="CM47" i="11"/>
  <c r="CL47" i="11"/>
  <c r="CK47" i="11"/>
  <c r="CJ47" i="11"/>
  <c r="CI47" i="11"/>
  <c r="CH47" i="11"/>
  <c r="CG47" i="11"/>
  <c r="CF47" i="11"/>
  <c r="CE47" i="11"/>
  <c r="CD47" i="11"/>
  <c r="CC47" i="11"/>
  <c r="CB47" i="11"/>
  <c r="CA47" i="11"/>
  <c r="BZ47" i="11"/>
  <c r="BY47" i="11"/>
  <c r="BX47" i="11"/>
  <c r="BW47" i="11"/>
  <c r="BV47" i="11"/>
  <c r="BU47" i="11"/>
  <c r="BT47" i="11"/>
  <c r="BS47" i="11"/>
  <c r="BR47" i="11"/>
  <c r="BQ47" i="11"/>
  <c r="BP47" i="11"/>
  <c r="BO47" i="11"/>
  <c r="BN47" i="11"/>
  <c r="BM47" i="11"/>
  <c r="BL47" i="11"/>
  <c r="BK47" i="11"/>
  <c r="BJ47" i="11"/>
  <c r="BI47" i="11"/>
  <c r="BH47" i="11"/>
  <c r="BG47" i="11"/>
  <c r="BF47" i="11"/>
  <c r="BE47" i="11"/>
  <c r="BD47" i="11"/>
  <c r="BC47" i="11"/>
  <c r="BB47" i="11"/>
  <c r="BA47" i="11"/>
  <c r="AZ47"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T47" i="11"/>
  <c r="S47" i="11"/>
  <c r="R47" i="11"/>
  <c r="Q47" i="11"/>
  <c r="P47" i="11"/>
  <c r="O47" i="11"/>
  <c r="N47" i="11"/>
  <c r="M47" i="11"/>
  <c r="L47" i="11"/>
  <c r="K47" i="11"/>
  <c r="J47" i="11"/>
  <c r="I47" i="11"/>
  <c r="H47" i="11"/>
  <c r="G47" i="11"/>
  <c r="F47" i="11"/>
  <c r="E47" i="11"/>
  <c r="D47" i="11"/>
  <c r="C47" i="11"/>
  <c r="B47" i="11"/>
  <c r="CT46" i="11"/>
  <c r="CS46" i="11"/>
  <c r="CS52" i="11" s="1"/>
  <c r="CR46" i="11"/>
  <c r="CQ46" i="11"/>
  <c r="CP46" i="11"/>
  <c r="CO46" i="11"/>
  <c r="CO52" i="11" s="1"/>
  <c r="CN46" i="11"/>
  <c r="CM46" i="11"/>
  <c r="CL46" i="11"/>
  <c r="CK46" i="11"/>
  <c r="CK52" i="11" s="1"/>
  <c r="CJ46" i="11"/>
  <c r="CI46" i="11"/>
  <c r="CH46" i="11"/>
  <c r="CG46" i="11"/>
  <c r="CG52" i="11" s="1"/>
  <c r="CF46" i="11"/>
  <c r="CE46" i="11"/>
  <c r="CD46" i="11"/>
  <c r="CC46" i="11"/>
  <c r="CC52" i="11" s="1"/>
  <c r="CB46" i="11"/>
  <c r="CA46" i="11"/>
  <c r="BZ46" i="11"/>
  <c r="BY46" i="11"/>
  <c r="BY52" i="11" s="1"/>
  <c r="BX46" i="11"/>
  <c r="BW46" i="11"/>
  <c r="BV46" i="11"/>
  <c r="BU46" i="11"/>
  <c r="BU52" i="11" s="1"/>
  <c r="BT46" i="11"/>
  <c r="BS46" i="11"/>
  <c r="BR46" i="11"/>
  <c r="BQ46" i="11"/>
  <c r="BQ52" i="11" s="1"/>
  <c r="BP46" i="11"/>
  <c r="BO46" i="11"/>
  <c r="BN46" i="11"/>
  <c r="BM46" i="11"/>
  <c r="BM52" i="11" s="1"/>
  <c r="BL46" i="11"/>
  <c r="BK46" i="11"/>
  <c r="BJ46" i="11"/>
  <c r="BI46" i="11"/>
  <c r="BI52" i="11" s="1"/>
  <c r="BH46" i="11"/>
  <c r="BG46" i="11"/>
  <c r="BF46" i="11"/>
  <c r="BE46" i="11"/>
  <c r="BE52" i="11" s="1"/>
  <c r="BD46" i="11"/>
  <c r="BC46" i="11"/>
  <c r="BB46" i="11"/>
  <c r="BA46" i="11"/>
  <c r="BA52" i="11" s="1"/>
  <c r="AZ46" i="11"/>
  <c r="AY46" i="11"/>
  <c r="AX46" i="11"/>
  <c r="AW46" i="11"/>
  <c r="AW52" i="11" s="1"/>
  <c r="AV46" i="11"/>
  <c r="AU46" i="11"/>
  <c r="AT46" i="11"/>
  <c r="AS46" i="11"/>
  <c r="AS52" i="11" s="1"/>
  <c r="AR46" i="11"/>
  <c r="AQ46" i="11"/>
  <c r="AP46" i="11"/>
  <c r="AO46" i="11"/>
  <c r="AO52" i="11" s="1"/>
  <c r="AN46" i="11"/>
  <c r="AM46" i="11"/>
  <c r="AL46" i="11"/>
  <c r="AK46" i="11"/>
  <c r="AK52" i="11" s="1"/>
  <c r="AJ46" i="11"/>
  <c r="AI46" i="11"/>
  <c r="AH46" i="11"/>
  <c r="AG46" i="11"/>
  <c r="AG52" i="11" s="1"/>
  <c r="AF46" i="11"/>
  <c r="AE46" i="11"/>
  <c r="AD46" i="11"/>
  <c r="AC46" i="11"/>
  <c r="AC52" i="11" s="1"/>
  <c r="AB46" i="11"/>
  <c r="AA46" i="11"/>
  <c r="Z46" i="11"/>
  <c r="Y46" i="11"/>
  <c r="Y52" i="11" s="1"/>
  <c r="X46" i="11"/>
  <c r="W46" i="11"/>
  <c r="V46" i="11"/>
  <c r="U46" i="11"/>
  <c r="U52" i="11" s="1"/>
  <c r="T46" i="11"/>
  <c r="S46" i="11"/>
  <c r="R46" i="11"/>
  <c r="Q46" i="11"/>
  <c r="Q52" i="11" s="1"/>
  <c r="P46" i="11"/>
  <c r="O46" i="11"/>
  <c r="N46" i="11"/>
  <c r="M46" i="11"/>
  <c r="M52" i="11" s="1"/>
  <c r="L46" i="11"/>
  <c r="K46" i="11"/>
  <c r="J46" i="11"/>
  <c r="I46" i="11"/>
  <c r="I52" i="11" s="1"/>
  <c r="H46" i="11"/>
  <c r="G46" i="11"/>
  <c r="F46" i="11"/>
  <c r="E46" i="11"/>
  <c r="E52" i="11" s="1"/>
  <c r="D46" i="11"/>
  <c r="C46" i="11"/>
  <c r="B46" i="11"/>
  <c r="CT51" i="16"/>
  <c r="CS51" i="16"/>
  <c r="CR51" i="16"/>
  <c r="CQ51" i="16"/>
  <c r="CP51" i="16"/>
  <c r="CO51" i="16"/>
  <c r="CN51" i="16"/>
  <c r="CM51" i="16"/>
  <c r="CL51" i="16"/>
  <c r="CK51" i="16"/>
  <c r="CJ51" i="16"/>
  <c r="CI51" i="16"/>
  <c r="CH51" i="16"/>
  <c r="CG51" i="16"/>
  <c r="CF51" i="16"/>
  <c r="CE51" i="16"/>
  <c r="CD51" i="16"/>
  <c r="CC51" i="16"/>
  <c r="CB51" i="16"/>
  <c r="CA51" i="16"/>
  <c r="BZ51" i="16"/>
  <c r="BY51" i="16"/>
  <c r="BX51" i="16"/>
  <c r="BW51" i="16"/>
  <c r="BV51" i="16"/>
  <c r="BU51" i="16"/>
  <c r="BT51" i="16"/>
  <c r="BS51" i="16"/>
  <c r="BR51" i="16"/>
  <c r="BQ51" i="16"/>
  <c r="BP51" i="16"/>
  <c r="BO51" i="16"/>
  <c r="BN51" i="16"/>
  <c r="BM51" i="16"/>
  <c r="BL51" i="16"/>
  <c r="BK51" i="16"/>
  <c r="BJ51" i="16"/>
  <c r="BI51" i="16"/>
  <c r="BH51" i="16"/>
  <c r="BG51" i="16"/>
  <c r="BF51" i="16"/>
  <c r="BE51" i="16"/>
  <c r="BD51" i="16"/>
  <c r="BC51" i="16"/>
  <c r="BB51" i="16"/>
  <c r="BA51" i="16"/>
  <c r="AZ51" i="16"/>
  <c r="AY51" i="16"/>
  <c r="AX51" i="16"/>
  <c r="AW51" i="16"/>
  <c r="AV51" i="16"/>
  <c r="AU51" i="16"/>
  <c r="AT51" i="16"/>
  <c r="AS51" i="16"/>
  <c r="AR51" i="16"/>
  <c r="AQ51" i="16"/>
  <c r="AP51" i="16"/>
  <c r="AO51" i="16"/>
  <c r="AN51" i="16"/>
  <c r="AM51" i="16"/>
  <c r="AL51" i="16"/>
  <c r="AK51" i="16"/>
  <c r="AJ51" i="16"/>
  <c r="AI51" i="16"/>
  <c r="AH51" i="16"/>
  <c r="AG51" i="16"/>
  <c r="AF51" i="16"/>
  <c r="AE51" i="16"/>
  <c r="AD51" i="16"/>
  <c r="AC51" i="16"/>
  <c r="AB51" i="16"/>
  <c r="AA51" i="16"/>
  <c r="Z51" i="16"/>
  <c r="Y51" i="16"/>
  <c r="X51" i="16"/>
  <c r="W51" i="16"/>
  <c r="V51" i="16"/>
  <c r="U51" i="16"/>
  <c r="T51" i="16"/>
  <c r="S51" i="16"/>
  <c r="R51" i="16"/>
  <c r="Q51" i="16"/>
  <c r="P51" i="16"/>
  <c r="O51" i="16"/>
  <c r="N51" i="16"/>
  <c r="M51" i="16"/>
  <c r="L51" i="16"/>
  <c r="K51" i="16"/>
  <c r="J51" i="16"/>
  <c r="I51" i="16"/>
  <c r="H51" i="16"/>
  <c r="G51" i="16"/>
  <c r="F51" i="16"/>
  <c r="E51" i="16"/>
  <c r="D51" i="16"/>
  <c r="C51" i="16"/>
  <c r="B51" i="16"/>
  <c r="CT50" i="16"/>
  <c r="CS50" i="16"/>
  <c r="CR50" i="16"/>
  <c r="CQ50" i="16"/>
  <c r="CP50" i="16"/>
  <c r="CO50" i="16"/>
  <c r="CN50" i="16"/>
  <c r="CM50" i="16"/>
  <c r="CL50" i="16"/>
  <c r="CK50" i="16"/>
  <c r="CJ50" i="16"/>
  <c r="CI50" i="16"/>
  <c r="CH50" i="16"/>
  <c r="CG50" i="16"/>
  <c r="CF50" i="16"/>
  <c r="CE50" i="16"/>
  <c r="CD50" i="16"/>
  <c r="CC50" i="16"/>
  <c r="CB50" i="16"/>
  <c r="CA50" i="16"/>
  <c r="BZ50" i="16"/>
  <c r="BY50" i="16"/>
  <c r="BX50" i="16"/>
  <c r="BW50" i="16"/>
  <c r="BV50" i="16"/>
  <c r="BU50" i="16"/>
  <c r="BT50" i="16"/>
  <c r="BS50" i="16"/>
  <c r="BR50" i="16"/>
  <c r="BQ50" i="16"/>
  <c r="BP50" i="16"/>
  <c r="BO50" i="16"/>
  <c r="BN50" i="16"/>
  <c r="BM50" i="16"/>
  <c r="BL50" i="16"/>
  <c r="BK50" i="16"/>
  <c r="BJ50" i="16"/>
  <c r="BI50" i="16"/>
  <c r="BH50" i="16"/>
  <c r="BG50" i="16"/>
  <c r="BF50" i="16"/>
  <c r="BE50" i="16"/>
  <c r="BD50" i="16"/>
  <c r="BC50" i="16"/>
  <c r="BB50" i="16"/>
  <c r="BA50" i="16"/>
  <c r="AZ50" i="16"/>
  <c r="AY50" i="16"/>
  <c r="AX50" i="16"/>
  <c r="AW50" i="16"/>
  <c r="AV50" i="16"/>
  <c r="AU50" i="16"/>
  <c r="AT50" i="16"/>
  <c r="AS50" i="16"/>
  <c r="AR50" i="16"/>
  <c r="AQ50" i="16"/>
  <c r="AP50" i="16"/>
  <c r="AO50" i="16"/>
  <c r="AN50" i="16"/>
  <c r="AM50" i="16"/>
  <c r="AL50" i="16"/>
  <c r="AK50" i="16"/>
  <c r="AJ50" i="16"/>
  <c r="AI50" i="16"/>
  <c r="AH50" i="16"/>
  <c r="AG50" i="16"/>
  <c r="AF50" i="16"/>
  <c r="AE50" i="16"/>
  <c r="AD50" i="16"/>
  <c r="AC50" i="16"/>
  <c r="AB50" i="16"/>
  <c r="AA50" i="16"/>
  <c r="Z50" i="16"/>
  <c r="Y50" i="16"/>
  <c r="X50" i="16"/>
  <c r="W50" i="16"/>
  <c r="V50" i="16"/>
  <c r="U50" i="16"/>
  <c r="T50" i="16"/>
  <c r="S50" i="16"/>
  <c r="R50" i="16"/>
  <c r="Q50" i="16"/>
  <c r="P50" i="16"/>
  <c r="O50" i="16"/>
  <c r="N50" i="16"/>
  <c r="M50" i="16"/>
  <c r="L50" i="16"/>
  <c r="K50" i="16"/>
  <c r="J50" i="16"/>
  <c r="I50" i="16"/>
  <c r="H50" i="16"/>
  <c r="G50" i="16"/>
  <c r="F50" i="16"/>
  <c r="E50" i="16"/>
  <c r="D50" i="16"/>
  <c r="C50" i="16"/>
  <c r="B50" i="16"/>
  <c r="CT49" i="16"/>
  <c r="CS49" i="16"/>
  <c r="CR49" i="16"/>
  <c r="CQ49" i="16"/>
  <c r="CP49" i="16"/>
  <c r="CO49" i="16"/>
  <c r="CN49" i="16"/>
  <c r="CM49" i="16"/>
  <c r="CL49" i="16"/>
  <c r="CK49" i="16"/>
  <c r="CJ49" i="16"/>
  <c r="CI49" i="16"/>
  <c r="CH49" i="16"/>
  <c r="CG49" i="16"/>
  <c r="CF49" i="16"/>
  <c r="CE49" i="16"/>
  <c r="CD49" i="16"/>
  <c r="CC49" i="16"/>
  <c r="CB49" i="16"/>
  <c r="CA49" i="16"/>
  <c r="BZ49" i="16"/>
  <c r="BY49" i="16"/>
  <c r="BX49" i="16"/>
  <c r="BW49" i="16"/>
  <c r="BV49" i="16"/>
  <c r="BU49" i="16"/>
  <c r="BT49" i="16"/>
  <c r="BS49" i="16"/>
  <c r="BR49" i="16"/>
  <c r="BQ49" i="16"/>
  <c r="BP49" i="16"/>
  <c r="BO49" i="16"/>
  <c r="BN49" i="16"/>
  <c r="BM49" i="16"/>
  <c r="BL49" i="16"/>
  <c r="BK49" i="16"/>
  <c r="BJ49" i="16"/>
  <c r="BI49" i="16"/>
  <c r="BH49" i="16"/>
  <c r="BG49" i="16"/>
  <c r="BF49" i="16"/>
  <c r="BE49" i="16"/>
  <c r="BD49" i="16"/>
  <c r="BC49" i="16"/>
  <c r="BB49" i="16"/>
  <c r="BA49" i="16"/>
  <c r="AZ49" i="16"/>
  <c r="AY49" i="16"/>
  <c r="AX49" i="16"/>
  <c r="AW49" i="16"/>
  <c r="AV49" i="16"/>
  <c r="AU49" i="16"/>
  <c r="AT49" i="16"/>
  <c r="AS49" i="16"/>
  <c r="AR49" i="16"/>
  <c r="AQ49" i="16"/>
  <c r="AP49" i="16"/>
  <c r="AO49" i="16"/>
  <c r="AN49" i="16"/>
  <c r="AM49" i="16"/>
  <c r="AL49" i="16"/>
  <c r="AK49" i="16"/>
  <c r="AJ49" i="16"/>
  <c r="AI49" i="16"/>
  <c r="AH49" i="16"/>
  <c r="AG49" i="16"/>
  <c r="AF49" i="16"/>
  <c r="AE49" i="16"/>
  <c r="AD49" i="16"/>
  <c r="AC49" i="16"/>
  <c r="AB49" i="16"/>
  <c r="AA49" i="16"/>
  <c r="Z49" i="16"/>
  <c r="Y49" i="16"/>
  <c r="X49" i="16"/>
  <c r="W49" i="16"/>
  <c r="V49" i="16"/>
  <c r="U49" i="16"/>
  <c r="T49" i="16"/>
  <c r="S49" i="16"/>
  <c r="R49" i="16"/>
  <c r="Q49" i="16"/>
  <c r="P49" i="16"/>
  <c r="O49" i="16"/>
  <c r="N49" i="16"/>
  <c r="M49" i="16"/>
  <c r="L49" i="16"/>
  <c r="K49" i="16"/>
  <c r="J49" i="16"/>
  <c r="I49" i="16"/>
  <c r="H49" i="16"/>
  <c r="G49" i="16"/>
  <c r="F49" i="16"/>
  <c r="E49" i="16"/>
  <c r="D49" i="16"/>
  <c r="C49" i="16"/>
  <c r="B49" i="16"/>
  <c r="CT48" i="16"/>
  <c r="CS48" i="16"/>
  <c r="CR48" i="16"/>
  <c r="CQ48" i="16"/>
  <c r="CP48" i="16"/>
  <c r="CO48" i="16"/>
  <c r="CN48" i="16"/>
  <c r="CM48" i="16"/>
  <c r="CL48" i="16"/>
  <c r="CK48" i="16"/>
  <c r="CJ48" i="16"/>
  <c r="CI48" i="16"/>
  <c r="CH48" i="16"/>
  <c r="CG48" i="16"/>
  <c r="CF48" i="16"/>
  <c r="CE48" i="16"/>
  <c r="CD48" i="16"/>
  <c r="CC48" i="16"/>
  <c r="CB48" i="16"/>
  <c r="CA48" i="16"/>
  <c r="BZ48" i="16"/>
  <c r="BY48" i="16"/>
  <c r="BX48" i="16"/>
  <c r="BW48" i="16"/>
  <c r="BV48" i="16"/>
  <c r="BU48" i="16"/>
  <c r="BT48" i="16"/>
  <c r="BS48" i="16"/>
  <c r="BR48" i="16"/>
  <c r="BQ48" i="16"/>
  <c r="BP48" i="16"/>
  <c r="BO48" i="16"/>
  <c r="BN48" i="16"/>
  <c r="BM48" i="16"/>
  <c r="BL48" i="16"/>
  <c r="BK48" i="16"/>
  <c r="BJ48" i="16"/>
  <c r="BI48" i="16"/>
  <c r="BH48" i="16"/>
  <c r="BG48" i="16"/>
  <c r="BF48" i="16"/>
  <c r="BE48" i="16"/>
  <c r="BD48" i="16"/>
  <c r="BC48" i="16"/>
  <c r="BB48" i="16"/>
  <c r="BA48" i="16"/>
  <c r="AZ48" i="16"/>
  <c r="AY48" i="16"/>
  <c r="AX48" i="16"/>
  <c r="AW48" i="16"/>
  <c r="AV48" i="16"/>
  <c r="AU48" i="16"/>
  <c r="AT48" i="16"/>
  <c r="AS48" i="16"/>
  <c r="AR48" i="16"/>
  <c r="AQ48" i="16"/>
  <c r="AP48" i="16"/>
  <c r="AO48" i="16"/>
  <c r="AN48" i="16"/>
  <c r="AM48" i="16"/>
  <c r="AL48" i="16"/>
  <c r="AK48" i="16"/>
  <c r="AJ48" i="16"/>
  <c r="AI48" i="16"/>
  <c r="AH48" i="16"/>
  <c r="AG48" i="16"/>
  <c r="AF48" i="16"/>
  <c r="AE48" i="16"/>
  <c r="AD48" i="16"/>
  <c r="AC48" i="16"/>
  <c r="AB48" i="16"/>
  <c r="AA48" i="16"/>
  <c r="Z48" i="16"/>
  <c r="Y48" i="16"/>
  <c r="X48" i="16"/>
  <c r="W48" i="16"/>
  <c r="V48" i="16"/>
  <c r="U48" i="16"/>
  <c r="T48" i="16"/>
  <c r="S48" i="16"/>
  <c r="R48" i="16"/>
  <c r="Q48" i="16"/>
  <c r="P48" i="16"/>
  <c r="O48" i="16"/>
  <c r="N48" i="16"/>
  <c r="M48" i="16"/>
  <c r="L48" i="16"/>
  <c r="K48" i="16"/>
  <c r="J48" i="16"/>
  <c r="I48" i="16"/>
  <c r="H48" i="16"/>
  <c r="G48" i="16"/>
  <c r="F48" i="16"/>
  <c r="E48" i="16"/>
  <c r="D48" i="16"/>
  <c r="C48" i="16"/>
  <c r="B48" i="16"/>
  <c r="CT47" i="16"/>
  <c r="CS47" i="16"/>
  <c r="CR47" i="16"/>
  <c r="CQ47" i="16"/>
  <c r="CP47" i="16"/>
  <c r="CO47" i="16"/>
  <c r="CN47" i="16"/>
  <c r="CM47" i="16"/>
  <c r="CL47" i="16"/>
  <c r="CK47" i="16"/>
  <c r="CJ47" i="16"/>
  <c r="CI47" i="16"/>
  <c r="CH47" i="16"/>
  <c r="CG47" i="16"/>
  <c r="CF47" i="16"/>
  <c r="CE47" i="16"/>
  <c r="CD47" i="16"/>
  <c r="CC47" i="16"/>
  <c r="CB47" i="16"/>
  <c r="CA47" i="16"/>
  <c r="BZ47" i="16"/>
  <c r="BY47" i="16"/>
  <c r="BX47" i="16"/>
  <c r="BW47" i="16"/>
  <c r="BV47" i="16"/>
  <c r="BU47" i="16"/>
  <c r="BT47" i="16"/>
  <c r="BS47" i="16"/>
  <c r="BR47" i="16"/>
  <c r="BQ47" i="16"/>
  <c r="BP47" i="16"/>
  <c r="BO47" i="16"/>
  <c r="BN47" i="16"/>
  <c r="BM47" i="16"/>
  <c r="BL47" i="16"/>
  <c r="BK47" i="16"/>
  <c r="BJ47" i="16"/>
  <c r="BI47" i="16"/>
  <c r="BH47" i="16"/>
  <c r="BG47" i="16"/>
  <c r="BF47" i="16"/>
  <c r="BE47" i="16"/>
  <c r="BD47" i="16"/>
  <c r="BC47" i="16"/>
  <c r="BB47" i="16"/>
  <c r="BA47" i="16"/>
  <c r="AZ47" i="16"/>
  <c r="AY47" i="16"/>
  <c r="AX47" i="16"/>
  <c r="AW47" i="16"/>
  <c r="AV47" i="16"/>
  <c r="AU47" i="16"/>
  <c r="AT47" i="16"/>
  <c r="AS47" i="16"/>
  <c r="AR47" i="16"/>
  <c r="AQ47" i="16"/>
  <c r="AP47" i="16"/>
  <c r="AO47" i="16"/>
  <c r="AN47" i="16"/>
  <c r="AM47" i="16"/>
  <c r="AL47" i="16"/>
  <c r="AK47" i="16"/>
  <c r="AJ47" i="16"/>
  <c r="AI47" i="16"/>
  <c r="AH47" i="16"/>
  <c r="AG47" i="16"/>
  <c r="AF47" i="16"/>
  <c r="AE47" i="16"/>
  <c r="AD47" i="16"/>
  <c r="AC47" i="16"/>
  <c r="AB47" i="16"/>
  <c r="AA47" i="16"/>
  <c r="Z47" i="16"/>
  <c r="Y47" i="16"/>
  <c r="X47" i="16"/>
  <c r="W47" i="16"/>
  <c r="V47" i="16"/>
  <c r="U47" i="16"/>
  <c r="T47" i="16"/>
  <c r="S47" i="16"/>
  <c r="R47" i="16"/>
  <c r="Q47" i="16"/>
  <c r="P47" i="16"/>
  <c r="O47" i="16"/>
  <c r="N47" i="16"/>
  <c r="M47" i="16"/>
  <c r="L47" i="16"/>
  <c r="K47" i="16"/>
  <c r="J47" i="16"/>
  <c r="I47" i="16"/>
  <c r="H47" i="16"/>
  <c r="G47" i="16"/>
  <c r="F47" i="16"/>
  <c r="E47" i="16"/>
  <c r="D47" i="16"/>
  <c r="C47" i="16"/>
  <c r="B47" i="16"/>
  <c r="CT46" i="16"/>
  <c r="CS46" i="16"/>
  <c r="CR46" i="16"/>
  <c r="CQ46" i="16"/>
  <c r="CP46" i="16"/>
  <c r="CO46" i="16"/>
  <c r="CN46" i="16"/>
  <c r="CM46" i="16"/>
  <c r="CL46" i="16"/>
  <c r="CK46" i="16"/>
  <c r="CJ46" i="16"/>
  <c r="CI46" i="16"/>
  <c r="CH46" i="16"/>
  <c r="CG46" i="16"/>
  <c r="CF46" i="16"/>
  <c r="CE46" i="16"/>
  <c r="CD46" i="16"/>
  <c r="CC46" i="16"/>
  <c r="CB46" i="16"/>
  <c r="CA46" i="16"/>
  <c r="BZ46" i="16"/>
  <c r="BY46" i="16"/>
  <c r="BX46" i="16"/>
  <c r="BW46" i="16"/>
  <c r="BV46" i="16"/>
  <c r="BU46" i="16"/>
  <c r="BT46" i="16"/>
  <c r="BS46" i="16"/>
  <c r="BR46" i="16"/>
  <c r="BQ46" i="16"/>
  <c r="BP46" i="16"/>
  <c r="BO46" i="16"/>
  <c r="BN46" i="16"/>
  <c r="BM46" i="16"/>
  <c r="BL46" i="16"/>
  <c r="BK46" i="16"/>
  <c r="BJ46" i="16"/>
  <c r="BI46" i="16"/>
  <c r="BH46" i="16"/>
  <c r="BG46" i="16"/>
  <c r="BF46" i="16"/>
  <c r="BE46" i="16"/>
  <c r="BD46" i="16"/>
  <c r="BC46" i="16"/>
  <c r="BB46" i="16"/>
  <c r="BA46" i="16"/>
  <c r="AZ46" i="16"/>
  <c r="AY46" i="16"/>
  <c r="AX46" i="16"/>
  <c r="AW46" i="16"/>
  <c r="AV46" i="16"/>
  <c r="AU46" i="16"/>
  <c r="AT46" i="16"/>
  <c r="AS46" i="16"/>
  <c r="AR46" i="16"/>
  <c r="AQ46" i="16"/>
  <c r="AP46" i="16"/>
  <c r="AO46" i="16"/>
  <c r="AN46" i="16"/>
  <c r="AM46" i="16"/>
  <c r="AL46" i="16"/>
  <c r="AK46" i="16"/>
  <c r="AJ46" i="16"/>
  <c r="AI46" i="16"/>
  <c r="AH46" i="16"/>
  <c r="AG46" i="16"/>
  <c r="AF46" i="16"/>
  <c r="AE46" i="16"/>
  <c r="AD46" i="16"/>
  <c r="AC46" i="16"/>
  <c r="AB46" i="16"/>
  <c r="AA46" i="16"/>
  <c r="Z46" i="16"/>
  <c r="Y46" i="16"/>
  <c r="X46" i="16"/>
  <c r="W46" i="16"/>
  <c r="V46" i="16"/>
  <c r="U46" i="16"/>
  <c r="T46" i="16"/>
  <c r="S46" i="16"/>
  <c r="R46" i="16"/>
  <c r="Q46" i="16"/>
  <c r="P46" i="16"/>
  <c r="O46" i="16"/>
  <c r="N46" i="16"/>
  <c r="M46" i="16"/>
  <c r="L46" i="16"/>
  <c r="K46" i="16"/>
  <c r="J46" i="16"/>
  <c r="I46" i="16"/>
  <c r="H46" i="16"/>
  <c r="G46" i="16"/>
  <c r="F46" i="16"/>
  <c r="E46" i="16"/>
  <c r="D46" i="16"/>
  <c r="C46" i="16"/>
  <c r="B46" i="16"/>
  <c r="C52" i="11" l="1"/>
  <c r="G52" i="11"/>
  <c r="K52" i="11"/>
  <c r="O52" i="11"/>
  <c r="S52" i="11"/>
  <c r="W52" i="11"/>
  <c r="AA52" i="11"/>
  <c r="AE52" i="11"/>
  <c r="AI52" i="11"/>
  <c r="AM52" i="11"/>
  <c r="AQ52" i="11"/>
  <c r="AU52" i="11"/>
  <c r="AY52" i="11"/>
  <c r="BC52" i="11"/>
  <c r="BG52" i="11"/>
  <c r="BK52" i="11"/>
  <c r="BO52" i="11"/>
  <c r="BS52" i="11"/>
  <c r="BW52" i="11"/>
  <c r="CA52" i="11"/>
  <c r="CE52" i="11"/>
  <c r="CI52" i="11"/>
  <c r="CM52" i="11"/>
  <c r="CQ52" i="11"/>
  <c r="B52" i="11"/>
  <c r="F52" i="11"/>
  <c r="J52" i="11"/>
  <c r="N52" i="11"/>
  <c r="R52" i="11"/>
  <c r="V52" i="11"/>
  <c r="Z52" i="11"/>
  <c r="AD52" i="11"/>
  <c r="AH52" i="11"/>
  <c r="AL52" i="11"/>
  <c r="AP52" i="11"/>
  <c r="AT52" i="11"/>
  <c r="AX52" i="11"/>
  <c r="BB52" i="11"/>
  <c r="BF52" i="11"/>
  <c r="BJ52" i="11"/>
  <c r="BN52" i="11"/>
  <c r="BR52" i="11"/>
  <c r="BV52" i="11"/>
  <c r="BZ52" i="11"/>
  <c r="CD52" i="11"/>
  <c r="CH52" i="11"/>
  <c r="CL52" i="11"/>
  <c r="CP52" i="11"/>
  <c r="CT52" i="11"/>
  <c r="I52" i="16"/>
  <c r="Q52" i="16"/>
  <c r="Y52" i="16"/>
  <c r="AG52" i="16"/>
  <c r="AO52" i="16"/>
  <c r="AW52" i="16"/>
  <c r="BE52" i="16"/>
  <c r="BM52" i="16"/>
  <c r="BU52" i="16"/>
  <c r="CC52" i="16"/>
  <c r="CO52" i="16"/>
  <c r="E52" i="16"/>
  <c r="M52" i="16"/>
  <c r="U52" i="16"/>
  <c r="AC52" i="16"/>
  <c r="AK52" i="16"/>
  <c r="AS52" i="16"/>
  <c r="BA52" i="16"/>
  <c r="BI52" i="16"/>
  <c r="BQ52" i="16"/>
  <c r="BY52" i="16"/>
  <c r="CG52" i="16"/>
  <c r="CK52" i="16"/>
  <c r="CS52" i="16"/>
  <c r="B52" i="16"/>
  <c r="F52" i="16"/>
  <c r="J52" i="16"/>
  <c r="N52" i="16"/>
  <c r="D52" i="11"/>
  <c r="H52" i="11"/>
  <c r="L52" i="11"/>
  <c r="P52" i="11"/>
  <c r="T52" i="11"/>
  <c r="X52" i="11"/>
  <c r="AB52" i="11"/>
  <c r="AF52" i="11"/>
  <c r="AJ52" i="11"/>
  <c r="AN52" i="11"/>
  <c r="AR52" i="11"/>
  <c r="AV52" i="11"/>
  <c r="AZ52" i="11"/>
  <c r="BD52" i="11"/>
  <c r="BH52" i="11"/>
  <c r="BL52" i="11"/>
  <c r="BP52" i="11"/>
  <c r="BT52" i="11"/>
  <c r="BX52" i="11"/>
  <c r="CB52" i="11"/>
  <c r="CF52" i="11"/>
  <c r="CJ52" i="11"/>
  <c r="CN52" i="11"/>
  <c r="CR52" i="11"/>
  <c r="AL52" i="16"/>
  <c r="AP52" i="16"/>
  <c r="AT52" i="16"/>
  <c r="AX52" i="16"/>
  <c r="AJ52" i="16"/>
  <c r="AN52" i="16"/>
  <c r="AR52" i="16"/>
  <c r="AV52" i="16"/>
  <c r="S52" i="16"/>
  <c r="W52" i="16"/>
  <c r="AA52" i="16"/>
  <c r="AE52" i="16"/>
  <c r="BP52" i="16"/>
  <c r="BT52" i="16"/>
  <c r="BX52" i="16"/>
  <c r="CB52" i="16"/>
  <c r="CF52" i="16"/>
  <c r="CJ52" i="16"/>
  <c r="CN52" i="16"/>
  <c r="CR52" i="16"/>
  <c r="BS52" i="16"/>
  <c r="BW52" i="16"/>
  <c r="CA52" i="16"/>
  <c r="CE52" i="16"/>
  <c r="CI52" i="16"/>
  <c r="CM52" i="16"/>
  <c r="CQ52" i="16"/>
  <c r="BR52" i="16"/>
  <c r="BV52" i="16"/>
  <c r="BZ52" i="16"/>
  <c r="CD52" i="16"/>
  <c r="CH52" i="16"/>
  <c r="CL52" i="16"/>
  <c r="CP52" i="16"/>
  <c r="CT52" i="16"/>
  <c r="AZ52" i="16"/>
  <c r="BD52" i="16"/>
  <c r="BH52" i="16"/>
  <c r="BL52" i="16"/>
  <c r="AY52" i="16"/>
  <c r="BC52" i="16"/>
  <c r="BG52" i="16"/>
  <c r="BK52" i="16"/>
  <c r="BO52" i="16"/>
  <c r="BB52" i="16"/>
  <c r="BF52" i="16"/>
  <c r="BJ52" i="16"/>
  <c r="BN52" i="16"/>
  <c r="AI52" i="16"/>
  <c r="AM52" i="16"/>
  <c r="AQ52" i="16"/>
  <c r="AU52" i="16"/>
  <c r="T52" i="16"/>
  <c r="X52" i="16"/>
  <c r="AB52" i="16"/>
  <c r="AF52" i="16"/>
  <c r="R52" i="16"/>
  <c r="Z52" i="16"/>
  <c r="AH52" i="16"/>
  <c r="V52" i="16"/>
  <c r="AD52" i="16"/>
  <c r="D52" i="16"/>
  <c r="H52" i="16"/>
  <c r="L52" i="16"/>
  <c r="P52" i="16"/>
  <c r="C52" i="16"/>
  <c r="G52" i="16"/>
  <c r="K52" i="16"/>
  <c r="O52" i="16"/>
  <c r="CT51" i="15"/>
  <c r="CS51" i="15"/>
  <c r="CR51" i="15"/>
  <c r="CQ51" i="15"/>
  <c r="CP51" i="15"/>
  <c r="CO51" i="15"/>
  <c r="CN51" i="15"/>
  <c r="CM51" i="15"/>
  <c r="CL51" i="15"/>
  <c r="CK51" i="15"/>
  <c r="CJ51" i="15"/>
  <c r="CI51" i="15"/>
  <c r="CH51" i="15"/>
  <c r="CG51" i="15"/>
  <c r="CF51" i="15"/>
  <c r="CE51" i="15"/>
  <c r="CD51" i="15"/>
  <c r="CC51" i="15"/>
  <c r="CB51" i="15"/>
  <c r="CA51" i="15"/>
  <c r="BZ51" i="15"/>
  <c r="BY51" i="15"/>
  <c r="BX51" i="15"/>
  <c r="BW51" i="15"/>
  <c r="BV51" i="15"/>
  <c r="BU51" i="15"/>
  <c r="BT51" i="15"/>
  <c r="BS51" i="15"/>
  <c r="BR51" i="15"/>
  <c r="BQ51" i="15"/>
  <c r="BP51" i="15"/>
  <c r="BO51" i="15"/>
  <c r="BN51" i="15"/>
  <c r="BM51" i="15"/>
  <c r="BL51" i="15"/>
  <c r="BK51" i="15"/>
  <c r="BJ51" i="15"/>
  <c r="BI51" i="15"/>
  <c r="BH51" i="15"/>
  <c r="BG51" i="15"/>
  <c r="BF51" i="15"/>
  <c r="BE51" i="15"/>
  <c r="BD51" i="15"/>
  <c r="BC51" i="15"/>
  <c r="BB51" i="15"/>
  <c r="BA51" i="15"/>
  <c r="AZ51" i="15"/>
  <c r="AY51" i="15"/>
  <c r="AX51" i="15"/>
  <c r="AW51" i="15"/>
  <c r="AV51" i="15"/>
  <c r="AU51" i="15"/>
  <c r="AT51" i="15"/>
  <c r="AS51" i="15"/>
  <c r="AR51" i="15"/>
  <c r="AQ51" i="15"/>
  <c r="AP51" i="15"/>
  <c r="AO51" i="15"/>
  <c r="AN51" i="15"/>
  <c r="AM51" i="15"/>
  <c r="AL51" i="15"/>
  <c r="AK51" i="15"/>
  <c r="AJ51" i="15"/>
  <c r="AI51" i="15"/>
  <c r="AH51" i="15"/>
  <c r="AG51" i="15"/>
  <c r="AF51" i="15"/>
  <c r="AE51" i="15"/>
  <c r="AD51" i="15"/>
  <c r="AC51" i="15"/>
  <c r="AB51" i="15"/>
  <c r="AA51" i="15"/>
  <c r="Z51" i="15"/>
  <c r="Y51" i="15"/>
  <c r="X51" i="15"/>
  <c r="W51" i="15"/>
  <c r="V51" i="15"/>
  <c r="U51" i="15"/>
  <c r="T51" i="15"/>
  <c r="S51" i="15"/>
  <c r="R51" i="15"/>
  <c r="Q51" i="15"/>
  <c r="P51" i="15"/>
  <c r="O51" i="15"/>
  <c r="N51" i="15"/>
  <c r="M51" i="15"/>
  <c r="L51" i="15"/>
  <c r="K51" i="15"/>
  <c r="J51" i="15"/>
  <c r="I51" i="15"/>
  <c r="H51" i="15"/>
  <c r="G51" i="15"/>
  <c r="F51" i="15"/>
  <c r="E51" i="15"/>
  <c r="D51" i="15"/>
  <c r="C51" i="15"/>
  <c r="B51" i="15"/>
  <c r="CT50" i="15"/>
  <c r="CS50" i="15"/>
  <c r="CR50" i="15"/>
  <c r="CQ50" i="15"/>
  <c r="CP50" i="15"/>
  <c r="CO50" i="15"/>
  <c r="CN50" i="15"/>
  <c r="CM50" i="15"/>
  <c r="CL50" i="15"/>
  <c r="CK50" i="15"/>
  <c r="CJ50" i="15"/>
  <c r="CI50" i="15"/>
  <c r="CH50" i="15"/>
  <c r="CG50" i="15"/>
  <c r="CF50" i="15"/>
  <c r="CE50" i="15"/>
  <c r="CD50" i="15"/>
  <c r="CC50" i="15"/>
  <c r="CB50" i="15"/>
  <c r="CA50" i="15"/>
  <c r="BZ50" i="15"/>
  <c r="BY50" i="15"/>
  <c r="BX50" i="15"/>
  <c r="BW50" i="15"/>
  <c r="BV50" i="15"/>
  <c r="BU50" i="15"/>
  <c r="BT50" i="15"/>
  <c r="BS50" i="15"/>
  <c r="BR50" i="15"/>
  <c r="BQ50" i="15"/>
  <c r="BP50" i="15"/>
  <c r="BO50" i="15"/>
  <c r="BN50" i="15"/>
  <c r="BM50" i="15"/>
  <c r="BL50" i="15"/>
  <c r="BK50" i="15"/>
  <c r="BJ50" i="15"/>
  <c r="BI50" i="15"/>
  <c r="BH50" i="15"/>
  <c r="BG50" i="15"/>
  <c r="BF50" i="15"/>
  <c r="BE50" i="15"/>
  <c r="BD50" i="15"/>
  <c r="BC50" i="15"/>
  <c r="BB50" i="15"/>
  <c r="BA50" i="15"/>
  <c r="AZ50" i="15"/>
  <c r="AY50" i="15"/>
  <c r="AX50" i="15"/>
  <c r="AW50" i="15"/>
  <c r="AV50" i="15"/>
  <c r="AU50" i="15"/>
  <c r="AT50" i="15"/>
  <c r="AS50" i="15"/>
  <c r="AR50" i="15"/>
  <c r="AQ50" i="15"/>
  <c r="AP50" i="15"/>
  <c r="AO50" i="15"/>
  <c r="AN50" i="15"/>
  <c r="AM50" i="15"/>
  <c r="AL50" i="15"/>
  <c r="AK50" i="15"/>
  <c r="AJ50" i="15"/>
  <c r="AI50" i="15"/>
  <c r="AH50" i="15"/>
  <c r="AG50" i="15"/>
  <c r="AF50" i="15"/>
  <c r="AE50" i="15"/>
  <c r="AD50" i="15"/>
  <c r="AC50" i="15"/>
  <c r="AB50" i="15"/>
  <c r="AA50" i="15"/>
  <c r="Z50" i="15"/>
  <c r="Y50" i="15"/>
  <c r="X50" i="15"/>
  <c r="W50" i="15"/>
  <c r="V50" i="15"/>
  <c r="U50" i="15"/>
  <c r="T50" i="15"/>
  <c r="S50" i="15"/>
  <c r="R50" i="15"/>
  <c r="Q50" i="15"/>
  <c r="P50" i="15"/>
  <c r="O50" i="15"/>
  <c r="N50" i="15"/>
  <c r="M50" i="15"/>
  <c r="L50" i="15"/>
  <c r="K50" i="15"/>
  <c r="J50" i="15"/>
  <c r="I50" i="15"/>
  <c r="H50" i="15"/>
  <c r="G50" i="15"/>
  <c r="F50" i="15"/>
  <c r="E50" i="15"/>
  <c r="D50" i="15"/>
  <c r="C50" i="15"/>
  <c r="B50" i="15"/>
  <c r="CT49" i="15"/>
  <c r="CS49" i="15"/>
  <c r="CR49" i="15"/>
  <c r="CQ49" i="15"/>
  <c r="CP49" i="15"/>
  <c r="CO49" i="15"/>
  <c r="CN49" i="15"/>
  <c r="CM49" i="15"/>
  <c r="CL49" i="15"/>
  <c r="CK49" i="15"/>
  <c r="CJ49" i="15"/>
  <c r="CI49" i="15"/>
  <c r="CH49" i="15"/>
  <c r="CG49" i="15"/>
  <c r="CF49" i="15"/>
  <c r="CE49" i="15"/>
  <c r="CD49" i="15"/>
  <c r="CC49" i="15"/>
  <c r="CB49" i="15"/>
  <c r="CA49" i="15"/>
  <c r="BZ49" i="15"/>
  <c r="BY49" i="15"/>
  <c r="BX49" i="15"/>
  <c r="BW49" i="15"/>
  <c r="BV49" i="15"/>
  <c r="BU49" i="15"/>
  <c r="BT49" i="15"/>
  <c r="BS49" i="15"/>
  <c r="BR49" i="15"/>
  <c r="BQ49" i="15"/>
  <c r="BP49" i="15"/>
  <c r="BO49" i="15"/>
  <c r="BN49" i="15"/>
  <c r="BM49" i="15"/>
  <c r="BL49" i="15"/>
  <c r="BK49" i="15"/>
  <c r="BJ49" i="15"/>
  <c r="BI49" i="15"/>
  <c r="BH49" i="15"/>
  <c r="BG49" i="15"/>
  <c r="BF49" i="15"/>
  <c r="BE49" i="15"/>
  <c r="BD49" i="15"/>
  <c r="BC49" i="15"/>
  <c r="BB49" i="15"/>
  <c r="BA49" i="15"/>
  <c r="AZ49" i="15"/>
  <c r="AY49" i="15"/>
  <c r="AX49" i="15"/>
  <c r="AW49" i="15"/>
  <c r="AV49" i="15"/>
  <c r="AU49" i="15"/>
  <c r="AT49" i="15"/>
  <c r="AS49" i="15"/>
  <c r="AR49" i="15"/>
  <c r="AQ49" i="15"/>
  <c r="AP49" i="15"/>
  <c r="AO49" i="15"/>
  <c r="AN49" i="15"/>
  <c r="AM49" i="15"/>
  <c r="AL49" i="15"/>
  <c r="AK49" i="15"/>
  <c r="AJ49" i="15"/>
  <c r="AI49" i="15"/>
  <c r="AH49" i="15"/>
  <c r="AG49" i="15"/>
  <c r="AF49" i="15"/>
  <c r="AE49" i="15"/>
  <c r="AD49" i="15"/>
  <c r="AC49" i="15"/>
  <c r="AB49" i="15"/>
  <c r="AA49" i="15"/>
  <c r="Z49" i="15"/>
  <c r="Y49" i="15"/>
  <c r="X49" i="15"/>
  <c r="W49" i="15"/>
  <c r="V49" i="15"/>
  <c r="U49" i="15"/>
  <c r="T49" i="15"/>
  <c r="S49" i="15"/>
  <c r="R49" i="15"/>
  <c r="Q49" i="15"/>
  <c r="P49" i="15"/>
  <c r="O49" i="15"/>
  <c r="N49" i="15"/>
  <c r="M49" i="15"/>
  <c r="L49" i="15"/>
  <c r="K49" i="15"/>
  <c r="J49" i="15"/>
  <c r="I49" i="15"/>
  <c r="H49" i="15"/>
  <c r="G49" i="15"/>
  <c r="F49" i="15"/>
  <c r="E49" i="15"/>
  <c r="D49" i="15"/>
  <c r="C49" i="15"/>
  <c r="B49" i="15"/>
  <c r="CT48" i="15"/>
  <c r="CS48" i="15"/>
  <c r="CR48" i="15"/>
  <c r="CQ48" i="15"/>
  <c r="CP48" i="15"/>
  <c r="CO48" i="15"/>
  <c r="CN48" i="15"/>
  <c r="CM48" i="15"/>
  <c r="CL48" i="15"/>
  <c r="CK48" i="15"/>
  <c r="CJ48" i="15"/>
  <c r="CI48" i="15"/>
  <c r="CH48" i="15"/>
  <c r="CG48" i="15"/>
  <c r="CF48" i="15"/>
  <c r="CE48" i="15"/>
  <c r="CD48" i="15"/>
  <c r="CC48" i="15"/>
  <c r="CB48" i="15"/>
  <c r="CA48" i="15"/>
  <c r="BZ48" i="15"/>
  <c r="BY48" i="15"/>
  <c r="BX48" i="15"/>
  <c r="BW48" i="15"/>
  <c r="BV48" i="15"/>
  <c r="BU48" i="15"/>
  <c r="BT48" i="15"/>
  <c r="BS48" i="15"/>
  <c r="BR48" i="15"/>
  <c r="BQ48" i="15"/>
  <c r="BP48" i="15"/>
  <c r="BO48" i="15"/>
  <c r="BN48" i="15"/>
  <c r="BM48" i="15"/>
  <c r="BL48" i="15"/>
  <c r="BK48" i="15"/>
  <c r="BJ48" i="15"/>
  <c r="BI48" i="15"/>
  <c r="BH48" i="15"/>
  <c r="BG48" i="15"/>
  <c r="BF48" i="15"/>
  <c r="BE48" i="15"/>
  <c r="BD48" i="15"/>
  <c r="BC48" i="15"/>
  <c r="BB48" i="15"/>
  <c r="BA48" i="15"/>
  <c r="AZ48" i="15"/>
  <c r="AY48" i="15"/>
  <c r="AX48" i="15"/>
  <c r="AW48" i="15"/>
  <c r="AV48" i="15"/>
  <c r="AU48" i="15"/>
  <c r="AT48" i="15"/>
  <c r="AS48" i="15"/>
  <c r="AR48" i="15"/>
  <c r="AQ48" i="15"/>
  <c r="AP48" i="15"/>
  <c r="AO48" i="15"/>
  <c r="AN48" i="15"/>
  <c r="AM48" i="15"/>
  <c r="AL48" i="15"/>
  <c r="AK48" i="15"/>
  <c r="AJ48" i="15"/>
  <c r="AI48" i="15"/>
  <c r="AH48" i="15"/>
  <c r="AG48" i="15"/>
  <c r="AF48" i="15"/>
  <c r="AE48" i="15"/>
  <c r="AD48" i="15"/>
  <c r="AC48" i="15"/>
  <c r="AB48" i="15"/>
  <c r="AA48" i="15"/>
  <c r="Z48" i="15"/>
  <c r="Y48" i="15"/>
  <c r="X48" i="15"/>
  <c r="W48" i="15"/>
  <c r="V48" i="15"/>
  <c r="U48" i="15"/>
  <c r="T48" i="15"/>
  <c r="S48" i="15"/>
  <c r="R48" i="15"/>
  <c r="Q48" i="15"/>
  <c r="P48" i="15"/>
  <c r="O48" i="15"/>
  <c r="N48" i="15"/>
  <c r="M48" i="15"/>
  <c r="L48" i="15"/>
  <c r="K48" i="15"/>
  <c r="J48" i="15"/>
  <c r="I48" i="15"/>
  <c r="H48" i="15"/>
  <c r="G48" i="15"/>
  <c r="F48" i="15"/>
  <c r="E48" i="15"/>
  <c r="D48" i="15"/>
  <c r="C48" i="15"/>
  <c r="B48" i="15"/>
  <c r="CT47" i="15"/>
  <c r="CS47" i="15"/>
  <c r="CR47" i="15"/>
  <c r="CQ47" i="15"/>
  <c r="CP47" i="15"/>
  <c r="CO47" i="15"/>
  <c r="CN47" i="15"/>
  <c r="CM47" i="15"/>
  <c r="CL47" i="15"/>
  <c r="CK47" i="15"/>
  <c r="CJ47" i="15"/>
  <c r="CI47" i="15"/>
  <c r="CH47" i="15"/>
  <c r="CG47" i="15"/>
  <c r="CF47" i="15"/>
  <c r="CE47" i="15"/>
  <c r="CD47" i="15"/>
  <c r="CC47" i="15"/>
  <c r="CB47" i="15"/>
  <c r="CA47" i="15"/>
  <c r="BZ47" i="15"/>
  <c r="BY47" i="15"/>
  <c r="BX47" i="15"/>
  <c r="BW47" i="15"/>
  <c r="BV47" i="15"/>
  <c r="BU47" i="15"/>
  <c r="BT47" i="15"/>
  <c r="BS47" i="15"/>
  <c r="BR47" i="15"/>
  <c r="BQ47" i="15"/>
  <c r="BP47" i="15"/>
  <c r="BO47" i="15"/>
  <c r="BN47" i="15"/>
  <c r="BM47" i="15"/>
  <c r="BL47" i="15"/>
  <c r="BK47" i="15"/>
  <c r="BJ47" i="15"/>
  <c r="BI47" i="15"/>
  <c r="BH47" i="15"/>
  <c r="BG47" i="15"/>
  <c r="BF47" i="15"/>
  <c r="BE47" i="15"/>
  <c r="BD47" i="15"/>
  <c r="BC47" i="15"/>
  <c r="BB47" i="15"/>
  <c r="BA47" i="15"/>
  <c r="AZ47" i="15"/>
  <c r="AY47" i="15"/>
  <c r="AX47" i="15"/>
  <c r="AW47" i="15"/>
  <c r="AV47" i="15"/>
  <c r="AU47" i="15"/>
  <c r="AT47" i="15"/>
  <c r="AS47" i="15"/>
  <c r="AR47" i="15"/>
  <c r="AQ47" i="15"/>
  <c r="AP47" i="15"/>
  <c r="AO47" i="15"/>
  <c r="AN47" i="15"/>
  <c r="AM47" i="15"/>
  <c r="AL47" i="15"/>
  <c r="AK47" i="15"/>
  <c r="AJ47" i="15"/>
  <c r="AI47" i="15"/>
  <c r="AH47" i="15"/>
  <c r="AG47" i="15"/>
  <c r="AF47" i="15"/>
  <c r="AE47" i="15"/>
  <c r="AD47" i="15"/>
  <c r="AC47" i="15"/>
  <c r="AB47" i="15"/>
  <c r="AA47" i="15"/>
  <c r="Z47" i="15"/>
  <c r="Y47" i="15"/>
  <c r="X47" i="15"/>
  <c r="W47" i="15"/>
  <c r="V47" i="15"/>
  <c r="U47" i="15"/>
  <c r="T47" i="15"/>
  <c r="S47" i="15"/>
  <c r="R47" i="15"/>
  <c r="Q47" i="15"/>
  <c r="P47" i="15"/>
  <c r="O47" i="15"/>
  <c r="N47" i="15"/>
  <c r="M47" i="15"/>
  <c r="L47" i="15"/>
  <c r="K47" i="15"/>
  <c r="J47" i="15"/>
  <c r="I47" i="15"/>
  <c r="H47" i="15"/>
  <c r="G47" i="15"/>
  <c r="F47" i="15"/>
  <c r="E47" i="15"/>
  <c r="D47" i="15"/>
  <c r="C47" i="15"/>
  <c r="B47" i="15"/>
  <c r="CT46" i="15"/>
  <c r="CS46" i="15"/>
  <c r="CR46" i="15"/>
  <c r="CQ46" i="15"/>
  <c r="CP46" i="15"/>
  <c r="CO46" i="15"/>
  <c r="CN46" i="15"/>
  <c r="CM46" i="15"/>
  <c r="CL46" i="15"/>
  <c r="CK46" i="15"/>
  <c r="CJ46" i="15"/>
  <c r="CI46" i="15"/>
  <c r="CH46" i="15"/>
  <c r="CG46" i="15"/>
  <c r="CF46" i="15"/>
  <c r="CE46" i="15"/>
  <c r="CD46" i="15"/>
  <c r="CC46" i="15"/>
  <c r="CB46" i="15"/>
  <c r="CA46" i="15"/>
  <c r="BZ46" i="15"/>
  <c r="BY46" i="15"/>
  <c r="BX46" i="15"/>
  <c r="BW46" i="15"/>
  <c r="BV46" i="15"/>
  <c r="BU46" i="15"/>
  <c r="BT46" i="15"/>
  <c r="BS46" i="15"/>
  <c r="BR46" i="15"/>
  <c r="BQ46" i="15"/>
  <c r="BP46" i="15"/>
  <c r="BO46" i="15"/>
  <c r="BN46" i="15"/>
  <c r="BM46" i="15"/>
  <c r="BL46" i="15"/>
  <c r="BK46" i="15"/>
  <c r="BJ46" i="15"/>
  <c r="BI46" i="15"/>
  <c r="BH46" i="15"/>
  <c r="BG46" i="15"/>
  <c r="BF46" i="15"/>
  <c r="BE46" i="15"/>
  <c r="BD46" i="15"/>
  <c r="BC46" i="15"/>
  <c r="BB46" i="15"/>
  <c r="BA46" i="15"/>
  <c r="AZ46" i="15"/>
  <c r="AY46" i="15"/>
  <c r="AX46" i="15"/>
  <c r="AW46" i="15"/>
  <c r="AV46" i="15"/>
  <c r="AU46" i="15"/>
  <c r="AT46" i="15"/>
  <c r="AS46" i="15"/>
  <c r="AR46" i="15"/>
  <c r="AQ46" i="15"/>
  <c r="AP46" i="15"/>
  <c r="AO46" i="15"/>
  <c r="AN46" i="15"/>
  <c r="AM46" i="15"/>
  <c r="AL46" i="15"/>
  <c r="AK46" i="15"/>
  <c r="AJ46" i="15"/>
  <c r="AI46" i="15"/>
  <c r="AH46" i="15"/>
  <c r="AG46" i="15"/>
  <c r="AF46" i="15"/>
  <c r="AE46" i="15"/>
  <c r="AD46" i="15"/>
  <c r="AC46" i="15"/>
  <c r="AB46" i="15"/>
  <c r="AA46" i="15"/>
  <c r="Z46" i="15"/>
  <c r="Y46" i="15"/>
  <c r="X46" i="15"/>
  <c r="W46" i="15"/>
  <c r="V46" i="15"/>
  <c r="U46" i="15"/>
  <c r="T46" i="15"/>
  <c r="S46" i="15"/>
  <c r="R46" i="15"/>
  <c r="Q46" i="15"/>
  <c r="P46" i="15"/>
  <c r="O46" i="15"/>
  <c r="N46" i="15"/>
  <c r="M46" i="15"/>
  <c r="L46" i="15"/>
  <c r="K46" i="15"/>
  <c r="J46" i="15"/>
  <c r="I46" i="15"/>
  <c r="H46" i="15"/>
  <c r="G46" i="15"/>
  <c r="F46" i="15"/>
  <c r="E46" i="15"/>
  <c r="D46" i="15"/>
  <c r="C46" i="15"/>
  <c r="B46" i="15"/>
  <c r="BP52" i="15" l="1"/>
  <c r="BT52" i="15"/>
  <c r="BX52" i="15"/>
  <c r="CB52" i="15"/>
  <c r="CF52" i="15"/>
  <c r="CJ52" i="15"/>
  <c r="CN52" i="15"/>
  <c r="E52" i="15"/>
  <c r="I52" i="15"/>
  <c r="M52" i="15"/>
  <c r="Q52" i="15"/>
  <c r="U52" i="15"/>
  <c r="Y52" i="15"/>
  <c r="AC52" i="15"/>
  <c r="AG52" i="15"/>
  <c r="AK52" i="15"/>
  <c r="AO52" i="15"/>
  <c r="AS52" i="15"/>
  <c r="AW52" i="15"/>
  <c r="BA52" i="15"/>
  <c r="BE52" i="15"/>
  <c r="BI52" i="15"/>
  <c r="BM52" i="15"/>
  <c r="BQ52" i="15"/>
  <c r="BU52" i="15"/>
  <c r="BY52" i="15"/>
  <c r="CC52" i="15"/>
  <c r="CG52" i="15"/>
  <c r="CK52" i="15"/>
  <c r="CO52" i="15"/>
  <c r="CS52" i="15"/>
  <c r="BR52" i="15"/>
  <c r="BV52" i="15"/>
  <c r="BZ52" i="15"/>
  <c r="CD52" i="15"/>
  <c r="CH52" i="15"/>
  <c r="CL52" i="15"/>
  <c r="CP52" i="15"/>
  <c r="C52" i="15"/>
  <c r="G52" i="15"/>
  <c r="K52" i="15"/>
  <c r="O52" i="15"/>
  <c r="S52" i="15"/>
  <c r="W52" i="15"/>
  <c r="AA52" i="15"/>
  <c r="AE52" i="15"/>
  <c r="AI52" i="15"/>
  <c r="AM52" i="15"/>
  <c r="AQ52" i="15"/>
  <c r="AU52" i="15"/>
  <c r="AY52" i="15"/>
  <c r="BC52" i="15"/>
  <c r="BG52" i="15"/>
  <c r="BK52" i="15"/>
  <c r="BO52" i="15"/>
  <c r="BS52" i="15"/>
  <c r="BW52" i="15"/>
  <c r="CA52" i="15"/>
  <c r="CE52" i="15"/>
  <c r="CI52" i="15"/>
  <c r="CM52" i="15"/>
  <c r="CQ52" i="15"/>
  <c r="CR52" i="15"/>
  <c r="CT52" i="15"/>
  <c r="AZ52" i="15"/>
  <c r="BD52" i="15"/>
  <c r="BH52" i="15"/>
  <c r="BL52" i="15"/>
  <c r="BB52" i="15"/>
  <c r="BF52" i="15"/>
  <c r="BJ52" i="15"/>
  <c r="BN52" i="15"/>
  <c r="AJ52" i="15"/>
  <c r="AN52" i="15"/>
  <c r="AR52" i="15"/>
  <c r="AV52" i="15"/>
  <c r="AL52" i="15"/>
  <c r="AP52" i="15"/>
  <c r="AT52" i="15"/>
  <c r="AX52" i="15"/>
  <c r="T52" i="15"/>
  <c r="X52" i="15"/>
  <c r="AB52" i="15"/>
  <c r="AF52" i="15"/>
  <c r="R52" i="15"/>
  <c r="V52" i="15"/>
  <c r="Z52" i="15"/>
  <c r="AD52" i="15"/>
  <c r="AH52" i="15"/>
  <c r="D52" i="15"/>
  <c r="H52" i="15"/>
  <c r="L52" i="15"/>
  <c r="P52" i="15"/>
  <c r="B52" i="15"/>
  <c r="F52" i="15"/>
  <c r="J52" i="15"/>
  <c r="N52" i="15"/>
  <c r="CT51" i="14"/>
  <c r="CS51" i="14"/>
  <c r="CR51" i="14"/>
  <c r="CQ51" i="14"/>
  <c r="CP51" i="14"/>
  <c r="CO51" i="14"/>
  <c r="CN51" i="14"/>
  <c r="CM51" i="14"/>
  <c r="CL51" i="14"/>
  <c r="CK51" i="14"/>
  <c r="CJ51" i="14"/>
  <c r="CI51" i="14"/>
  <c r="CH51" i="14"/>
  <c r="CG51" i="14"/>
  <c r="CF51" i="14"/>
  <c r="CE51" i="14"/>
  <c r="CD51" i="14"/>
  <c r="CC51" i="14"/>
  <c r="CB51" i="14"/>
  <c r="CA51" i="14"/>
  <c r="BZ51" i="14"/>
  <c r="BY51" i="14"/>
  <c r="BX51" i="14"/>
  <c r="BW51" i="14"/>
  <c r="BV51" i="14"/>
  <c r="BU51" i="14"/>
  <c r="BT51" i="14"/>
  <c r="BS51" i="14"/>
  <c r="BR51" i="14"/>
  <c r="BQ51" i="14"/>
  <c r="BP51" i="14"/>
  <c r="BO51" i="14"/>
  <c r="BN51" i="14"/>
  <c r="BM51" i="14"/>
  <c r="BL51" i="14"/>
  <c r="BK51" i="14"/>
  <c r="BJ51" i="14"/>
  <c r="BI51" i="14"/>
  <c r="BH51" i="14"/>
  <c r="BG51" i="14"/>
  <c r="BF51" i="14"/>
  <c r="BE51" i="14"/>
  <c r="BD51" i="14"/>
  <c r="BC51" i="14"/>
  <c r="BB51" i="14"/>
  <c r="BA51" i="14"/>
  <c r="AZ51" i="14"/>
  <c r="AY51" i="14"/>
  <c r="AX51" i="14"/>
  <c r="AW51" i="14"/>
  <c r="AV51" i="14"/>
  <c r="AU51" i="14"/>
  <c r="AT51" i="14"/>
  <c r="AS51" i="14"/>
  <c r="AR51" i="14"/>
  <c r="AQ51" i="14"/>
  <c r="AP51" i="14"/>
  <c r="AO51" i="14"/>
  <c r="AN51" i="14"/>
  <c r="AM51" i="14"/>
  <c r="AL51" i="14"/>
  <c r="AK51" i="14"/>
  <c r="AJ51" i="14"/>
  <c r="AI51" i="14"/>
  <c r="AH51" i="14"/>
  <c r="AG51" i="14"/>
  <c r="AF51" i="14"/>
  <c r="AE51" i="14"/>
  <c r="AD51" i="14"/>
  <c r="AC51" i="14"/>
  <c r="AB51" i="14"/>
  <c r="AA51" i="14"/>
  <c r="Z51" i="14"/>
  <c r="Y51" i="14"/>
  <c r="X51" i="14"/>
  <c r="W51" i="14"/>
  <c r="V51" i="14"/>
  <c r="U51" i="14"/>
  <c r="T51" i="14"/>
  <c r="S51" i="14"/>
  <c r="R51" i="14"/>
  <c r="Q51" i="14"/>
  <c r="P51" i="14"/>
  <c r="O51" i="14"/>
  <c r="N51" i="14"/>
  <c r="M51" i="14"/>
  <c r="L51" i="14"/>
  <c r="K51" i="14"/>
  <c r="J51" i="14"/>
  <c r="I51" i="14"/>
  <c r="H51" i="14"/>
  <c r="G51" i="14"/>
  <c r="F51" i="14"/>
  <c r="E51" i="14"/>
  <c r="D51" i="14"/>
  <c r="C51" i="14"/>
  <c r="B51" i="14"/>
  <c r="CT50" i="14"/>
  <c r="CS50" i="14"/>
  <c r="CR50" i="14"/>
  <c r="CQ50" i="14"/>
  <c r="CP50" i="14"/>
  <c r="CO50" i="14"/>
  <c r="CN50" i="14"/>
  <c r="CM50" i="14"/>
  <c r="CL50" i="14"/>
  <c r="CK50" i="14"/>
  <c r="CJ50" i="14"/>
  <c r="CI50" i="14"/>
  <c r="CH50" i="14"/>
  <c r="CG50" i="14"/>
  <c r="CF50" i="14"/>
  <c r="CE50" i="14"/>
  <c r="CD50" i="14"/>
  <c r="CC50" i="14"/>
  <c r="CB50" i="14"/>
  <c r="CA50" i="14"/>
  <c r="BZ50" i="14"/>
  <c r="BY50" i="14"/>
  <c r="BX50" i="14"/>
  <c r="BW50" i="14"/>
  <c r="BV50" i="14"/>
  <c r="BU50" i="14"/>
  <c r="BT50" i="14"/>
  <c r="BS50" i="14"/>
  <c r="BR50" i="14"/>
  <c r="BQ50" i="14"/>
  <c r="BP50" i="14"/>
  <c r="BO50" i="14"/>
  <c r="BN50" i="14"/>
  <c r="BM50" i="14"/>
  <c r="BL50" i="14"/>
  <c r="BK50" i="14"/>
  <c r="BJ50" i="14"/>
  <c r="BI50" i="14"/>
  <c r="BH50" i="14"/>
  <c r="BG50" i="14"/>
  <c r="BF50" i="14"/>
  <c r="BE50" i="14"/>
  <c r="BD50" i="14"/>
  <c r="BC50" i="14"/>
  <c r="BB50" i="14"/>
  <c r="BA50" i="14"/>
  <c r="AZ50" i="14"/>
  <c r="AY50" i="14"/>
  <c r="AX50" i="14"/>
  <c r="AW50" i="14"/>
  <c r="AV50" i="14"/>
  <c r="AU50" i="14"/>
  <c r="AT50" i="14"/>
  <c r="AS50" i="14"/>
  <c r="AR50" i="14"/>
  <c r="AQ50" i="14"/>
  <c r="AP50" i="14"/>
  <c r="AO50" i="14"/>
  <c r="AN50" i="14"/>
  <c r="AM50" i="14"/>
  <c r="AL50" i="14"/>
  <c r="AK50" i="14"/>
  <c r="AJ50" i="14"/>
  <c r="AI50" i="14"/>
  <c r="AH50" i="14"/>
  <c r="AG50" i="14"/>
  <c r="AF50" i="14"/>
  <c r="AE50" i="14"/>
  <c r="AD50" i="14"/>
  <c r="AC50" i="14"/>
  <c r="AB50" i="14"/>
  <c r="AA50" i="14"/>
  <c r="Z50" i="14"/>
  <c r="Y50" i="14"/>
  <c r="X50" i="14"/>
  <c r="W50" i="14"/>
  <c r="V50" i="14"/>
  <c r="U50" i="14"/>
  <c r="T50" i="14"/>
  <c r="S50" i="14"/>
  <c r="R50" i="14"/>
  <c r="Q50" i="14"/>
  <c r="P50" i="14"/>
  <c r="O50" i="14"/>
  <c r="N50" i="14"/>
  <c r="M50" i="14"/>
  <c r="L50" i="14"/>
  <c r="K50" i="14"/>
  <c r="J50" i="14"/>
  <c r="I50" i="14"/>
  <c r="H50" i="14"/>
  <c r="G50" i="14"/>
  <c r="F50" i="14"/>
  <c r="E50" i="14"/>
  <c r="D50" i="14"/>
  <c r="C50" i="14"/>
  <c r="B50" i="14"/>
  <c r="CT49" i="14"/>
  <c r="CS49" i="14"/>
  <c r="CR49" i="14"/>
  <c r="CQ49" i="14"/>
  <c r="CP49" i="14"/>
  <c r="CO49" i="14"/>
  <c r="CN49" i="14"/>
  <c r="CM49" i="14"/>
  <c r="CL49" i="14"/>
  <c r="CK49" i="14"/>
  <c r="CJ49" i="14"/>
  <c r="CI49" i="14"/>
  <c r="CH49" i="14"/>
  <c r="CG49" i="14"/>
  <c r="CF49" i="14"/>
  <c r="CE49" i="14"/>
  <c r="CD49" i="14"/>
  <c r="CC49" i="14"/>
  <c r="CB49" i="14"/>
  <c r="CA49" i="14"/>
  <c r="BZ49" i="14"/>
  <c r="BY49" i="14"/>
  <c r="BX49" i="14"/>
  <c r="BW49" i="14"/>
  <c r="BV49" i="14"/>
  <c r="BU49" i="14"/>
  <c r="BT49" i="14"/>
  <c r="BS49" i="14"/>
  <c r="BR49" i="14"/>
  <c r="BQ49" i="14"/>
  <c r="BP49" i="14"/>
  <c r="BO49" i="14"/>
  <c r="BN49" i="14"/>
  <c r="BM49" i="14"/>
  <c r="BL49" i="14"/>
  <c r="BK49" i="14"/>
  <c r="BJ49" i="14"/>
  <c r="BI49" i="14"/>
  <c r="BH49" i="14"/>
  <c r="BG49" i="14"/>
  <c r="BF49" i="14"/>
  <c r="BE49" i="14"/>
  <c r="BD49" i="14"/>
  <c r="BC49" i="14"/>
  <c r="BB49" i="14"/>
  <c r="BA49" i="14"/>
  <c r="AZ49" i="14"/>
  <c r="AY49" i="14"/>
  <c r="AX49" i="14"/>
  <c r="AW49" i="14"/>
  <c r="AV49" i="14"/>
  <c r="AU49" i="14"/>
  <c r="AT49" i="14"/>
  <c r="AS49" i="14"/>
  <c r="AR49" i="14"/>
  <c r="AQ49" i="14"/>
  <c r="AP49" i="14"/>
  <c r="AO49" i="14"/>
  <c r="AN49" i="14"/>
  <c r="AM49" i="14"/>
  <c r="AL49" i="14"/>
  <c r="AK49" i="14"/>
  <c r="AJ49" i="14"/>
  <c r="AI49" i="14"/>
  <c r="AH49" i="14"/>
  <c r="AG49" i="14"/>
  <c r="AF49" i="14"/>
  <c r="AE49" i="14"/>
  <c r="AD49" i="14"/>
  <c r="AC49" i="14"/>
  <c r="AB49" i="14"/>
  <c r="AA49" i="14"/>
  <c r="Z49" i="14"/>
  <c r="Y49" i="14"/>
  <c r="X49" i="14"/>
  <c r="W49" i="14"/>
  <c r="V49" i="14"/>
  <c r="U49" i="14"/>
  <c r="T49" i="14"/>
  <c r="S49" i="14"/>
  <c r="R49" i="14"/>
  <c r="Q49" i="14"/>
  <c r="P49" i="14"/>
  <c r="O49" i="14"/>
  <c r="N49" i="14"/>
  <c r="M49" i="14"/>
  <c r="L49" i="14"/>
  <c r="K49" i="14"/>
  <c r="J49" i="14"/>
  <c r="I49" i="14"/>
  <c r="H49" i="14"/>
  <c r="G49" i="14"/>
  <c r="F49" i="14"/>
  <c r="E49" i="14"/>
  <c r="D49" i="14"/>
  <c r="C49" i="14"/>
  <c r="B49" i="14"/>
  <c r="CT48" i="14"/>
  <c r="CS48" i="14"/>
  <c r="CR48" i="14"/>
  <c r="CQ48" i="14"/>
  <c r="CP48" i="14"/>
  <c r="CO48" i="14"/>
  <c r="CN48" i="14"/>
  <c r="CM48" i="14"/>
  <c r="CL48" i="14"/>
  <c r="CK48" i="14"/>
  <c r="CJ48" i="14"/>
  <c r="CI48" i="14"/>
  <c r="CH48" i="14"/>
  <c r="CG48" i="14"/>
  <c r="CF48" i="14"/>
  <c r="CE48" i="14"/>
  <c r="CD48" i="14"/>
  <c r="CC48" i="14"/>
  <c r="CB48" i="14"/>
  <c r="CA48" i="14"/>
  <c r="BZ48" i="14"/>
  <c r="BY48" i="14"/>
  <c r="BX48" i="14"/>
  <c r="BW48" i="14"/>
  <c r="BV48" i="14"/>
  <c r="BU48" i="14"/>
  <c r="BT48" i="14"/>
  <c r="BS48" i="14"/>
  <c r="BR48" i="14"/>
  <c r="BQ48" i="14"/>
  <c r="BP48" i="14"/>
  <c r="BO48" i="14"/>
  <c r="BN48" i="14"/>
  <c r="BM48" i="14"/>
  <c r="BL48" i="14"/>
  <c r="BK48" i="14"/>
  <c r="BJ48" i="14"/>
  <c r="BI48" i="14"/>
  <c r="BH48" i="14"/>
  <c r="BG48" i="14"/>
  <c r="BF48" i="14"/>
  <c r="BE48" i="14"/>
  <c r="BD48" i="14"/>
  <c r="BC48" i="14"/>
  <c r="BB48" i="14"/>
  <c r="BA48" i="14"/>
  <c r="AZ48" i="14"/>
  <c r="AY48" i="14"/>
  <c r="AX48" i="14"/>
  <c r="AW48" i="14"/>
  <c r="AV48" i="14"/>
  <c r="AU48" i="14"/>
  <c r="AT48" i="14"/>
  <c r="AS48" i="14"/>
  <c r="AR48" i="14"/>
  <c r="AQ48" i="14"/>
  <c r="AP48" i="14"/>
  <c r="AO48" i="14"/>
  <c r="AN48" i="14"/>
  <c r="AM48" i="14"/>
  <c r="AL48" i="14"/>
  <c r="AK48" i="14"/>
  <c r="AJ48" i="14"/>
  <c r="AI48" i="14"/>
  <c r="AH48" i="14"/>
  <c r="AG48" i="14"/>
  <c r="AF48" i="14"/>
  <c r="AE48" i="14"/>
  <c r="AD48" i="14"/>
  <c r="AC48" i="14"/>
  <c r="AB48" i="14"/>
  <c r="AA48" i="14"/>
  <c r="Z48" i="14"/>
  <c r="Y48" i="14"/>
  <c r="X48" i="14"/>
  <c r="W48" i="14"/>
  <c r="V48" i="14"/>
  <c r="U48" i="14"/>
  <c r="T48" i="14"/>
  <c r="S48" i="14"/>
  <c r="R48" i="14"/>
  <c r="Q48" i="14"/>
  <c r="P48" i="14"/>
  <c r="O48" i="14"/>
  <c r="N48" i="14"/>
  <c r="M48" i="14"/>
  <c r="L48" i="14"/>
  <c r="K48" i="14"/>
  <c r="J48" i="14"/>
  <c r="I48" i="14"/>
  <c r="H48" i="14"/>
  <c r="G48" i="14"/>
  <c r="F48" i="14"/>
  <c r="E48" i="14"/>
  <c r="D48" i="14"/>
  <c r="C48" i="14"/>
  <c r="B48" i="14"/>
  <c r="CT47" i="14"/>
  <c r="CS47" i="14"/>
  <c r="CR47" i="14"/>
  <c r="CQ47" i="14"/>
  <c r="CP47" i="14"/>
  <c r="CO47" i="14"/>
  <c r="CN47" i="14"/>
  <c r="CM47" i="14"/>
  <c r="CL47" i="14"/>
  <c r="CK47" i="14"/>
  <c r="CJ47" i="14"/>
  <c r="CI47" i="14"/>
  <c r="CH47" i="14"/>
  <c r="CG47" i="14"/>
  <c r="CF47" i="14"/>
  <c r="CE47" i="14"/>
  <c r="CD47" i="14"/>
  <c r="CC47" i="14"/>
  <c r="CB47" i="14"/>
  <c r="CA47" i="14"/>
  <c r="BZ47" i="14"/>
  <c r="BY47" i="14"/>
  <c r="BX47" i="14"/>
  <c r="BW47" i="14"/>
  <c r="BV47" i="14"/>
  <c r="BU47" i="14"/>
  <c r="BT47" i="14"/>
  <c r="BS47" i="14"/>
  <c r="BR47" i="14"/>
  <c r="BQ47" i="14"/>
  <c r="BP47" i="14"/>
  <c r="BO47" i="14"/>
  <c r="BN47" i="14"/>
  <c r="BM47" i="14"/>
  <c r="BL47" i="14"/>
  <c r="BK47" i="14"/>
  <c r="BJ47" i="14"/>
  <c r="BI47" i="14"/>
  <c r="BH47" i="14"/>
  <c r="BG47" i="14"/>
  <c r="BF47" i="14"/>
  <c r="BE47" i="14"/>
  <c r="BD47" i="14"/>
  <c r="BC47" i="14"/>
  <c r="BB47" i="14"/>
  <c r="BA47" i="14"/>
  <c r="AZ47" i="14"/>
  <c r="AY47" i="14"/>
  <c r="AX47" i="14"/>
  <c r="AW47" i="14"/>
  <c r="AV47" i="14"/>
  <c r="AU47" i="14"/>
  <c r="AT47" i="14"/>
  <c r="AS47" i="14"/>
  <c r="AR47" i="14"/>
  <c r="AQ47" i="14"/>
  <c r="AP47" i="14"/>
  <c r="AO47" i="14"/>
  <c r="AN47" i="14"/>
  <c r="AM47" i="14"/>
  <c r="AL47" i="14"/>
  <c r="AK47" i="14"/>
  <c r="AJ47" i="14"/>
  <c r="AI47" i="14"/>
  <c r="AH47" i="14"/>
  <c r="AG47" i="14"/>
  <c r="AF47" i="14"/>
  <c r="AE47" i="14"/>
  <c r="AD47" i="14"/>
  <c r="AC47" i="14"/>
  <c r="AB47" i="14"/>
  <c r="AA47" i="14"/>
  <c r="Z47" i="14"/>
  <c r="Y47" i="14"/>
  <c r="X47" i="14"/>
  <c r="W47" i="14"/>
  <c r="V47" i="14"/>
  <c r="U47" i="14"/>
  <c r="T47" i="14"/>
  <c r="S47" i="14"/>
  <c r="R47" i="14"/>
  <c r="Q47" i="14"/>
  <c r="P47" i="14"/>
  <c r="O47" i="14"/>
  <c r="N47" i="14"/>
  <c r="M47" i="14"/>
  <c r="L47" i="14"/>
  <c r="K47" i="14"/>
  <c r="J47" i="14"/>
  <c r="I47" i="14"/>
  <c r="H47" i="14"/>
  <c r="G47" i="14"/>
  <c r="F47" i="14"/>
  <c r="E47" i="14"/>
  <c r="D47" i="14"/>
  <c r="C47" i="14"/>
  <c r="B47" i="14"/>
  <c r="CT46" i="14"/>
  <c r="CS46" i="14"/>
  <c r="CS52" i="14" s="1"/>
  <c r="CR46" i="14"/>
  <c r="CQ46" i="14"/>
  <c r="CP46" i="14"/>
  <c r="CO46" i="14"/>
  <c r="CO52" i="14" s="1"/>
  <c r="CN46" i="14"/>
  <c r="CM46" i="14"/>
  <c r="CL46" i="14"/>
  <c r="CK46" i="14"/>
  <c r="CK52" i="14" s="1"/>
  <c r="CJ46" i="14"/>
  <c r="CI46" i="14"/>
  <c r="CH46" i="14"/>
  <c r="CG46" i="14"/>
  <c r="CG52" i="14" s="1"/>
  <c r="CF46" i="14"/>
  <c r="CE46" i="14"/>
  <c r="CD46" i="14"/>
  <c r="CC46" i="14"/>
  <c r="CC52" i="14" s="1"/>
  <c r="CB46" i="14"/>
  <c r="CA46" i="14"/>
  <c r="BZ46" i="14"/>
  <c r="BY46" i="14"/>
  <c r="BY52" i="14" s="1"/>
  <c r="BX46" i="14"/>
  <c r="BW46" i="14"/>
  <c r="BV46" i="14"/>
  <c r="BU46" i="14"/>
  <c r="BU52" i="14" s="1"/>
  <c r="BT46" i="14"/>
  <c r="BS46" i="14"/>
  <c r="BR46" i="14"/>
  <c r="BQ46" i="14"/>
  <c r="BQ52" i="14" s="1"/>
  <c r="BP46" i="14"/>
  <c r="BO46" i="14"/>
  <c r="BN46" i="14"/>
  <c r="BM46" i="14"/>
  <c r="BM52" i="14" s="1"/>
  <c r="BL46" i="14"/>
  <c r="BK46" i="14"/>
  <c r="BJ46" i="14"/>
  <c r="BI46" i="14"/>
  <c r="BI52" i="14" s="1"/>
  <c r="BH46" i="14"/>
  <c r="BG46" i="14"/>
  <c r="BF46" i="14"/>
  <c r="BE46" i="14"/>
  <c r="BE52" i="14" s="1"/>
  <c r="BD46" i="14"/>
  <c r="BC46" i="14"/>
  <c r="BB46" i="14"/>
  <c r="BA46" i="14"/>
  <c r="BA52" i="14" s="1"/>
  <c r="AZ46" i="14"/>
  <c r="AY46" i="14"/>
  <c r="AX46" i="14"/>
  <c r="AW46" i="14"/>
  <c r="AW52" i="14" s="1"/>
  <c r="AV46" i="14"/>
  <c r="AU46" i="14"/>
  <c r="AT46" i="14"/>
  <c r="AS46" i="14"/>
  <c r="AS52" i="14" s="1"/>
  <c r="AR46" i="14"/>
  <c r="AQ46" i="14"/>
  <c r="AP46" i="14"/>
  <c r="AO46" i="14"/>
  <c r="AO52" i="14" s="1"/>
  <c r="AN46" i="14"/>
  <c r="AM46" i="14"/>
  <c r="AL46" i="14"/>
  <c r="AK46" i="14"/>
  <c r="AK52" i="14" s="1"/>
  <c r="AJ46" i="14"/>
  <c r="AI46" i="14"/>
  <c r="AH46" i="14"/>
  <c r="AG46" i="14"/>
  <c r="AG52" i="14" s="1"/>
  <c r="AF46" i="14"/>
  <c r="AE46" i="14"/>
  <c r="AD46" i="14"/>
  <c r="AC46" i="14"/>
  <c r="AC52" i="14" s="1"/>
  <c r="AB46" i="14"/>
  <c r="AA46" i="14"/>
  <c r="Z46" i="14"/>
  <c r="Y46" i="14"/>
  <c r="Y52" i="14" s="1"/>
  <c r="X46" i="14"/>
  <c r="W46" i="14"/>
  <c r="V46" i="14"/>
  <c r="U46" i="14"/>
  <c r="U52" i="14" s="1"/>
  <c r="T46" i="14"/>
  <c r="S46" i="14"/>
  <c r="R46" i="14"/>
  <c r="Q46" i="14"/>
  <c r="Q52" i="14" s="1"/>
  <c r="P46" i="14"/>
  <c r="O46" i="14"/>
  <c r="N46" i="14"/>
  <c r="M46" i="14"/>
  <c r="M52" i="14" s="1"/>
  <c r="L46" i="14"/>
  <c r="K46" i="14"/>
  <c r="J46" i="14"/>
  <c r="I46" i="14"/>
  <c r="I52" i="14" s="1"/>
  <c r="H46" i="14"/>
  <c r="G46" i="14"/>
  <c r="F46" i="14"/>
  <c r="E46" i="14"/>
  <c r="E52" i="14" s="1"/>
  <c r="D46" i="14"/>
  <c r="C46" i="14"/>
  <c r="B46" i="14"/>
  <c r="CT51" i="13"/>
  <c r="CS51" i="13"/>
  <c r="CR51" i="13"/>
  <c r="CQ51" i="13"/>
  <c r="CP51" i="13"/>
  <c r="CO51" i="13"/>
  <c r="CN51" i="13"/>
  <c r="CM51" i="13"/>
  <c r="CL51" i="13"/>
  <c r="CK51" i="13"/>
  <c r="CJ51" i="13"/>
  <c r="CI51" i="13"/>
  <c r="CH51" i="13"/>
  <c r="CG51" i="13"/>
  <c r="CF51" i="13"/>
  <c r="CE51" i="13"/>
  <c r="CD51" i="13"/>
  <c r="CC51" i="13"/>
  <c r="CB51" i="13"/>
  <c r="CA51" i="13"/>
  <c r="BZ51" i="13"/>
  <c r="BY51" i="13"/>
  <c r="BX51" i="13"/>
  <c r="BW51" i="13"/>
  <c r="BV51" i="13"/>
  <c r="BU51" i="13"/>
  <c r="BT51" i="13"/>
  <c r="BS51" i="13"/>
  <c r="BR51" i="13"/>
  <c r="BQ51" i="13"/>
  <c r="BP51" i="13"/>
  <c r="BO51" i="13"/>
  <c r="BN51" i="13"/>
  <c r="BM51" i="13"/>
  <c r="BL51" i="13"/>
  <c r="BK51" i="13"/>
  <c r="BJ51" i="13"/>
  <c r="BI51" i="13"/>
  <c r="BH51" i="13"/>
  <c r="BG51" i="13"/>
  <c r="BF51" i="13"/>
  <c r="BE51" i="13"/>
  <c r="BD51" i="13"/>
  <c r="BC51" i="13"/>
  <c r="BB51" i="13"/>
  <c r="BA51" i="13"/>
  <c r="AZ51" i="13"/>
  <c r="AY51" i="13"/>
  <c r="AX51" i="13"/>
  <c r="AW51" i="13"/>
  <c r="AV51" i="13"/>
  <c r="AU51" i="13"/>
  <c r="AT51" i="13"/>
  <c r="AS51" i="13"/>
  <c r="AR51" i="13"/>
  <c r="AQ51" i="13"/>
  <c r="AP51" i="13"/>
  <c r="AO51" i="13"/>
  <c r="AN51" i="13"/>
  <c r="AM51" i="13"/>
  <c r="AL51" i="13"/>
  <c r="AK51" i="13"/>
  <c r="AJ51" i="13"/>
  <c r="AI51" i="13"/>
  <c r="AH51" i="13"/>
  <c r="AG51" i="13"/>
  <c r="AF51" i="13"/>
  <c r="AE51" i="13"/>
  <c r="AD51" i="13"/>
  <c r="AC51" i="13"/>
  <c r="AB51" i="13"/>
  <c r="AA51" i="13"/>
  <c r="Z51" i="13"/>
  <c r="Y51" i="13"/>
  <c r="X51" i="13"/>
  <c r="W51" i="13"/>
  <c r="V51" i="13"/>
  <c r="U51" i="13"/>
  <c r="T51" i="13"/>
  <c r="S51" i="13"/>
  <c r="R51" i="13"/>
  <c r="Q51" i="13"/>
  <c r="P51" i="13"/>
  <c r="O51" i="13"/>
  <c r="N51" i="13"/>
  <c r="M51" i="13"/>
  <c r="L51" i="13"/>
  <c r="K51" i="13"/>
  <c r="J51" i="13"/>
  <c r="I51" i="13"/>
  <c r="H51" i="13"/>
  <c r="G51" i="13"/>
  <c r="F51" i="13"/>
  <c r="E51" i="13"/>
  <c r="D51" i="13"/>
  <c r="C51" i="13"/>
  <c r="B51" i="13"/>
  <c r="CT50" i="13"/>
  <c r="CS50" i="13"/>
  <c r="CR50" i="13"/>
  <c r="CQ50" i="13"/>
  <c r="CP50" i="13"/>
  <c r="CO50" i="13"/>
  <c r="CN50" i="13"/>
  <c r="CM50" i="13"/>
  <c r="CL50" i="13"/>
  <c r="CK50" i="13"/>
  <c r="CJ50" i="13"/>
  <c r="CI50" i="13"/>
  <c r="CH50" i="13"/>
  <c r="CG50" i="13"/>
  <c r="CF50" i="13"/>
  <c r="CE50" i="13"/>
  <c r="CD50" i="13"/>
  <c r="CC50" i="13"/>
  <c r="CB50" i="13"/>
  <c r="CA50" i="13"/>
  <c r="BZ50" i="13"/>
  <c r="BY50" i="13"/>
  <c r="BX50" i="13"/>
  <c r="BW50" i="13"/>
  <c r="BV50" i="13"/>
  <c r="BU50" i="13"/>
  <c r="BT50" i="13"/>
  <c r="BS50" i="13"/>
  <c r="BR50" i="13"/>
  <c r="BQ50" i="13"/>
  <c r="BP50" i="13"/>
  <c r="BO50" i="13"/>
  <c r="BN50" i="13"/>
  <c r="BM50" i="13"/>
  <c r="BL50" i="13"/>
  <c r="BK50" i="13"/>
  <c r="BJ50" i="13"/>
  <c r="BI50" i="13"/>
  <c r="BH50" i="13"/>
  <c r="BG50" i="13"/>
  <c r="BF50" i="13"/>
  <c r="BE50" i="13"/>
  <c r="BD50" i="13"/>
  <c r="BC50" i="13"/>
  <c r="BB50" i="13"/>
  <c r="BA50" i="13"/>
  <c r="AZ50" i="13"/>
  <c r="AY50" i="13"/>
  <c r="AX50" i="13"/>
  <c r="AW50" i="13"/>
  <c r="AV50" i="13"/>
  <c r="AU50" i="13"/>
  <c r="AT50" i="13"/>
  <c r="AS50" i="13"/>
  <c r="AR50" i="13"/>
  <c r="AQ50" i="13"/>
  <c r="AP50" i="13"/>
  <c r="AO50" i="13"/>
  <c r="AN50" i="13"/>
  <c r="AM50" i="13"/>
  <c r="AL50" i="13"/>
  <c r="AK50" i="13"/>
  <c r="AJ50" i="13"/>
  <c r="AI50" i="13"/>
  <c r="AH50" i="13"/>
  <c r="AG50" i="13"/>
  <c r="AF50" i="13"/>
  <c r="AE50" i="13"/>
  <c r="AD50" i="13"/>
  <c r="AC50" i="13"/>
  <c r="AB50" i="13"/>
  <c r="AA50" i="13"/>
  <c r="Z50" i="13"/>
  <c r="Y50" i="13"/>
  <c r="X50" i="13"/>
  <c r="W50" i="13"/>
  <c r="V50" i="13"/>
  <c r="U50" i="13"/>
  <c r="T50" i="13"/>
  <c r="S50" i="13"/>
  <c r="R50" i="13"/>
  <c r="Q50" i="13"/>
  <c r="P50" i="13"/>
  <c r="O50" i="13"/>
  <c r="N50" i="13"/>
  <c r="M50" i="13"/>
  <c r="L50" i="13"/>
  <c r="K50" i="13"/>
  <c r="J50" i="13"/>
  <c r="I50" i="13"/>
  <c r="H50" i="13"/>
  <c r="G50" i="13"/>
  <c r="F50" i="13"/>
  <c r="E50" i="13"/>
  <c r="D50" i="13"/>
  <c r="C50" i="13"/>
  <c r="B50" i="13"/>
  <c r="CT49" i="13"/>
  <c r="CS49" i="13"/>
  <c r="CR49" i="13"/>
  <c r="CQ49" i="13"/>
  <c r="CP49" i="13"/>
  <c r="CO49" i="13"/>
  <c r="CN49" i="13"/>
  <c r="CM49" i="13"/>
  <c r="CL49" i="13"/>
  <c r="CK49" i="13"/>
  <c r="CJ49" i="13"/>
  <c r="CI49" i="13"/>
  <c r="CH49" i="13"/>
  <c r="CG49" i="13"/>
  <c r="CF49" i="13"/>
  <c r="CE49" i="13"/>
  <c r="CD49" i="13"/>
  <c r="CC49" i="13"/>
  <c r="CB49" i="13"/>
  <c r="CA49" i="13"/>
  <c r="BZ49" i="13"/>
  <c r="BY49" i="13"/>
  <c r="BX49" i="13"/>
  <c r="BW49" i="13"/>
  <c r="BV49" i="13"/>
  <c r="BU49" i="13"/>
  <c r="BT49" i="13"/>
  <c r="BS49" i="13"/>
  <c r="BR49" i="13"/>
  <c r="BQ49" i="13"/>
  <c r="BP49" i="13"/>
  <c r="BO49" i="13"/>
  <c r="BN49" i="13"/>
  <c r="BM49" i="13"/>
  <c r="BL49" i="13"/>
  <c r="BK49" i="13"/>
  <c r="BJ49" i="13"/>
  <c r="BI49" i="13"/>
  <c r="BH49" i="13"/>
  <c r="BG49" i="13"/>
  <c r="BF49" i="13"/>
  <c r="BE49" i="13"/>
  <c r="BD49" i="13"/>
  <c r="BC49" i="13"/>
  <c r="BB49" i="13"/>
  <c r="BA49" i="13"/>
  <c r="AZ49" i="13"/>
  <c r="AY49" i="13"/>
  <c r="AX49" i="13"/>
  <c r="AW49" i="13"/>
  <c r="AV49" i="13"/>
  <c r="AU49" i="13"/>
  <c r="AT49" i="13"/>
  <c r="AS49" i="13"/>
  <c r="AR49" i="13"/>
  <c r="AQ49" i="13"/>
  <c r="AP49" i="13"/>
  <c r="AO49" i="13"/>
  <c r="AN49" i="13"/>
  <c r="AM49" i="13"/>
  <c r="AL49" i="13"/>
  <c r="AK49" i="13"/>
  <c r="AJ49" i="13"/>
  <c r="AI49" i="13"/>
  <c r="AH49" i="13"/>
  <c r="AG49" i="13"/>
  <c r="AF49" i="13"/>
  <c r="AE49" i="13"/>
  <c r="AD49" i="13"/>
  <c r="AC49" i="13"/>
  <c r="AB49" i="13"/>
  <c r="AA49" i="13"/>
  <c r="Z49" i="13"/>
  <c r="Y49" i="13"/>
  <c r="X49" i="13"/>
  <c r="W49" i="13"/>
  <c r="V49" i="13"/>
  <c r="U49" i="13"/>
  <c r="T49" i="13"/>
  <c r="S49" i="13"/>
  <c r="R49" i="13"/>
  <c r="Q49" i="13"/>
  <c r="P49" i="13"/>
  <c r="O49" i="13"/>
  <c r="N49" i="13"/>
  <c r="M49" i="13"/>
  <c r="L49" i="13"/>
  <c r="K49" i="13"/>
  <c r="J49" i="13"/>
  <c r="I49" i="13"/>
  <c r="H49" i="13"/>
  <c r="G49" i="13"/>
  <c r="F49" i="13"/>
  <c r="E49" i="13"/>
  <c r="D49" i="13"/>
  <c r="C49" i="13"/>
  <c r="B49" i="13"/>
  <c r="CT48" i="13"/>
  <c r="CS48" i="13"/>
  <c r="CR48" i="13"/>
  <c r="CQ48" i="13"/>
  <c r="CP48" i="13"/>
  <c r="CO48" i="13"/>
  <c r="CN48" i="13"/>
  <c r="CM48" i="13"/>
  <c r="CL48" i="13"/>
  <c r="CK48" i="13"/>
  <c r="CJ48" i="13"/>
  <c r="CI48" i="13"/>
  <c r="CH48" i="13"/>
  <c r="CG48" i="13"/>
  <c r="CF48" i="13"/>
  <c r="CE48" i="13"/>
  <c r="CD48" i="13"/>
  <c r="CC48" i="13"/>
  <c r="CB48" i="13"/>
  <c r="CA48" i="13"/>
  <c r="BZ48" i="13"/>
  <c r="BY48" i="13"/>
  <c r="BX48" i="13"/>
  <c r="BW48" i="13"/>
  <c r="BV48" i="13"/>
  <c r="BU48" i="13"/>
  <c r="BT48" i="13"/>
  <c r="BS48" i="13"/>
  <c r="BR48" i="13"/>
  <c r="BQ48" i="13"/>
  <c r="BP48" i="13"/>
  <c r="BO48" i="13"/>
  <c r="BN48" i="13"/>
  <c r="BM48" i="13"/>
  <c r="BL48" i="13"/>
  <c r="BK48" i="13"/>
  <c r="BJ48" i="13"/>
  <c r="BI48" i="13"/>
  <c r="BH48" i="13"/>
  <c r="BG48" i="13"/>
  <c r="BF48" i="13"/>
  <c r="BE48" i="13"/>
  <c r="BD48" i="13"/>
  <c r="BC48" i="13"/>
  <c r="BB48" i="13"/>
  <c r="BA48" i="13"/>
  <c r="AZ48" i="13"/>
  <c r="AY48" i="13"/>
  <c r="AX48" i="13"/>
  <c r="AW48" i="13"/>
  <c r="AV48" i="13"/>
  <c r="AU48" i="13"/>
  <c r="AT48" i="13"/>
  <c r="AS48" i="13"/>
  <c r="AR48" i="13"/>
  <c r="AQ48" i="13"/>
  <c r="AP48" i="13"/>
  <c r="AO48" i="13"/>
  <c r="AN48" i="13"/>
  <c r="AM48" i="13"/>
  <c r="AL48" i="13"/>
  <c r="AK48" i="13"/>
  <c r="AJ48" i="13"/>
  <c r="AI48" i="13"/>
  <c r="AH48" i="13"/>
  <c r="AG48" i="13"/>
  <c r="AF48" i="13"/>
  <c r="AE48" i="13"/>
  <c r="AD48" i="13"/>
  <c r="AC48" i="13"/>
  <c r="AB48" i="13"/>
  <c r="AA48" i="13"/>
  <c r="Z48" i="13"/>
  <c r="Y48" i="13"/>
  <c r="X48" i="13"/>
  <c r="W48" i="13"/>
  <c r="V48" i="13"/>
  <c r="U48" i="13"/>
  <c r="T48" i="13"/>
  <c r="S48" i="13"/>
  <c r="R48" i="13"/>
  <c r="Q48" i="13"/>
  <c r="P48" i="13"/>
  <c r="O48" i="13"/>
  <c r="N48" i="13"/>
  <c r="M48" i="13"/>
  <c r="L48" i="13"/>
  <c r="K48" i="13"/>
  <c r="J48" i="13"/>
  <c r="I48" i="13"/>
  <c r="H48" i="13"/>
  <c r="G48" i="13"/>
  <c r="F48" i="13"/>
  <c r="E48" i="13"/>
  <c r="D48" i="13"/>
  <c r="C48" i="13"/>
  <c r="B48" i="13"/>
  <c r="CT47" i="13"/>
  <c r="CS47" i="13"/>
  <c r="CR47" i="13"/>
  <c r="CQ47" i="13"/>
  <c r="CP47" i="13"/>
  <c r="CO47" i="13"/>
  <c r="CN47" i="13"/>
  <c r="CM47" i="13"/>
  <c r="CL47" i="13"/>
  <c r="CK47" i="13"/>
  <c r="CJ47" i="13"/>
  <c r="CI47" i="13"/>
  <c r="CH47" i="13"/>
  <c r="CG47" i="13"/>
  <c r="CF47" i="13"/>
  <c r="CE47" i="13"/>
  <c r="CD47" i="13"/>
  <c r="CC47" i="13"/>
  <c r="CB47" i="13"/>
  <c r="CA47" i="13"/>
  <c r="BZ47" i="13"/>
  <c r="BY47" i="13"/>
  <c r="BX47" i="13"/>
  <c r="BW47" i="13"/>
  <c r="BV47" i="13"/>
  <c r="BU47" i="13"/>
  <c r="BT47" i="13"/>
  <c r="BS47" i="13"/>
  <c r="BR47" i="13"/>
  <c r="BQ47" i="13"/>
  <c r="BP47" i="13"/>
  <c r="BO47" i="13"/>
  <c r="BN47" i="13"/>
  <c r="BM47" i="13"/>
  <c r="BL47" i="13"/>
  <c r="BK47" i="13"/>
  <c r="BJ47" i="13"/>
  <c r="BI47" i="13"/>
  <c r="BH47" i="13"/>
  <c r="BG47" i="13"/>
  <c r="BF47" i="13"/>
  <c r="BE47" i="13"/>
  <c r="BD47" i="13"/>
  <c r="BC47" i="13"/>
  <c r="BB47" i="13"/>
  <c r="BA47" i="13"/>
  <c r="AZ47" i="13"/>
  <c r="AY47" i="13"/>
  <c r="AX47" i="13"/>
  <c r="AW47" i="13"/>
  <c r="AV47" i="13"/>
  <c r="AU47" i="13"/>
  <c r="AT47" i="13"/>
  <c r="AS47" i="13"/>
  <c r="AR47" i="13"/>
  <c r="AQ47" i="13"/>
  <c r="AP47" i="13"/>
  <c r="AO47" i="13"/>
  <c r="AN47" i="13"/>
  <c r="AM47" i="13"/>
  <c r="AL47" i="13"/>
  <c r="AK47" i="13"/>
  <c r="AJ47" i="13"/>
  <c r="AI47" i="13"/>
  <c r="AH47" i="13"/>
  <c r="AG47" i="13"/>
  <c r="AF47" i="13"/>
  <c r="AE47" i="13"/>
  <c r="AD47" i="13"/>
  <c r="AC47" i="13"/>
  <c r="AB47" i="13"/>
  <c r="AA47" i="13"/>
  <c r="Z47" i="13"/>
  <c r="Y47" i="13"/>
  <c r="X47" i="13"/>
  <c r="W47" i="13"/>
  <c r="V47" i="13"/>
  <c r="U47" i="13"/>
  <c r="T47" i="13"/>
  <c r="S47" i="13"/>
  <c r="R47" i="13"/>
  <c r="Q47" i="13"/>
  <c r="P47" i="13"/>
  <c r="O47" i="13"/>
  <c r="N47" i="13"/>
  <c r="M47" i="13"/>
  <c r="L47" i="13"/>
  <c r="K47" i="13"/>
  <c r="J47" i="13"/>
  <c r="I47" i="13"/>
  <c r="H47" i="13"/>
  <c r="G47" i="13"/>
  <c r="F47" i="13"/>
  <c r="E47" i="13"/>
  <c r="D47" i="13"/>
  <c r="C47" i="13"/>
  <c r="B47" i="13"/>
  <c r="CT46" i="13"/>
  <c r="CS46" i="13"/>
  <c r="CR46" i="13"/>
  <c r="CQ46" i="13"/>
  <c r="CP46" i="13"/>
  <c r="CO46" i="13"/>
  <c r="CN46" i="13"/>
  <c r="CM46" i="13"/>
  <c r="CL46" i="13"/>
  <c r="CK46" i="13"/>
  <c r="CJ46" i="13"/>
  <c r="CI46" i="13"/>
  <c r="CH46" i="13"/>
  <c r="CG46" i="13"/>
  <c r="CF46" i="13"/>
  <c r="CE46" i="13"/>
  <c r="CD46" i="13"/>
  <c r="CC46" i="13"/>
  <c r="CB46" i="13"/>
  <c r="CA46" i="13"/>
  <c r="BZ46" i="13"/>
  <c r="BY46" i="13"/>
  <c r="BX46" i="13"/>
  <c r="BW46" i="13"/>
  <c r="BV46" i="13"/>
  <c r="BU46" i="13"/>
  <c r="BT46" i="13"/>
  <c r="BS46" i="13"/>
  <c r="BR46" i="13"/>
  <c r="BQ46" i="13"/>
  <c r="BP46" i="13"/>
  <c r="BO46" i="13"/>
  <c r="BN46" i="13"/>
  <c r="BM46" i="13"/>
  <c r="BL46" i="13"/>
  <c r="BK46" i="13"/>
  <c r="BJ46" i="13"/>
  <c r="BI46" i="13"/>
  <c r="BH46" i="13"/>
  <c r="BG46" i="13"/>
  <c r="BF46" i="13"/>
  <c r="BE46" i="13"/>
  <c r="BD46" i="13"/>
  <c r="BC46" i="13"/>
  <c r="BB46" i="13"/>
  <c r="BA46" i="13"/>
  <c r="AZ46" i="13"/>
  <c r="AY46" i="13"/>
  <c r="AX46" i="13"/>
  <c r="AW46" i="13"/>
  <c r="AV46" i="13"/>
  <c r="AU46" i="13"/>
  <c r="AT46" i="13"/>
  <c r="AS46" i="13"/>
  <c r="AR46" i="13"/>
  <c r="AQ46" i="13"/>
  <c r="AP46" i="13"/>
  <c r="AO46" i="13"/>
  <c r="AN46" i="13"/>
  <c r="AM46" i="13"/>
  <c r="AL46" i="13"/>
  <c r="AK46" i="13"/>
  <c r="AJ46" i="13"/>
  <c r="AI46" i="13"/>
  <c r="AH46" i="13"/>
  <c r="AG46" i="13"/>
  <c r="AF46" i="13"/>
  <c r="AE46" i="13"/>
  <c r="AD46" i="13"/>
  <c r="AC46" i="13"/>
  <c r="AB46" i="13"/>
  <c r="AA46" i="13"/>
  <c r="Z46" i="13"/>
  <c r="Y46" i="13"/>
  <c r="X46" i="13"/>
  <c r="W46" i="13"/>
  <c r="V46" i="13"/>
  <c r="U46" i="13"/>
  <c r="T46" i="13"/>
  <c r="S46" i="13"/>
  <c r="R46" i="13"/>
  <c r="Q46" i="13"/>
  <c r="P46" i="13"/>
  <c r="O46" i="13"/>
  <c r="N46" i="13"/>
  <c r="M46" i="13"/>
  <c r="L46" i="13"/>
  <c r="K46" i="13"/>
  <c r="J46" i="13"/>
  <c r="I46" i="13"/>
  <c r="H46" i="13"/>
  <c r="G46" i="13"/>
  <c r="F46" i="13"/>
  <c r="E46" i="13"/>
  <c r="D46" i="13"/>
  <c r="C46" i="13"/>
  <c r="B46" i="13"/>
  <c r="CT51" i="12"/>
  <c r="CS51" i="12"/>
  <c r="CR51" i="12"/>
  <c r="CQ51" i="12"/>
  <c r="CP51" i="12"/>
  <c r="CO51" i="12"/>
  <c r="CN51" i="12"/>
  <c r="CM51" i="12"/>
  <c r="CL51" i="12"/>
  <c r="CK51" i="12"/>
  <c r="CJ51" i="12"/>
  <c r="CI51" i="12"/>
  <c r="CH51" i="12"/>
  <c r="CG51" i="12"/>
  <c r="CF51" i="12"/>
  <c r="CE51" i="12"/>
  <c r="CD51" i="12"/>
  <c r="CC51" i="12"/>
  <c r="CB51" i="12"/>
  <c r="CA51" i="12"/>
  <c r="BZ51" i="12"/>
  <c r="BY51" i="12"/>
  <c r="BX51" i="12"/>
  <c r="BW51" i="12"/>
  <c r="BV51" i="12"/>
  <c r="BU51" i="12"/>
  <c r="BT51" i="12"/>
  <c r="BS51" i="12"/>
  <c r="BR51" i="12"/>
  <c r="BQ51" i="12"/>
  <c r="BP51" i="12"/>
  <c r="BO51" i="12"/>
  <c r="BN51" i="12"/>
  <c r="BM51" i="12"/>
  <c r="BL51" i="12"/>
  <c r="BK51" i="12"/>
  <c r="BJ51" i="12"/>
  <c r="BI51" i="12"/>
  <c r="BH51" i="12"/>
  <c r="BG51" i="12"/>
  <c r="BF51" i="12"/>
  <c r="BE51" i="12"/>
  <c r="BD51" i="12"/>
  <c r="BC51" i="12"/>
  <c r="BB51" i="12"/>
  <c r="BA51" i="12"/>
  <c r="AZ51" i="12"/>
  <c r="AY51" i="12"/>
  <c r="AX51"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R51" i="12"/>
  <c r="Q51" i="12"/>
  <c r="P51" i="12"/>
  <c r="O51" i="12"/>
  <c r="N51" i="12"/>
  <c r="M51" i="12"/>
  <c r="L51" i="12"/>
  <c r="K51" i="12"/>
  <c r="J51" i="12"/>
  <c r="I51" i="12"/>
  <c r="H51" i="12"/>
  <c r="G51" i="12"/>
  <c r="F51" i="12"/>
  <c r="E51" i="12"/>
  <c r="D51" i="12"/>
  <c r="C51" i="12"/>
  <c r="B51" i="12"/>
  <c r="CT50" i="12"/>
  <c r="CS50" i="12"/>
  <c r="CR50" i="12"/>
  <c r="CQ50" i="12"/>
  <c r="CP50" i="12"/>
  <c r="CO50" i="12"/>
  <c r="CN50" i="12"/>
  <c r="CM50" i="12"/>
  <c r="CL50" i="12"/>
  <c r="CK50" i="12"/>
  <c r="CJ50" i="12"/>
  <c r="CI50" i="12"/>
  <c r="CH50" i="12"/>
  <c r="CG50" i="12"/>
  <c r="CF50" i="12"/>
  <c r="CE50" i="12"/>
  <c r="CD50" i="12"/>
  <c r="CC50" i="12"/>
  <c r="CB50" i="12"/>
  <c r="CA50" i="12"/>
  <c r="BZ50" i="12"/>
  <c r="BY50" i="12"/>
  <c r="BX50" i="12"/>
  <c r="BW50" i="12"/>
  <c r="BV50" i="12"/>
  <c r="BU50" i="12"/>
  <c r="BT50" i="12"/>
  <c r="BS50" i="12"/>
  <c r="BR50" i="12"/>
  <c r="BQ50" i="12"/>
  <c r="BP50" i="12"/>
  <c r="BO50" i="12"/>
  <c r="BN50" i="12"/>
  <c r="BM50" i="12"/>
  <c r="BL50" i="12"/>
  <c r="BK50" i="12"/>
  <c r="BJ50" i="12"/>
  <c r="BI50" i="12"/>
  <c r="BH50" i="12"/>
  <c r="BG50" i="12"/>
  <c r="BF50" i="12"/>
  <c r="BE50" i="12"/>
  <c r="BD50" i="12"/>
  <c r="BC50" i="12"/>
  <c r="BB50" i="12"/>
  <c r="BA50" i="12"/>
  <c r="AZ50"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R50" i="12"/>
  <c r="Q50" i="12"/>
  <c r="P50" i="12"/>
  <c r="O50" i="12"/>
  <c r="N50" i="12"/>
  <c r="M50" i="12"/>
  <c r="L50" i="12"/>
  <c r="K50" i="12"/>
  <c r="J50" i="12"/>
  <c r="I50" i="12"/>
  <c r="H50" i="12"/>
  <c r="G50" i="12"/>
  <c r="F50" i="12"/>
  <c r="E50" i="12"/>
  <c r="D50" i="12"/>
  <c r="C50" i="12"/>
  <c r="B50" i="12"/>
  <c r="CT49" i="12"/>
  <c r="CS49" i="12"/>
  <c r="CR49" i="12"/>
  <c r="CQ49" i="12"/>
  <c r="CP49" i="12"/>
  <c r="CO49" i="12"/>
  <c r="CN49" i="12"/>
  <c r="CM49" i="12"/>
  <c r="CL49" i="12"/>
  <c r="CK49" i="12"/>
  <c r="CJ49" i="12"/>
  <c r="CI49" i="12"/>
  <c r="CH49" i="12"/>
  <c r="CG49" i="12"/>
  <c r="CF49" i="12"/>
  <c r="CE49" i="12"/>
  <c r="CD49" i="12"/>
  <c r="CC49" i="12"/>
  <c r="CB49" i="12"/>
  <c r="CA49" i="12"/>
  <c r="BZ49" i="12"/>
  <c r="BY49" i="12"/>
  <c r="BX49" i="12"/>
  <c r="BW49" i="12"/>
  <c r="BV49" i="12"/>
  <c r="BU49" i="12"/>
  <c r="BT49" i="12"/>
  <c r="BS49" i="12"/>
  <c r="BR49" i="12"/>
  <c r="BQ49" i="12"/>
  <c r="BP49" i="12"/>
  <c r="BO49" i="12"/>
  <c r="BN49" i="12"/>
  <c r="BM49" i="12"/>
  <c r="BL49" i="12"/>
  <c r="BK49" i="12"/>
  <c r="BJ49" i="12"/>
  <c r="BI49" i="12"/>
  <c r="BH49" i="12"/>
  <c r="BG49" i="12"/>
  <c r="BF49" i="12"/>
  <c r="BE49" i="12"/>
  <c r="BD49" i="12"/>
  <c r="BC49" i="12"/>
  <c r="BB49" i="12"/>
  <c r="BA49" i="12"/>
  <c r="AZ49"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T49" i="12"/>
  <c r="S49" i="12"/>
  <c r="R49" i="12"/>
  <c r="Q49" i="12"/>
  <c r="P49" i="12"/>
  <c r="O49" i="12"/>
  <c r="N49" i="12"/>
  <c r="M49" i="12"/>
  <c r="L49" i="12"/>
  <c r="K49" i="12"/>
  <c r="J49" i="12"/>
  <c r="I49" i="12"/>
  <c r="H49" i="12"/>
  <c r="G49" i="12"/>
  <c r="F49" i="12"/>
  <c r="E49" i="12"/>
  <c r="D49" i="12"/>
  <c r="C49" i="12"/>
  <c r="B49" i="12"/>
  <c r="CT48" i="12"/>
  <c r="CS48" i="12"/>
  <c r="CR48" i="12"/>
  <c r="CQ48" i="12"/>
  <c r="CP48" i="12"/>
  <c r="CO48" i="12"/>
  <c r="CN48" i="12"/>
  <c r="CM48" i="12"/>
  <c r="CL48" i="12"/>
  <c r="CK48" i="12"/>
  <c r="CJ48" i="12"/>
  <c r="CI48" i="12"/>
  <c r="CH48" i="12"/>
  <c r="CG48" i="12"/>
  <c r="CF48" i="12"/>
  <c r="CE48" i="12"/>
  <c r="CD48" i="12"/>
  <c r="CC48" i="12"/>
  <c r="CB48" i="12"/>
  <c r="CA48" i="12"/>
  <c r="BZ48" i="12"/>
  <c r="BY48" i="12"/>
  <c r="BX48" i="12"/>
  <c r="BW48" i="12"/>
  <c r="BV48" i="12"/>
  <c r="BU48" i="12"/>
  <c r="BT48" i="12"/>
  <c r="BS48" i="12"/>
  <c r="BR48" i="12"/>
  <c r="BQ48" i="12"/>
  <c r="BP48" i="12"/>
  <c r="BO48" i="12"/>
  <c r="BN48" i="12"/>
  <c r="BM48" i="12"/>
  <c r="BL48" i="12"/>
  <c r="BK48" i="12"/>
  <c r="BJ48" i="12"/>
  <c r="BI48" i="12"/>
  <c r="BH48" i="12"/>
  <c r="BG48" i="12"/>
  <c r="BF48" i="12"/>
  <c r="BE48" i="12"/>
  <c r="BD48" i="12"/>
  <c r="BC48" i="12"/>
  <c r="BB48" i="12"/>
  <c r="BA48" i="12"/>
  <c r="AZ48" i="12"/>
  <c r="AY48" i="12"/>
  <c r="AX48"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R48" i="12"/>
  <c r="Q48" i="12"/>
  <c r="P48" i="12"/>
  <c r="O48" i="12"/>
  <c r="N48" i="12"/>
  <c r="M48" i="12"/>
  <c r="L48" i="12"/>
  <c r="K48" i="12"/>
  <c r="J48" i="12"/>
  <c r="I48" i="12"/>
  <c r="H48" i="12"/>
  <c r="G48" i="12"/>
  <c r="F48" i="12"/>
  <c r="E48" i="12"/>
  <c r="D48" i="12"/>
  <c r="C48" i="12"/>
  <c r="B48" i="12"/>
  <c r="CT47" i="12"/>
  <c r="CS47" i="12"/>
  <c r="CR47" i="12"/>
  <c r="CQ47" i="12"/>
  <c r="CP47" i="12"/>
  <c r="CO47" i="12"/>
  <c r="CN47" i="12"/>
  <c r="CM47" i="12"/>
  <c r="CL47" i="12"/>
  <c r="CK47" i="12"/>
  <c r="CJ47" i="12"/>
  <c r="CI47" i="12"/>
  <c r="CH47" i="12"/>
  <c r="CG47" i="12"/>
  <c r="CF47" i="12"/>
  <c r="CE47" i="12"/>
  <c r="CD47" i="12"/>
  <c r="CC47" i="12"/>
  <c r="CB47" i="12"/>
  <c r="CA47" i="12"/>
  <c r="BZ47" i="12"/>
  <c r="BY47" i="12"/>
  <c r="BX47" i="12"/>
  <c r="BW47" i="12"/>
  <c r="BV47" i="12"/>
  <c r="BU47" i="12"/>
  <c r="BT47" i="12"/>
  <c r="BS47" i="12"/>
  <c r="BR47" i="12"/>
  <c r="BQ47" i="12"/>
  <c r="BP47" i="12"/>
  <c r="BO47" i="12"/>
  <c r="BN47" i="12"/>
  <c r="BM47" i="12"/>
  <c r="BL47" i="12"/>
  <c r="BK47" i="12"/>
  <c r="BJ47" i="12"/>
  <c r="BI47" i="12"/>
  <c r="BH47" i="12"/>
  <c r="BG47" i="12"/>
  <c r="BF47" i="12"/>
  <c r="BE47" i="12"/>
  <c r="BD47" i="12"/>
  <c r="BC47" i="12"/>
  <c r="BB47" i="12"/>
  <c r="BA47" i="12"/>
  <c r="AZ47"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R47" i="12"/>
  <c r="Q47" i="12"/>
  <c r="P47" i="12"/>
  <c r="O47" i="12"/>
  <c r="N47" i="12"/>
  <c r="M47" i="12"/>
  <c r="L47" i="12"/>
  <c r="K47" i="12"/>
  <c r="J47" i="12"/>
  <c r="I47" i="12"/>
  <c r="H47" i="12"/>
  <c r="G47" i="12"/>
  <c r="F47" i="12"/>
  <c r="E47" i="12"/>
  <c r="D47" i="12"/>
  <c r="C47" i="12"/>
  <c r="B47" i="12"/>
  <c r="CT46" i="12"/>
  <c r="CS46" i="12"/>
  <c r="CS52" i="12" s="1"/>
  <c r="CR46" i="12"/>
  <c r="CQ46" i="12"/>
  <c r="CP46" i="12"/>
  <c r="CO46" i="12"/>
  <c r="CO52" i="12" s="1"/>
  <c r="CN46" i="12"/>
  <c r="CM46" i="12"/>
  <c r="CL46" i="12"/>
  <c r="CK46" i="12"/>
  <c r="CK52" i="12" s="1"/>
  <c r="CJ46" i="12"/>
  <c r="CI46" i="12"/>
  <c r="CH46" i="12"/>
  <c r="CG46" i="12"/>
  <c r="CG52" i="12" s="1"/>
  <c r="CF46" i="12"/>
  <c r="CE46" i="12"/>
  <c r="CD46" i="12"/>
  <c r="CC46" i="12"/>
  <c r="CC52" i="12" s="1"/>
  <c r="CB46" i="12"/>
  <c r="CA46" i="12"/>
  <c r="BZ46" i="12"/>
  <c r="BY46" i="12"/>
  <c r="BY52" i="12" s="1"/>
  <c r="BX46" i="12"/>
  <c r="BW46" i="12"/>
  <c r="BV46" i="12"/>
  <c r="BU46" i="12"/>
  <c r="BU52" i="12" s="1"/>
  <c r="BT46" i="12"/>
  <c r="BS46" i="12"/>
  <c r="BR46" i="12"/>
  <c r="BQ46" i="12"/>
  <c r="BQ52" i="12" s="1"/>
  <c r="BP46" i="12"/>
  <c r="BO46" i="12"/>
  <c r="BN46" i="12"/>
  <c r="BM46" i="12"/>
  <c r="BM52" i="12" s="1"/>
  <c r="BL46" i="12"/>
  <c r="BK46" i="12"/>
  <c r="BJ46" i="12"/>
  <c r="BI46" i="12"/>
  <c r="BI52" i="12" s="1"/>
  <c r="BH46" i="12"/>
  <c r="BG46" i="12"/>
  <c r="BF46" i="12"/>
  <c r="BE46" i="12"/>
  <c r="BE52" i="12" s="1"/>
  <c r="BD46" i="12"/>
  <c r="BC46" i="12"/>
  <c r="BB46" i="12"/>
  <c r="BA46" i="12"/>
  <c r="BA52" i="12" s="1"/>
  <c r="AZ46" i="12"/>
  <c r="AY46" i="12"/>
  <c r="AX46" i="12"/>
  <c r="AW46" i="12"/>
  <c r="AV46" i="12"/>
  <c r="AU46" i="12"/>
  <c r="AT46" i="12"/>
  <c r="AS46" i="12"/>
  <c r="AS52" i="12" s="1"/>
  <c r="AR46" i="12"/>
  <c r="AQ46" i="12"/>
  <c r="AP46" i="12"/>
  <c r="AO46" i="12"/>
  <c r="AO52" i="12" s="1"/>
  <c r="AN46" i="12"/>
  <c r="AM46" i="12"/>
  <c r="AL46" i="12"/>
  <c r="AK46" i="12"/>
  <c r="AK52" i="12" s="1"/>
  <c r="AJ46" i="12"/>
  <c r="AI46" i="12"/>
  <c r="AH46" i="12"/>
  <c r="AG46" i="12"/>
  <c r="AG52" i="12" s="1"/>
  <c r="AF46" i="12"/>
  <c r="AE46" i="12"/>
  <c r="AD46" i="12"/>
  <c r="AC46" i="12"/>
  <c r="AC52" i="12" s="1"/>
  <c r="AB46" i="12"/>
  <c r="AA46" i="12"/>
  <c r="Z46" i="12"/>
  <c r="Y46" i="12"/>
  <c r="Y52" i="12" s="1"/>
  <c r="X46" i="12"/>
  <c r="W46" i="12"/>
  <c r="V46" i="12"/>
  <c r="U46" i="12"/>
  <c r="U52" i="12" s="1"/>
  <c r="T46" i="12"/>
  <c r="S46" i="12"/>
  <c r="R46" i="12"/>
  <c r="Q46" i="12"/>
  <c r="P46" i="12"/>
  <c r="O46" i="12"/>
  <c r="N46" i="12"/>
  <c r="M46" i="12"/>
  <c r="L46" i="12"/>
  <c r="K46" i="12"/>
  <c r="J46" i="12"/>
  <c r="I46" i="12"/>
  <c r="H46" i="12"/>
  <c r="G46" i="12"/>
  <c r="F46" i="12"/>
  <c r="E46" i="12"/>
  <c r="D46" i="12"/>
  <c r="C46" i="12"/>
  <c r="B46" i="12"/>
  <c r="CT51" i="10"/>
  <c r="CS51" i="10"/>
  <c r="CR51" i="10"/>
  <c r="CQ51" i="10"/>
  <c r="CP51" i="10"/>
  <c r="CO51" i="10"/>
  <c r="CN51" i="10"/>
  <c r="CM51" i="10"/>
  <c r="CL51" i="10"/>
  <c r="CK51" i="10"/>
  <c r="CJ51" i="10"/>
  <c r="CI51" i="10"/>
  <c r="CH51" i="10"/>
  <c r="CG51" i="10"/>
  <c r="CF51" i="10"/>
  <c r="CE51" i="10"/>
  <c r="CD51" i="10"/>
  <c r="CC51" i="10"/>
  <c r="CB51" i="10"/>
  <c r="CA51" i="10"/>
  <c r="BZ51" i="10"/>
  <c r="BY51" i="10"/>
  <c r="BX51" i="10"/>
  <c r="BW51" i="10"/>
  <c r="BV51" i="10"/>
  <c r="BU51" i="10"/>
  <c r="BT51" i="10"/>
  <c r="BS51" i="10"/>
  <c r="BR51" i="10"/>
  <c r="BQ51" i="10"/>
  <c r="BP51" i="10"/>
  <c r="BO51" i="10"/>
  <c r="BN51" i="10"/>
  <c r="BM51" i="10"/>
  <c r="BL51" i="10"/>
  <c r="BK51" i="10"/>
  <c r="BJ51" i="10"/>
  <c r="BI51" i="10"/>
  <c r="BH51" i="10"/>
  <c r="BG51" i="10"/>
  <c r="BF51" i="10"/>
  <c r="BE51" i="10"/>
  <c r="BD51" i="10"/>
  <c r="BC51" i="10"/>
  <c r="BB51" i="10"/>
  <c r="BA51" i="10"/>
  <c r="AZ51" i="10"/>
  <c r="AY51" i="10"/>
  <c r="AX51"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R51" i="10"/>
  <c r="Q51" i="10"/>
  <c r="P51" i="10"/>
  <c r="O51" i="10"/>
  <c r="N51" i="10"/>
  <c r="M51" i="10"/>
  <c r="L51" i="10"/>
  <c r="K51" i="10"/>
  <c r="J51" i="10"/>
  <c r="I51" i="10"/>
  <c r="H51" i="10"/>
  <c r="G51" i="10"/>
  <c r="F51" i="10"/>
  <c r="E51" i="10"/>
  <c r="D51" i="10"/>
  <c r="C51" i="10"/>
  <c r="B51" i="10"/>
  <c r="CT50" i="10"/>
  <c r="CS50" i="10"/>
  <c r="CR50" i="10"/>
  <c r="CQ50" i="10"/>
  <c r="CP50" i="10"/>
  <c r="CO50" i="10"/>
  <c r="CN50" i="10"/>
  <c r="CM50" i="10"/>
  <c r="CL50" i="10"/>
  <c r="CK50" i="10"/>
  <c r="CJ50" i="10"/>
  <c r="CI50" i="10"/>
  <c r="CH50" i="10"/>
  <c r="CG50" i="10"/>
  <c r="CF50" i="10"/>
  <c r="CE50" i="10"/>
  <c r="CD50" i="10"/>
  <c r="CC50" i="10"/>
  <c r="CB50" i="10"/>
  <c r="CA50" i="10"/>
  <c r="BZ50" i="10"/>
  <c r="BY50" i="10"/>
  <c r="BX50" i="10"/>
  <c r="BW50" i="10"/>
  <c r="BV50" i="10"/>
  <c r="BU50" i="10"/>
  <c r="BT50" i="10"/>
  <c r="BS50" i="10"/>
  <c r="BR50" i="10"/>
  <c r="BQ50" i="10"/>
  <c r="BP50" i="10"/>
  <c r="BO50" i="10"/>
  <c r="BN50" i="10"/>
  <c r="BM50" i="10"/>
  <c r="BL50" i="10"/>
  <c r="BK50" i="10"/>
  <c r="BJ50" i="10"/>
  <c r="BI50" i="10"/>
  <c r="BH50" i="10"/>
  <c r="BG50" i="10"/>
  <c r="BF50" i="10"/>
  <c r="BE50" i="10"/>
  <c r="BD50" i="10"/>
  <c r="BC50" i="10"/>
  <c r="BB50" i="10"/>
  <c r="BA50" i="10"/>
  <c r="AZ50" i="10"/>
  <c r="AY50" i="10"/>
  <c r="AX50"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R50" i="10"/>
  <c r="Q50" i="10"/>
  <c r="P50" i="10"/>
  <c r="O50" i="10"/>
  <c r="N50" i="10"/>
  <c r="M50" i="10"/>
  <c r="L50" i="10"/>
  <c r="K50" i="10"/>
  <c r="J50" i="10"/>
  <c r="I50" i="10"/>
  <c r="H50" i="10"/>
  <c r="G50" i="10"/>
  <c r="F50" i="10"/>
  <c r="E50" i="10"/>
  <c r="D50" i="10"/>
  <c r="C50" i="10"/>
  <c r="B50" i="10"/>
  <c r="CT49" i="10"/>
  <c r="CS49" i="10"/>
  <c r="CR49" i="10"/>
  <c r="CQ49" i="10"/>
  <c r="CP49" i="10"/>
  <c r="CO49" i="10"/>
  <c r="CN49" i="10"/>
  <c r="CM49" i="10"/>
  <c r="CL49" i="10"/>
  <c r="CK49" i="10"/>
  <c r="CJ49" i="10"/>
  <c r="CI49" i="10"/>
  <c r="CH49" i="10"/>
  <c r="CG49" i="10"/>
  <c r="CF49" i="10"/>
  <c r="CE49" i="10"/>
  <c r="CD49" i="10"/>
  <c r="CC49" i="10"/>
  <c r="CB49" i="10"/>
  <c r="CA49" i="10"/>
  <c r="BZ49" i="10"/>
  <c r="BY49" i="10"/>
  <c r="BX49" i="10"/>
  <c r="BW49" i="10"/>
  <c r="BV49" i="10"/>
  <c r="BU49" i="10"/>
  <c r="BT49" i="10"/>
  <c r="BS49" i="10"/>
  <c r="BR49" i="10"/>
  <c r="BQ49" i="10"/>
  <c r="BP49" i="10"/>
  <c r="BO49" i="10"/>
  <c r="BN49" i="10"/>
  <c r="BM49" i="10"/>
  <c r="BL49" i="10"/>
  <c r="BK49" i="10"/>
  <c r="BJ49" i="10"/>
  <c r="BI49" i="10"/>
  <c r="BH49" i="10"/>
  <c r="BG49" i="10"/>
  <c r="BF49" i="10"/>
  <c r="BE49" i="10"/>
  <c r="BD49" i="10"/>
  <c r="BC49" i="10"/>
  <c r="BB49" i="10"/>
  <c r="BA49" i="10"/>
  <c r="AZ49" i="10"/>
  <c r="AY49" i="10"/>
  <c r="AX49" i="10"/>
  <c r="AW49" i="10"/>
  <c r="AV49" i="10"/>
  <c r="AU49" i="10"/>
  <c r="AT49" i="10"/>
  <c r="AS49" i="10"/>
  <c r="AR49" i="10"/>
  <c r="AQ49" i="10"/>
  <c r="AP49" i="10"/>
  <c r="AO49" i="10"/>
  <c r="AN49" i="10"/>
  <c r="AM49" i="10"/>
  <c r="AL49" i="10"/>
  <c r="AK49" i="10"/>
  <c r="AJ49" i="10"/>
  <c r="AI49" i="10"/>
  <c r="AH49" i="10"/>
  <c r="AG49" i="10"/>
  <c r="AF49" i="10"/>
  <c r="AE49" i="10"/>
  <c r="AD49" i="10"/>
  <c r="AC49" i="10"/>
  <c r="AB49" i="10"/>
  <c r="AA49" i="10"/>
  <c r="Z49" i="10"/>
  <c r="Y49" i="10"/>
  <c r="X49" i="10"/>
  <c r="W49" i="10"/>
  <c r="V49" i="10"/>
  <c r="U49" i="10"/>
  <c r="T49" i="10"/>
  <c r="S49" i="10"/>
  <c r="R49" i="10"/>
  <c r="Q49" i="10"/>
  <c r="P49" i="10"/>
  <c r="O49" i="10"/>
  <c r="N49" i="10"/>
  <c r="M49" i="10"/>
  <c r="L49" i="10"/>
  <c r="K49" i="10"/>
  <c r="J49" i="10"/>
  <c r="I49" i="10"/>
  <c r="H49" i="10"/>
  <c r="G49" i="10"/>
  <c r="F49" i="10"/>
  <c r="E49" i="10"/>
  <c r="D49" i="10"/>
  <c r="C49" i="10"/>
  <c r="B49" i="10"/>
  <c r="CT48" i="10"/>
  <c r="CS48" i="10"/>
  <c r="CR48" i="10"/>
  <c r="CQ48" i="10"/>
  <c r="CP48" i="10"/>
  <c r="CO48" i="10"/>
  <c r="CN48" i="10"/>
  <c r="CM48" i="10"/>
  <c r="CL48" i="10"/>
  <c r="CK48" i="10"/>
  <c r="CJ48" i="10"/>
  <c r="CI48" i="10"/>
  <c r="CH48" i="10"/>
  <c r="CG48" i="10"/>
  <c r="CF48" i="10"/>
  <c r="CE48" i="10"/>
  <c r="CD48" i="10"/>
  <c r="CC48" i="10"/>
  <c r="CB48" i="10"/>
  <c r="CA48" i="10"/>
  <c r="BZ48" i="10"/>
  <c r="BY48" i="10"/>
  <c r="BX48" i="10"/>
  <c r="BW48" i="10"/>
  <c r="BV48" i="10"/>
  <c r="BU48" i="10"/>
  <c r="BT48" i="10"/>
  <c r="BS48" i="10"/>
  <c r="BR48" i="10"/>
  <c r="BQ48" i="10"/>
  <c r="BP48" i="10"/>
  <c r="BO48" i="10"/>
  <c r="BN48" i="10"/>
  <c r="BM48" i="10"/>
  <c r="BL48" i="10"/>
  <c r="BK48" i="10"/>
  <c r="BJ48" i="10"/>
  <c r="BI48" i="10"/>
  <c r="BH48" i="10"/>
  <c r="BG48" i="10"/>
  <c r="BF48" i="10"/>
  <c r="BE48" i="10"/>
  <c r="BD48" i="10"/>
  <c r="BC48" i="10"/>
  <c r="BB48" i="10"/>
  <c r="BA48" i="10"/>
  <c r="AZ48" i="10"/>
  <c r="AY48" i="10"/>
  <c r="AX48"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R48" i="10"/>
  <c r="Q48" i="10"/>
  <c r="P48" i="10"/>
  <c r="O48" i="10"/>
  <c r="N48" i="10"/>
  <c r="M48" i="10"/>
  <c r="L48" i="10"/>
  <c r="K48" i="10"/>
  <c r="J48" i="10"/>
  <c r="I48" i="10"/>
  <c r="H48" i="10"/>
  <c r="G48" i="10"/>
  <c r="F48" i="10"/>
  <c r="E48" i="10"/>
  <c r="D48" i="10"/>
  <c r="C48" i="10"/>
  <c r="B48" i="10"/>
  <c r="CT47" i="10"/>
  <c r="CS47" i="10"/>
  <c r="CR47" i="10"/>
  <c r="CQ47" i="10"/>
  <c r="CP47" i="10"/>
  <c r="CO47" i="10"/>
  <c r="CN47" i="10"/>
  <c r="CM47" i="10"/>
  <c r="CL47" i="10"/>
  <c r="CK47" i="10"/>
  <c r="CJ47" i="10"/>
  <c r="CI47" i="10"/>
  <c r="CH47" i="10"/>
  <c r="CG47" i="10"/>
  <c r="CF47" i="10"/>
  <c r="CE47" i="10"/>
  <c r="CD47" i="10"/>
  <c r="CC47" i="10"/>
  <c r="CB47" i="10"/>
  <c r="CA47" i="10"/>
  <c r="BZ47" i="10"/>
  <c r="BY47" i="10"/>
  <c r="BX47" i="10"/>
  <c r="BW47" i="10"/>
  <c r="BV47" i="10"/>
  <c r="BU47" i="10"/>
  <c r="BT47" i="10"/>
  <c r="BS47" i="10"/>
  <c r="BR47" i="10"/>
  <c r="BQ47" i="10"/>
  <c r="BP47" i="10"/>
  <c r="BO47" i="10"/>
  <c r="BN47" i="10"/>
  <c r="BM47" i="10"/>
  <c r="BL47" i="10"/>
  <c r="BK47" i="10"/>
  <c r="BJ47" i="10"/>
  <c r="BI47" i="10"/>
  <c r="BH47" i="10"/>
  <c r="BG47" i="10"/>
  <c r="BF47" i="10"/>
  <c r="BE47" i="10"/>
  <c r="BD47" i="10"/>
  <c r="BC47" i="10"/>
  <c r="BB47" i="10"/>
  <c r="BA47" i="10"/>
  <c r="AZ47" i="10"/>
  <c r="AY47" i="10"/>
  <c r="AX47"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R47" i="10"/>
  <c r="Q47" i="10"/>
  <c r="P47" i="10"/>
  <c r="O47" i="10"/>
  <c r="N47" i="10"/>
  <c r="M47" i="10"/>
  <c r="L47" i="10"/>
  <c r="K47" i="10"/>
  <c r="J47" i="10"/>
  <c r="I47" i="10"/>
  <c r="H47" i="10"/>
  <c r="G47" i="10"/>
  <c r="F47" i="10"/>
  <c r="E47" i="10"/>
  <c r="D47" i="10"/>
  <c r="C47" i="10"/>
  <c r="B47" i="10"/>
  <c r="CT46" i="10"/>
  <c r="CS46" i="10"/>
  <c r="CR46" i="10"/>
  <c r="CQ46" i="10"/>
  <c r="CP46" i="10"/>
  <c r="CO46" i="10"/>
  <c r="CN46" i="10"/>
  <c r="CM46" i="10"/>
  <c r="CL46" i="10"/>
  <c r="CK46" i="10"/>
  <c r="CJ46" i="10"/>
  <c r="CI46" i="10"/>
  <c r="CH46" i="10"/>
  <c r="CG46" i="10"/>
  <c r="CF46" i="10"/>
  <c r="CE46" i="10"/>
  <c r="CD46" i="10"/>
  <c r="CC46" i="10"/>
  <c r="CB46" i="10"/>
  <c r="CA46" i="10"/>
  <c r="BZ46" i="10"/>
  <c r="BY46" i="10"/>
  <c r="BX46" i="10"/>
  <c r="BW46" i="10"/>
  <c r="BV46" i="10"/>
  <c r="BU46" i="10"/>
  <c r="BT46" i="10"/>
  <c r="BS46" i="10"/>
  <c r="BR46" i="10"/>
  <c r="BQ46" i="10"/>
  <c r="BP46" i="10"/>
  <c r="BO46" i="10"/>
  <c r="BN46" i="10"/>
  <c r="BM46" i="10"/>
  <c r="BL46" i="10"/>
  <c r="BK46" i="10"/>
  <c r="BJ46" i="10"/>
  <c r="BI46" i="10"/>
  <c r="BH46" i="10"/>
  <c r="BG46" i="10"/>
  <c r="BF46" i="10"/>
  <c r="BE46" i="10"/>
  <c r="BD46" i="10"/>
  <c r="BC46" i="10"/>
  <c r="BB46" i="10"/>
  <c r="BA46" i="10"/>
  <c r="AZ46" i="10"/>
  <c r="AY46" i="10"/>
  <c r="AX46" i="10"/>
  <c r="AW46" i="10"/>
  <c r="AV46" i="10"/>
  <c r="AU46" i="10"/>
  <c r="AT46" i="10"/>
  <c r="AS46" i="10"/>
  <c r="AR46" i="10"/>
  <c r="AQ46" i="10"/>
  <c r="AP46" i="10"/>
  <c r="AO46" i="10"/>
  <c r="AN46" i="10"/>
  <c r="AM46" i="10"/>
  <c r="AL46" i="10"/>
  <c r="AK46" i="10"/>
  <c r="AJ46" i="10"/>
  <c r="AI46" i="10"/>
  <c r="AH46" i="10"/>
  <c r="AG46" i="10"/>
  <c r="AF46" i="10"/>
  <c r="AE46" i="10"/>
  <c r="AD46" i="10"/>
  <c r="AC46" i="10"/>
  <c r="AB46" i="10"/>
  <c r="AA46" i="10"/>
  <c r="Z46" i="10"/>
  <c r="Y46" i="10"/>
  <c r="X46" i="10"/>
  <c r="W46" i="10"/>
  <c r="V46" i="10"/>
  <c r="U46" i="10"/>
  <c r="T46" i="10"/>
  <c r="S46" i="10"/>
  <c r="R46" i="10"/>
  <c r="Q46" i="10"/>
  <c r="P46" i="10"/>
  <c r="O46" i="10"/>
  <c r="N46" i="10"/>
  <c r="M46" i="10"/>
  <c r="L46" i="10"/>
  <c r="K46" i="10"/>
  <c r="J46" i="10"/>
  <c r="I46" i="10"/>
  <c r="H46" i="10"/>
  <c r="G46" i="10"/>
  <c r="F46" i="10"/>
  <c r="E46" i="10"/>
  <c r="D46" i="10"/>
  <c r="C46" i="10"/>
  <c r="B46" i="10"/>
  <c r="CT51" i="9"/>
  <c r="CS51" i="9"/>
  <c r="CR51" i="9"/>
  <c r="CQ51" i="9"/>
  <c r="CP51" i="9"/>
  <c r="CO51" i="9"/>
  <c r="CN51" i="9"/>
  <c r="CM51" i="9"/>
  <c r="CL51" i="9"/>
  <c r="CK51" i="9"/>
  <c r="CJ51" i="9"/>
  <c r="CI51" i="9"/>
  <c r="CH51" i="9"/>
  <c r="CG51" i="9"/>
  <c r="CF51" i="9"/>
  <c r="CE51" i="9"/>
  <c r="CD51" i="9"/>
  <c r="CC51" i="9"/>
  <c r="CB51" i="9"/>
  <c r="CA51" i="9"/>
  <c r="BZ51" i="9"/>
  <c r="BY51" i="9"/>
  <c r="BX51" i="9"/>
  <c r="BW51" i="9"/>
  <c r="BV51" i="9"/>
  <c r="BU51" i="9"/>
  <c r="BT51" i="9"/>
  <c r="BS51" i="9"/>
  <c r="BR51" i="9"/>
  <c r="BQ51" i="9"/>
  <c r="BP51" i="9"/>
  <c r="BO51" i="9"/>
  <c r="BN51" i="9"/>
  <c r="BM51" i="9"/>
  <c r="BL51" i="9"/>
  <c r="BK51" i="9"/>
  <c r="BJ51" i="9"/>
  <c r="BI51" i="9"/>
  <c r="BH51" i="9"/>
  <c r="BG51" i="9"/>
  <c r="BF51" i="9"/>
  <c r="BE51" i="9"/>
  <c r="BD51" i="9"/>
  <c r="BC51" i="9"/>
  <c r="BB51" i="9"/>
  <c r="BA51" i="9"/>
  <c r="AZ51" i="9"/>
  <c r="AY51" i="9"/>
  <c r="AX51" i="9"/>
  <c r="AW51" i="9"/>
  <c r="AV51" i="9"/>
  <c r="AU51" i="9"/>
  <c r="AT51" i="9"/>
  <c r="AS51" i="9"/>
  <c r="AR51" i="9"/>
  <c r="AQ51" i="9"/>
  <c r="AP51" i="9"/>
  <c r="AO51" i="9"/>
  <c r="AN51" i="9"/>
  <c r="AM51" i="9"/>
  <c r="AL51" i="9"/>
  <c r="AK51" i="9"/>
  <c r="AJ51" i="9"/>
  <c r="AI51" i="9"/>
  <c r="AH51" i="9"/>
  <c r="AG51" i="9"/>
  <c r="AF51" i="9"/>
  <c r="AE51" i="9"/>
  <c r="AD51" i="9"/>
  <c r="AC51" i="9"/>
  <c r="AB51" i="9"/>
  <c r="AA51" i="9"/>
  <c r="Z51" i="9"/>
  <c r="Y51" i="9"/>
  <c r="X51" i="9"/>
  <c r="W51" i="9"/>
  <c r="V51" i="9"/>
  <c r="U51" i="9"/>
  <c r="T51" i="9"/>
  <c r="S51" i="9"/>
  <c r="R51" i="9"/>
  <c r="Q51" i="9"/>
  <c r="P51" i="9"/>
  <c r="O51" i="9"/>
  <c r="N51" i="9"/>
  <c r="M51" i="9"/>
  <c r="L51" i="9"/>
  <c r="K51" i="9"/>
  <c r="J51" i="9"/>
  <c r="I51" i="9"/>
  <c r="H51" i="9"/>
  <c r="G51" i="9"/>
  <c r="F51" i="9"/>
  <c r="E51" i="9"/>
  <c r="D51" i="9"/>
  <c r="C51" i="9"/>
  <c r="B51" i="9"/>
  <c r="CT50" i="9"/>
  <c r="CS50" i="9"/>
  <c r="CR50" i="9"/>
  <c r="CQ50" i="9"/>
  <c r="CP50" i="9"/>
  <c r="CO50" i="9"/>
  <c r="CN50" i="9"/>
  <c r="CM50" i="9"/>
  <c r="CL50" i="9"/>
  <c r="CK50" i="9"/>
  <c r="CJ50" i="9"/>
  <c r="CI50" i="9"/>
  <c r="CH50" i="9"/>
  <c r="CG50" i="9"/>
  <c r="CF50" i="9"/>
  <c r="CE50" i="9"/>
  <c r="CD50" i="9"/>
  <c r="CC50" i="9"/>
  <c r="CB50" i="9"/>
  <c r="CA50" i="9"/>
  <c r="BZ50" i="9"/>
  <c r="BY50" i="9"/>
  <c r="BX50" i="9"/>
  <c r="BW50" i="9"/>
  <c r="BV50" i="9"/>
  <c r="BU50" i="9"/>
  <c r="BT50" i="9"/>
  <c r="BS50" i="9"/>
  <c r="BR50" i="9"/>
  <c r="BQ50" i="9"/>
  <c r="BP50" i="9"/>
  <c r="BO50" i="9"/>
  <c r="BN50" i="9"/>
  <c r="BM50" i="9"/>
  <c r="BL50" i="9"/>
  <c r="BK50" i="9"/>
  <c r="BJ50" i="9"/>
  <c r="BI50" i="9"/>
  <c r="BH50" i="9"/>
  <c r="BG50" i="9"/>
  <c r="BF50" i="9"/>
  <c r="BE50" i="9"/>
  <c r="BD50" i="9"/>
  <c r="BC50" i="9"/>
  <c r="BB50" i="9"/>
  <c r="BA50" i="9"/>
  <c r="AZ50" i="9"/>
  <c r="AY50" i="9"/>
  <c r="AX50" i="9"/>
  <c r="AW50" i="9"/>
  <c r="AV50" i="9"/>
  <c r="AU50" i="9"/>
  <c r="AT50" i="9"/>
  <c r="AS50" i="9"/>
  <c r="AR50" i="9"/>
  <c r="AQ50" i="9"/>
  <c r="AP50" i="9"/>
  <c r="AO50" i="9"/>
  <c r="AN50" i="9"/>
  <c r="AM50" i="9"/>
  <c r="AL50" i="9"/>
  <c r="AK50" i="9"/>
  <c r="AJ50" i="9"/>
  <c r="AI50" i="9"/>
  <c r="AH50" i="9"/>
  <c r="AG50" i="9"/>
  <c r="AF50" i="9"/>
  <c r="AE50" i="9"/>
  <c r="AD50" i="9"/>
  <c r="AC50" i="9"/>
  <c r="AB50" i="9"/>
  <c r="AA50" i="9"/>
  <c r="Z50" i="9"/>
  <c r="Y50" i="9"/>
  <c r="X50" i="9"/>
  <c r="W50" i="9"/>
  <c r="V50" i="9"/>
  <c r="U50" i="9"/>
  <c r="T50" i="9"/>
  <c r="S50" i="9"/>
  <c r="R50" i="9"/>
  <c r="Q50" i="9"/>
  <c r="P50" i="9"/>
  <c r="O50" i="9"/>
  <c r="N50" i="9"/>
  <c r="M50" i="9"/>
  <c r="L50" i="9"/>
  <c r="K50" i="9"/>
  <c r="J50" i="9"/>
  <c r="I50" i="9"/>
  <c r="H50" i="9"/>
  <c r="G50" i="9"/>
  <c r="F50" i="9"/>
  <c r="E50" i="9"/>
  <c r="D50" i="9"/>
  <c r="C50" i="9"/>
  <c r="B50" i="9"/>
  <c r="CT49" i="9"/>
  <c r="CS49" i="9"/>
  <c r="CR49" i="9"/>
  <c r="CQ49" i="9"/>
  <c r="CP49" i="9"/>
  <c r="CO49" i="9"/>
  <c r="CN49" i="9"/>
  <c r="CM49" i="9"/>
  <c r="CL49" i="9"/>
  <c r="CK49" i="9"/>
  <c r="CJ49" i="9"/>
  <c r="CI49" i="9"/>
  <c r="CH49" i="9"/>
  <c r="CG49" i="9"/>
  <c r="CF49" i="9"/>
  <c r="CE49" i="9"/>
  <c r="CD49" i="9"/>
  <c r="CC49" i="9"/>
  <c r="CB49" i="9"/>
  <c r="CA49" i="9"/>
  <c r="BZ49" i="9"/>
  <c r="BY49" i="9"/>
  <c r="BX49" i="9"/>
  <c r="BW49" i="9"/>
  <c r="BV49" i="9"/>
  <c r="BU49" i="9"/>
  <c r="BT49" i="9"/>
  <c r="BS49" i="9"/>
  <c r="BR49" i="9"/>
  <c r="BQ49" i="9"/>
  <c r="BP49" i="9"/>
  <c r="BO49" i="9"/>
  <c r="BN49" i="9"/>
  <c r="BM49" i="9"/>
  <c r="BL49" i="9"/>
  <c r="BK49" i="9"/>
  <c r="BJ49" i="9"/>
  <c r="BI49" i="9"/>
  <c r="BH49" i="9"/>
  <c r="BG49" i="9"/>
  <c r="BF49" i="9"/>
  <c r="BE49" i="9"/>
  <c r="BD49" i="9"/>
  <c r="BC49" i="9"/>
  <c r="BB49" i="9"/>
  <c r="BA49" i="9"/>
  <c r="AZ49" i="9"/>
  <c r="AY49" i="9"/>
  <c r="AX49" i="9"/>
  <c r="AW49" i="9"/>
  <c r="AV49" i="9"/>
  <c r="AU49" i="9"/>
  <c r="AT49" i="9"/>
  <c r="AS49" i="9"/>
  <c r="AR49" i="9"/>
  <c r="AQ49" i="9"/>
  <c r="AP49" i="9"/>
  <c r="AO49" i="9"/>
  <c r="AN49" i="9"/>
  <c r="AM49" i="9"/>
  <c r="AL49" i="9"/>
  <c r="AK49" i="9"/>
  <c r="AJ49" i="9"/>
  <c r="AI49" i="9"/>
  <c r="AH49" i="9"/>
  <c r="AG49" i="9"/>
  <c r="AF49" i="9"/>
  <c r="AE49" i="9"/>
  <c r="AD49" i="9"/>
  <c r="AC49" i="9"/>
  <c r="AB49" i="9"/>
  <c r="AA49" i="9"/>
  <c r="Z49" i="9"/>
  <c r="Y49" i="9"/>
  <c r="X49" i="9"/>
  <c r="W49" i="9"/>
  <c r="V49" i="9"/>
  <c r="U49" i="9"/>
  <c r="T49" i="9"/>
  <c r="S49" i="9"/>
  <c r="R49" i="9"/>
  <c r="Q49" i="9"/>
  <c r="P49" i="9"/>
  <c r="O49" i="9"/>
  <c r="N49" i="9"/>
  <c r="M49" i="9"/>
  <c r="L49" i="9"/>
  <c r="K49" i="9"/>
  <c r="J49" i="9"/>
  <c r="I49" i="9"/>
  <c r="H49" i="9"/>
  <c r="G49" i="9"/>
  <c r="F49" i="9"/>
  <c r="E49" i="9"/>
  <c r="D49" i="9"/>
  <c r="C49" i="9"/>
  <c r="B49" i="9"/>
  <c r="CT48" i="9"/>
  <c r="CS48" i="9"/>
  <c r="CR48" i="9"/>
  <c r="CQ48" i="9"/>
  <c r="CP48" i="9"/>
  <c r="CO48" i="9"/>
  <c r="CN48" i="9"/>
  <c r="CM48" i="9"/>
  <c r="CL48" i="9"/>
  <c r="CK48" i="9"/>
  <c r="CJ48" i="9"/>
  <c r="CI48" i="9"/>
  <c r="CH48" i="9"/>
  <c r="CG48" i="9"/>
  <c r="CF48" i="9"/>
  <c r="CE48" i="9"/>
  <c r="CD48" i="9"/>
  <c r="CC48" i="9"/>
  <c r="CB48" i="9"/>
  <c r="CA48" i="9"/>
  <c r="BZ48" i="9"/>
  <c r="BY48" i="9"/>
  <c r="BX48" i="9"/>
  <c r="BW48" i="9"/>
  <c r="BV48" i="9"/>
  <c r="BU48" i="9"/>
  <c r="BT48" i="9"/>
  <c r="BS48" i="9"/>
  <c r="BR48" i="9"/>
  <c r="BQ48" i="9"/>
  <c r="BP48" i="9"/>
  <c r="BO48" i="9"/>
  <c r="BN48" i="9"/>
  <c r="BM48" i="9"/>
  <c r="BL48" i="9"/>
  <c r="BK48" i="9"/>
  <c r="BJ48" i="9"/>
  <c r="BI48" i="9"/>
  <c r="BH48" i="9"/>
  <c r="BG48" i="9"/>
  <c r="BF48" i="9"/>
  <c r="BE48" i="9"/>
  <c r="BD48" i="9"/>
  <c r="BC48" i="9"/>
  <c r="BB48" i="9"/>
  <c r="BA48" i="9"/>
  <c r="AZ48" i="9"/>
  <c r="AY48" i="9"/>
  <c r="AX48" i="9"/>
  <c r="AW48" i="9"/>
  <c r="AV48" i="9"/>
  <c r="AU48" i="9"/>
  <c r="AT48" i="9"/>
  <c r="AS48" i="9"/>
  <c r="AR48" i="9"/>
  <c r="AQ48" i="9"/>
  <c r="AP48" i="9"/>
  <c r="AO48" i="9"/>
  <c r="AN48" i="9"/>
  <c r="AM48" i="9"/>
  <c r="AL48" i="9"/>
  <c r="AK48" i="9"/>
  <c r="AJ48" i="9"/>
  <c r="AI48" i="9"/>
  <c r="AH48" i="9"/>
  <c r="AG48" i="9"/>
  <c r="AF48" i="9"/>
  <c r="AE48" i="9"/>
  <c r="AD48" i="9"/>
  <c r="AC48" i="9"/>
  <c r="AB48" i="9"/>
  <c r="AA48" i="9"/>
  <c r="Z48" i="9"/>
  <c r="Y48" i="9"/>
  <c r="X48" i="9"/>
  <c r="W48" i="9"/>
  <c r="V48" i="9"/>
  <c r="U48" i="9"/>
  <c r="T48" i="9"/>
  <c r="S48" i="9"/>
  <c r="R48" i="9"/>
  <c r="Q48" i="9"/>
  <c r="P48" i="9"/>
  <c r="O48" i="9"/>
  <c r="N48" i="9"/>
  <c r="M48" i="9"/>
  <c r="L48" i="9"/>
  <c r="K48" i="9"/>
  <c r="J48" i="9"/>
  <c r="I48" i="9"/>
  <c r="H48" i="9"/>
  <c r="G48" i="9"/>
  <c r="F48" i="9"/>
  <c r="E48" i="9"/>
  <c r="D48" i="9"/>
  <c r="C48" i="9"/>
  <c r="B48" i="9"/>
  <c r="CT47" i="9"/>
  <c r="CS47" i="9"/>
  <c r="CR47" i="9"/>
  <c r="CQ47" i="9"/>
  <c r="CP47" i="9"/>
  <c r="CO47" i="9"/>
  <c r="CN47" i="9"/>
  <c r="CM47" i="9"/>
  <c r="CL47" i="9"/>
  <c r="CK47" i="9"/>
  <c r="CJ47" i="9"/>
  <c r="CI47" i="9"/>
  <c r="CH47" i="9"/>
  <c r="CG47" i="9"/>
  <c r="CF47" i="9"/>
  <c r="CE47" i="9"/>
  <c r="CD47" i="9"/>
  <c r="CC47" i="9"/>
  <c r="CB47" i="9"/>
  <c r="CA47" i="9"/>
  <c r="BZ47" i="9"/>
  <c r="BY47" i="9"/>
  <c r="BX47" i="9"/>
  <c r="BW47" i="9"/>
  <c r="BV47" i="9"/>
  <c r="BU47" i="9"/>
  <c r="BT47" i="9"/>
  <c r="BS47" i="9"/>
  <c r="BR47" i="9"/>
  <c r="BQ47" i="9"/>
  <c r="BP47" i="9"/>
  <c r="BO47" i="9"/>
  <c r="BN47" i="9"/>
  <c r="BM47" i="9"/>
  <c r="BL47" i="9"/>
  <c r="BK47" i="9"/>
  <c r="BJ47" i="9"/>
  <c r="BI47" i="9"/>
  <c r="BH47" i="9"/>
  <c r="BG47" i="9"/>
  <c r="BF47" i="9"/>
  <c r="BE47" i="9"/>
  <c r="BD47" i="9"/>
  <c r="BC47" i="9"/>
  <c r="BB47" i="9"/>
  <c r="BA47" i="9"/>
  <c r="AZ47" i="9"/>
  <c r="AY47" i="9"/>
  <c r="AX47" i="9"/>
  <c r="AW47" i="9"/>
  <c r="AV47" i="9"/>
  <c r="AU47" i="9"/>
  <c r="AT47" i="9"/>
  <c r="AS47" i="9"/>
  <c r="AR47" i="9"/>
  <c r="AQ47" i="9"/>
  <c r="AP47" i="9"/>
  <c r="AO47" i="9"/>
  <c r="AN47" i="9"/>
  <c r="AM47" i="9"/>
  <c r="AL47" i="9"/>
  <c r="AK47" i="9"/>
  <c r="AJ47" i="9"/>
  <c r="AI47" i="9"/>
  <c r="AH47" i="9"/>
  <c r="AG47" i="9"/>
  <c r="AF47" i="9"/>
  <c r="AE47" i="9"/>
  <c r="AD47" i="9"/>
  <c r="AC47" i="9"/>
  <c r="AB47" i="9"/>
  <c r="AA47" i="9"/>
  <c r="Z47" i="9"/>
  <c r="Y47" i="9"/>
  <c r="X47" i="9"/>
  <c r="W47" i="9"/>
  <c r="V47" i="9"/>
  <c r="U47" i="9"/>
  <c r="T47" i="9"/>
  <c r="S47" i="9"/>
  <c r="R47" i="9"/>
  <c r="Q47" i="9"/>
  <c r="P47" i="9"/>
  <c r="O47" i="9"/>
  <c r="N47" i="9"/>
  <c r="M47" i="9"/>
  <c r="L47" i="9"/>
  <c r="K47" i="9"/>
  <c r="J47" i="9"/>
  <c r="I47" i="9"/>
  <c r="H47" i="9"/>
  <c r="G47" i="9"/>
  <c r="F47" i="9"/>
  <c r="E47" i="9"/>
  <c r="D47" i="9"/>
  <c r="C47" i="9"/>
  <c r="B47" i="9"/>
  <c r="CT46" i="9"/>
  <c r="CS46" i="9"/>
  <c r="CR46" i="9"/>
  <c r="CQ46" i="9"/>
  <c r="CP46" i="9"/>
  <c r="CO46" i="9"/>
  <c r="CN46" i="9"/>
  <c r="CM46" i="9"/>
  <c r="CL46" i="9"/>
  <c r="CK46" i="9"/>
  <c r="CJ46" i="9"/>
  <c r="CI46" i="9"/>
  <c r="CH46" i="9"/>
  <c r="CG46" i="9"/>
  <c r="CF46" i="9"/>
  <c r="CE46" i="9"/>
  <c r="CD46" i="9"/>
  <c r="CC46" i="9"/>
  <c r="CC52" i="9" s="1"/>
  <c r="CB46" i="9"/>
  <c r="CA46" i="9"/>
  <c r="BZ46" i="9"/>
  <c r="BY46" i="9"/>
  <c r="BY52" i="9" s="1"/>
  <c r="BX46" i="9"/>
  <c r="BW46" i="9"/>
  <c r="BV46" i="9"/>
  <c r="BU46" i="9"/>
  <c r="BU52" i="9" s="1"/>
  <c r="BT46" i="9"/>
  <c r="BS46" i="9"/>
  <c r="BR46" i="9"/>
  <c r="BQ46" i="9"/>
  <c r="BQ52" i="9" s="1"/>
  <c r="BP46" i="9"/>
  <c r="BO46" i="9"/>
  <c r="BN46" i="9"/>
  <c r="BM46" i="9"/>
  <c r="BM52" i="9" s="1"/>
  <c r="BL46" i="9"/>
  <c r="BK46" i="9"/>
  <c r="BJ46" i="9"/>
  <c r="BI46" i="9"/>
  <c r="BI52" i="9" s="1"/>
  <c r="BH46" i="9"/>
  <c r="BG46" i="9"/>
  <c r="BF46" i="9"/>
  <c r="BE46" i="9"/>
  <c r="BE52" i="9" s="1"/>
  <c r="BD46" i="9"/>
  <c r="BC46" i="9"/>
  <c r="BB46" i="9"/>
  <c r="BA46" i="9"/>
  <c r="BA52" i="9" s="1"/>
  <c r="AZ46" i="9"/>
  <c r="AY46" i="9"/>
  <c r="AX46" i="9"/>
  <c r="AW46" i="9"/>
  <c r="AW52" i="9" s="1"/>
  <c r="AV46" i="9"/>
  <c r="AU46" i="9"/>
  <c r="AT46" i="9"/>
  <c r="AS46" i="9"/>
  <c r="AS52" i="9" s="1"/>
  <c r="AR46" i="9"/>
  <c r="AQ46" i="9"/>
  <c r="AP46" i="9"/>
  <c r="AO46" i="9"/>
  <c r="AO52" i="9" s="1"/>
  <c r="AN46" i="9"/>
  <c r="AM46" i="9"/>
  <c r="AL46" i="9"/>
  <c r="AK46" i="9"/>
  <c r="AK52" i="9" s="1"/>
  <c r="AJ46" i="9"/>
  <c r="AI46" i="9"/>
  <c r="AH46" i="9"/>
  <c r="AG46" i="9"/>
  <c r="AG52" i="9" s="1"/>
  <c r="AF46" i="9"/>
  <c r="AE46" i="9"/>
  <c r="AD46" i="9"/>
  <c r="AC46" i="9"/>
  <c r="AC52" i="9" s="1"/>
  <c r="AB46" i="9"/>
  <c r="AA46" i="9"/>
  <c r="Z46" i="9"/>
  <c r="Y46" i="9"/>
  <c r="Y52" i="9" s="1"/>
  <c r="X46" i="9"/>
  <c r="W46" i="9"/>
  <c r="V46" i="9"/>
  <c r="U46" i="9"/>
  <c r="U52" i="9" s="1"/>
  <c r="T46" i="9"/>
  <c r="S46" i="9"/>
  <c r="R46" i="9"/>
  <c r="Q46" i="9"/>
  <c r="P46" i="9"/>
  <c r="O46" i="9"/>
  <c r="N46" i="9"/>
  <c r="M46" i="9"/>
  <c r="L46" i="9"/>
  <c r="K46" i="9"/>
  <c r="J46" i="9"/>
  <c r="I46" i="9"/>
  <c r="H46" i="9"/>
  <c r="G46" i="9"/>
  <c r="F46" i="9"/>
  <c r="E46" i="9"/>
  <c r="D46" i="9"/>
  <c r="C46" i="9"/>
  <c r="B46" i="9"/>
  <c r="B52" i="9" l="1"/>
  <c r="F52" i="9"/>
  <c r="R52" i="9"/>
  <c r="AD52" i="9"/>
  <c r="AP52" i="9"/>
  <c r="AX52" i="9"/>
  <c r="BN52" i="9"/>
  <c r="BZ52" i="9"/>
  <c r="CL52" i="9"/>
  <c r="L52" i="10"/>
  <c r="AR52" i="10"/>
  <c r="BD52" i="10"/>
  <c r="BP52" i="10"/>
  <c r="CB52" i="10"/>
  <c r="CJ52" i="10"/>
  <c r="B52" i="12"/>
  <c r="F52" i="12"/>
  <c r="J52" i="12"/>
  <c r="N52" i="12"/>
  <c r="R52" i="12"/>
  <c r="V52" i="12"/>
  <c r="Z52" i="12"/>
  <c r="AD52" i="12"/>
  <c r="AH52" i="12"/>
  <c r="AL52" i="12"/>
  <c r="AP52" i="12"/>
  <c r="AT52" i="12"/>
  <c r="AX52" i="12"/>
  <c r="BB52" i="12"/>
  <c r="BF52" i="12"/>
  <c r="BJ52" i="12"/>
  <c r="BR52" i="12"/>
  <c r="BV52" i="12"/>
  <c r="BZ52" i="12"/>
  <c r="CD52" i="12"/>
  <c r="D52" i="13"/>
  <c r="H52" i="13"/>
  <c r="L52" i="13"/>
  <c r="P52" i="13"/>
  <c r="T52" i="13"/>
  <c r="X52" i="13"/>
  <c r="AB52" i="13"/>
  <c r="AF52" i="13"/>
  <c r="AJ52" i="13"/>
  <c r="AN52" i="13"/>
  <c r="AR52" i="13"/>
  <c r="AV52" i="13"/>
  <c r="BP52" i="13"/>
  <c r="BT52" i="13"/>
  <c r="BX52" i="13"/>
  <c r="CB52" i="13"/>
  <c r="CF52" i="13"/>
  <c r="CJ52" i="13"/>
  <c r="R52" i="14"/>
  <c r="V52" i="14"/>
  <c r="Z52" i="14"/>
  <c r="AD52" i="14"/>
  <c r="AH52" i="14"/>
  <c r="BB52" i="14"/>
  <c r="BF52" i="14"/>
  <c r="BJ52" i="14"/>
  <c r="BN52" i="14"/>
  <c r="N52" i="9"/>
  <c r="Z52" i="9"/>
  <c r="AL52" i="9"/>
  <c r="BF52" i="9"/>
  <c r="BR52" i="9"/>
  <c r="CD52" i="9"/>
  <c r="CP52" i="9"/>
  <c r="H52" i="10"/>
  <c r="AN52" i="10"/>
  <c r="AZ52" i="10"/>
  <c r="BL52" i="10"/>
  <c r="BX52" i="10"/>
  <c r="CR52" i="10"/>
  <c r="S52" i="9"/>
  <c r="W52" i="9"/>
  <c r="AA52" i="9"/>
  <c r="AE52" i="9"/>
  <c r="AI52" i="9"/>
  <c r="AM52" i="9"/>
  <c r="AQ52" i="9"/>
  <c r="AU52" i="9"/>
  <c r="AY52" i="9"/>
  <c r="BC52" i="9"/>
  <c r="BG52" i="9"/>
  <c r="BK52" i="9"/>
  <c r="BO52" i="9"/>
  <c r="BS52" i="9"/>
  <c r="BW52" i="9"/>
  <c r="CA52" i="9"/>
  <c r="CE52" i="9"/>
  <c r="E52" i="10"/>
  <c r="I52" i="10"/>
  <c r="M52" i="10"/>
  <c r="Q52" i="10"/>
  <c r="AK52" i="10"/>
  <c r="AO52" i="10"/>
  <c r="AS52" i="10"/>
  <c r="AW52" i="10"/>
  <c r="BA52" i="10"/>
  <c r="BE52" i="10"/>
  <c r="BI52" i="10"/>
  <c r="BM52" i="10"/>
  <c r="BQ52" i="10"/>
  <c r="BU52" i="10"/>
  <c r="BY52" i="10"/>
  <c r="CC52" i="10"/>
  <c r="CG52" i="10"/>
  <c r="CK52" i="10"/>
  <c r="CO52" i="10"/>
  <c r="CS52" i="10"/>
  <c r="E52" i="13"/>
  <c r="I52" i="13"/>
  <c r="M52" i="13"/>
  <c r="Q52" i="13"/>
  <c r="U52" i="13"/>
  <c r="Y52" i="13"/>
  <c r="AC52" i="13"/>
  <c r="AG52" i="13"/>
  <c r="AK52" i="13"/>
  <c r="AO52" i="13"/>
  <c r="AS52" i="13"/>
  <c r="AW52" i="13"/>
  <c r="BA52" i="13"/>
  <c r="BE52" i="13"/>
  <c r="BI52" i="13"/>
  <c r="BM52" i="13"/>
  <c r="BQ52" i="13"/>
  <c r="BU52" i="13"/>
  <c r="BY52" i="13"/>
  <c r="CC52" i="13"/>
  <c r="CG52" i="13"/>
  <c r="CK52" i="13"/>
  <c r="CO52" i="13"/>
  <c r="CS52" i="13"/>
  <c r="J52" i="9"/>
  <c r="V52" i="9"/>
  <c r="AH52" i="9"/>
  <c r="AT52" i="9"/>
  <c r="BB52" i="9"/>
  <c r="BJ52" i="9"/>
  <c r="BV52" i="9"/>
  <c r="CH52" i="9"/>
  <c r="CT52" i="9"/>
  <c r="D52" i="10"/>
  <c r="P52" i="10"/>
  <c r="AJ52" i="10"/>
  <c r="AV52" i="10"/>
  <c r="BH52" i="10"/>
  <c r="BT52" i="10"/>
  <c r="CF52" i="10"/>
  <c r="CN52" i="10"/>
  <c r="T52" i="9"/>
  <c r="X52" i="9"/>
  <c r="AB52" i="9"/>
  <c r="AF52" i="9"/>
  <c r="AJ52" i="9"/>
  <c r="AN52" i="9"/>
  <c r="AR52" i="9"/>
  <c r="AV52" i="9"/>
  <c r="AZ52" i="9"/>
  <c r="BD52" i="9"/>
  <c r="BH52" i="9"/>
  <c r="BL52" i="9"/>
  <c r="BP52" i="9"/>
  <c r="BT52" i="9"/>
  <c r="BX52" i="9"/>
  <c r="CB52" i="9"/>
  <c r="CF52" i="9"/>
  <c r="B52" i="10"/>
  <c r="F52" i="10"/>
  <c r="J52" i="10"/>
  <c r="N52" i="10"/>
  <c r="AL52" i="10"/>
  <c r="AP52" i="10"/>
  <c r="AT52" i="10"/>
  <c r="AX52" i="10"/>
  <c r="BB52" i="10"/>
  <c r="BF52" i="10"/>
  <c r="BJ52" i="10"/>
  <c r="BN52" i="10"/>
  <c r="BR52" i="10"/>
  <c r="BV52" i="10"/>
  <c r="BZ52" i="10"/>
  <c r="CD52" i="10"/>
  <c r="CH52" i="10"/>
  <c r="CL52" i="10"/>
  <c r="CP52" i="10"/>
  <c r="CT52" i="10"/>
  <c r="T52" i="12"/>
  <c r="X52" i="12"/>
  <c r="AB52" i="12"/>
  <c r="AF52" i="12"/>
  <c r="AJ52" i="12"/>
  <c r="AN52" i="12"/>
  <c r="AR52" i="12"/>
  <c r="AV52" i="12"/>
  <c r="BP52" i="12"/>
  <c r="BT52" i="12"/>
  <c r="BX52" i="12"/>
  <c r="CB52" i="12"/>
  <c r="CF52" i="12"/>
  <c r="B52" i="13"/>
  <c r="F52" i="13"/>
  <c r="J52" i="13"/>
  <c r="N52" i="13"/>
  <c r="AL52" i="13"/>
  <c r="AP52" i="13"/>
  <c r="AT52" i="13"/>
  <c r="AX52" i="13"/>
  <c r="BR52" i="13"/>
  <c r="BV52" i="13"/>
  <c r="BZ52" i="13"/>
  <c r="CD52" i="13"/>
  <c r="AZ52" i="14"/>
  <c r="BD52" i="14"/>
  <c r="BH52" i="14"/>
  <c r="BL52" i="14"/>
  <c r="BP52" i="14"/>
  <c r="BT52" i="14"/>
  <c r="BX52" i="14"/>
  <c r="CB52" i="14"/>
  <c r="CF52" i="14"/>
  <c r="CJ52" i="14"/>
  <c r="CN52" i="14"/>
  <c r="CR52" i="14"/>
  <c r="BS52" i="14"/>
  <c r="BW52" i="14"/>
  <c r="CA52" i="14"/>
  <c r="CE52" i="14"/>
  <c r="CI52" i="14"/>
  <c r="CM52" i="14"/>
  <c r="CQ52" i="14"/>
  <c r="BR52" i="14"/>
  <c r="BV52" i="14"/>
  <c r="BZ52" i="14"/>
  <c r="CD52" i="14"/>
  <c r="CH52" i="14"/>
  <c r="CL52" i="14"/>
  <c r="CP52" i="14"/>
  <c r="CT52" i="14"/>
  <c r="AY52" i="14"/>
  <c r="BC52" i="14"/>
  <c r="BG52" i="14"/>
  <c r="BK52" i="14"/>
  <c r="BO52" i="14"/>
  <c r="AJ52" i="14"/>
  <c r="AN52" i="14"/>
  <c r="AR52" i="14"/>
  <c r="AV52" i="14"/>
  <c r="AI52" i="14"/>
  <c r="AM52" i="14"/>
  <c r="AQ52" i="14"/>
  <c r="AU52" i="14"/>
  <c r="AL52" i="14"/>
  <c r="AP52" i="14"/>
  <c r="AT52" i="14"/>
  <c r="AX52" i="14"/>
  <c r="T52" i="14"/>
  <c r="X52" i="14"/>
  <c r="AB52" i="14"/>
  <c r="AF52" i="14"/>
  <c r="S52" i="14"/>
  <c r="W52" i="14"/>
  <c r="AA52" i="14"/>
  <c r="AE52" i="14"/>
  <c r="D52" i="14"/>
  <c r="H52" i="14"/>
  <c r="L52" i="14"/>
  <c r="P52" i="14"/>
  <c r="C52" i="14"/>
  <c r="G52" i="14"/>
  <c r="K52" i="14"/>
  <c r="O52" i="14"/>
  <c r="B52" i="14"/>
  <c r="F52" i="14"/>
  <c r="J52" i="14"/>
  <c r="N52" i="14"/>
  <c r="CH52" i="13"/>
  <c r="CL52" i="13"/>
  <c r="CP52" i="13"/>
  <c r="CT52" i="13"/>
  <c r="CN52" i="13"/>
  <c r="CR52" i="13"/>
  <c r="BS52" i="13"/>
  <c r="BW52" i="13"/>
  <c r="CA52" i="13"/>
  <c r="CE52" i="13"/>
  <c r="CI52" i="13"/>
  <c r="CM52" i="13"/>
  <c r="CQ52" i="13"/>
  <c r="BB52" i="13"/>
  <c r="BF52" i="13"/>
  <c r="BJ52" i="13"/>
  <c r="BN52" i="13"/>
  <c r="AZ52" i="13"/>
  <c r="BD52" i="13"/>
  <c r="BH52" i="13"/>
  <c r="BL52" i="13"/>
  <c r="AY52" i="13"/>
  <c r="BC52" i="13"/>
  <c r="BG52" i="13"/>
  <c r="BK52" i="13"/>
  <c r="BO52" i="13"/>
  <c r="AI52" i="13"/>
  <c r="AM52" i="13"/>
  <c r="AQ52" i="13"/>
  <c r="AU52" i="13"/>
  <c r="R52" i="13"/>
  <c r="V52" i="13"/>
  <c r="Z52" i="13"/>
  <c r="AD52" i="13"/>
  <c r="AH52" i="13"/>
  <c r="S52" i="13"/>
  <c r="W52" i="13"/>
  <c r="AA52" i="13"/>
  <c r="AE52" i="13"/>
  <c r="C52" i="13"/>
  <c r="G52" i="13"/>
  <c r="K52" i="13"/>
  <c r="O52" i="13"/>
  <c r="CJ52" i="12"/>
  <c r="CN52" i="12"/>
  <c r="CH52" i="12"/>
  <c r="CL52" i="12"/>
  <c r="CP52" i="12"/>
  <c r="CT52" i="12"/>
  <c r="CR52" i="12"/>
  <c r="BS52" i="12"/>
  <c r="BW52" i="12"/>
  <c r="CA52" i="12"/>
  <c r="CE52" i="12"/>
  <c r="CI52" i="12"/>
  <c r="CM52" i="12"/>
  <c r="CQ52" i="12"/>
  <c r="AZ52" i="12"/>
  <c r="BD52" i="12"/>
  <c r="BH52" i="12"/>
  <c r="BL52" i="12"/>
  <c r="AY52" i="12"/>
  <c r="BC52" i="12"/>
  <c r="BG52" i="12"/>
  <c r="BK52" i="12"/>
  <c r="BO52" i="12"/>
  <c r="BN52" i="12"/>
  <c r="AW52" i="12"/>
  <c r="AI52" i="12"/>
  <c r="AM52" i="12"/>
  <c r="AQ52" i="12"/>
  <c r="AU52" i="12"/>
  <c r="S52" i="12"/>
  <c r="W52" i="12"/>
  <c r="AA52" i="12"/>
  <c r="AE52" i="12"/>
  <c r="D52" i="12"/>
  <c r="H52" i="12"/>
  <c r="L52" i="12"/>
  <c r="P52" i="12"/>
  <c r="E52" i="12"/>
  <c r="I52" i="12"/>
  <c r="M52" i="12"/>
  <c r="Q52" i="12"/>
  <c r="C52" i="12"/>
  <c r="G52" i="12"/>
  <c r="K52" i="12"/>
  <c r="O52" i="12"/>
  <c r="BS52" i="10"/>
  <c r="BW52" i="10"/>
  <c r="CA52" i="10"/>
  <c r="CE52" i="10"/>
  <c r="CI52" i="10"/>
  <c r="CM52" i="10"/>
  <c r="CQ52" i="10"/>
  <c r="AY52" i="10"/>
  <c r="BC52" i="10"/>
  <c r="BG52" i="10"/>
  <c r="BK52" i="10"/>
  <c r="BO52" i="10"/>
  <c r="AI52" i="10"/>
  <c r="AM52" i="10"/>
  <c r="AQ52" i="10"/>
  <c r="AU52" i="10"/>
  <c r="T52" i="10"/>
  <c r="X52" i="10"/>
  <c r="AB52" i="10"/>
  <c r="AF52" i="10"/>
  <c r="U52" i="10"/>
  <c r="AC52" i="10"/>
  <c r="S52" i="10"/>
  <c r="W52" i="10"/>
  <c r="AA52" i="10"/>
  <c r="AE52" i="10"/>
  <c r="Y52" i="10"/>
  <c r="AG52" i="10"/>
  <c r="R52" i="10"/>
  <c r="V52" i="10"/>
  <c r="Z52" i="10"/>
  <c r="AD52" i="10"/>
  <c r="AH52" i="10"/>
  <c r="C52" i="10"/>
  <c r="G52" i="10"/>
  <c r="K52" i="10"/>
  <c r="O52" i="10"/>
  <c r="CM52" i="9"/>
  <c r="CI52" i="9"/>
  <c r="CJ52" i="9"/>
  <c r="CN52" i="9"/>
  <c r="CR52" i="9"/>
  <c r="CQ52" i="9"/>
  <c r="CG52" i="9"/>
  <c r="CK52" i="9"/>
  <c r="CO52" i="9"/>
  <c r="CS52" i="9"/>
  <c r="O52" i="9"/>
  <c r="C52" i="9"/>
  <c r="K52" i="9"/>
  <c r="D52" i="9"/>
  <c r="H52" i="9"/>
  <c r="L52" i="9"/>
  <c r="P52" i="9"/>
  <c r="G52" i="9"/>
  <c r="E52" i="9"/>
  <c r="I52" i="9"/>
  <c r="M52" i="9"/>
  <c r="Q52" i="9"/>
  <c r="CT51" i="8"/>
  <c r="CS51" i="8"/>
  <c r="CR51" i="8"/>
  <c r="CQ51" i="8"/>
  <c r="CP51" i="8"/>
  <c r="CO51" i="8"/>
  <c r="CN51" i="8"/>
  <c r="CM51" i="8"/>
  <c r="CL51" i="8"/>
  <c r="CK51" i="8"/>
  <c r="CJ51" i="8"/>
  <c r="CI51" i="8"/>
  <c r="CH51" i="8"/>
  <c r="CG51" i="8"/>
  <c r="CF51" i="8"/>
  <c r="CE51" i="8"/>
  <c r="CD51" i="8"/>
  <c r="CC51" i="8"/>
  <c r="CB51" i="8"/>
  <c r="CA51" i="8"/>
  <c r="BZ51" i="8"/>
  <c r="BY51" i="8"/>
  <c r="BX51" i="8"/>
  <c r="BW51" i="8"/>
  <c r="BV51" i="8"/>
  <c r="BU51" i="8"/>
  <c r="BT51" i="8"/>
  <c r="BS51" i="8"/>
  <c r="BR51" i="8"/>
  <c r="BQ51" i="8"/>
  <c r="BP51" i="8"/>
  <c r="BO51" i="8"/>
  <c r="BN51" i="8"/>
  <c r="BM51" i="8"/>
  <c r="BL51" i="8"/>
  <c r="BK51" i="8"/>
  <c r="BJ51" i="8"/>
  <c r="BI51" i="8"/>
  <c r="BH51" i="8"/>
  <c r="BG51" i="8"/>
  <c r="BF51" i="8"/>
  <c r="BE51" i="8"/>
  <c r="BD51" i="8"/>
  <c r="BC51" i="8"/>
  <c r="BB51" i="8"/>
  <c r="BA51" i="8"/>
  <c r="AZ51" i="8"/>
  <c r="AY51" i="8"/>
  <c r="AX51"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R51" i="8"/>
  <c r="Q51" i="8"/>
  <c r="P51" i="8"/>
  <c r="O51" i="8"/>
  <c r="N51" i="8"/>
  <c r="M51" i="8"/>
  <c r="L51" i="8"/>
  <c r="K51" i="8"/>
  <c r="J51" i="8"/>
  <c r="I51" i="8"/>
  <c r="H51" i="8"/>
  <c r="G51" i="8"/>
  <c r="F51" i="8"/>
  <c r="E51" i="8"/>
  <c r="D51" i="8"/>
  <c r="C51" i="8"/>
  <c r="B51" i="8"/>
  <c r="CT50" i="8"/>
  <c r="CS50" i="8"/>
  <c r="CR50" i="8"/>
  <c r="CQ50" i="8"/>
  <c r="CP50" i="8"/>
  <c r="CO50" i="8"/>
  <c r="CN50" i="8"/>
  <c r="CM50" i="8"/>
  <c r="CL50" i="8"/>
  <c r="CK50" i="8"/>
  <c r="CJ50" i="8"/>
  <c r="CI50" i="8"/>
  <c r="CH50" i="8"/>
  <c r="CG50" i="8"/>
  <c r="CF50" i="8"/>
  <c r="CE50" i="8"/>
  <c r="CD50" i="8"/>
  <c r="CC50" i="8"/>
  <c r="CB50" i="8"/>
  <c r="CA50" i="8"/>
  <c r="BZ50" i="8"/>
  <c r="BY50" i="8"/>
  <c r="BX50" i="8"/>
  <c r="BW50" i="8"/>
  <c r="BV50" i="8"/>
  <c r="BU50" i="8"/>
  <c r="BT50" i="8"/>
  <c r="BS50" i="8"/>
  <c r="BR50" i="8"/>
  <c r="BQ50" i="8"/>
  <c r="BP50" i="8"/>
  <c r="BO50" i="8"/>
  <c r="BN50" i="8"/>
  <c r="BM50" i="8"/>
  <c r="BL50" i="8"/>
  <c r="BK50" i="8"/>
  <c r="BJ50" i="8"/>
  <c r="BI50" i="8"/>
  <c r="BH50" i="8"/>
  <c r="BG50" i="8"/>
  <c r="BF50" i="8"/>
  <c r="BE50" i="8"/>
  <c r="BD50" i="8"/>
  <c r="BC50" i="8"/>
  <c r="BB50" i="8"/>
  <c r="BA50" i="8"/>
  <c r="AZ50" i="8"/>
  <c r="AY50" i="8"/>
  <c r="AX50"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R50" i="8"/>
  <c r="Q50" i="8"/>
  <c r="P50" i="8"/>
  <c r="O50" i="8"/>
  <c r="N50" i="8"/>
  <c r="M50" i="8"/>
  <c r="L50" i="8"/>
  <c r="K50" i="8"/>
  <c r="J50" i="8"/>
  <c r="I50" i="8"/>
  <c r="H50" i="8"/>
  <c r="G50" i="8"/>
  <c r="F50" i="8"/>
  <c r="E50" i="8"/>
  <c r="D50" i="8"/>
  <c r="C50" i="8"/>
  <c r="B50" i="8"/>
  <c r="CT49" i="8"/>
  <c r="CS49" i="8"/>
  <c r="CR49" i="8"/>
  <c r="CQ49" i="8"/>
  <c r="CP49" i="8"/>
  <c r="CO49" i="8"/>
  <c r="CN49" i="8"/>
  <c r="CM49" i="8"/>
  <c r="CL49" i="8"/>
  <c r="CK49" i="8"/>
  <c r="CJ49" i="8"/>
  <c r="CI49" i="8"/>
  <c r="CH49" i="8"/>
  <c r="CG49" i="8"/>
  <c r="CF49" i="8"/>
  <c r="CE49" i="8"/>
  <c r="CD49" i="8"/>
  <c r="CC49" i="8"/>
  <c r="CB49" i="8"/>
  <c r="CA49" i="8"/>
  <c r="BZ49" i="8"/>
  <c r="BY49" i="8"/>
  <c r="BX49" i="8"/>
  <c r="BW49" i="8"/>
  <c r="BV49" i="8"/>
  <c r="BU49" i="8"/>
  <c r="BT49" i="8"/>
  <c r="BS49" i="8"/>
  <c r="BR49" i="8"/>
  <c r="BQ49" i="8"/>
  <c r="BP49" i="8"/>
  <c r="BO49" i="8"/>
  <c r="BN49" i="8"/>
  <c r="BM49" i="8"/>
  <c r="BL49" i="8"/>
  <c r="BK49" i="8"/>
  <c r="BJ49" i="8"/>
  <c r="BI49" i="8"/>
  <c r="BH49" i="8"/>
  <c r="BG49" i="8"/>
  <c r="BF49" i="8"/>
  <c r="BE49" i="8"/>
  <c r="BD49" i="8"/>
  <c r="BC49" i="8"/>
  <c r="BB49" i="8"/>
  <c r="BA49" i="8"/>
  <c r="AZ49" i="8"/>
  <c r="AY49" i="8"/>
  <c r="AX49" i="8"/>
  <c r="AW49" i="8"/>
  <c r="AV49" i="8"/>
  <c r="AU49" i="8"/>
  <c r="AT49" i="8"/>
  <c r="AS49" i="8"/>
  <c r="AR49" i="8"/>
  <c r="AQ49" i="8"/>
  <c r="AP49" i="8"/>
  <c r="AO49" i="8"/>
  <c r="AN49" i="8"/>
  <c r="AM49" i="8"/>
  <c r="AL49" i="8"/>
  <c r="AK49" i="8"/>
  <c r="AJ49" i="8"/>
  <c r="AI49" i="8"/>
  <c r="AH49" i="8"/>
  <c r="AG49" i="8"/>
  <c r="AF49" i="8"/>
  <c r="AE49" i="8"/>
  <c r="AD49" i="8"/>
  <c r="AC49" i="8"/>
  <c r="AB49" i="8"/>
  <c r="AA49" i="8"/>
  <c r="Z49" i="8"/>
  <c r="Y49" i="8"/>
  <c r="X49" i="8"/>
  <c r="W49" i="8"/>
  <c r="V49" i="8"/>
  <c r="U49" i="8"/>
  <c r="T49" i="8"/>
  <c r="S49" i="8"/>
  <c r="R49" i="8"/>
  <c r="Q49" i="8"/>
  <c r="P49" i="8"/>
  <c r="O49" i="8"/>
  <c r="N49" i="8"/>
  <c r="M49" i="8"/>
  <c r="L49" i="8"/>
  <c r="K49" i="8"/>
  <c r="J49" i="8"/>
  <c r="I49" i="8"/>
  <c r="H49" i="8"/>
  <c r="G49" i="8"/>
  <c r="F49" i="8"/>
  <c r="E49" i="8"/>
  <c r="D49" i="8"/>
  <c r="C49" i="8"/>
  <c r="B49" i="8"/>
  <c r="CT48" i="8"/>
  <c r="CS48" i="8"/>
  <c r="CR48" i="8"/>
  <c r="CQ48" i="8"/>
  <c r="CP48" i="8"/>
  <c r="CO48" i="8"/>
  <c r="CN48" i="8"/>
  <c r="CM48" i="8"/>
  <c r="CL48" i="8"/>
  <c r="CK48" i="8"/>
  <c r="CJ48" i="8"/>
  <c r="CI48" i="8"/>
  <c r="CH48" i="8"/>
  <c r="CG48" i="8"/>
  <c r="CF48" i="8"/>
  <c r="CE48" i="8"/>
  <c r="CD48" i="8"/>
  <c r="CC48" i="8"/>
  <c r="CB48" i="8"/>
  <c r="CA48" i="8"/>
  <c r="BZ48" i="8"/>
  <c r="BY48" i="8"/>
  <c r="BX48" i="8"/>
  <c r="BW48" i="8"/>
  <c r="BV48" i="8"/>
  <c r="BU48" i="8"/>
  <c r="BT48" i="8"/>
  <c r="BS48" i="8"/>
  <c r="BR48" i="8"/>
  <c r="BQ48" i="8"/>
  <c r="BP48" i="8"/>
  <c r="BO48" i="8"/>
  <c r="BN48" i="8"/>
  <c r="BM48" i="8"/>
  <c r="BL48" i="8"/>
  <c r="BK48" i="8"/>
  <c r="BJ48" i="8"/>
  <c r="BI48" i="8"/>
  <c r="BH48" i="8"/>
  <c r="BG48" i="8"/>
  <c r="BF48" i="8"/>
  <c r="BE48" i="8"/>
  <c r="BD48" i="8"/>
  <c r="BC48" i="8"/>
  <c r="BB48" i="8"/>
  <c r="BA48" i="8"/>
  <c r="AZ48" i="8"/>
  <c r="AY48" i="8"/>
  <c r="AX48" i="8"/>
  <c r="AW48" i="8"/>
  <c r="AV48" i="8"/>
  <c r="AU48" i="8"/>
  <c r="AT48" i="8"/>
  <c r="AS48" i="8"/>
  <c r="AR48" i="8"/>
  <c r="AQ48" i="8"/>
  <c r="AP48" i="8"/>
  <c r="AO48" i="8"/>
  <c r="AN48" i="8"/>
  <c r="AM48" i="8"/>
  <c r="AL48" i="8"/>
  <c r="AK48" i="8"/>
  <c r="AJ48" i="8"/>
  <c r="AI48" i="8"/>
  <c r="AH48" i="8"/>
  <c r="AG48" i="8"/>
  <c r="AF48" i="8"/>
  <c r="AE48" i="8"/>
  <c r="AD48" i="8"/>
  <c r="AC48" i="8"/>
  <c r="AB48" i="8"/>
  <c r="AA48" i="8"/>
  <c r="Z48" i="8"/>
  <c r="Y48" i="8"/>
  <c r="X48" i="8"/>
  <c r="W48" i="8"/>
  <c r="V48" i="8"/>
  <c r="U48" i="8"/>
  <c r="T48" i="8"/>
  <c r="S48" i="8"/>
  <c r="R48" i="8"/>
  <c r="Q48" i="8"/>
  <c r="P48" i="8"/>
  <c r="O48" i="8"/>
  <c r="N48" i="8"/>
  <c r="M48" i="8"/>
  <c r="L48" i="8"/>
  <c r="K48" i="8"/>
  <c r="J48" i="8"/>
  <c r="I48" i="8"/>
  <c r="H48" i="8"/>
  <c r="G48" i="8"/>
  <c r="F48" i="8"/>
  <c r="E48" i="8"/>
  <c r="D48" i="8"/>
  <c r="C48" i="8"/>
  <c r="B48" i="8"/>
  <c r="CT47" i="8"/>
  <c r="CS47" i="8"/>
  <c r="CR47" i="8"/>
  <c r="CQ47" i="8"/>
  <c r="CP47" i="8"/>
  <c r="CO47" i="8"/>
  <c r="CN47" i="8"/>
  <c r="CM47" i="8"/>
  <c r="CL47" i="8"/>
  <c r="CK47" i="8"/>
  <c r="CJ47" i="8"/>
  <c r="CI47" i="8"/>
  <c r="CH47" i="8"/>
  <c r="CG47" i="8"/>
  <c r="CF47" i="8"/>
  <c r="CE47" i="8"/>
  <c r="CD47" i="8"/>
  <c r="CC47" i="8"/>
  <c r="CB47" i="8"/>
  <c r="CA47" i="8"/>
  <c r="BZ47" i="8"/>
  <c r="BY47" i="8"/>
  <c r="BX47" i="8"/>
  <c r="BW47" i="8"/>
  <c r="BV47" i="8"/>
  <c r="BU47" i="8"/>
  <c r="BT47" i="8"/>
  <c r="BS47" i="8"/>
  <c r="BR47" i="8"/>
  <c r="BQ47" i="8"/>
  <c r="BP47" i="8"/>
  <c r="BO47" i="8"/>
  <c r="BN47" i="8"/>
  <c r="BM47" i="8"/>
  <c r="BL47" i="8"/>
  <c r="BK47" i="8"/>
  <c r="BJ47" i="8"/>
  <c r="BI47" i="8"/>
  <c r="BH47" i="8"/>
  <c r="BG47" i="8"/>
  <c r="BF47" i="8"/>
  <c r="BE47" i="8"/>
  <c r="BD47" i="8"/>
  <c r="BC47" i="8"/>
  <c r="BB47" i="8"/>
  <c r="BA47" i="8"/>
  <c r="AZ47" i="8"/>
  <c r="AY47" i="8"/>
  <c r="AX47"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T47" i="8"/>
  <c r="S47" i="8"/>
  <c r="R47" i="8"/>
  <c r="Q47" i="8"/>
  <c r="P47" i="8"/>
  <c r="O47" i="8"/>
  <c r="N47" i="8"/>
  <c r="M47" i="8"/>
  <c r="L47" i="8"/>
  <c r="K47" i="8"/>
  <c r="J47" i="8"/>
  <c r="I47" i="8"/>
  <c r="H47" i="8"/>
  <c r="G47" i="8"/>
  <c r="F47" i="8"/>
  <c r="E47" i="8"/>
  <c r="D47" i="8"/>
  <c r="C47" i="8"/>
  <c r="B47" i="8"/>
  <c r="CT46" i="8"/>
  <c r="CS46" i="8"/>
  <c r="CR46" i="8"/>
  <c r="CQ46" i="8"/>
  <c r="CP46" i="8"/>
  <c r="CO46" i="8"/>
  <c r="CN46" i="8"/>
  <c r="CM46" i="8"/>
  <c r="CL46" i="8"/>
  <c r="CK46" i="8"/>
  <c r="CJ46" i="8"/>
  <c r="CI46" i="8"/>
  <c r="CH46" i="8"/>
  <c r="CG46" i="8"/>
  <c r="CF46" i="8"/>
  <c r="CE46" i="8"/>
  <c r="CD46" i="8"/>
  <c r="CC46" i="8"/>
  <c r="CB46" i="8"/>
  <c r="CA46" i="8"/>
  <c r="BZ46" i="8"/>
  <c r="BY46" i="8"/>
  <c r="BX46" i="8"/>
  <c r="BW46" i="8"/>
  <c r="BV46" i="8"/>
  <c r="BU46" i="8"/>
  <c r="BT46" i="8"/>
  <c r="BS46" i="8"/>
  <c r="BR46" i="8"/>
  <c r="BQ46" i="8"/>
  <c r="BP46" i="8"/>
  <c r="BO46" i="8"/>
  <c r="BN46" i="8"/>
  <c r="BM46" i="8"/>
  <c r="BL46" i="8"/>
  <c r="BK46" i="8"/>
  <c r="BJ46" i="8"/>
  <c r="BI46" i="8"/>
  <c r="BH46" i="8"/>
  <c r="BG46" i="8"/>
  <c r="BF46" i="8"/>
  <c r="BE46" i="8"/>
  <c r="BD46" i="8"/>
  <c r="BC46" i="8"/>
  <c r="BB46" i="8"/>
  <c r="BA46" i="8"/>
  <c r="AZ46" i="8"/>
  <c r="AY46" i="8"/>
  <c r="AX46" i="8"/>
  <c r="AW46" i="8"/>
  <c r="AV46" i="8"/>
  <c r="AU46" i="8"/>
  <c r="AT46" i="8"/>
  <c r="AS46" i="8"/>
  <c r="AR46" i="8"/>
  <c r="AQ46" i="8"/>
  <c r="AP46" i="8"/>
  <c r="AO46" i="8"/>
  <c r="AN46" i="8"/>
  <c r="AM46" i="8"/>
  <c r="AL46" i="8"/>
  <c r="AK46" i="8"/>
  <c r="AJ46" i="8"/>
  <c r="AI46" i="8"/>
  <c r="AH46" i="8"/>
  <c r="AG46" i="8"/>
  <c r="AF46" i="8"/>
  <c r="AE46" i="8"/>
  <c r="AD46" i="8"/>
  <c r="AC46" i="8"/>
  <c r="AB46" i="8"/>
  <c r="AA46" i="8"/>
  <c r="Z46" i="8"/>
  <c r="Y46" i="8"/>
  <c r="X46" i="8"/>
  <c r="W46" i="8"/>
  <c r="V46" i="8"/>
  <c r="U46" i="8"/>
  <c r="T46" i="8"/>
  <c r="S46" i="8"/>
  <c r="R46" i="8"/>
  <c r="Q46" i="8"/>
  <c r="P46" i="8"/>
  <c r="O46" i="8"/>
  <c r="N46" i="8"/>
  <c r="M46" i="8"/>
  <c r="L46" i="8"/>
  <c r="K46" i="8"/>
  <c r="J46" i="8"/>
  <c r="I46" i="8"/>
  <c r="H46" i="8"/>
  <c r="G46" i="8"/>
  <c r="F46" i="8"/>
  <c r="E46" i="8"/>
  <c r="D46" i="8"/>
  <c r="C46" i="8"/>
  <c r="B46" i="8"/>
  <c r="AZ52" i="8" l="1"/>
  <c r="BD52" i="8"/>
  <c r="BH52" i="8"/>
  <c r="BL52" i="8"/>
  <c r="BP52" i="8"/>
  <c r="BT52" i="8"/>
  <c r="BX52" i="8"/>
  <c r="CB52" i="8"/>
  <c r="CF52" i="8"/>
  <c r="AC52" i="8"/>
  <c r="E52" i="8"/>
  <c r="I52" i="8"/>
  <c r="M52" i="8"/>
  <c r="Q52" i="8"/>
  <c r="U52" i="8"/>
  <c r="Y52" i="8"/>
  <c r="AG52" i="8"/>
  <c r="AK52" i="8"/>
  <c r="AO52" i="8"/>
  <c r="AS52" i="8"/>
  <c r="AW52" i="8"/>
  <c r="C52" i="8"/>
  <c r="G52" i="8"/>
  <c r="K52" i="8"/>
  <c r="O52" i="8"/>
  <c r="S52" i="8"/>
  <c r="W52" i="8"/>
  <c r="AA52" i="8"/>
  <c r="AE52" i="8"/>
  <c r="AI52" i="8"/>
  <c r="AM52" i="8"/>
  <c r="AQ52" i="8"/>
  <c r="AU52" i="8"/>
  <c r="CJ52" i="8"/>
  <c r="CN52" i="8"/>
  <c r="CR52" i="8"/>
  <c r="BQ52" i="8"/>
  <c r="BU52" i="8"/>
  <c r="BY52" i="8"/>
  <c r="CC52" i="8"/>
  <c r="CG52" i="8"/>
  <c r="CK52" i="8"/>
  <c r="CO52" i="8"/>
  <c r="CS52" i="8"/>
  <c r="BR52" i="8"/>
  <c r="BV52" i="8"/>
  <c r="BZ52" i="8"/>
  <c r="CD52" i="8"/>
  <c r="CH52" i="8"/>
  <c r="CL52" i="8"/>
  <c r="CP52" i="8"/>
  <c r="CT52" i="8"/>
  <c r="BS52" i="8"/>
  <c r="BW52" i="8"/>
  <c r="CA52" i="8"/>
  <c r="CE52" i="8"/>
  <c r="CI52" i="8"/>
  <c r="CM52" i="8"/>
  <c r="CQ52" i="8"/>
  <c r="BA52" i="8"/>
  <c r="BE52" i="8"/>
  <c r="BI52" i="8"/>
  <c r="BM52" i="8"/>
  <c r="BB52" i="8"/>
  <c r="BF52" i="8"/>
  <c r="BJ52" i="8"/>
  <c r="BN52" i="8"/>
  <c r="AY52" i="8"/>
  <c r="BC52" i="8"/>
  <c r="BG52" i="8"/>
  <c r="BK52" i="8"/>
  <c r="BO52" i="8"/>
  <c r="AJ52" i="8"/>
  <c r="AN52" i="8"/>
  <c r="AR52" i="8"/>
  <c r="AV52" i="8"/>
  <c r="AL52" i="8"/>
  <c r="AP52" i="8"/>
  <c r="AT52" i="8"/>
  <c r="AX52" i="8"/>
  <c r="T52" i="8"/>
  <c r="X52" i="8"/>
  <c r="AB52" i="8"/>
  <c r="AF52" i="8"/>
  <c r="R52" i="8"/>
  <c r="V52" i="8"/>
  <c r="Z52" i="8"/>
  <c r="AD52" i="8"/>
  <c r="AH52" i="8"/>
  <c r="D52" i="8"/>
  <c r="H52" i="8"/>
  <c r="L52" i="8"/>
  <c r="P52" i="8"/>
  <c r="B52" i="8"/>
  <c r="F52" i="8"/>
  <c r="J52" i="8"/>
  <c r="N52" i="8"/>
  <c r="CT51" i="7"/>
  <c r="CS51" i="7"/>
  <c r="CR51" i="7"/>
  <c r="CQ51" i="7"/>
  <c r="CP51" i="7"/>
  <c r="CO51" i="7"/>
  <c r="CN51" i="7"/>
  <c r="CM51" i="7"/>
  <c r="CL51" i="7"/>
  <c r="CK51" i="7"/>
  <c r="CJ51" i="7"/>
  <c r="CI51" i="7"/>
  <c r="CH51" i="7"/>
  <c r="CG51" i="7"/>
  <c r="CF51" i="7"/>
  <c r="CE51" i="7"/>
  <c r="CD51" i="7"/>
  <c r="CC51" i="7"/>
  <c r="CB51" i="7"/>
  <c r="CA51" i="7"/>
  <c r="BZ51" i="7"/>
  <c r="BY51" i="7"/>
  <c r="BX51" i="7"/>
  <c r="BW51" i="7"/>
  <c r="BV51" i="7"/>
  <c r="BU51" i="7"/>
  <c r="BT51" i="7"/>
  <c r="BS51" i="7"/>
  <c r="BR51" i="7"/>
  <c r="BQ51" i="7"/>
  <c r="BP51" i="7"/>
  <c r="BO51" i="7"/>
  <c r="BN51" i="7"/>
  <c r="BM51" i="7"/>
  <c r="BL51" i="7"/>
  <c r="BK51" i="7"/>
  <c r="BJ51" i="7"/>
  <c r="BI51" i="7"/>
  <c r="BH51" i="7"/>
  <c r="BG51" i="7"/>
  <c r="BF51" i="7"/>
  <c r="BE51" i="7"/>
  <c r="BD51" i="7"/>
  <c r="BC51" i="7"/>
  <c r="BB51" i="7"/>
  <c r="BA51" i="7"/>
  <c r="AZ51" i="7"/>
  <c r="AY51" i="7"/>
  <c r="AX51" i="7"/>
  <c r="AW51" i="7"/>
  <c r="AV51" i="7"/>
  <c r="AU51" i="7"/>
  <c r="AT51" i="7"/>
  <c r="AS51" i="7"/>
  <c r="AR51" i="7"/>
  <c r="AQ51" i="7"/>
  <c r="AP51" i="7"/>
  <c r="AO51" i="7"/>
  <c r="AN51" i="7"/>
  <c r="AM51" i="7"/>
  <c r="AL51" i="7"/>
  <c r="AK51" i="7"/>
  <c r="AJ51" i="7"/>
  <c r="AI51" i="7"/>
  <c r="AH51" i="7"/>
  <c r="AG51" i="7"/>
  <c r="AF51" i="7"/>
  <c r="AE51" i="7"/>
  <c r="AD51" i="7"/>
  <c r="AC51" i="7"/>
  <c r="AB51" i="7"/>
  <c r="AA51" i="7"/>
  <c r="Z51" i="7"/>
  <c r="Y51" i="7"/>
  <c r="X51" i="7"/>
  <c r="W51" i="7"/>
  <c r="V51" i="7"/>
  <c r="U51" i="7"/>
  <c r="T51" i="7"/>
  <c r="S51" i="7"/>
  <c r="R51" i="7"/>
  <c r="Q51" i="7"/>
  <c r="P51" i="7"/>
  <c r="O51" i="7"/>
  <c r="N51" i="7"/>
  <c r="M51" i="7"/>
  <c r="L51" i="7"/>
  <c r="K51" i="7"/>
  <c r="J51" i="7"/>
  <c r="I51" i="7"/>
  <c r="H51" i="7"/>
  <c r="G51" i="7"/>
  <c r="F51" i="7"/>
  <c r="E51" i="7"/>
  <c r="D51" i="7"/>
  <c r="C51" i="7"/>
  <c r="B51" i="7"/>
  <c r="CT50" i="7"/>
  <c r="CS50" i="7"/>
  <c r="CR50" i="7"/>
  <c r="CQ50" i="7"/>
  <c r="CP50" i="7"/>
  <c r="CO50" i="7"/>
  <c r="CN50" i="7"/>
  <c r="CM50" i="7"/>
  <c r="CL50" i="7"/>
  <c r="CK50" i="7"/>
  <c r="CJ50" i="7"/>
  <c r="CI50" i="7"/>
  <c r="CH50" i="7"/>
  <c r="CG50" i="7"/>
  <c r="CF50" i="7"/>
  <c r="CE50" i="7"/>
  <c r="CD50" i="7"/>
  <c r="CC50" i="7"/>
  <c r="CB50" i="7"/>
  <c r="CA50" i="7"/>
  <c r="BZ50" i="7"/>
  <c r="BY50" i="7"/>
  <c r="BX50" i="7"/>
  <c r="BW50" i="7"/>
  <c r="BV50" i="7"/>
  <c r="BU50" i="7"/>
  <c r="BT50" i="7"/>
  <c r="BS50" i="7"/>
  <c r="BR50" i="7"/>
  <c r="BQ50" i="7"/>
  <c r="BP50" i="7"/>
  <c r="BO50" i="7"/>
  <c r="BN50" i="7"/>
  <c r="BM50" i="7"/>
  <c r="BL50" i="7"/>
  <c r="BK50" i="7"/>
  <c r="BJ50" i="7"/>
  <c r="BI50" i="7"/>
  <c r="BH50" i="7"/>
  <c r="BG50" i="7"/>
  <c r="BF50" i="7"/>
  <c r="BE50" i="7"/>
  <c r="BD50" i="7"/>
  <c r="BC50" i="7"/>
  <c r="BB50" i="7"/>
  <c r="BA50" i="7"/>
  <c r="AZ50" i="7"/>
  <c r="AY50" i="7"/>
  <c r="AX50" i="7"/>
  <c r="AW50" i="7"/>
  <c r="AV50" i="7"/>
  <c r="AU50" i="7"/>
  <c r="AT50" i="7"/>
  <c r="AS50" i="7"/>
  <c r="AR50" i="7"/>
  <c r="AQ50" i="7"/>
  <c r="AP50" i="7"/>
  <c r="AO50" i="7"/>
  <c r="AN50" i="7"/>
  <c r="AM50" i="7"/>
  <c r="AL50" i="7"/>
  <c r="AK50" i="7"/>
  <c r="AJ50" i="7"/>
  <c r="AI50" i="7"/>
  <c r="AH50" i="7"/>
  <c r="AG50" i="7"/>
  <c r="AF50" i="7"/>
  <c r="AE50" i="7"/>
  <c r="AD50" i="7"/>
  <c r="AC50" i="7"/>
  <c r="AB50" i="7"/>
  <c r="AA50" i="7"/>
  <c r="Z50" i="7"/>
  <c r="Y50" i="7"/>
  <c r="X50" i="7"/>
  <c r="W50" i="7"/>
  <c r="V50" i="7"/>
  <c r="U50" i="7"/>
  <c r="T50" i="7"/>
  <c r="S50" i="7"/>
  <c r="R50" i="7"/>
  <c r="Q50" i="7"/>
  <c r="P50" i="7"/>
  <c r="O50" i="7"/>
  <c r="N50" i="7"/>
  <c r="M50" i="7"/>
  <c r="L50" i="7"/>
  <c r="K50" i="7"/>
  <c r="J50" i="7"/>
  <c r="I50" i="7"/>
  <c r="H50" i="7"/>
  <c r="G50" i="7"/>
  <c r="F50" i="7"/>
  <c r="E50" i="7"/>
  <c r="D50" i="7"/>
  <c r="C50" i="7"/>
  <c r="B50" i="7"/>
  <c r="CT49" i="7"/>
  <c r="CS49" i="7"/>
  <c r="CR49" i="7"/>
  <c r="CQ49" i="7"/>
  <c r="CP49" i="7"/>
  <c r="CO49" i="7"/>
  <c r="CN49" i="7"/>
  <c r="CM49" i="7"/>
  <c r="CL49" i="7"/>
  <c r="CK49" i="7"/>
  <c r="CJ49" i="7"/>
  <c r="CI49" i="7"/>
  <c r="CH49" i="7"/>
  <c r="CG49" i="7"/>
  <c r="CF49" i="7"/>
  <c r="CE49" i="7"/>
  <c r="CD49" i="7"/>
  <c r="CC49" i="7"/>
  <c r="CB49" i="7"/>
  <c r="CA49" i="7"/>
  <c r="BZ49" i="7"/>
  <c r="BY49" i="7"/>
  <c r="BX49" i="7"/>
  <c r="BW49" i="7"/>
  <c r="BV49" i="7"/>
  <c r="BU49" i="7"/>
  <c r="BT49" i="7"/>
  <c r="BS49" i="7"/>
  <c r="BR49" i="7"/>
  <c r="BQ49" i="7"/>
  <c r="BP49" i="7"/>
  <c r="BO49" i="7"/>
  <c r="BN49" i="7"/>
  <c r="BM49" i="7"/>
  <c r="BL49" i="7"/>
  <c r="BK49" i="7"/>
  <c r="BJ49" i="7"/>
  <c r="BI49" i="7"/>
  <c r="BH49" i="7"/>
  <c r="BG49" i="7"/>
  <c r="BF49" i="7"/>
  <c r="BE49" i="7"/>
  <c r="BD49" i="7"/>
  <c r="BC49" i="7"/>
  <c r="BB49" i="7"/>
  <c r="BA49" i="7"/>
  <c r="AZ49" i="7"/>
  <c r="AY49" i="7"/>
  <c r="AX49" i="7"/>
  <c r="AW49" i="7"/>
  <c r="AV49" i="7"/>
  <c r="AU49" i="7"/>
  <c r="AT49" i="7"/>
  <c r="AS49" i="7"/>
  <c r="AR49" i="7"/>
  <c r="AQ49" i="7"/>
  <c r="AP49" i="7"/>
  <c r="AO49" i="7"/>
  <c r="AN49" i="7"/>
  <c r="AM49" i="7"/>
  <c r="AL49" i="7"/>
  <c r="AK49" i="7"/>
  <c r="AJ49" i="7"/>
  <c r="AI49" i="7"/>
  <c r="AH49" i="7"/>
  <c r="AG49" i="7"/>
  <c r="AF49" i="7"/>
  <c r="AE49" i="7"/>
  <c r="AD49" i="7"/>
  <c r="AC49" i="7"/>
  <c r="AB49" i="7"/>
  <c r="AA49" i="7"/>
  <c r="Z49" i="7"/>
  <c r="Y49" i="7"/>
  <c r="X49" i="7"/>
  <c r="W49" i="7"/>
  <c r="V49" i="7"/>
  <c r="U49" i="7"/>
  <c r="T49" i="7"/>
  <c r="S49" i="7"/>
  <c r="R49" i="7"/>
  <c r="Q49" i="7"/>
  <c r="P49" i="7"/>
  <c r="O49" i="7"/>
  <c r="N49" i="7"/>
  <c r="M49" i="7"/>
  <c r="L49" i="7"/>
  <c r="K49" i="7"/>
  <c r="J49" i="7"/>
  <c r="I49" i="7"/>
  <c r="H49" i="7"/>
  <c r="G49" i="7"/>
  <c r="F49" i="7"/>
  <c r="E49" i="7"/>
  <c r="D49" i="7"/>
  <c r="C49" i="7"/>
  <c r="B49" i="7"/>
  <c r="CT48" i="7"/>
  <c r="CS48" i="7"/>
  <c r="CR48" i="7"/>
  <c r="CQ48" i="7"/>
  <c r="CP48" i="7"/>
  <c r="CO48" i="7"/>
  <c r="CN48" i="7"/>
  <c r="CM48" i="7"/>
  <c r="CL48" i="7"/>
  <c r="CK48" i="7"/>
  <c r="CJ48" i="7"/>
  <c r="CI48" i="7"/>
  <c r="CH48" i="7"/>
  <c r="CG48" i="7"/>
  <c r="CF48" i="7"/>
  <c r="CE48" i="7"/>
  <c r="CD48" i="7"/>
  <c r="CC48" i="7"/>
  <c r="CB48" i="7"/>
  <c r="CA48" i="7"/>
  <c r="BZ48" i="7"/>
  <c r="BY48" i="7"/>
  <c r="BX48" i="7"/>
  <c r="BW48" i="7"/>
  <c r="BV48" i="7"/>
  <c r="BU48" i="7"/>
  <c r="BT48" i="7"/>
  <c r="BS48" i="7"/>
  <c r="BR48" i="7"/>
  <c r="BQ48" i="7"/>
  <c r="BP48" i="7"/>
  <c r="BO48" i="7"/>
  <c r="BN48" i="7"/>
  <c r="BM48" i="7"/>
  <c r="BL48" i="7"/>
  <c r="BK48" i="7"/>
  <c r="BJ48" i="7"/>
  <c r="BI48" i="7"/>
  <c r="BH48" i="7"/>
  <c r="BG48" i="7"/>
  <c r="BF48" i="7"/>
  <c r="BE48" i="7"/>
  <c r="BD48" i="7"/>
  <c r="BC48" i="7"/>
  <c r="BB48" i="7"/>
  <c r="BA48" i="7"/>
  <c r="AZ48" i="7"/>
  <c r="AY48" i="7"/>
  <c r="AX48" i="7"/>
  <c r="AW48" i="7"/>
  <c r="AV48" i="7"/>
  <c r="AU48" i="7"/>
  <c r="AT48" i="7"/>
  <c r="AS48" i="7"/>
  <c r="AR48" i="7"/>
  <c r="AQ48" i="7"/>
  <c r="AP48" i="7"/>
  <c r="AO48" i="7"/>
  <c r="AN48" i="7"/>
  <c r="AM48" i="7"/>
  <c r="AL48" i="7"/>
  <c r="AK48" i="7"/>
  <c r="AJ48" i="7"/>
  <c r="AI48" i="7"/>
  <c r="AH48" i="7"/>
  <c r="AG48" i="7"/>
  <c r="AF48" i="7"/>
  <c r="AE48" i="7"/>
  <c r="AD48" i="7"/>
  <c r="AC48" i="7"/>
  <c r="AB48" i="7"/>
  <c r="AA48" i="7"/>
  <c r="Z48" i="7"/>
  <c r="Y48" i="7"/>
  <c r="X48" i="7"/>
  <c r="W48" i="7"/>
  <c r="V48" i="7"/>
  <c r="U48" i="7"/>
  <c r="T48" i="7"/>
  <c r="S48" i="7"/>
  <c r="R48" i="7"/>
  <c r="Q48" i="7"/>
  <c r="P48" i="7"/>
  <c r="O48" i="7"/>
  <c r="N48" i="7"/>
  <c r="M48" i="7"/>
  <c r="L48" i="7"/>
  <c r="K48" i="7"/>
  <c r="J48" i="7"/>
  <c r="I48" i="7"/>
  <c r="H48" i="7"/>
  <c r="G48" i="7"/>
  <c r="F48" i="7"/>
  <c r="E48" i="7"/>
  <c r="D48" i="7"/>
  <c r="C48" i="7"/>
  <c r="B48" i="7"/>
  <c r="CT47" i="7"/>
  <c r="CS47" i="7"/>
  <c r="CR47" i="7"/>
  <c r="CQ47" i="7"/>
  <c r="CP47" i="7"/>
  <c r="CO47" i="7"/>
  <c r="CN47" i="7"/>
  <c r="CM47" i="7"/>
  <c r="CL47" i="7"/>
  <c r="CK47" i="7"/>
  <c r="CJ47" i="7"/>
  <c r="CI47" i="7"/>
  <c r="CH47" i="7"/>
  <c r="CG47" i="7"/>
  <c r="CF47" i="7"/>
  <c r="CE47" i="7"/>
  <c r="CD47" i="7"/>
  <c r="CC47" i="7"/>
  <c r="CB47" i="7"/>
  <c r="CA47" i="7"/>
  <c r="BZ47" i="7"/>
  <c r="BY47" i="7"/>
  <c r="BX47" i="7"/>
  <c r="BW47" i="7"/>
  <c r="BV47" i="7"/>
  <c r="BU47" i="7"/>
  <c r="BT47" i="7"/>
  <c r="BS47" i="7"/>
  <c r="BR47" i="7"/>
  <c r="BQ47" i="7"/>
  <c r="BP47" i="7"/>
  <c r="BO47" i="7"/>
  <c r="BN47" i="7"/>
  <c r="BM47" i="7"/>
  <c r="BL47" i="7"/>
  <c r="BK47" i="7"/>
  <c r="BJ47" i="7"/>
  <c r="BI47" i="7"/>
  <c r="BH47" i="7"/>
  <c r="BG47" i="7"/>
  <c r="BF47" i="7"/>
  <c r="BE47" i="7"/>
  <c r="BD47" i="7"/>
  <c r="BC47" i="7"/>
  <c r="BB47" i="7"/>
  <c r="BA47" i="7"/>
  <c r="AZ47" i="7"/>
  <c r="AY47" i="7"/>
  <c r="AX47" i="7"/>
  <c r="AW47" i="7"/>
  <c r="AV47" i="7"/>
  <c r="AU47" i="7"/>
  <c r="AT47" i="7"/>
  <c r="AS47" i="7"/>
  <c r="AR47" i="7"/>
  <c r="AQ47" i="7"/>
  <c r="AP47" i="7"/>
  <c r="AO47" i="7"/>
  <c r="AN47" i="7"/>
  <c r="AM47" i="7"/>
  <c r="AL47" i="7"/>
  <c r="AK47" i="7"/>
  <c r="AJ47" i="7"/>
  <c r="AI47" i="7"/>
  <c r="AH47" i="7"/>
  <c r="AG47" i="7"/>
  <c r="AF47" i="7"/>
  <c r="AE47" i="7"/>
  <c r="AD47" i="7"/>
  <c r="AC47" i="7"/>
  <c r="AB47" i="7"/>
  <c r="AA47" i="7"/>
  <c r="Z47" i="7"/>
  <c r="Y47" i="7"/>
  <c r="X47" i="7"/>
  <c r="W47" i="7"/>
  <c r="V47" i="7"/>
  <c r="U47" i="7"/>
  <c r="T47" i="7"/>
  <c r="S47" i="7"/>
  <c r="R47" i="7"/>
  <c r="Q47" i="7"/>
  <c r="P47" i="7"/>
  <c r="O47" i="7"/>
  <c r="N47" i="7"/>
  <c r="M47" i="7"/>
  <c r="L47" i="7"/>
  <c r="K47" i="7"/>
  <c r="J47" i="7"/>
  <c r="I47" i="7"/>
  <c r="H47" i="7"/>
  <c r="G47" i="7"/>
  <c r="F47" i="7"/>
  <c r="E47" i="7"/>
  <c r="D47" i="7"/>
  <c r="C47" i="7"/>
  <c r="B47" i="7"/>
  <c r="CT46" i="7"/>
  <c r="CS46" i="7"/>
  <c r="CR46" i="7"/>
  <c r="CQ46" i="7"/>
  <c r="CP46" i="7"/>
  <c r="CO46" i="7"/>
  <c r="CN46" i="7"/>
  <c r="CM46" i="7"/>
  <c r="CL46" i="7"/>
  <c r="CK46" i="7"/>
  <c r="CJ46" i="7"/>
  <c r="CI46" i="7"/>
  <c r="CH46" i="7"/>
  <c r="CG46" i="7"/>
  <c r="CF46" i="7"/>
  <c r="CE46" i="7"/>
  <c r="CD46" i="7"/>
  <c r="CC46" i="7"/>
  <c r="CB46" i="7"/>
  <c r="CA46" i="7"/>
  <c r="BZ46" i="7"/>
  <c r="BY46" i="7"/>
  <c r="BX46" i="7"/>
  <c r="BW46" i="7"/>
  <c r="BV46" i="7"/>
  <c r="BU46" i="7"/>
  <c r="BT46" i="7"/>
  <c r="BS46" i="7"/>
  <c r="BR46" i="7"/>
  <c r="BQ46" i="7"/>
  <c r="BP46" i="7"/>
  <c r="BO46" i="7"/>
  <c r="BN46" i="7"/>
  <c r="BM46" i="7"/>
  <c r="BL46" i="7"/>
  <c r="BK46" i="7"/>
  <c r="BJ46" i="7"/>
  <c r="BI46" i="7"/>
  <c r="BH46" i="7"/>
  <c r="BG46" i="7"/>
  <c r="BF46" i="7"/>
  <c r="BE46" i="7"/>
  <c r="BD46" i="7"/>
  <c r="BC46" i="7"/>
  <c r="BB46" i="7"/>
  <c r="BA46" i="7"/>
  <c r="AZ46" i="7"/>
  <c r="AY46" i="7"/>
  <c r="AX46" i="7"/>
  <c r="AW46" i="7"/>
  <c r="AV46" i="7"/>
  <c r="AU46" i="7"/>
  <c r="AT46" i="7"/>
  <c r="AS46" i="7"/>
  <c r="AR46" i="7"/>
  <c r="AQ46" i="7"/>
  <c r="AP46" i="7"/>
  <c r="AO46" i="7"/>
  <c r="AN46" i="7"/>
  <c r="AM46" i="7"/>
  <c r="AL46" i="7"/>
  <c r="AK46" i="7"/>
  <c r="AJ46" i="7"/>
  <c r="AI46" i="7"/>
  <c r="AH46" i="7"/>
  <c r="AG46" i="7"/>
  <c r="AF46" i="7"/>
  <c r="AE46" i="7"/>
  <c r="AD46" i="7"/>
  <c r="AC46" i="7"/>
  <c r="AB46" i="7"/>
  <c r="AA46" i="7"/>
  <c r="Z46" i="7"/>
  <c r="Y46" i="7"/>
  <c r="X46" i="7"/>
  <c r="W46" i="7"/>
  <c r="V46" i="7"/>
  <c r="U46" i="7"/>
  <c r="T46" i="7"/>
  <c r="S46" i="7"/>
  <c r="R46" i="7"/>
  <c r="Q46" i="7"/>
  <c r="P46" i="7"/>
  <c r="O46" i="7"/>
  <c r="N46" i="7"/>
  <c r="M46" i="7"/>
  <c r="L46" i="7"/>
  <c r="K46" i="7"/>
  <c r="J46" i="7"/>
  <c r="I46" i="7"/>
  <c r="H46" i="7"/>
  <c r="G46" i="7"/>
  <c r="F46" i="7"/>
  <c r="E46" i="7"/>
  <c r="D46" i="7"/>
  <c r="C46" i="7"/>
  <c r="B46" i="7"/>
  <c r="T52" i="7" l="1"/>
  <c r="X52" i="7"/>
  <c r="AB52" i="7"/>
  <c r="AF52" i="7"/>
  <c r="AJ52" i="7"/>
  <c r="AN52" i="7"/>
  <c r="AR52" i="7"/>
  <c r="AV52" i="7"/>
  <c r="E52" i="7"/>
  <c r="I52" i="7"/>
  <c r="M52" i="7"/>
  <c r="Q52" i="7"/>
  <c r="U52" i="7"/>
  <c r="Y52" i="7"/>
  <c r="AC52" i="7"/>
  <c r="AG52" i="7"/>
  <c r="AK52" i="7"/>
  <c r="AO52" i="7"/>
  <c r="AS52" i="7"/>
  <c r="AW52" i="7"/>
  <c r="BA52" i="7"/>
  <c r="BE52" i="7"/>
  <c r="BI52" i="7"/>
  <c r="BM52" i="7"/>
  <c r="BQ52" i="7"/>
  <c r="BU52" i="7"/>
  <c r="BY52" i="7"/>
  <c r="CC52" i="7"/>
  <c r="CG52" i="7"/>
  <c r="CK52" i="7"/>
  <c r="CO52" i="7"/>
  <c r="CS52" i="7"/>
  <c r="R52" i="7"/>
  <c r="V52" i="7"/>
  <c r="Z52" i="7"/>
  <c r="AD52" i="7"/>
  <c r="AH52" i="7"/>
  <c r="AL52" i="7"/>
  <c r="AP52" i="7"/>
  <c r="AT52" i="7"/>
  <c r="AX52" i="7"/>
  <c r="C52" i="7"/>
  <c r="G52" i="7"/>
  <c r="K52" i="7"/>
  <c r="O52" i="7"/>
  <c r="S52" i="7"/>
  <c r="W52" i="7"/>
  <c r="AA52" i="7"/>
  <c r="AE52" i="7"/>
  <c r="AI52" i="7"/>
  <c r="AM52" i="7"/>
  <c r="AQ52" i="7"/>
  <c r="AU52" i="7"/>
  <c r="AY52" i="7"/>
  <c r="BC52" i="7"/>
  <c r="BG52" i="7"/>
  <c r="BK52" i="7"/>
  <c r="BO52" i="7"/>
  <c r="BS52" i="7"/>
  <c r="BW52" i="7"/>
  <c r="CA52" i="7"/>
  <c r="CE52" i="7"/>
  <c r="CI52" i="7"/>
  <c r="CM52" i="7"/>
  <c r="CQ52" i="7"/>
  <c r="BP52" i="7"/>
  <c r="BT52" i="7"/>
  <c r="BX52" i="7"/>
  <c r="CB52" i="7"/>
  <c r="CF52" i="7"/>
  <c r="CJ52" i="7"/>
  <c r="CN52" i="7"/>
  <c r="CR52" i="7"/>
  <c r="BR52" i="7"/>
  <c r="BV52" i="7"/>
  <c r="BZ52" i="7"/>
  <c r="CD52" i="7"/>
  <c r="CH52" i="7"/>
  <c r="CL52" i="7"/>
  <c r="CP52" i="7"/>
  <c r="CT52" i="7"/>
  <c r="AZ52" i="7"/>
  <c r="BD52" i="7"/>
  <c r="BH52" i="7"/>
  <c r="BL52" i="7"/>
  <c r="BB52" i="7"/>
  <c r="BF52" i="7"/>
  <c r="BJ52" i="7"/>
  <c r="BN52" i="7"/>
  <c r="D52" i="7"/>
  <c r="H52" i="7"/>
  <c r="L52" i="7"/>
  <c r="P52" i="7"/>
  <c r="B52" i="7"/>
  <c r="F52" i="7"/>
  <c r="J52" i="7"/>
  <c r="N52" i="7"/>
  <c r="CT51" i="6"/>
  <c r="CS51" i="6"/>
  <c r="CR51" i="6"/>
  <c r="CQ51" i="6"/>
  <c r="CP51" i="6"/>
  <c r="CO51" i="6"/>
  <c r="CN51" i="6"/>
  <c r="CM51" i="6"/>
  <c r="CL51" i="6"/>
  <c r="CK51" i="6"/>
  <c r="CJ51" i="6"/>
  <c r="CI51" i="6"/>
  <c r="CH51" i="6"/>
  <c r="CG51" i="6"/>
  <c r="CF51" i="6"/>
  <c r="CE51" i="6"/>
  <c r="CD51" i="6"/>
  <c r="CC51" i="6"/>
  <c r="CB51" i="6"/>
  <c r="CA51" i="6"/>
  <c r="BZ51" i="6"/>
  <c r="BY51" i="6"/>
  <c r="BX51" i="6"/>
  <c r="BW51" i="6"/>
  <c r="BV51" i="6"/>
  <c r="BU51" i="6"/>
  <c r="BT51" i="6"/>
  <c r="BS51" i="6"/>
  <c r="BR51" i="6"/>
  <c r="BQ51" i="6"/>
  <c r="BP51" i="6"/>
  <c r="BO51" i="6"/>
  <c r="BN51" i="6"/>
  <c r="BM51" i="6"/>
  <c r="BL51" i="6"/>
  <c r="BK51" i="6"/>
  <c r="BJ51" i="6"/>
  <c r="BI51" i="6"/>
  <c r="BH51" i="6"/>
  <c r="BG51" i="6"/>
  <c r="BF51" i="6"/>
  <c r="BE51" i="6"/>
  <c r="BD51" i="6"/>
  <c r="BC51" i="6"/>
  <c r="BB51" i="6"/>
  <c r="BA51" i="6"/>
  <c r="AZ51" i="6"/>
  <c r="AY51" i="6"/>
  <c r="AX51" i="6"/>
  <c r="AW51" i="6"/>
  <c r="AV51" i="6"/>
  <c r="AU51" i="6"/>
  <c r="AT51" i="6"/>
  <c r="AS51" i="6"/>
  <c r="AR51" i="6"/>
  <c r="AQ51" i="6"/>
  <c r="AP51" i="6"/>
  <c r="AO51" i="6"/>
  <c r="AN51" i="6"/>
  <c r="AM51" i="6"/>
  <c r="AL51" i="6"/>
  <c r="AK51" i="6"/>
  <c r="AJ51" i="6"/>
  <c r="AI51" i="6"/>
  <c r="AH51" i="6"/>
  <c r="AG51" i="6"/>
  <c r="AF51" i="6"/>
  <c r="AE51" i="6"/>
  <c r="AD51" i="6"/>
  <c r="AC51" i="6"/>
  <c r="AB51" i="6"/>
  <c r="AA51" i="6"/>
  <c r="Z51" i="6"/>
  <c r="Y51" i="6"/>
  <c r="X51" i="6"/>
  <c r="W51" i="6"/>
  <c r="V51" i="6"/>
  <c r="U51" i="6"/>
  <c r="T51" i="6"/>
  <c r="S51" i="6"/>
  <c r="R51" i="6"/>
  <c r="Q51" i="6"/>
  <c r="P51" i="6"/>
  <c r="O51" i="6"/>
  <c r="N51" i="6"/>
  <c r="M51" i="6"/>
  <c r="L51" i="6"/>
  <c r="K51" i="6"/>
  <c r="J51" i="6"/>
  <c r="I51" i="6"/>
  <c r="H51" i="6"/>
  <c r="G51" i="6"/>
  <c r="F51" i="6"/>
  <c r="E51" i="6"/>
  <c r="D51" i="6"/>
  <c r="C51" i="6"/>
  <c r="B51" i="6"/>
  <c r="CT50" i="6"/>
  <c r="CS50" i="6"/>
  <c r="CR50" i="6"/>
  <c r="CQ50" i="6"/>
  <c r="CP50" i="6"/>
  <c r="CO50" i="6"/>
  <c r="CN50" i="6"/>
  <c r="CM50" i="6"/>
  <c r="CL50" i="6"/>
  <c r="CK50" i="6"/>
  <c r="CJ50" i="6"/>
  <c r="CI50" i="6"/>
  <c r="CH50" i="6"/>
  <c r="CG50" i="6"/>
  <c r="CF50" i="6"/>
  <c r="CE50" i="6"/>
  <c r="CD50" i="6"/>
  <c r="CC50" i="6"/>
  <c r="CB50" i="6"/>
  <c r="CA50" i="6"/>
  <c r="BZ50" i="6"/>
  <c r="BY50" i="6"/>
  <c r="BX50" i="6"/>
  <c r="BW50" i="6"/>
  <c r="BV50" i="6"/>
  <c r="BU50" i="6"/>
  <c r="BT50" i="6"/>
  <c r="BS50" i="6"/>
  <c r="BR50" i="6"/>
  <c r="BQ50" i="6"/>
  <c r="BP50" i="6"/>
  <c r="BO50" i="6"/>
  <c r="BN50" i="6"/>
  <c r="BM50" i="6"/>
  <c r="BL50" i="6"/>
  <c r="BK50" i="6"/>
  <c r="BJ50" i="6"/>
  <c r="BI50" i="6"/>
  <c r="BH50" i="6"/>
  <c r="BG50" i="6"/>
  <c r="BF50" i="6"/>
  <c r="BE50" i="6"/>
  <c r="BD50" i="6"/>
  <c r="BC50" i="6"/>
  <c r="BB50" i="6"/>
  <c r="BA50" i="6"/>
  <c r="AZ50" i="6"/>
  <c r="AY50" i="6"/>
  <c r="AX50" i="6"/>
  <c r="AW50" i="6"/>
  <c r="AV50" i="6"/>
  <c r="AU50" i="6"/>
  <c r="AT50" i="6"/>
  <c r="AS50" i="6"/>
  <c r="AR50" i="6"/>
  <c r="AQ50" i="6"/>
  <c r="AP50" i="6"/>
  <c r="AO50" i="6"/>
  <c r="AN50" i="6"/>
  <c r="AM50" i="6"/>
  <c r="AL50" i="6"/>
  <c r="AK50" i="6"/>
  <c r="AJ50" i="6"/>
  <c r="AI50" i="6"/>
  <c r="AH50" i="6"/>
  <c r="AG50" i="6"/>
  <c r="AF50" i="6"/>
  <c r="AE50" i="6"/>
  <c r="AD50" i="6"/>
  <c r="AC50" i="6"/>
  <c r="AB50" i="6"/>
  <c r="AA50" i="6"/>
  <c r="Z50" i="6"/>
  <c r="Y50" i="6"/>
  <c r="X50" i="6"/>
  <c r="W50" i="6"/>
  <c r="V50" i="6"/>
  <c r="U50" i="6"/>
  <c r="T50" i="6"/>
  <c r="S50" i="6"/>
  <c r="R50" i="6"/>
  <c r="Q50" i="6"/>
  <c r="P50" i="6"/>
  <c r="O50" i="6"/>
  <c r="N50" i="6"/>
  <c r="M50" i="6"/>
  <c r="L50" i="6"/>
  <c r="K50" i="6"/>
  <c r="J50" i="6"/>
  <c r="I50" i="6"/>
  <c r="H50" i="6"/>
  <c r="G50" i="6"/>
  <c r="F50" i="6"/>
  <c r="E50" i="6"/>
  <c r="D50" i="6"/>
  <c r="C50" i="6"/>
  <c r="B50" i="6"/>
  <c r="CT49" i="6"/>
  <c r="CS49" i="6"/>
  <c r="CR49" i="6"/>
  <c r="CQ49" i="6"/>
  <c r="CP49" i="6"/>
  <c r="CO49" i="6"/>
  <c r="CN49" i="6"/>
  <c r="CM49" i="6"/>
  <c r="CL49" i="6"/>
  <c r="CK49" i="6"/>
  <c r="CJ49" i="6"/>
  <c r="CI49" i="6"/>
  <c r="CH49" i="6"/>
  <c r="CG49" i="6"/>
  <c r="CF49" i="6"/>
  <c r="CE49" i="6"/>
  <c r="CD49" i="6"/>
  <c r="CC49" i="6"/>
  <c r="CB49" i="6"/>
  <c r="CA49" i="6"/>
  <c r="BZ49" i="6"/>
  <c r="BY49" i="6"/>
  <c r="BX49" i="6"/>
  <c r="BW49" i="6"/>
  <c r="BV49" i="6"/>
  <c r="BU49" i="6"/>
  <c r="BT49" i="6"/>
  <c r="BS49" i="6"/>
  <c r="BR49" i="6"/>
  <c r="BQ49" i="6"/>
  <c r="BP49" i="6"/>
  <c r="BO49" i="6"/>
  <c r="BN49" i="6"/>
  <c r="BM49" i="6"/>
  <c r="BL49" i="6"/>
  <c r="BK49" i="6"/>
  <c r="BJ49" i="6"/>
  <c r="BI49" i="6"/>
  <c r="BH49" i="6"/>
  <c r="BG49" i="6"/>
  <c r="BF49" i="6"/>
  <c r="BE49" i="6"/>
  <c r="BD49" i="6"/>
  <c r="BC49" i="6"/>
  <c r="BB49" i="6"/>
  <c r="BA49" i="6"/>
  <c r="AZ49" i="6"/>
  <c r="AY49" i="6"/>
  <c r="AX49" i="6"/>
  <c r="AW49" i="6"/>
  <c r="AV49" i="6"/>
  <c r="AU49" i="6"/>
  <c r="AT49" i="6"/>
  <c r="AS49" i="6"/>
  <c r="AR49" i="6"/>
  <c r="AQ49" i="6"/>
  <c r="AP49" i="6"/>
  <c r="AO49" i="6"/>
  <c r="AN49" i="6"/>
  <c r="AM49" i="6"/>
  <c r="AL49" i="6"/>
  <c r="AK49" i="6"/>
  <c r="AJ49" i="6"/>
  <c r="AI49" i="6"/>
  <c r="AH49" i="6"/>
  <c r="AG49" i="6"/>
  <c r="AF49" i="6"/>
  <c r="AE49" i="6"/>
  <c r="AD49" i="6"/>
  <c r="AC49" i="6"/>
  <c r="AB49" i="6"/>
  <c r="AA49" i="6"/>
  <c r="Z49" i="6"/>
  <c r="Y49" i="6"/>
  <c r="X49" i="6"/>
  <c r="W49" i="6"/>
  <c r="V49" i="6"/>
  <c r="U49" i="6"/>
  <c r="T49" i="6"/>
  <c r="S49" i="6"/>
  <c r="R49" i="6"/>
  <c r="Q49" i="6"/>
  <c r="P49" i="6"/>
  <c r="O49" i="6"/>
  <c r="N49" i="6"/>
  <c r="M49" i="6"/>
  <c r="L49" i="6"/>
  <c r="K49" i="6"/>
  <c r="J49" i="6"/>
  <c r="I49" i="6"/>
  <c r="H49" i="6"/>
  <c r="G49" i="6"/>
  <c r="F49" i="6"/>
  <c r="E49" i="6"/>
  <c r="D49" i="6"/>
  <c r="C49" i="6"/>
  <c r="B49" i="6"/>
  <c r="CT48" i="6"/>
  <c r="CS48" i="6"/>
  <c r="CR48" i="6"/>
  <c r="CQ48" i="6"/>
  <c r="CP48" i="6"/>
  <c r="CO48" i="6"/>
  <c r="CN48" i="6"/>
  <c r="CM48" i="6"/>
  <c r="CL48" i="6"/>
  <c r="CK48" i="6"/>
  <c r="CJ48" i="6"/>
  <c r="CI48" i="6"/>
  <c r="CH48" i="6"/>
  <c r="CG48" i="6"/>
  <c r="CF48" i="6"/>
  <c r="CE48" i="6"/>
  <c r="CD48" i="6"/>
  <c r="CC48" i="6"/>
  <c r="CB48" i="6"/>
  <c r="CA48" i="6"/>
  <c r="BZ48" i="6"/>
  <c r="BY48" i="6"/>
  <c r="BX48" i="6"/>
  <c r="BW48" i="6"/>
  <c r="BV48" i="6"/>
  <c r="BU48" i="6"/>
  <c r="BT48" i="6"/>
  <c r="BS48" i="6"/>
  <c r="BR48" i="6"/>
  <c r="BQ48" i="6"/>
  <c r="BP48" i="6"/>
  <c r="BO48" i="6"/>
  <c r="BN48" i="6"/>
  <c r="BM48" i="6"/>
  <c r="BL48" i="6"/>
  <c r="BK48" i="6"/>
  <c r="BJ48" i="6"/>
  <c r="BI48" i="6"/>
  <c r="BH48" i="6"/>
  <c r="BG48" i="6"/>
  <c r="BF48" i="6"/>
  <c r="BE48" i="6"/>
  <c r="BD48" i="6"/>
  <c r="BC48" i="6"/>
  <c r="BB48" i="6"/>
  <c r="BA48" i="6"/>
  <c r="AZ48" i="6"/>
  <c r="AY48" i="6"/>
  <c r="AX48" i="6"/>
  <c r="AW48" i="6"/>
  <c r="AV48" i="6"/>
  <c r="AU48" i="6"/>
  <c r="AT48" i="6"/>
  <c r="AS48" i="6"/>
  <c r="AR48" i="6"/>
  <c r="AQ48" i="6"/>
  <c r="AP48" i="6"/>
  <c r="AO48" i="6"/>
  <c r="AN48" i="6"/>
  <c r="AM48" i="6"/>
  <c r="AL48" i="6"/>
  <c r="AK48" i="6"/>
  <c r="AJ48" i="6"/>
  <c r="AI48" i="6"/>
  <c r="AH48" i="6"/>
  <c r="AG48" i="6"/>
  <c r="AF48" i="6"/>
  <c r="AE48" i="6"/>
  <c r="AD48" i="6"/>
  <c r="AC48" i="6"/>
  <c r="AB48" i="6"/>
  <c r="AA48" i="6"/>
  <c r="Z48" i="6"/>
  <c r="Y48" i="6"/>
  <c r="X48" i="6"/>
  <c r="W48" i="6"/>
  <c r="V48" i="6"/>
  <c r="U48" i="6"/>
  <c r="T48" i="6"/>
  <c r="S48" i="6"/>
  <c r="R48" i="6"/>
  <c r="Q48" i="6"/>
  <c r="P48" i="6"/>
  <c r="O48" i="6"/>
  <c r="N48" i="6"/>
  <c r="M48" i="6"/>
  <c r="L48" i="6"/>
  <c r="K48" i="6"/>
  <c r="J48" i="6"/>
  <c r="I48" i="6"/>
  <c r="H48" i="6"/>
  <c r="G48" i="6"/>
  <c r="F48" i="6"/>
  <c r="E48" i="6"/>
  <c r="D48" i="6"/>
  <c r="C48" i="6"/>
  <c r="B48" i="6"/>
  <c r="CT47" i="6"/>
  <c r="CS47" i="6"/>
  <c r="CR47" i="6"/>
  <c r="CQ47" i="6"/>
  <c r="CP47" i="6"/>
  <c r="CO47" i="6"/>
  <c r="CN47" i="6"/>
  <c r="CM47" i="6"/>
  <c r="CL47" i="6"/>
  <c r="CK47" i="6"/>
  <c r="CJ47" i="6"/>
  <c r="CI47" i="6"/>
  <c r="CH47" i="6"/>
  <c r="CG47" i="6"/>
  <c r="CF47" i="6"/>
  <c r="CE47" i="6"/>
  <c r="CD47" i="6"/>
  <c r="CC47" i="6"/>
  <c r="CB47" i="6"/>
  <c r="CA47" i="6"/>
  <c r="BZ47" i="6"/>
  <c r="BY47" i="6"/>
  <c r="BX47" i="6"/>
  <c r="BW47" i="6"/>
  <c r="BV47" i="6"/>
  <c r="BU47" i="6"/>
  <c r="BT47" i="6"/>
  <c r="BS47" i="6"/>
  <c r="BR47" i="6"/>
  <c r="BQ47" i="6"/>
  <c r="BP47" i="6"/>
  <c r="BO47" i="6"/>
  <c r="BN47" i="6"/>
  <c r="BM47" i="6"/>
  <c r="BL47" i="6"/>
  <c r="BK47" i="6"/>
  <c r="BJ47" i="6"/>
  <c r="BI47" i="6"/>
  <c r="BH47" i="6"/>
  <c r="BG47" i="6"/>
  <c r="BF47" i="6"/>
  <c r="BE47" i="6"/>
  <c r="BD47" i="6"/>
  <c r="BC47" i="6"/>
  <c r="BB47" i="6"/>
  <c r="BA47" i="6"/>
  <c r="AZ47" i="6"/>
  <c r="AY47" i="6"/>
  <c r="AX47" i="6"/>
  <c r="AW47" i="6"/>
  <c r="AV47" i="6"/>
  <c r="AU47" i="6"/>
  <c r="AT47" i="6"/>
  <c r="AS47" i="6"/>
  <c r="AR47" i="6"/>
  <c r="AQ47" i="6"/>
  <c r="AP47" i="6"/>
  <c r="AO47" i="6"/>
  <c r="AN47" i="6"/>
  <c r="AM47" i="6"/>
  <c r="AL47" i="6"/>
  <c r="AK47" i="6"/>
  <c r="AJ47" i="6"/>
  <c r="AI47" i="6"/>
  <c r="AH47" i="6"/>
  <c r="AG47" i="6"/>
  <c r="AF47" i="6"/>
  <c r="AE47" i="6"/>
  <c r="AD47" i="6"/>
  <c r="AC47" i="6"/>
  <c r="AB47" i="6"/>
  <c r="AA47" i="6"/>
  <c r="Z47" i="6"/>
  <c r="Y47" i="6"/>
  <c r="X47" i="6"/>
  <c r="W47" i="6"/>
  <c r="V47" i="6"/>
  <c r="U47" i="6"/>
  <c r="T47" i="6"/>
  <c r="S47" i="6"/>
  <c r="R47" i="6"/>
  <c r="Q47" i="6"/>
  <c r="P47" i="6"/>
  <c r="O47" i="6"/>
  <c r="N47" i="6"/>
  <c r="M47" i="6"/>
  <c r="L47" i="6"/>
  <c r="K47" i="6"/>
  <c r="J47" i="6"/>
  <c r="I47" i="6"/>
  <c r="H47" i="6"/>
  <c r="G47" i="6"/>
  <c r="F47" i="6"/>
  <c r="E47" i="6"/>
  <c r="D47" i="6"/>
  <c r="C47" i="6"/>
  <c r="B47" i="6"/>
  <c r="CT46" i="6"/>
  <c r="CS46" i="6"/>
  <c r="CR46" i="6"/>
  <c r="CQ46" i="6"/>
  <c r="CP46" i="6"/>
  <c r="CO46" i="6"/>
  <c r="CN46" i="6"/>
  <c r="CM46" i="6"/>
  <c r="CL46" i="6"/>
  <c r="CK46" i="6"/>
  <c r="CJ46" i="6"/>
  <c r="CI46" i="6"/>
  <c r="CH46" i="6"/>
  <c r="CG46" i="6"/>
  <c r="CF46" i="6"/>
  <c r="CE46" i="6"/>
  <c r="CD46" i="6"/>
  <c r="CC46" i="6"/>
  <c r="CB46" i="6"/>
  <c r="CA46" i="6"/>
  <c r="BZ46" i="6"/>
  <c r="BY46" i="6"/>
  <c r="BX46" i="6"/>
  <c r="BW46" i="6"/>
  <c r="BV46" i="6"/>
  <c r="BU46" i="6"/>
  <c r="BT46" i="6"/>
  <c r="BS46" i="6"/>
  <c r="BR46" i="6"/>
  <c r="BQ46" i="6"/>
  <c r="BP46" i="6"/>
  <c r="BO46" i="6"/>
  <c r="BN46" i="6"/>
  <c r="BM46" i="6"/>
  <c r="BL46" i="6"/>
  <c r="BK46" i="6"/>
  <c r="BJ46" i="6"/>
  <c r="BI46" i="6"/>
  <c r="BH46" i="6"/>
  <c r="BG46" i="6"/>
  <c r="BF46" i="6"/>
  <c r="BE46" i="6"/>
  <c r="BD46" i="6"/>
  <c r="BC46" i="6"/>
  <c r="BB46" i="6"/>
  <c r="BA46" i="6"/>
  <c r="AZ46" i="6"/>
  <c r="AY46" i="6"/>
  <c r="AX46" i="6"/>
  <c r="AW46" i="6"/>
  <c r="AV46" i="6"/>
  <c r="AU46" i="6"/>
  <c r="AT46" i="6"/>
  <c r="AS46" i="6"/>
  <c r="AR46" i="6"/>
  <c r="AQ46" i="6"/>
  <c r="AP46" i="6"/>
  <c r="AO46" i="6"/>
  <c r="AN46" i="6"/>
  <c r="AM46" i="6"/>
  <c r="AL46" i="6"/>
  <c r="AK46" i="6"/>
  <c r="AJ46" i="6"/>
  <c r="AI46" i="6"/>
  <c r="AH46" i="6"/>
  <c r="AG46" i="6"/>
  <c r="AF46" i="6"/>
  <c r="AE46" i="6"/>
  <c r="AD46" i="6"/>
  <c r="AC46" i="6"/>
  <c r="AB46" i="6"/>
  <c r="AA46" i="6"/>
  <c r="Z46" i="6"/>
  <c r="Y46" i="6"/>
  <c r="X46" i="6"/>
  <c r="W46" i="6"/>
  <c r="V46" i="6"/>
  <c r="U46" i="6"/>
  <c r="T46" i="6"/>
  <c r="S46" i="6"/>
  <c r="R46" i="6"/>
  <c r="Q46" i="6"/>
  <c r="P46" i="6"/>
  <c r="O46" i="6"/>
  <c r="N46" i="6"/>
  <c r="M46" i="6"/>
  <c r="L46" i="6"/>
  <c r="K46" i="6"/>
  <c r="J46" i="6"/>
  <c r="I46" i="6"/>
  <c r="H46" i="6"/>
  <c r="G46" i="6"/>
  <c r="F46" i="6"/>
  <c r="E46" i="6"/>
  <c r="D46" i="6"/>
  <c r="C46" i="6"/>
  <c r="B46" i="6"/>
  <c r="I52" i="6" l="1"/>
  <c r="U52" i="6"/>
  <c r="AC52" i="6"/>
  <c r="AO52" i="6"/>
  <c r="AW52" i="6"/>
  <c r="BA52" i="6"/>
  <c r="BE52" i="6"/>
  <c r="BI52" i="6"/>
  <c r="BM52" i="6"/>
  <c r="E52" i="6"/>
  <c r="Q52" i="6"/>
  <c r="AK52" i="6"/>
  <c r="M52" i="6"/>
  <c r="Y52" i="6"/>
  <c r="AG52" i="6"/>
  <c r="AS52" i="6"/>
  <c r="AD52" i="6"/>
  <c r="BJ52" i="6"/>
  <c r="BZ52" i="6"/>
  <c r="R52" i="6"/>
  <c r="Z52" i="6"/>
  <c r="BF52" i="6"/>
  <c r="BR52" i="6"/>
  <c r="CD52" i="6"/>
  <c r="C52" i="6"/>
  <c r="K52" i="6"/>
  <c r="S52" i="6"/>
  <c r="AA52" i="6"/>
  <c r="AI52" i="6"/>
  <c r="AM52" i="6"/>
  <c r="AQ52" i="6"/>
  <c r="AU52" i="6"/>
  <c r="AY52" i="6"/>
  <c r="BC52" i="6"/>
  <c r="BG52" i="6"/>
  <c r="BK52" i="6"/>
  <c r="BO52" i="6"/>
  <c r="BS52" i="6"/>
  <c r="BW52" i="6"/>
  <c r="CA52" i="6"/>
  <c r="CE52" i="6"/>
  <c r="CI52" i="6"/>
  <c r="CM52" i="6"/>
  <c r="CQ52" i="6"/>
  <c r="V52" i="6"/>
  <c r="AH52" i="6"/>
  <c r="BB52" i="6"/>
  <c r="BN52" i="6"/>
  <c r="BV52" i="6"/>
  <c r="G52" i="6"/>
  <c r="O52" i="6"/>
  <c r="W52" i="6"/>
  <c r="AE52" i="6"/>
  <c r="T52" i="6"/>
  <c r="X52" i="6"/>
  <c r="AB52" i="6"/>
  <c r="AF52" i="6"/>
  <c r="AZ52" i="6"/>
  <c r="BD52" i="6"/>
  <c r="BH52" i="6"/>
  <c r="BL52" i="6"/>
  <c r="CH52" i="6"/>
  <c r="CL52" i="6"/>
  <c r="CP52" i="6"/>
  <c r="CT52" i="6"/>
  <c r="BP52" i="6"/>
  <c r="BT52" i="6"/>
  <c r="BX52" i="6"/>
  <c r="CB52" i="6"/>
  <c r="CF52" i="6"/>
  <c r="CJ52" i="6"/>
  <c r="CN52" i="6"/>
  <c r="CR52" i="6"/>
  <c r="BQ52" i="6"/>
  <c r="BU52" i="6"/>
  <c r="BY52" i="6"/>
  <c r="CC52" i="6"/>
  <c r="CG52" i="6"/>
  <c r="CK52" i="6"/>
  <c r="CO52" i="6"/>
  <c r="CS52" i="6"/>
  <c r="AJ52" i="6"/>
  <c r="AN52" i="6"/>
  <c r="AR52" i="6"/>
  <c r="AV52" i="6"/>
  <c r="AL52" i="6"/>
  <c r="AP52" i="6"/>
  <c r="AT52" i="6"/>
  <c r="AX52" i="6"/>
  <c r="D52" i="6"/>
  <c r="H52" i="6"/>
  <c r="L52" i="6"/>
  <c r="P52" i="6"/>
  <c r="B52" i="6"/>
  <c r="F52" i="6"/>
  <c r="J52" i="6"/>
  <c r="N52" i="6"/>
  <c r="CT51" i="5"/>
  <c r="CS51" i="5"/>
  <c r="CR51" i="5"/>
  <c r="CQ51" i="5"/>
  <c r="CP51" i="5"/>
  <c r="CO51" i="5"/>
  <c r="CN51" i="5"/>
  <c r="CM51" i="5"/>
  <c r="CL51" i="5"/>
  <c r="CK51" i="5"/>
  <c r="CJ51" i="5"/>
  <c r="CI51" i="5"/>
  <c r="CH51" i="5"/>
  <c r="CG51" i="5"/>
  <c r="CF51" i="5"/>
  <c r="CE51" i="5"/>
  <c r="CD51" i="5"/>
  <c r="CC51" i="5"/>
  <c r="CB51" i="5"/>
  <c r="CA51" i="5"/>
  <c r="BZ51" i="5"/>
  <c r="BY51" i="5"/>
  <c r="BX51" i="5"/>
  <c r="BW51" i="5"/>
  <c r="BV51" i="5"/>
  <c r="BU51" i="5"/>
  <c r="BT51" i="5"/>
  <c r="BS51" i="5"/>
  <c r="BR51" i="5"/>
  <c r="BQ51" i="5"/>
  <c r="BP51" i="5"/>
  <c r="BO51" i="5"/>
  <c r="BN51" i="5"/>
  <c r="BM51" i="5"/>
  <c r="BL51" i="5"/>
  <c r="BK51" i="5"/>
  <c r="BJ51" i="5"/>
  <c r="BI51" i="5"/>
  <c r="BH51" i="5"/>
  <c r="BG51" i="5"/>
  <c r="BF51" i="5"/>
  <c r="BE51" i="5"/>
  <c r="BD51" i="5"/>
  <c r="BC51" i="5"/>
  <c r="BB51" i="5"/>
  <c r="BA51" i="5"/>
  <c r="AZ51" i="5"/>
  <c r="AY51" i="5"/>
  <c r="AX51" i="5"/>
  <c r="AW51" i="5"/>
  <c r="AV51" i="5"/>
  <c r="AU51" i="5"/>
  <c r="AT51" i="5"/>
  <c r="AS51" i="5"/>
  <c r="AR51" i="5"/>
  <c r="AQ51" i="5"/>
  <c r="AP51" i="5"/>
  <c r="AO51" i="5"/>
  <c r="AN51" i="5"/>
  <c r="AM51" i="5"/>
  <c r="AL51" i="5"/>
  <c r="AK51" i="5"/>
  <c r="AJ51" i="5"/>
  <c r="AI51" i="5"/>
  <c r="AH51" i="5"/>
  <c r="AG51" i="5"/>
  <c r="AF51" i="5"/>
  <c r="AE51" i="5"/>
  <c r="AD51" i="5"/>
  <c r="AC51" i="5"/>
  <c r="AB51" i="5"/>
  <c r="AA51" i="5"/>
  <c r="Z51" i="5"/>
  <c r="Y51" i="5"/>
  <c r="X51" i="5"/>
  <c r="W51" i="5"/>
  <c r="V51" i="5"/>
  <c r="U51" i="5"/>
  <c r="T51" i="5"/>
  <c r="S51" i="5"/>
  <c r="R51" i="5"/>
  <c r="Q51" i="5"/>
  <c r="P51" i="5"/>
  <c r="O51" i="5"/>
  <c r="N51" i="5"/>
  <c r="M51" i="5"/>
  <c r="L51" i="5"/>
  <c r="K51" i="5"/>
  <c r="J51" i="5"/>
  <c r="I51" i="5"/>
  <c r="H51" i="5"/>
  <c r="G51" i="5"/>
  <c r="F51" i="5"/>
  <c r="E51" i="5"/>
  <c r="D51" i="5"/>
  <c r="C51" i="5"/>
  <c r="B51" i="5"/>
  <c r="CT50" i="5"/>
  <c r="CS50" i="5"/>
  <c r="CR50" i="5"/>
  <c r="CQ50" i="5"/>
  <c r="CP50" i="5"/>
  <c r="CO50" i="5"/>
  <c r="CN50" i="5"/>
  <c r="CM50" i="5"/>
  <c r="CL50" i="5"/>
  <c r="CK50" i="5"/>
  <c r="CJ50" i="5"/>
  <c r="CI50" i="5"/>
  <c r="CH50" i="5"/>
  <c r="CG50" i="5"/>
  <c r="CF50" i="5"/>
  <c r="CE50" i="5"/>
  <c r="CD50" i="5"/>
  <c r="CC50" i="5"/>
  <c r="CB50" i="5"/>
  <c r="CA50" i="5"/>
  <c r="BZ50" i="5"/>
  <c r="BY50" i="5"/>
  <c r="BX50" i="5"/>
  <c r="BW50" i="5"/>
  <c r="BV50" i="5"/>
  <c r="BU50" i="5"/>
  <c r="BT50" i="5"/>
  <c r="BS50" i="5"/>
  <c r="BR50" i="5"/>
  <c r="BQ50" i="5"/>
  <c r="BP50" i="5"/>
  <c r="BO50" i="5"/>
  <c r="BN50" i="5"/>
  <c r="BM50" i="5"/>
  <c r="BL50" i="5"/>
  <c r="BK50" i="5"/>
  <c r="BJ50" i="5"/>
  <c r="BI50" i="5"/>
  <c r="BH50" i="5"/>
  <c r="BG50" i="5"/>
  <c r="BF50" i="5"/>
  <c r="BE50" i="5"/>
  <c r="BD50" i="5"/>
  <c r="BC50" i="5"/>
  <c r="BB50" i="5"/>
  <c r="BA50" i="5"/>
  <c r="AZ50" i="5"/>
  <c r="AY50" i="5"/>
  <c r="AX50" i="5"/>
  <c r="AW50" i="5"/>
  <c r="AV50" i="5"/>
  <c r="AU50" i="5"/>
  <c r="AT50" i="5"/>
  <c r="AS50" i="5"/>
  <c r="AR50" i="5"/>
  <c r="AQ50" i="5"/>
  <c r="AP50" i="5"/>
  <c r="AO50" i="5"/>
  <c r="AN50" i="5"/>
  <c r="AM50" i="5"/>
  <c r="AL50" i="5"/>
  <c r="AK50" i="5"/>
  <c r="AJ50" i="5"/>
  <c r="AI50" i="5"/>
  <c r="AH50" i="5"/>
  <c r="AG50" i="5"/>
  <c r="AF50" i="5"/>
  <c r="AE50" i="5"/>
  <c r="AD50" i="5"/>
  <c r="AC50" i="5"/>
  <c r="AB50" i="5"/>
  <c r="AA50" i="5"/>
  <c r="Z50" i="5"/>
  <c r="Y50" i="5"/>
  <c r="X50" i="5"/>
  <c r="W50" i="5"/>
  <c r="V50" i="5"/>
  <c r="U50" i="5"/>
  <c r="T50" i="5"/>
  <c r="S50" i="5"/>
  <c r="R50" i="5"/>
  <c r="Q50" i="5"/>
  <c r="P50" i="5"/>
  <c r="O50" i="5"/>
  <c r="N50" i="5"/>
  <c r="M50" i="5"/>
  <c r="L50" i="5"/>
  <c r="K50" i="5"/>
  <c r="J50" i="5"/>
  <c r="I50" i="5"/>
  <c r="H50" i="5"/>
  <c r="G50" i="5"/>
  <c r="F50" i="5"/>
  <c r="E50" i="5"/>
  <c r="D50" i="5"/>
  <c r="C50" i="5"/>
  <c r="B50" i="5"/>
  <c r="CT49" i="5"/>
  <c r="CS49" i="5"/>
  <c r="CR49" i="5"/>
  <c r="CQ49" i="5"/>
  <c r="CP49" i="5"/>
  <c r="CO49" i="5"/>
  <c r="CN49" i="5"/>
  <c r="CM49" i="5"/>
  <c r="CL49" i="5"/>
  <c r="CK49" i="5"/>
  <c r="CJ49" i="5"/>
  <c r="CI49" i="5"/>
  <c r="CH49" i="5"/>
  <c r="CG49" i="5"/>
  <c r="CF49" i="5"/>
  <c r="CE49" i="5"/>
  <c r="CD49" i="5"/>
  <c r="CC49" i="5"/>
  <c r="CB49" i="5"/>
  <c r="CA49" i="5"/>
  <c r="BZ49" i="5"/>
  <c r="BY49" i="5"/>
  <c r="BX49" i="5"/>
  <c r="BW49" i="5"/>
  <c r="BV49" i="5"/>
  <c r="BU49" i="5"/>
  <c r="BT49" i="5"/>
  <c r="BS49" i="5"/>
  <c r="BR49" i="5"/>
  <c r="BQ49" i="5"/>
  <c r="BP49" i="5"/>
  <c r="BO49" i="5"/>
  <c r="BN49" i="5"/>
  <c r="BM49" i="5"/>
  <c r="BL49" i="5"/>
  <c r="BK49" i="5"/>
  <c r="BJ49" i="5"/>
  <c r="BI49" i="5"/>
  <c r="BH49" i="5"/>
  <c r="BG49" i="5"/>
  <c r="BF49" i="5"/>
  <c r="BE49" i="5"/>
  <c r="BD49" i="5"/>
  <c r="BC49" i="5"/>
  <c r="BB49" i="5"/>
  <c r="BA49" i="5"/>
  <c r="AZ49" i="5"/>
  <c r="AY49" i="5"/>
  <c r="AX49" i="5"/>
  <c r="AW49" i="5"/>
  <c r="AV49" i="5"/>
  <c r="AU49" i="5"/>
  <c r="AT49" i="5"/>
  <c r="AS49" i="5"/>
  <c r="AR49" i="5"/>
  <c r="AQ49" i="5"/>
  <c r="AP49" i="5"/>
  <c r="AO49" i="5"/>
  <c r="AN49" i="5"/>
  <c r="AM49" i="5"/>
  <c r="AL49" i="5"/>
  <c r="AK49" i="5"/>
  <c r="AJ49" i="5"/>
  <c r="AI49" i="5"/>
  <c r="AH49" i="5"/>
  <c r="AG49" i="5"/>
  <c r="AF49" i="5"/>
  <c r="AE49" i="5"/>
  <c r="AD49" i="5"/>
  <c r="AC49" i="5"/>
  <c r="AB49" i="5"/>
  <c r="AA49" i="5"/>
  <c r="Z49" i="5"/>
  <c r="Y49" i="5"/>
  <c r="X49" i="5"/>
  <c r="W49" i="5"/>
  <c r="V49" i="5"/>
  <c r="U49" i="5"/>
  <c r="T49" i="5"/>
  <c r="S49" i="5"/>
  <c r="R49" i="5"/>
  <c r="Q49" i="5"/>
  <c r="P49" i="5"/>
  <c r="O49" i="5"/>
  <c r="N49" i="5"/>
  <c r="M49" i="5"/>
  <c r="L49" i="5"/>
  <c r="K49" i="5"/>
  <c r="J49" i="5"/>
  <c r="I49" i="5"/>
  <c r="H49" i="5"/>
  <c r="G49" i="5"/>
  <c r="F49" i="5"/>
  <c r="E49" i="5"/>
  <c r="D49" i="5"/>
  <c r="C49" i="5"/>
  <c r="B49" i="5"/>
  <c r="CT48" i="5"/>
  <c r="CS48" i="5"/>
  <c r="CR48" i="5"/>
  <c r="CQ48" i="5"/>
  <c r="CP48" i="5"/>
  <c r="CO48" i="5"/>
  <c r="CN48" i="5"/>
  <c r="CM48" i="5"/>
  <c r="CL48" i="5"/>
  <c r="CK48" i="5"/>
  <c r="CJ48" i="5"/>
  <c r="CI48" i="5"/>
  <c r="CH48" i="5"/>
  <c r="CG48" i="5"/>
  <c r="CF48" i="5"/>
  <c r="CE48" i="5"/>
  <c r="CD48" i="5"/>
  <c r="CC48" i="5"/>
  <c r="CB48" i="5"/>
  <c r="CA48" i="5"/>
  <c r="BZ48" i="5"/>
  <c r="BY48" i="5"/>
  <c r="BX48" i="5"/>
  <c r="BW48" i="5"/>
  <c r="BV48" i="5"/>
  <c r="BU48" i="5"/>
  <c r="BT48" i="5"/>
  <c r="BS48" i="5"/>
  <c r="BR48" i="5"/>
  <c r="BQ48" i="5"/>
  <c r="BP48" i="5"/>
  <c r="BO48" i="5"/>
  <c r="BN48" i="5"/>
  <c r="BM48" i="5"/>
  <c r="BL48" i="5"/>
  <c r="BK48" i="5"/>
  <c r="BJ48" i="5"/>
  <c r="BI48" i="5"/>
  <c r="BH48" i="5"/>
  <c r="BG48" i="5"/>
  <c r="BF48" i="5"/>
  <c r="BE48" i="5"/>
  <c r="BD48" i="5"/>
  <c r="BC48" i="5"/>
  <c r="BB48" i="5"/>
  <c r="BA48" i="5"/>
  <c r="AZ48" i="5"/>
  <c r="AY48" i="5"/>
  <c r="AX48" i="5"/>
  <c r="AW48" i="5"/>
  <c r="AV48" i="5"/>
  <c r="AU48" i="5"/>
  <c r="AT48" i="5"/>
  <c r="AS48" i="5"/>
  <c r="AR48" i="5"/>
  <c r="AQ48" i="5"/>
  <c r="AP48" i="5"/>
  <c r="AO48" i="5"/>
  <c r="AN48" i="5"/>
  <c r="AM48" i="5"/>
  <c r="AL48" i="5"/>
  <c r="AK48" i="5"/>
  <c r="AJ48" i="5"/>
  <c r="AI48" i="5"/>
  <c r="AH48" i="5"/>
  <c r="AG48" i="5"/>
  <c r="AF48" i="5"/>
  <c r="AE48" i="5"/>
  <c r="AD48" i="5"/>
  <c r="AC48" i="5"/>
  <c r="AB48" i="5"/>
  <c r="AA48" i="5"/>
  <c r="Z48" i="5"/>
  <c r="Y48" i="5"/>
  <c r="X48" i="5"/>
  <c r="W48" i="5"/>
  <c r="V48" i="5"/>
  <c r="U48" i="5"/>
  <c r="T48" i="5"/>
  <c r="S48" i="5"/>
  <c r="R48" i="5"/>
  <c r="Q48" i="5"/>
  <c r="P48" i="5"/>
  <c r="O48" i="5"/>
  <c r="N48" i="5"/>
  <c r="M48" i="5"/>
  <c r="L48" i="5"/>
  <c r="K48" i="5"/>
  <c r="J48" i="5"/>
  <c r="I48" i="5"/>
  <c r="H48" i="5"/>
  <c r="G48" i="5"/>
  <c r="F48" i="5"/>
  <c r="E48" i="5"/>
  <c r="D48" i="5"/>
  <c r="C48" i="5"/>
  <c r="B48" i="5"/>
  <c r="CT47" i="5"/>
  <c r="CS47" i="5"/>
  <c r="CR47" i="5"/>
  <c r="CQ47" i="5"/>
  <c r="CP47" i="5"/>
  <c r="CO47" i="5"/>
  <c r="CN47" i="5"/>
  <c r="CM47" i="5"/>
  <c r="CL47" i="5"/>
  <c r="CK47" i="5"/>
  <c r="CJ47" i="5"/>
  <c r="CI47" i="5"/>
  <c r="CH47" i="5"/>
  <c r="CG47" i="5"/>
  <c r="CF47" i="5"/>
  <c r="CE47" i="5"/>
  <c r="CD47" i="5"/>
  <c r="CC47" i="5"/>
  <c r="CB47" i="5"/>
  <c r="CA47" i="5"/>
  <c r="BZ47" i="5"/>
  <c r="BY47" i="5"/>
  <c r="BX47" i="5"/>
  <c r="BW47" i="5"/>
  <c r="BV47" i="5"/>
  <c r="BU47" i="5"/>
  <c r="BT47" i="5"/>
  <c r="BS47" i="5"/>
  <c r="BR47" i="5"/>
  <c r="BQ47" i="5"/>
  <c r="BP47" i="5"/>
  <c r="BO47" i="5"/>
  <c r="BN47" i="5"/>
  <c r="BM47" i="5"/>
  <c r="BL47" i="5"/>
  <c r="BK47" i="5"/>
  <c r="BJ47" i="5"/>
  <c r="BI47" i="5"/>
  <c r="BH47" i="5"/>
  <c r="BG47" i="5"/>
  <c r="BF47" i="5"/>
  <c r="BE47" i="5"/>
  <c r="BD47" i="5"/>
  <c r="BC47" i="5"/>
  <c r="BB47" i="5"/>
  <c r="BA47" i="5"/>
  <c r="AZ47" i="5"/>
  <c r="AY47" i="5"/>
  <c r="AX47" i="5"/>
  <c r="AW47" i="5"/>
  <c r="AV47" i="5"/>
  <c r="AU47" i="5"/>
  <c r="AT47" i="5"/>
  <c r="AS47" i="5"/>
  <c r="AR47" i="5"/>
  <c r="AQ47" i="5"/>
  <c r="AP47" i="5"/>
  <c r="AO47" i="5"/>
  <c r="AN47" i="5"/>
  <c r="AM47" i="5"/>
  <c r="AL47" i="5"/>
  <c r="AK47" i="5"/>
  <c r="AJ47" i="5"/>
  <c r="AI47" i="5"/>
  <c r="AH47" i="5"/>
  <c r="AG47" i="5"/>
  <c r="AF47" i="5"/>
  <c r="AE47" i="5"/>
  <c r="AD47" i="5"/>
  <c r="AC47" i="5"/>
  <c r="AB47" i="5"/>
  <c r="AA47" i="5"/>
  <c r="Z47" i="5"/>
  <c r="Y47" i="5"/>
  <c r="X47" i="5"/>
  <c r="W47" i="5"/>
  <c r="V47" i="5"/>
  <c r="U47" i="5"/>
  <c r="T47" i="5"/>
  <c r="S47" i="5"/>
  <c r="R47" i="5"/>
  <c r="Q47" i="5"/>
  <c r="P47" i="5"/>
  <c r="O47" i="5"/>
  <c r="N47" i="5"/>
  <c r="M47" i="5"/>
  <c r="L47" i="5"/>
  <c r="K47" i="5"/>
  <c r="J47" i="5"/>
  <c r="I47" i="5"/>
  <c r="H47" i="5"/>
  <c r="G47" i="5"/>
  <c r="F47" i="5"/>
  <c r="E47" i="5"/>
  <c r="D47" i="5"/>
  <c r="C47" i="5"/>
  <c r="B47" i="5"/>
  <c r="CT46" i="5"/>
  <c r="CS46" i="5"/>
  <c r="CR46" i="5"/>
  <c r="CQ46" i="5"/>
  <c r="CP46" i="5"/>
  <c r="CO46" i="5"/>
  <c r="CN46" i="5"/>
  <c r="CM46" i="5"/>
  <c r="CL46" i="5"/>
  <c r="CK46" i="5"/>
  <c r="CJ46" i="5"/>
  <c r="CI46" i="5"/>
  <c r="CH46" i="5"/>
  <c r="CG46" i="5"/>
  <c r="CF46" i="5"/>
  <c r="CE46" i="5"/>
  <c r="CD46" i="5"/>
  <c r="CC46" i="5"/>
  <c r="CB46" i="5"/>
  <c r="CA46" i="5"/>
  <c r="BZ46" i="5"/>
  <c r="BY46" i="5"/>
  <c r="BX46" i="5"/>
  <c r="BW46" i="5"/>
  <c r="BV46" i="5"/>
  <c r="BU46" i="5"/>
  <c r="BT46" i="5"/>
  <c r="BS46" i="5"/>
  <c r="BR46" i="5"/>
  <c r="BQ46" i="5"/>
  <c r="BP46" i="5"/>
  <c r="BO46" i="5"/>
  <c r="BN46" i="5"/>
  <c r="BM46" i="5"/>
  <c r="BL46" i="5"/>
  <c r="BK46" i="5"/>
  <c r="BJ46" i="5"/>
  <c r="BI46" i="5"/>
  <c r="BH46" i="5"/>
  <c r="BG46" i="5"/>
  <c r="BF46" i="5"/>
  <c r="BE46" i="5"/>
  <c r="BD46" i="5"/>
  <c r="BC46" i="5"/>
  <c r="BB46" i="5"/>
  <c r="BA46" i="5"/>
  <c r="AZ46" i="5"/>
  <c r="AY46" i="5"/>
  <c r="AX46" i="5"/>
  <c r="AW46" i="5"/>
  <c r="AV46" i="5"/>
  <c r="AU46" i="5"/>
  <c r="AT46" i="5"/>
  <c r="AS46" i="5"/>
  <c r="AR46" i="5"/>
  <c r="AQ46" i="5"/>
  <c r="AP46" i="5"/>
  <c r="AO46" i="5"/>
  <c r="AN46" i="5"/>
  <c r="AM46" i="5"/>
  <c r="AL46" i="5"/>
  <c r="AK46" i="5"/>
  <c r="AJ46" i="5"/>
  <c r="AI46" i="5"/>
  <c r="AH46" i="5"/>
  <c r="AG46" i="5"/>
  <c r="AF46" i="5"/>
  <c r="AE46" i="5"/>
  <c r="AD46" i="5"/>
  <c r="AC46" i="5"/>
  <c r="AB46" i="5"/>
  <c r="AA46" i="5"/>
  <c r="Z46" i="5"/>
  <c r="Y46" i="5"/>
  <c r="X46" i="5"/>
  <c r="W46" i="5"/>
  <c r="V46" i="5"/>
  <c r="U46" i="5"/>
  <c r="T46" i="5"/>
  <c r="S46" i="5"/>
  <c r="R46" i="5"/>
  <c r="Q46" i="5"/>
  <c r="P46" i="5"/>
  <c r="O46" i="5"/>
  <c r="N46" i="5"/>
  <c r="M46" i="5"/>
  <c r="L46" i="5"/>
  <c r="K46" i="5"/>
  <c r="J46" i="5"/>
  <c r="I46" i="5"/>
  <c r="H46" i="5"/>
  <c r="G46" i="5"/>
  <c r="F46" i="5"/>
  <c r="E46" i="5"/>
  <c r="D46" i="5"/>
  <c r="C46" i="5"/>
  <c r="B46" i="5"/>
  <c r="CT51" i="4"/>
  <c r="CS51" i="4"/>
  <c r="CR51" i="4"/>
  <c r="CQ51" i="4"/>
  <c r="CP51" i="4"/>
  <c r="CO51" i="4"/>
  <c r="CN51" i="4"/>
  <c r="CM51" i="4"/>
  <c r="CL51" i="4"/>
  <c r="CK51" i="4"/>
  <c r="CJ51" i="4"/>
  <c r="CI51" i="4"/>
  <c r="CH51" i="4"/>
  <c r="CG51" i="4"/>
  <c r="CF51" i="4"/>
  <c r="CE51" i="4"/>
  <c r="CD51" i="4"/>
  <c r="CC51" i="4"/>
  <c r="CB51" i="4"/>
  <c r="CA51" i="4"/>
  <c r="BZ51" i="4"/>
  <c r="BY51" i="4"/>
  <c r="BX51" i="4"/>
  <c r="BW51" i="4"/>
  <c r="BV51" i="4"/>
  <c r="BU51" i="4"/>
  <c r="BT51" i="4"/>
  <c r="BS51" i="4"/>
  <c r="BR51" i="4"/>
  <c r="BQ51" i="4"/>
  <c r="BP51" i="4"/>
  <c r="BO51" i="4"/>
  <c r="BN51" i="4"/>
  <c r="BM51" i="4"/>
  <c r="BL51" i="4"/>
  <c r="BK51" i="4"/>
  <c r="BJ51" i="4"/>
  <c r="BI51" i="4"/>
  <c r="BH51" i="4"/>
  <c r="BG51" i="4"/>
  <c r="BF51" i="4"/>
  <c r="BE51" i="4"/>
  <c r="BD51" i="4"/>
  <c r="BC51" i="4"/>
  <c r="BB51" i="4"/>
  <c r="BA51" i="4"/>
  <c r="AZ51" i="4"/>
  <c r="AY51" i="4"/>
  <c r="AX51" i="4"/>
  <c r="AW51" i="4"/>
  <c r="AV51" i="4"/>
  <c r="AU51" i="4"/>
  <c r="AT51" i="4"/>
  <c r="AS51" i="4"/>
  <c r="AR51" i="4"/>
  <c r="AQ51" i="4"/>
  <c r="AP51" i="4"/>
  <c r="AO51" i="4"/>
  <c r="AN51" i="4"/>
  <c r="AM51" i="4"/>
  <c r="AL51" i="4"/>
  <c r="AK51" i="4"/>
  <c r="AJ51" i="4"/>
  <c r="AI51" i="4"/>
  <c r="AH51" i="4"/>
  <c r="AG51" i="4"/>
  <c r="AF51" i="4"/>
  <c r="AE51" i="4"/>
  <c r="AD51" i="4"/>
  <c r="AC51" i="4"/>
  <c r="AB51" i="4"/>
  <c r="AA51" i="4"/>
  <c r="Z51" i="4"/>
  <c r="Y51" i="4"/>
  <c r="X51" i="4"/>
  <c r="W51" i="4"/>
  <c r="V51" i="4"/>
  <c r="U51" i="4"/>
  <c r="T51" i="4"/>
  <c r="S51" i="4"/>
  <c r="R51" i="4"/>
  <c r="Q51" i="4"/>
  <c r="P51" i="4"/>
  <c r="O51" i="4"/>
  <c r="N51" i="4"/>
  <c r="M51" i="4"/>
  <c r="L51" i="4"/>
  <c r="K51" i="4"/>
  <c r="J51" i="4"/>
  <c r="I51" i="4"/>
  <c r="H51" i="4"/>
  <c r="G51" i="4"/>
  <c r="F51" i="4"/>
  <c r="E51" i="4"/>
  <c r="D51" i="4"/>
  <c r="C51" i="4"/>
  <c r="B51" i="4"/>
  <c r="CT50" i="4"/>
  <c r="CS50" i="4"/>
  <c r="CR50" i="4"/>
  <c r="CQ50" i="4"/>
  <c r="CP50" i="4"/>
  <c r="CO50" i="4"/>
  <c r="CN50" i="4"/>
  <c r="CM50" i="4"/>
  <c r="CL50" i="4"/>
  <c r="CK50" i="4"/>
  <c r="CJ50" i="4"/>
  <c r="CI50" i="4"/>
  <c r="CH50" i="4"/>
  <c r="CG50" i="4"/>
  <c r="CF50" i="4"/>
  <c r="CE50" i="4"/>
  <c r="CD50" i="4"/>
  <c r="CC50" i="4"/>
  <c r="CB50" i="4"/>
  <c r="CA50" i="4"/>
  <c r="BZ50" i="4"/>
  <c r="BY50" i="4"/>
  <c r="BX50" i="4"/>
  <c r="BW50" i="4"/>
  <c r="BV50" i="4"/>
  <c r="BU50" i="4"/>
  <c r="BT50" i="4"/>
  <c r="BS50" i="4"/>
  <c r="BR50" i="4"/>
  <c r="BQ50" i="4"/>
  <c r="BP50" i="4"/>
  <c r="BO50" i="4"/>
  <c r="BN50" i="4"/>
  <c r="BM50" i="4"/>
  <c r="BL50" i="4"/>
  <c r="BK50" i="4"/>
  <c r="BJ50" i="4"/>
  <c r="BI50" i="4"/>
  <c r="BH50" i="4"/>
  <c r="BG50" i="4"/>
  <c r="BF50" i="4"/>
  <c r="BE50" i="4"/>
  <c r="BD50" i="4"/>
  <c r="BC50" i="4"/>
  <c r="BB50" i="4"/>
  <c r="BA50" i="4"/>
  <c r="AZ50" i="4"/>
  <c r="AY50" i="4"/>
  <c r="AX50" i="4"/>
  <c r="AW50" i="4"/>
  <c r="AV50" i="4"/>
  <c r="AU50" i="4"/>
  <c r="AT50" i="4"/>
  <c r="AS50" i="4"/>
  <c r="AR50" i="4"/>
  <c r="AQ50" i="4"/>
  <c r="AP50" i="4"/>
  <c r="AO50" i="4"/>
  <c r="AN50" i="4"/>
  <c r="AM50" i="4"/>
  <c r="AL50" i="4"/>
  <c r="AK50" i="4"/>
  <c r="AJ50" i="4"/>
  <c r="AI50" i="4"/>
  <c r="AH50" i="4"/>
  <c r="AG50" i="4"/>
  <c r="AF50" i="4"/>
  <c r="AE50" i="4"/>
  <c r="AD50" i="4"/>
  <c r="AC50" i="4"/>
  <c r="AB50" i="4"/>
  <c r="AA50" i="4"/>
  <c r="Z50" i="4"/>
  <c r="Y50" i="4"/>
  <c r="X50" i="4"/>
  <c r="W50" i="4"/>
  <c r="V50" i="4"/>
  <c r="U50" i="4"/>
  <c r="T50" i="4"/>
  <c r="S50" i="4"/>
  <c r="R50" i="4"/>
  <c r="Q50" i="4"/>
  <c r="P50" i="4"/>
  <c r="O50" i="4"/>
  <c r="N50" i="4"/>
  <c r="M50" i="4"/>
  <c r="L50" i="4"/>
  <c r="K50" i="4"/>
  <c r="J50" i="4"/>
  <c r="I50" i="4"/>
  <c r="H50" i="4"/>
  <c r="G50" i="4"/>
  <c r="F50" i="4"/>
  <c r="E50" i="4"/>
  <c r="D50" i="4"/>
  <c r="C50" i="4"/>
  <c r="B50" i="4"/>
  <c r="CT49" i="4"/>
  <c r="CS49" i="4"/>
  <c r="CR49" i="4"/>
  <c r="CQ49" i="4"/>
  <c r="CP49" i="4"/>
  <c r="CO49" i="4"/>
  <c r="CN49" i="4"/>
  <c r="CM49" i="4"/>
  <c r="CL49" i="4"/>
  <c r="CK49" i="4"/>
  <c r="CJ49" i="4"/>
  <c r="CI49" i="4"/>
  <c r="CH49" i="4"/>
  <c r="CG49" i="4"/>
  <c r="CF49" i="4"/>
  <c r="CE49" i="4"/>
  <c r="CD49" i="4"/>
  <c r="CC49" i="4"/>
  <c r="CB49" i="4"/>
  <c r="CA49" i="4"/>
  <c r="BZ49" i="4"/>
  <c r="BY49" i="4"/>
  <c r="BX49" i="4"/>
  <c r="BW49" i="4"/>
  <c r="BV49" i="4"/>
  <c r="BU49" i="4"/>
  <c r="BT49" i="4"/>
  <c r="BS49" i="4"/>
  <c r="BR49" i="4"/>
  <c r="BQ49" i="4"/>
  <c r="BP49" i="4"/>
  <c r="BO49" i="4"/>
  <c r="BN49" i="4"/>
  <c r="BM49" i="4"/>
  <c r="BL49" i="4"/>
  <c r="BK49" i="4"/>
  <c r="BJ49" i="4"/>
  <c r="BI49" i="4"/>
  <c r="BH49" i="4"/>
  <c r="BG49" i="4"/>
  <c r="BF49" i="4"/>
  <c r="BE49" i="4"/>
  <c r="BD49" i="4"/>
  <c r="BC49" i="4"/>
  <c r="BB49" i="4"/>
  <c r="BA49" i="4"/>
  <c r="AZ49" i="4"/>
  <c r="AY49" i="4"/>
  <c r="AX49" i="4"/>
  <c r="AW49" i="4"/>
  <c r="AV49" i="4"/>
  <c r="AU49" i="4"/>
  <c r="AT49" i="4"/>
  <c r="AS49" i="4"/>
  <c r="AR49" i="4"/>
  <c r="AQ49" i="4"/>
  <c r="AP49" i="4"/>
  <c r="AO49" i="4"/>
  <c r="AN49" i="4"/>
  <c r="AM49" i="4"/>
  <c r="AL49" i="4"/>
  <c r="AK49" i="4"/>
  <c r="AJ49" i="4"/>
  <c r="AI49" i="4"/>
  <c r="AH49" i="4"/>
  <c r="AG49" i="4"/>
  <c r="AF49" i="4"/>
  <c r="AE49" i="4"/>
  <c r="AD49" i="4"/>
  <c r="AC49" i="4"/>
  <c r="AB49" i="4"/>
  <c r="AA49" i="4"/>
  <c r="Z49" i="4"/>
  <c r="Y49" i="4"/>
  <c r="X49" i="4"/>
  <c r="W49" i="4"/>
  <c r="V49" i="4"/>
  <c r="U49" i="4"/>
  <c r="T49" i="4"/>
  <c r="S49" i="4"/>
  <c r="R49" i="4"/>
  <c r="Q49" i="4"/>
  <c r="P49" i="4"/>
  <c r="O49" i="4"/>
  <c r="N49" i="4"/>
  <c r="M49" i="4"/>
  <c r="L49" i="4"/>
  <c r="K49" i="4"/>
  <c r="J49" i="4"/>
  <c r="I49" i="4"/>
  <c r="H49" i="4"/>
  <c r="G49" i="4"/>
  <c r="F49" i="4"/>
  <c r="E49" i="4"/>
  <c r="D49" i="4"/>
  <c r="C49" i="4"/>
  <c r="B49" i="4"/>
  <c r="CT48" i="4"/>
  <c r="CS48" i="4"/>
  <c r="CR48" i="4"/>
  <c r="CQ48" i="4"/>
  <c r="CP48" i="4"/>
  <c r="CO48" i="4"/>
  <c r="CN48" i="4"/>
  <c r="CM48" i="4"/>
  <c r="CL48" i="4"/>
  <c r="CK48" i="4"/>
  <c r="CJ48" i="4"/>
  <c r="CI48" i="4"/>
  <c r="CH48" i="4"/>
  <c r="CG48" i="4"/>
  <c r="CF48" i="4"/>
  <c r="CE48" i="4"/>
  <c r="CD48" i="4"/>
  <c r="CC48" i="4"/>
  <c r="CB48" i="4"/>
  <c r="CA48" i="4"/>
  <c r="BZ48" i="4"/>
  <c r="BY48" i="4"/>
  <c r="BX48" i="4"/>
  <c r="BW48" i="4"/>
  <c r="BV48" i="4"/>
  <c r="BU48" i="4"/>
  <c r="BT48" i="4"/>
  <c r="BS48" i="4"/>
  <c r="BR48" i="4"/>
  <c r="BQ48" i="4"/>
  <c r="BP48" i="4"/>
  <c r="BO48" i="4"/>
  <c r="BN48" i="4"/>
  <c r="BM48" i="4"/>
  <c r="BL48" i="4"/>
  <c r="BK48" i="4"/>
  <c r="BJ48" i="4"/>
  <c r="BI48" i="4"/>
  <c r="BH48" i="4"/>
  <c r="BG48" i="4"/>
  <c r="BF48" i="4"/>
  <c r="BE48" i="4"/>
  <c r="BD48" i="4"/>
  <c r="BC48" i="4"/>
  <c r="BB48" i="4"/>
  <c r="BA48" i="4"/>
  <c r="AZ48" i="4"/>
  <c r="AY48" i="4"/>
  <c r="AX48" i="4"/>
  <c r="AW48" i="4"/>
  <c r="AV48" i="4"/>
  <c r="AU48" i="4"/>
  <c r="AT48" i="4"/>
  <c r="AS48" i="4"/>
  <c r="AR48" i="4"/>
  <c r="AQ48" i="4"/>
  <c r="AP48" i="4"/>
  <c r="AO48" i="4"/>
  <c r="AN48" i="4"/>
  <c r="AM48" i="4"/>
  <c r="AL48" i="4"/>
  <c r="AK48" i="4"/>
  <c r="AJ48" i="4"/>
  <c r="AI48" i="4"/>
  <c r="AH48" i="4"/>
  <c r="AG48" i="4"/>
  <c r="AF48" i="4"/>
  <c r="AE48" i="4"/>
  <c r="AD48" i="4"/>
  <c r="AC48" i="4"/>
  <c r="AB48" i="4"/>
  <c r="AA48" i="4"/>
  <c r="Z48" i="4"/>
  <c r="Y48" i="4"/>
  <c r="X48" i="4"/>
  <c r="W48" i="4"/>
  <c r="V48" i="4"/>
  <c r="U48" i="4"/>
  <c r="T48" i="4"/>
  <c r="S48" i="4"/>
  <c r="R48" i="4"/>
  <c r="Q48" i="4"/>
  <c r="P48" i="4"/>
  <c r="O48" i="4"/>
  <c r="N48" i="4"/>
  <c r="M48" i="4"/>
  <c r="L48" i="4"/>
  <c r="K48" i="4"/>
  <c r="J48" i="4"/>
  <c r="I48" i="4"/>
  <c r="H48" i="4"/>
  <c r="G48" i="4"/>
  <c r="F48" i="4"/>
  <c r="E48" i="4"/>
  <c r="D48" i="4"/>
  <c r="C48" i="4"/>
  <c r="B48" i="4"/>
  <c r="CT47" i="4"/>
  <c r="CS47" i="4"/>
  <c r="CR47" i="4"/>
  <c r="CQ47" i="4"/>
  <c r="CP47" i="4"/>
  <c r="CO47" i="4"/>
  <c r="CN47" i="4"/>
  <c r="CM47" i="4"/>
  <c r="CL47" i="4"/>
  <c r="CK47" i="4"/>
  <c r="CJ47" i="4"/>
  <c r="CI47" i="4"/>
  <c r="CH47" i="4"/>
  <c r="CG47" i="4"/>
  <c r="CF47" i="4"/>
  <c r="CE47" i="4"/>
  <c r="CD47" i="4"/>
  <c r="CC47" i="4"/>
  <c r="CB47" i="4"/>
  <c r="CA47" i="4"/>
  <c r="BZ47" i="4"/>
  <c r="BY47" i="4"/>
  <c r="BX47" i="4"/>
  <c r="BW47" i="4"/>
  <c r="BV47" i="4"/>
  <c r="BU47" i="4"/>
  <c r="BT47" i="4"/>
  <c r="BS47" i="4"/>
  <c r="BR47" i="4"/>
  <c r="BQ47" i="4"/>
  <c r="BP47" i="4"/>
  <c r="BO47" i="4"/>
  <c r="BN47" i="4"/>
  <c r="BM47" i="4"/>
  <c r="BL47" i="4"/>
  <c r="BK47" i="4"/>
  <c r="BJ47" i="4"/>
  <c r="BI47" i="4"/>
  <c r="BH47" i="4"/>
  <c r="BG47" i="4"/>
  <c r="BF47" i="4"/>
  <c r="BE47" i="4"/>
  <c r="BD47" i="4"/>
  <c r="BC47" i="4"/>
  <c r="BB47" i="4"/>
  <c r="BA47" i="4"/>
  <c r="AZ47" i="4"/>
  <c r="AY47" i="4"/>
  <c r="AX47" i="4"/>
  <c r="AW47" i="4"/>
  <c r="AV47" i="4"/>
  <c r="AU47" i="4"/>
  <c r="AT47" i="4"/>
  <c r="AS47" i="4"/>
  <c r="AR47" i="4"/>
  <c r="AQ47" i="4"/>
  <c r="AP47" i="4"/>
  <c r="AO47" i="4"/>
  <c r="AN47" i="4"/>
  <c r="AM47" i="4"/>
  <c r="AL47" i="4"/>
  <c r="AK47" i="4"/>
  <c r="AJ47" i="4"/>
  <c r="AI47" i="4"/>
  <c r="AH47" i="4"/>
  <c r="AG47" i="4"/>
  <c r="AF47" i="4"/>
  <c r="AE47" i="4"/>
  <c r="AD47" i="4"/>
  <c r="AC47" i="4"/>
  <c r="AB47" i="4"/>
  <c r="AA47" i="4"/>
  <c r="Z47" i="4"/>
  <c r="Y47" i="4"/>
  <c r="X47" i="4"/>
  <c r="W47" i="4"/>
  <c r="V47" i="4"/>
  <c r="U47" i="4"/>
  <c r="T47" i="4"/>
  <c r="S47" i="4"/>
  <c r="R47" i="4"/>
  <c r="Q47" i="4"/>
  <c r="P47" i="4"/>
  <c r="O47" i="4"/>
  <c r="N47" i="4"/>
  <c r="M47" i="4"/>
  <c r="L47" i="4"/>
  <c r="K47" i="4"/>
  <c r="J47" i="4"/>
  <c r="I47" i="4"/>
  <c r="H47" i="4"/>
  <c r="G47" i="4"/>
  <c r="F47" i="4"/>
  <c r="E47" i="4"/>
  <c r="D47" i="4"/>
  <c r="C47" i="4"/>
  <c r="B47" i="4"/>
  <c r="CT46" i="4"/>
  <c r="CS46" i="4"/>
  <c r="CR46" i="4"/>
  <c r="CQ46" i="4"/>
  <c r="CP46" i="4"/>
  <c r="CO46" i="4"/>
  <c r="CN46" i="4"/>
  <c r="CM46" i="4"/>
  <c r="CL46" i="4"/>
  <c r="CK46" i="4"/>
  <c r="CJ46" i="4"/>
  <c r="CI46" i="4"/>
  <c r="CH46" i="4"/>
  <c r="CG46" i="4"/>
  <c r="CF46" i="4"/>
  <c r="CE46" i="4"/>
  <c r="CD46" i="4"/>
  <c r="CC46" i="4"/>
  <c r="CB46" i="4"/>
  <c r="CA46" i="4"/>
  <c r="BZ46" i="4"/>
  <c r="BY46" i="4"/>
  <c r="BX46" i="4"/>
  <c r="BW46" i="4"/>
  <c r="BV46" i="4"/>
  <c r="BU46" i="4"/>
  <c r="BT46" i="4"/>
  <c r="BS46" i="4"/>
  <c r="BR46" i="4"/>
  <c r="BQ46" i="4"/>
  <c r="BP46" i="4"/>
  <c r="BO46" i="4"/>
  <c r="BN46" i="4"/>
  <c r="BM46" i="4"/>
  <c r="BL46" i="4"/>
  <c r="BK46" i="4"/>
  <c r="BJ46" i="4"/>
  <c r="BI46" i="4"/>
  <c r="BH46" i="4"/>
  <c r="BG46" i="4"/>
  <c r="BF46" i="4"/>
  <c r="BE46" i="4"/>
  <c r="BD46" i="4"/>
  <c r="BC46" i="4"/>
  <c r="BB46" i="4"/>
  <c r="BA46" i="4"/>
  <c r="AZ46" i="4"/>
  <c r="AY46" i="4"/>
  <c r="AX46" i="4"/>
  <c r="AW46" i="4"/>
  <c r="AV46" i="4"/>
  <c r="AU46" i="4"/>
  <c r="AT46" i="4"/>
  <c r="AS46" i="4"/>
  <c r="AR46" i="4"/>
  <c r="AQ46" i="4"/>
  <c r="AP46" i="4"/>
  <c r="AO46" i="4"/>
  <c r="AN46" i="4"/>
  <c r="AM46" i="4"/>
  <c r="AL46" i="4"/>
  <c r="AK46" i="4"/>
  <c r="AJ46" i="4"/>
  <c r="AI46" i="4"/>
  <c r="AH46" i="4"/>
  <c r="AG46" i="4"/>
  <c r="AF46" i="4"/>
  <c r="AE46" i="4"/>
  <c r="AD46" i="4"/>
  <c r="AC46" i="4"/>
  <c r="AB46" i="4"/>
  <c r="AA46" i="4"/>
  <c r="Z46" i="4"/>
  <c r="Y46" i="4"/>
  <c r="X46" i="4"/>
  <c r="W46" i="4"/>
  <c r="V46" i="4"/>
  <c r="U46" i="4"/>
  <c r="T46" i="4"/>
  <c r="S46" i="4"/>
  <c r="R46" i="4"/>
  <c r="Q46" i="4"/>
  <c r="P46" i="4"/>
  <c r="O46" i="4"/>
  <c r="N46" i="4"/>
  <c r="M46" i="4"/>
  <c r="L46" i="4"/>
  <c r="K46" i="4"/>
  <c r="J46" i="4"/>
  <c r="I46" i="4"/>
  <c r="H46" i="4"/>
  <c r="G46" i="4"/>
  <c r="F46" i="4"/>
  <c r="E46" i="4"/>
  <c r="D46" i="4"/>
  <c r="C46" i="4"/>
  <c r="B46" i="4"/>
  <c r="CT51" i="3"/>
  <c r="CS51" i="3"/>
  <c r="CR51" i="3"/>
  <c r="CQ51" i="3"/>
  <c r="CP51" i="3"/>
  <c r="CO51" i="3"/>
  <c r="CN51" i="3"/>
  <c r="CM51" i="3"/>
  <c r="CL51" i="3"/>
  <c r="CK51" i="3"/>
  <c r="CJ51" i="3"/>
  <c r="CI51" i="3"/>
  <c r="CH51" i="3"/>
  <c r="CG51" i="3"/>
  <c r="CF51" i="3"/>
  <c r="CE51" i="3"/>
  <c r="CD51" i="3"/>
  <c r="CC51" i="3"/>
  <c r="CB51" i="3"/>
  <c r="CA51" i="3"/>
  <c r="BZ51" i="3"/>
  <c r="BY51" i="3"/>
  <c r="BX51" i="3"/>
  <c r="BW51" i="3"/>
  <c r="BV51" i="3"/>
  <c r="BU51" i="3"/>
  <c r="BT51" i="3"/>
  <c r="BS51" i="3"/>
  <c r="BR51" i="3"/>
  <c r="BQ51" i="3"/>
  <c r="BP51" i="3"/>
  <c r="BO51" i="3"/>
  <c r="BN51" i="3"/>
  <c r="BM51" i="3"/>
  <c r="BL51" i="3"/>
  <c r="BK51" i="3"/>
  <c r="BJ51" i="3"/>
  <c r="BI51" i="3"/>
  <c r="BH51" i="3"/>
  <c r="BG51" i="3"/>
  <c r="BF51" i="3"/>
  <c r="BE51" i="3"/>
  <c r="BD51" i="3"/>
  <c r="BC51" i="3"/>
  <c r="BB51" i="3"/>
  <c r="BA51" i="3"/>
  <c r="AZ51" i="3"/>
  <c r="AY51" i="3"/>
  <c r="AX51" i="3"/>
  <c r="AW51" i="3"/>
  <c r="AV51" i="3"/>
  <c r="AU51" i="3"/>
  <c r="AT51" i="3"/>
  <c r="AS51" i="3"/>
  <c r="AR51" i="3"/>
  <c r="AQ51" i="3"/>
  <c r="AP51" i="3"/>
  <c r="AO51" i="3"/>
  <c r="AN51" i="3"/>
  <c r="AM51" i="3"/>
  <c r="AL51" i="3"/>
  <c r="AK51" i="3"/>
  <c r="AJ51" i="3"/>
  <c r="AI51" i="3"/>
  <c r="AH51" i="3"/>
  <c r="AG51" i="3"/>
  <c r="AF51" i="3"/>
  <c r="AE51" i="3"/>
  <c r="AD51" i="3"/>
  <c r="AC51" i="3"/>
  <c r="AB51" i="3"/>
  <c r="AA51" i="3"/>
  <c r="Z51" i="3"/>
  <c r="Y51" i="3"/>
  <c r="X51" i="3"/>
  <c r="W51" i="3"/>
  <c r="V51" i="3"/>
  <c r="U51" i="3"/>
  <c r="T51" i="3"/>
  <c r="S51" i="3"/>
  <c r="R51" i="3"/>
  <c r="Q51" i="3"/>
  <c r="P51" i="3"/>
  <c r="O51" i="3"/>
  <c r="N51" i="3"/>
  <c r="M51" i="3"/>
  <c r="L51" i="3"/>
  <c r="K51" i="3"/>
  <c r="J51" i="3"/>
  <c r="I51" i="3"/>
  <c r="H51" i="3"/>
  <c r="G51" i="3"/>
  <c r="F51" i="3"/>
  <c r="E51" i="3"/>
  <c r="D51" i="3"/>
  <c r="C51" i="3"/>
  <c r="B51" i="3"/>
  <c r="CT50" i="3"/>
  <c r="CS50" i="3"/>
  <c r="CR50" i="3"/>
  <c r="CQ50" i="3"/>
  <c r="CP50" i="3"/>
  <c r="CO50" i="3"/>
  <c r="CN50" i="3"/>
  <c r="CM50" i="3"/>
  <c r="CL50" i="3"/>
  <c r="CK50" i="3"/>
  <c r="CJ50" i="3"/>
  <c r="CI50" i="3"/>
  <c r="CH50" i="3"/>
  <c r="CG50" i="3"/>
  <c r="CF50" i="3"/>
  <c r="CE50" i="3"/>
  <c r="CD50" i="3"/>
  <c r="CC50" i="3"/>
  <c r="CB50" i="3"/>
  <c r="CA50" i="3"/>
  <c r="BZ50" i="3"/>
  <c r="BY50" i="3"/>
  <c r="BX50" i="3"/>
  <c r="BW50" i="3"/>
  <c r="BV50" i="3"/>
  <c r="BU50" i="3"/>
  <c r="BT50" i="3"/>
  <c r="BS50" i="3"/>
  <c r="BR50" i="3"/>
  <c r="BQ50" i="3"/>
  <c r="BP50" i="3"/>
  <c r="BO50" i="3"/>
  <c r="BN50" i="3"/>
  <c r="BM50" i="3"/>
  <c r="BL50" i="3"/>
  <c r="BK50" i="3"/>
  <c r="BJ50" i="3"/>
  <c r="BI50" i="3"/>
  <c r="BH50" i="3"/>
  <c r="BG50" i="3"/>
  <c r="BF50" i="3"/>
  <c r="BE50" i="3"/>
  <c r="BD50" i="3"/>
  <c r="BC50" i="3"/>
  <c r="BB50" i="3"/>
  <c r="BA50" i="3"/>
  <c r="AZ50" i="3"/>
  <c r="AY50" i="3"/>
  <c r="AX50" i="3"/>
  <c r="AW50" i="3"/>
  <c r="AV50" i="3"/>
  <c r="AU50" i="3"/>
  <c r="AT50" i="3"/>
  <c r="AS50" i="3"/>
  <c r="AR50" i="3"/>
  <c r="AQ50" i="3"/>
  <c r="AP50" i="3"/>
  <c r="AO50" i="3"/>
  <c r="AN50" i="3"/>
  <c r="AM50" i="3"/>
  <c r="AL50" i="3"/>
  <c r="AK50" i="3"/>
  <c r="AJ50" i="3"/>
  <c r="AI50" i="3"/>
  <c r="AH50" i="3"/>
  <c r="AG50" i="3"/>
  <c r="AF50" i="3"/>
  <c r="AE50" i="3"/>
  <c r="AD50" i="3"/>
  <c r="AC50" i="3"/>
  <c r="AB50" i="3"/>
  <c r="AA50" i="3"/>
  <c r="Z50" i="3"/>
  <c r="Y50" i="3"/>
  <c r="X50" i="3"/>
  <c r="W50" i="3"/>
  <c r="V50" i="3"/>
  <c r="U50" i="3"/>
  <c r="T50" i="3"/>
  <c r="S50" i="3"/>
  <c r="R50" i="3"/>
  <c r="Q50" i="3"/>
  <c r="P50" i="3"/>
  <c r="O50" i="3"/>
  <c r="N50" i="3"/>
  <c r="M50" i="3"/>
  <c r="L50" i="3"/>
  <c r="K50" i="3"/>
  <c r="J50" i="3"/>
  <c r="I50" i="3"/>
  <c r="H50" i="3"/>
  <c r="G50" i="3"/>
  <c r="F50" i="3"/>
  <c r="E50" i="3"/>
  <c r="D50" i="3"/>
  <c r="C50" i="3"/>
  <c r="B50" i="3"/>
  <c r="CT49" i="3"/>
  <c r="CS49" i="3"/>
  <c r="CR49" i="3"/>
  <c r="CQ49" i="3"/>
  <c r="CP49" i="3"/>
  <c r="CO49" i="3"/>
  <c r="CN49" i="3"/>
  <c r="CM49" i="3"/>
  <c r="CL49" i="3"/>
  <c r="CK49" i="3"/>
  <c r="CJ49" i="3"/>
  <c r="CI49" i="3"/>
  <c r="CH49" i="3"/>
  <c r="CG49" i="3"/>
  <c r="CF49" i="3"/>
  <c r="CE49" i="3"/>
  <c r="CD49" i="3"/>
  <c r="CC49" i="3"/>
  <c r="CB49" i="3"/>
  <c r="CA49" i="3"/>
  <c r="BZ49" i="3"/>
  <c r="BY49" i="3"/>
  <c r="BX49" i="3"/>
  <c r="BW49" i="3"/>
  <c r="BV49" i="3"/>
  <c r="BU49" i="3"/>
  <c r="BT49" i="3"/>
  <c r="BS49" i="3"/>
  <c r="BR49" i="3"/>
  <c r="BQ49" i="3"/>
  <c r="BP49" i="3"/>
  <c r="BO49" i="3"/>
  <c r="BN49" i="3"/>
  <c r="BM49" i="3"/>
  <c r="BL49" i="3"/>
  <c r="BK49" i="3"/>
  <c r="BJ49" i="3"/>
  <c r="BI49" i="3"/>
  <c r="BH49" i="3"/>
  <c r="BG49" i="3"/>
  <c r="BF49" i="3"/>
  <c r="BE49" i="3"/>
  <c r="BD49" i="3"/>
  <c r="BC49" i="3"/>
  <c r="BB49" i="3"/>
  <c r="BA49" i="3"/>
  <c r="AZ49" i="3"/>
  <c r="AY49" i="3"/>
  <c r="AX49" i="3"/>
  <c r="AW49" i="3"/>
  <c r="AV49" i="3"/>
  <c r="AU49" i="3"/>
  <c r="AT49" i="3"/>
  <c r="AS49" i="3"/>
  <c r="AR49" i="3"/>
  <c r="AQ49" i="3"/>
  <c r="AP49" i="3"/>
  <c r="AO49" i="3"/>
  <c r="AN49" i="3"/>
  <c r="AM49" i="3"/>
  <c r="AL49" i="3"/>
  <c r="AK49" i="3"/>
  <c r="AJ49" i="3"/>
  <c r="AI49" i="3"/>
  <c r="AH49" i="3"/>
  <c r="AG49" i="3"/>
  <c r="AF49" i="3"/>
  <c r="AE49" i="3"/>
  <c r="AD49" i="3"/>
  <c r="AC49" i="3"/>
  <c r="AB49" i="3"/>
  <c r="AA49" i="3"/>
  <c r="Z49" i="3"/>
  <c r="Y49" i="3"/>
  <c r="X49" i="3"/>
  <c r="W49" i="3"/>
  <c r="V49" i="3"/>
  <c r="U49" i="3"/>
  <c r="T49" i="3"/>
  <c r="S49" i="3"/>
  <c r="R49" i="3"/>
  <c r="Q49" i="3"/>
  <c r="P49" i="3"/>
  <c r="O49" i="3"/>
  <c r="N49" i="3"/>
  <c r="M49" i="3"/>
  <c r="L49" i="3"/>
  <c r="K49" i="3"/>
  <c r="J49" i="3"/>
  <c r="I49" i="3"/>
  <c r="H49" i="3"/>
  <c r="G49" i="3"/>
  <c r="F49" i="3"/>
  <c r="E49" i="3"/>
  <c r="D49" i="3"/>
  <c r="C49" i="3"/>
  <c r="B49" i="3"/>
  <c r="CT48" i="3"/>
  <c r="CS48" i="3"/>
  <c r="CR48" i="3"/>
  <c r="CQ48" i="3"/>
  <c r="CP48" i="3"/>
  <c r="CO48" i="3"/>
  <c r="CN48" i="3"/>
  <c r="CM48" i="3"/>
  <c r="CL48" i="3"/>
  <c r="CK48" i="3"/>
  <c r="CJ48" i="3"/>
  <c r="CI48" i="3"/>
  <c r="CH48" i="3"/>
  <c r="CG48" i="3"/>
  <c r="CF48" i="3"/>
  <c r="CE48" i="3"/>
  <c r="CD48" i="3"/>
  <c r="CC48" i="3"/>
  <c r="CB48" i="3"/>
  <c r="CA48" i="3"/>
  <c r="BZ48" i="3"/>
  <c r="BY48" i="3"/>
  <c r="BX48" i="3"/>
  <c r="BW48" i="3"/>
  <c r="BV48" i="3"/>
  <c r="BU48" i="3"/>
  <c r="BT48" i="3"/>
  <c r="BS48" i="3"/>
  <c r="BR48" i="3"/>
  <c r="BQ48" i="3"/>
  <c r="BP48" i="3"/>
  <c r="BO48" i="3"/>
  <c r="BN48" i="3"/>
  <c r="BM48" i="3"/>
  <c r="BL48" i="3"/>
  <c r="BK48" i="3"/>
  <c r="BJ48" i="3"/>
  <c r="BI48" i="3"/>
  <c r="BH48" i="3"/>
  <c r="BG48" i="3"/>
  <c r="BF48" i="3"/>
  <c r="BE48" i="3"/>
  <c r="BD48" i="3"/>
  <c r="BC48" i="3"/>
  <c r="BB48" i="3"/>
  <c r="BA48" i="3"/>
  <c r="AZ48" i="3"/>
  <c r="AY48" i="3"/>
  <c r="AX48" i="3"/>
  <c r="AW48" i="3"/>
  <c r="AV48" i="3"/>
  <c r="AU48" i="3"/>
  <c r="AT48" i="3"/>
  <c r="AS48" i="3"/>
  <c r="AR48" i="3"/>
  <c r="AQ48" i="3"/>
  <c r="AP48" i="3"/>
  <c r="AO48" i="3"/>
  <c r="AN48" i="3"/>
  <c r="AM48" i="3"/>
  <c r="AL48" i="3"/>
  <c r="AK48" i="3"/>
  <c r="AJ48" i="3"/>
  <c r="AI48" i="3"/>
  <c r="AH48" i="3"/>
  <c r="AG48" i="3"/>
  <c r="AF48" i="3"/>
  <c r="AE48" i="3"/>
  <c r="AD48" i="3"/>
  <c r="AC48" i="3"/>
  <c r="AB48" i="3"/>
  <c r="AA48" i="3"/>
  <c r="Z48" i="3"/>
  <c r="Y48" i="3"/>
  <c r="X48" i="3"/>
  <c r="W48" i="3"/>
  <c r="V48" i="3"/>
  <c r="U48" i="3"/>
  <c r="T48" i="3"/>
  <c r="S48" i="3"/>
  <c r="R48" i="3"/>
  <c r="Q48" i="3"/>
  <c r="P48" i="3"/>
  <c r="O48" i="3"/>
  <c r="N48" i="3"/>
  <c r="M48" i="3"/>
  <c r="L48" i="3"/>
  <c r="K48" i="3"/>
  <c r="J48" i="3"/>
  <c r="I48" i="3"/>
  <c r="H48" i="3"/>
  <c r="G48" i="3"/>
  <c r="F48" i="3"/>
  <c r="E48" i="3"/>
  <c r="D48" i="3"/>
  <c r="C48" i="3"/>
  <c r="B48" i="3"/>
  <c r="CT47" i="3"/>
  <c r="CS47" i="3"/>
  <c r="CR47" i="3"/>
  <c r="CQ47" i="3"/>
  <c r="CP47" i="3"/>
  <c r="CO47" i="3"/>
  <c r="CN47" i="3"/>
  <c r="CM47" i="3"/>
  <c r="CL47" i="3"/>
  <c r="CK47" i="3"/>
  <c r="CJ47" i="3"/>
  <c r="CI47" i="3"/>
  <c r="CH47" i="3"/>
  <c r="CG47" i="3"/>
  <c r="CF47" i="3"/>
  <c r="CE47" i="3"/>
  <c r="CD47" i="3"/>
  <c r="CC47" i="3"/>
  <c r="CB47" i="3"/>
  <c r="CA47" i="3"/>
  <c r="BZ47" i="3"/>
  <c r="BY47" i="3"/>
  <c r="BX47" i="3"/>
  <c r="BW47" i="3"/>
  <c r="BV47" i="3"/>
  <c r="BU47" i="3"/>
  <c r="BT47" i="3"/>
  <c r="BS47" i="3"/>
  <c r="BR47" i="3"/>
  <c r="BQ47" i="3"/>
  <c r="BP47" i="3"/>
  <c r="BO47" i="3"/>
  <c r="BN47" i="3"/>
  <c r="BM47" i="3"/>
  <c r="BL47" i="3"/>
  <c r="BK47" i="3"/>
  <c r="BJ47" i="3"/>
  <c r="BI47" i="3"/>
  <c r="BH47" i="3"/>
  <c r="BG47" i="3"/>
  <c r="BF47" i="3"/>
  <c r="BE47" i="3"/>
  <c r="BD47" i="3"/>
  <c r="BC47" i="3"/>
  <c r="BB47" i="3"/>
  <c r="BA47" i="3"/>
  <c r="AZ47" i="3"/>
  <c r="AY47" i="3"/>
  <c r="AX47" i="3"/>
  <c r="AW47" i="3"/>
  <c r="AV47" i="3"/>
  <c r="AU47" i="3"/>
  <c r="AT47" i="3"/>
  <c r="AS47" i="3"/>
  <c r="AR47" i="3"/>
  <c r="AQ47" i="3"/>
  <c r="AP47" i="3"/>
  <c r="AO47" i="3"/>
  <c r="AN47" i="3"/>
  <c r="AM47" i="3"/>
  <c r="AL47" i="3"/>
  <c r="AK47" i="3"/>
  <c r="AJ47" i="3"/>
  <c r="AI47" i="3"/>
  <c r="AH47" i="3"/>
  <c r="AG47" i="3"/>
  <c r="AF47" i="3"/>
  <c r="AE47" i="3"/>
  <c r="AD47" i="3"/>
  <c r="AC47" i="3"/>
  <c r="AB47" i="3"/>
  <c r="AA47" i="3"/>
  <c r="Z47" i="3"/>
  <c r="Y47" i="3"/>
  <c r="X47" i="3"/>
  <c r="W47" i="3"/>
  <c r="V47" i="3"/>
  <c r="U47" i="3"/>
  <c r="T47" i="3"/>
  <c r="S47" i="3"/>
  <c r="R47" i="3"/>
  <c r="Q47" i="3"/>
  <c r="P47" i="3"/>
  <c r="O47" i="3"/>
  <c r="N47" i="3"/>
  <c r="M47" i="3"/>
  <c r="L47" i="3"/>
  <c r="K47" i="3"/>
  <c r="J47" i="3"/>
  <c r="I47" i="3"/>
  <c r="H47" i="3"/>
  <c r="G47" i="3"/>
  <c r="F47" i="3"/>
  <c r="E47" i="3"/>
  <c r="D47" i="3"/>
  <c r="C47" i="3"/>
  <c r="B47" i="3"/>
  <c r="CT46" i="3"/>
  <c r="CS46" i="3"/>
  <c r="CR46" i="3"/>
  <c r="CQ46" i="3"/>
  <c r="CP46" i="3"/>
  <c r="CO46" i="3"/>
  <c r="CN46" i="3"/>
  <c r="CM46" i="3"/>
  <c r="CL46" i="3"/>
  <c r="CK46" i="3"/>
  <c r="CJ46" i="3"/>
  <c r="CI46" i="3"/>
  <c r="CH46" i="3"/>
  <c r="CG46" i="3"/>
  <c r="CF46" i="3"/>
  <c r="CE46" i="3"/>
  <c r="CD46" i="3"/>
  <c r="CC46" i="3"/>
  <c r="CB46" i="3"/>
  <c r="CA46" i="3"/>
  <c r="BZ46" i="3"/>
  <c r="BY46" i="3"/>
  <c r="BX46" i="3"/>
  <c r="BW46" i="3"/>
  <c r="BV46" i="3"/>
  <c r="BU46" i="3"/>
  <c r="BT46" i="3"/>
  <c r="BS46" i="3"/>
  <c r="BR46" i="3"/>
  <c r="BQ46" i="3"/>
  <c r="BP46" i="3"/>
  <c r="BO46" i="3"/>
  <c r="BN46" i="3"/>
  <c r="BM46" i="3"/>
  <c r="BL46" i="3"/>
  <c r="BK46" i="3"/>
  <c r="BJ46" i="3"/>
  <c r="BI46" i="3"/>
  <c r="BH46" i="3"/>
  <c r="BG46" i="3"/>
  <c r="BF46" i="3"/>
  <c r="BE46" i="3"/>
  <c r="BD46" i="3"/>
  <c r="BC46" i="3"/>
  <c r="BB46" i="3"/>
  <c r="BA46" i="3"/>
  <c r="AZ46" i="3"/>
  <c r="AY46" i="3"/>
  <c r="AX46" i="3"/>
  <c r="AW46" i="3"/>
  <c r="AV46" i="3"/>
  <c r="AU46" i="3"/>
  <c r="AT46" i="3"/>
  <c r="AS46" i="3"/>
  <c r="AR46" i="3"/>
  <c r="AQ46" i="3"/>
  <c r="AP46" i="3"/>
  <c r="AO46" i="3"/>
  <c r="AN46" i="3"/>
  <c r="AM46" i="3"/>
  <c r="AL46" i="3"/>
  <c r="AK46" i="3"/>
  <c r="AJ46" i="3"/>
  <c r="AI46" i="3"/>
  <c r="AH46" i="3"/>
  <c r="AG46" i="3"/>
  <c r="AF46" i="3"/>
  <c r="AE46" i="3"/>
  <c r="AD46" i="3"/>
  <c r="AC46" i="3"/>
  <c r="AB46" i="3"/>
  <c r="AA46" i="3"/>
  <c r="Z46" i="3"/>
  <c r="Y46" i="3"/>
  <c r="X46" i="3"/>
  <c r="W46" i="3"/>
  <c r="V46" i="3"/>
  <c r="U46" i="3"/>
  <c r="T46" i="3"/>
  <c r="S46" i="3"/>
  <c r="R46" i="3"/>
  <c r="Q46" i="3"/>
  <c r="P46" i="3"/>
  <c r="O46" i="3"/>
  <c r="N46" i="3"/>
  <c r="M46" i="3"/>
  <c r="L46" i="3"/>
  <c r="K46" i="3"/>
  <c r="J46" i="3"/>
  <c r="I46" i="3"/>
  <c r="H46" i="3"/>
  <c r="G46" i="3"/>
  <c r="F46" i="3"/>
  <c r="E46" i="3"/>
  <c r="D46" i="3"/>
  <c r="C46" i="3"/>
  <c r="B46" i="3"/>
  <c r="E52" i="3" l="1"/>
  <c r="M52" i="3"/>
  <c r="AO52" i="3"/>
  <c r="AS52" i="3"/>
  <c r="AW52" i="3"/>
  <c r="BA52" i="3"/>
  <c r="BE52" i="3"/>
  <c r="BI52" i="3"/>
  <c r="BM52" i="3"/>
  <c r="AY52" i="4"/>
  <c r="BC52" i="4"/>
  <c r="BG52" i="4"/>
  <c r="BK52" i="4"/>
  <c r="BO52" i="4"/>
  <c r="BS52" i="4"/>
  <c r="BW52" i="4"/>
  <c r="CA52" i="4"/>
  <c r="CE52" i="4"/>
  <c r="E52" i="5"/>
  <c r="I52" i="5"/>
  <c r="M52" i="5"/>
  <c r="Q52" i="5"/>
  <c r="U52" i="5"/>
  <c r="Y52" i="5"/>
  <c r="AC52" i="5"/>
  <c r="AG52" i="5"/>
  <c r="AK52" i="5"/>
  <c r="AO52" i="5"/>
  <c r="AS52" i="5"/>
  <c r="AW52" i="5"/>
  <c r="BQ52" i="5"/>
  <c r="BU52" i="5"/>
  <c r="BY52" i="5"/>
  <c r="CC52" i="5"/>
  <c r="CG52" i="5"/>
  <c r="CK52" i="5"/>
  <c r="CO52" i="5"/>
  <c r="CS52" i="5"/>
  <c r="I52" i="3"/>
  <c r="AK52" i="3"/>
  <c r="Q52" i="3"/>
  <c r="B52" i="3"/>
  <c r="F52" i="3"/>
  <c r="J52" i="3"/>
  <c r="N52" i="3"/>
  <c r="BB52" i="3"/>
  <c r="BF52" i="3"/>
  <c r="BJ52" i="3"/>
  <c r="BN52" i="3"/>
  <c r="D52" i="4"/>
  <c r="H52" i="4"/>
  <c r="L52" i="4"/>
  <c r="P52" i="4"/>
  <c r="T52" i="4"/>
  <c r="X52" i="4"/>
  <c r="AB52" i="4"/>
  <c r="AF52" i="4"/>
  <c r="BP52" i="4"/>
  <c r="BT52" i="4"/>
  <c r="BX52" i="4"/>
  <c r="CB52" i="4"/>
  <c r="CF52" i="4"/>
  <c r="R52" i="5"/>
  <c r="V52" i="5"/>
  <c r="Z52" i="5"/>
  <c r="AD52" i="5"/>
  <c r="AH52" i="5"/>
  <c r="BB52" i="5"/>
  <c r="BF52" i="5"/>
  <c r="BJ52" i="5"/>
  <c r="BN52" i="5"/>
  <c r="G52" i="3"/>
  <c r="O52" i="3"/>
  <c r="S52" i="3"/>
  <c r="AA52" i="3"/>
  <c r="AI52" i="3"/>
  <c r="AQ52" i="3"/>
  <c r="AU52" i="3"/>
  <c r="AY52" i="3"/>
  <c r="BC52" i="3"/>
  <c r="BG52" i="3"/>
  <c r="BK52" i="3"/>
  <c r="BO52" i="3"/>
  <c r="BS52" i="3"/>
  <c r="BW52" i="3"/>
  <c r="CA52" i="3"/>
  <c r="CE52" i="3"/>
  <c r="CI52" i="3"/>
  <c r="CM52" i="3"/>
  <c r="CQ52" i="3"/>
  <c r="E52" i="4"/>
  <c r="I52" i="4"/>
  <c r="M52" i="4"/>
  <c r="Q52" i="4"/>
  <c r="U52" i="4"/>
  <c r="Y52" i="4"/>
  <c r="AC52" i="4"/>
  <c r="AG52" i="4"/>
  <c r="BA52" i="4"/>
  <c r="BE52" i="4"/>
  <c r="BI52" i="4"/>
  <c r="BM52" i="4"/>
  <c r="BQ52" i="4"/>
  <c r="BU52" i="4"/>
  <c r="BY52" i="4"/>
  <c r="CC52" i="4"/>
  <c r="C52" i="5"/>
  <c r="G52" i="5"/>
  <c r="K52" i="5"/>
  <c r="O52" i="5"/>
  <c r="S52" i="5"/>
  <c r="W52" i="5"/>
  <c r="AA52" i="5"/>
  <c r="AE52" i="5"/>
  <c r="AI52" i="5"/>
  <c r="AM52" i="5"/>
  <c r="AQ52" i="5"/>
  <c r="AU52" i="5"/>
  <c r="AY52" i="5"/>
  <c r="BC52" i="5"/>
  <c r="BG52" i="5"/>
  <c r="BK52" i="5"/>
  <c r="BO52" i="5"/>
  <c r="BS52" i="5"/>
  <c r="BW52" i="5"/>
  <c r="CA52" i="5"/>
  <c r="CE52" i="5"/>
  <c r="CI52" i="5"/>
  <c r="CM52" i="5"/>
  <c r="CQ52" i="5"/>
  <c r="C52" i="3"/>
  <c r="K52" i="3"/>
  <c r="W52" i="3"/>
  <c r="AE52" i="3"/>
  <c r="AM52" i="3"/>
  <c r="D52" i="3"/>
  <c r="H52" i="3"/>
  <c r="L52" i="3"/>
  <c r="P52" i="3"/>
  <c r="AZ52" i="3"/>
  <c r="BD52" i="3"/>
  <c r="BH52" i="3"/>
  <c r="BL52" i="3"/>
  <c r="AL52" i="4"/>
  <c r="AP52" i="4"/>
  <c r="AT52" i="4"/>
  <c r="AX52" i="4"/>
  <c r="BR52" i="4"/>
  <c r="BV52" i="4"/>
  <c r="BZ52" i="4"/>
  <c r="CD52" i="4"/>
  <c r="CH52" i="4"/>
  <c r="CL52" i="4"/>
  <c r="CP52" i="4"/>
  <c r="CT52" i="4"/>
  <c r="T52" i="5"/>
  <c r="X52" i="5"/>
  <c r="AB52" i="5"/>
  <c r="AF52" i="5"/>
  <c r="CI52" i="4"/>
  <c r="CM52" i="4"/>
  <c r="CQ52" i="4"/>
  <c r="CJ52" i="4"/>
  <c r="CN52" i="4"/>
  <c r="CR52" i="4"/>
  <c r="CG52" i="4"/>
  <c r="CK52" i="4"/>
  <c r="CO52" i="4"/>
  <c r="CS52" i="4"/>
  <c r="BB52" i="4"/>
  <c r="BF52" i="4"/>
  <c r="BJ52" i="4"/>
  <c r="BN52" i="4"/>
  <c r="AZ52" i="4"/>
  <c r="BD52" i="4"/>
  <c r="BH52" i="4"/>
  <c r="BL52" i="4"/>
  <c r="AM52" i="4"/>
  <c r="AU52" i="4"/>
  <c r="AJ52" i="4"/>
  <c r="AN52" i="4"/>
  <c r="AR52" i="4"/>
  <c r="AV52" i="4"/>
  <c r="AI52" i="4"/>
  <c r="AQ52" i="4"/>
  <c r="AK52" i="4"/>
  <c r="AO52" i="4"/>
  <c r="AS52" i="4"/>
  <c r="AW52" i="4"/>
  <c r="R52" i="4"/>
  <c r="V52" i="4"/>
  <c r="Z52" i="4"/>
  <c r="AD52" i="4"/>
  <c r="AH52" i="4"/>
  <c r="S52" i="4"/>
  <c r="W52" i="4"/>
  <c r="AA52" i="4"/>
  <c r="AE52" i="4"/>
  <c r="B52" i="4"/>
  <c r="F52" i="4"/>
  <c r="J52" i="4"/>
  <c r="N52" i="4"/>
  <c r="C52" i="4"/>
  <c r="G52" i="4"/>
  <c r="K52" i="4"/>
  <c r="O52" i="4"/>
  <c r="BP52" i="3"/>
  <c r="BT52" i="3"/>
  <c r="BX52" i="3"/>
  <c r="CB52" i="3"/>
  <c r="CF52" i="3"/>
  <c r="CJ52" i="3"/>
  <c r="CN52" i="3"/>
  <c r="CR52" i="3"/>
  <c r="BQ52" i="3"/>
  <c r="BU52" i="3"/>
  <c r="BY52" i="3"/>
  <c r="CC52" i="3"/>
  <c r="CG52" i="3"/>
  <c r="CK52" i="3"/>
  <c r="CO52" i="3"/>
  <c r="CS52" i="3"/>
  <c r="BR52" i="3"/>
  <c r="BV52" i="3"/>
  <c r="BZ52" i="3"/>
  <c r="CD52" i="3"/>
  <c r="CH52" i="3"/>
  <c r="CL52" i="3"/>
  <c r="CP52" i="3"/>
  <c r="CT52" i="3"/>
  <c r="AJ52" i="3"/>
  <c r="AN52" i="3"/>
  <c r="AR52" i="3"/>
  <c r="AV52" i="3"/>
  <c r="AL52" i="3"/>
  <c r="AP52" i="3"/>
  <c r="AT52" i="3"/>
  <c r="AX52" i="3"/>
  <c r="T52" i="3"/>
  <c r="X52" i="3"/>
  <c r="AB52" i="3"/>
  <c r="AF52" i="3"/>
  <c r="U52" i="3"/>
  <c r="AC52" i="3"/>
  <c r="Y52" i="3"/>
  <c r="AG52" i="3"/>
  <c r="R52" i="3"/>
  <c r="V52" i="3"/>
  <c r="Z52" i="3"/>
  <c r="AD52" i="3"/>
  <c r="AH52" i="3"/>
  <c r="BP52" i="5"/>
  <c r="BT52" i="5"/>
  <c r="BX52" i="5"/>
  <c r="CB52" i="5"/>
  <c r="CF52" i="5"/>
  <c r="CJ52" i="5"/>
  <c r="CN52" i="5"/>
  <c r="CR52" i="5"/>
  <c r="BR52" i="5"/>
  <c r="BV52" i="5"/>
  <c r="BZ52" i="5"/>
  <c r="CD52" i="5"/>
  <c r="CH52" i="5"/>
  <c r="CL52" i="5"/>
  <c r="CP52" i="5"/>
  <c r="CT52" i="5"/>
  <c r="AZ52" i="5"/>
  <c r="BD52" i="5"/>
  <c r="BH52" i="5"/>
  <c r="BL52" i="5"/>
  <c r="BA52" i="5"/>
  <c r="BE52" i="5"/>
  <c r="BI52" i="5"/>
  <c r="BM52" i="5"/>
  <c r="AJ52" i="5"/>
  <c r="AN52" i="5"/>
  <c r="AR52" i="5"/>
  <c r="AV52" i="5"/>
  <c r="AL52" i="5"/>
  <c r="AP52" i="5"/>
  <c r="AT52" i="5"/>
  <c r="AX52" i="5"/>
  <c r="D52" i="5"/>
  <c r="H52" i="5"/>
  <c r="L52" i="5"/>
  <c r="P52" i="5"/>
  <c r="B52" i="5"/>
  <c r="F52" i="5"/>
  <c r="J52" i="5"/>
  <c r="N52" i="5"/>
  <c r="CT51" i="2"/>
  <c r="CS51" i="2"/>
  <c r="CR51" i="2"/>
  <c r="CQ51" i="2"/>
  <c r="CP51" i="2"/>
  <c r="CO51" i="2"/>
  <c r="CN51" i="2"/>
  <c r="CM51" i="2"/>
  <c r="CL51" i="2"/>
  <c r="CK51" i="2"/>
  <c r="CJ51" i="2"/>
  <c r="CI51" i="2"/>
  <c r="CH51" i="2"/>
  <c r="CG51" i="2"/>
  <c r="CF51" i="2"/>
  <c r="CE51" i="2"/>
  <c r="CD51" i="2"/>
  <c r="CC51" i="2"/>
  <c r="CB51" i="2"/>
  <c r="CA51" i="2"/>
  <c r="BZ51" i="2"/>
  <c r="BY51" i="2"/>
  <c r="BX51" i="2"/>
  <c r="BW51" i="2"/>
  <c r="BV51" i="2"/>
  <c r="BU51" i="2"/>
  <c r="BT51" i="2"/>
  <c r="BS51" i="2"/>
  <c r="BR51" i="2"/>
  <c r="BQ51" i="2"/>
  <c r="BP51" i="2"/>
  <c r="BO51" i="2"/>
  <c r="BN51" i="2"/>
  <c r="BM51" i="2"/>
  <c r="BL51" i="2"/>
  <c r="BK51" i="2"/>
  <c r="BJ51" i="2"/>
  <c r="BI51" i="2"/>
  <c r="BH51" i="2"/>
  <c r="BG51" i="2"/>
  <c r="BF51" i="2"/>
  <c r="BE51" i="2"/>
  <c r="BD51" i="2"/>
  <c r="BC51" i="2"/>
  <c r="BB51" i="2"/>
  <c r="BA51" i="2"/>
  <c r="AZ51" i="2"/>
  <c r="AY51" i="2"/>
  <c r="AX51" i="2"/>
  <c r="AW51" i="2"/>
  <c r="AV51" i="2"/>
  <c r="AU51" i="2"/>
  <c r="AT51" i="2"/>
  <c r="AS51" i="2"/>
  <c r="AR51" i="2"/>
  <c r="AQ51" i="2"/>
  <c r="AP51" i="2"/>
  <c r="AO51" i="2"/>
  <c r="AN51" i="2"/>
  <c r="AM51" i="2"/>
  <c r="AL51" i="2"/>
  <c r="AK51" i="2"/>
  <c r="AJ51" i="2"/>
  <c r="AI51" i="2"/>
  <c r="AH51" i="2"/>
  <c r="AG51" i="2"/>
  <c r="AF51" i="2"/>
  <c r="AE51" i="2"/>
  <c r="AD51" i="2"/>
  <c r="AC51" i="2"/>
  <c r="AB51" i="2"/>
  <c r="AA51" i="2"/>
  <c r="Z51" i="2"/>
  <c r="Y51" i="2"/>
  <c r="X51" i="2"/>
  <c r="W51" i="2"/>
  <c r="V51" i="2"/>
  <c r="U51" i="2"/>
  <c r="T51" i="2"/>
  <c r="S51" i="2"/>
  <c r="R51" i="2"/>
  <c r="Q51" i="2"/>
  <c r="P51" i="2"/>
  <c r="O51" i="2"/>
  <c r="N51" i="2"/>
  <c r="M51" i="2"/>
  <c r="L51" i="2"/>
  <c r="K51" i="2"/>
  <c r="J51" i="2"/>
  <c r="I51" i="2"/>
  <c r="H51" i="2"/>
  <c r="G51" i="2"/>
  <c r="F51" i="2"/>
  <c r="E51" i="2"/>
  <c r="D51" i="2"/>
  <c r="C51" i="2"/>
  <c r="B51" i="2"/>
  <c r="CT50" i="2"/>
  <c r="CS50" i="2"/>
  <c r="CR50" i="2"/>
  <c r="CQ50" i="2"/>
  <c r="CP50" i="2"/>
  <c r="CO50" i="2"/>
  <c r="CN50" i="2"/>
  <c r="CM50" i="2"/>
  <c r="CL50" i="2"/>
  <c r="CK50" i="2"/>
  <c r="CJ50" i="2"/>
  <c r="CI50" i="2"/>
  <c r="CH50" i="2"/>
  <c r="CG50" i="2"/>
  <c r="CF50" i="2"/>
  <c r="CE50" i="2"/>
  <c r="CD50" i="2"/>
  <c r="CC50" i="2"/>
  <c r="CB50" i="2"/>
  <c r="CA50" i="2"/>
  <c r="BZ50" i="2"/>
  <c r="BY50" i="2"/>
  <c r="BX50" i="2"/>
  <c r="BW50" i="2"/>
  <c r="BV50" i="2"/>
  <c r="BU50" i="2"/>
  <c r="BT50" i="2"/>
  <c r="BS50" i="2"/>
  <c r="BR50" i="2"/>
  <c r="BQ50" i="2"/>
  <c r="BP50" i="2"/>
  <c r="BO50" i="2"/>
  <c r="BN50" i="2"/>
  <c r="BM50" i="2"/>
  <c r="BL50" i="2"/>
  <c r="BK50" i="2"/>
  <c r="BJ50" i="2"/>
  <c r="BI50" i="2"/>
  <c r="BH50" i="2"/>
  <c r="BG50" i="2"/>
  <c r="BF50" i="2"/>
  <c r="BE50" i="2"/>
  <c r="BD50" i="2"/>
  <c r="BC50" i="2"/>
  <c r="BB50" i="2"/>
  <c r="BA50" i="2"/>
  <c r="AZ50" i="2"/>
  <c r="AY50" i="2"/>
  <c r="AX50" i="2"/>
  <c r="AW50" i="2"/>
  <c r="AV50" i="2"/>
  <c r="AU50" i="2"/>
  <c r="AT50" i="2"/>
  <c r="AS50" i="2"/>
  <c r="AR50" i="2"/>
  <c r="AQ50" i="2"/>
  <c r="AP50" i="2"/>
  <c r="AO50" i="2"/>
  <c r="AN50" i="2"/>
  <c r="AM50" i="2"/>
  <c r="AL50" i="2"/>
  <c r="AK50" i="2"/>
  <c r="AJ50" i="2"/>
  <c r="AI50" i="2"/>
  <c r="AH50" i="2"/>
  <c r="AG50" i="2"/>
  <c r="AF50" i="2"/>
  <c r="AE50" i="2"/>
  <c r="AD50" i="2"/>
  <c r="AC50" i="2"/>
  <c r="AB50" i="2"/>
  <c r="AA50" i="2"/>
  <c r="Z50" i="2"/>
  <c r="Y50" i="2"/>
  <c r="X50" i="2"/>
  <c r="W50" i="2"/>
  <c r="V50" i="2"/>
  <c r="U50" i="2"/>
  <c r="T50" i="2"/>
  <c r="S50" i="2"/>
  <c r="R50" i="2"/>
  <c r="Q50" i="2"/>
  <c r="P50" i="2"/>
  <c r="O50" i="2"/>
  <c r="N50" i="2"/>
  <c r="M50" i="2"/>
  <c r="L50" i="2"/>
  <c r="K50" i="2"/>
  <c r="J50" i="2"/>
  <c r="I50" i="2"/>
  <c r="H50" i="2"/>
  <c r="G50" i="2"/>
  <c r="F50" i="2"/>
  <c r="E50" i="2"/>
  <c r="D50" i="2"/>
  <c r="C50" i="2"/>
  <c r="B50" i="2"/>
  <c r="CT49" i="2"/>
  <c r="CS49" i="2"/>
  <c r="CR49" i="2"/>
  <c r="CQ49" i="2"/>
  <c r="CP49" i="2"/>
  <c r="CO49" i="2"/>
  <c r="CN49" i="2"/>
  <c r="CM49" i="2"/>
  <c r="CL49" i="2"/>
  <c r="CK49" i="2"/>
  <c r="CJ49" i="2"/>
  <c r="CI49" i="2"/>
  <c r="CH49" i="2"/>
  <c r="CG49" i="2"/>
  <c r="CF49" i="2"/>
  <c r="CE49" i="2"/>
  <c r="CD49" i="2"/>
  <c r="CC49" i="2"/>
  <c r="CB49" i="2"/>
  <c r="CA49" i="2"/>
  <c r="BZ49" i="2"/>
  <c r="BY49" i="2"/>
  <c r="BX49" i="2"/>
  <c r="BW49" i="2"/>
  <c r="BV49" i="2"/>
  <c r="BU49" i="2"/>
  <c r="BT49" i="2"/>
  <c r="BS49" i="2"/>
  <c r="BR49" i="2"/>
  <c r="BQ49" i="2"/>
  <c r="BP49" i="2"/>
  <c r="BO49" i="2"/>
  <c r="BN49" i="2"/>
  <c r="BM49" i="2"/>
  <c r="BL49" i="2"/>
  <c r="BK49" i="2"/>
  <c r="BJ49" i="2"/>
  <c r="BI49" i="2"/>
  <c r="BH49" i="2"/>
  <c r="BG49" i="2"/>
  <c r="BF49" i="2"/>
  <c r="BE49" i="2"/>
  <c r="BD49" i="2"/>
  <c r="BC49" i="2"/>
  <c r="BB49" i="2"/>
  <c r="BA49" i="2"/>
  <c r="AZ49" i="2"/>
  <c r="AY49" i="2"/>
  <c r="AX49" i="2"/>
  <c r="AW49" i="2"/>
  <c r="AV49" i="2"/>
  <c r="AU49" i="2"/>
  <c r="AT49" i="2"/>
  <c r="AS49" i="2"/>
  <c r="AR49" i="2"/>
  <c r="AQ49" i="2"/>
  <c r="AP49" i="2"/>
  <c r="AO49" i="2"/>
  <c r="AN49" i="2"/>
  <c r="AM49" i="2"/>
  <c r="AL49" i="2"/>
  <c r="AK49" i="2"/>
  <c r="AJ49" i="2"/>
  <c r="AI49" i="2"/>
  <c r="AH49" i="2"/>
  <c r="AG49" i="2"/>
  <c r="AF49" i="2"/>
  <c r="AE49" i="2"/>
  <c r="AD49" i="2"/>
  <c r="AC49" i="2"/>
  <c r="AB49" i="2"/>
  <c r="AA49" i="2"/>
  <c r="Z49" i="2"/>
  <c r="Y49" i="2"/>
  <c r="X49" i="2"/>
  <c r="W49" i="2"/>
  <c r="V49" i="2"/>
  <c r="U49" i="2"/>
  <c r="T49" i="2"/>
  <c r="S49" i="2"/>
  <c r="R49" i="2"/>
  <c r="Q49" i="2"/>
  <c r="P49" i="2"/>
  <c r="O49" i="2"/>
  <c r="N49" i="2"/>
  <c r="M49" i="2"/>
  <c r="L49" i="2"/>
  <c r="K49" i="2"/>
  <c r="J49" i="2"/>
  <c r="I49" i="2"/>
  <c r="H49" i="2"/>
  <c r="G49" i="2"/>
  <c r="F49" i="2"/>
  <c r="E49" i="2"/>
  <c r="D49" i="2"/>
  <c r="C49" i="2"/>
  <c r="B49" i="2"/>
  <c r="CT48" i="2"/>
  <c r="CS48" i="2"/>
  <c r="CR48" i="2"/>
  <c r="CQ48" i="2"/>
  <c r="CP48" i="2"/>
  <c r="CO48" i="2"/>
  <c r="CN48" i="2"/>
  <c r="CM48" i="2"/>
  <c r="CL48" i="2"/>
  <c r="CK48" i="2"/>
  <c r="CJ48" i="2"/>
  <c r="CI48" i="2"/>
  <c r="CH48" i="2"/>
  <c r="CG48" i="2"/>
  <c r="CF48" i="2"/>
  <c r="CE48" i="2"/>
  <c r="CD48" i="2"/>
  <c r="CC48" i="2"/>
  <c r="CB48" i="2"/>
  <c r="CA48" i="2"/>
  <c r="BZ48" i="2"/>
  <c r="BY48" i="2"/>
  <c r="BX48" i="2"/>
  <c r="BW48" i="2"/>
  <c r="BV48" i="2"/>
  <c r="BU48" i="2"/>
  <c r="BT48" i="2"/>
  <c r="BS48" i="2"/>
  <c r="BR48" i="2"/>
  <c r="BQ48" i="2"/>
  <c r="BP48" i="2"/>
  <c r="BO48" i="2"/>
  <c r="BN48" i="2"/>
  <c r="BM48" i="2"/>
  <c r="BL48" i="2"/>
  <c r="BK48" i="2"/>
  <c r="BJ48" i="2"/>
  <c r="BI48" i="2"/>
  <c r="BH48" i="2"/>
  <c r="BG48" i="2"/>
  <c r="BF48" i="2"/>
  <c r="BE48" i="2"/>
  <c r="BD48" i="2"/>
  <c r="BC48" i="2"/>
  <c r="BB48" i="2"/>
  <c r="BA48" i="2"/>
  <c r="AZ48" i="2"/>
  <c r="AY48" i="2"/>
  <c r="AX48" i="2"/>
  <c r="AW48" i="2"/>
  <c r="AV48" i="2"/>
  <c r="AU48" i="2"/>
  <c r="AT48" i="2"/>
  <c r="AS48" i="2"/>
  <c r="AR48" i="2"/>
  <c r="AQ48" i="2"/>
  <c r="AP48" i="2"/>
  <c r="AO48" i="2"/>
  <c r="AN48" i="2"/>
  <c r="AM48" i="2"/>
  <c r="AL48" i="2"/>
  <c r="AK48" i="2"/>
  <c r="AJ48" i="2"/>
  <c r="AI48" i="2"/>
  <c r="AH48" i="2"/>
  <c r="AG48" i="2"/>
  <c r="AF48" i="2"/>
  <c r="AE48" i="2"/>
  <c r="AD48" i="2"/>
  <c r="AC48" i="2"/>
  <c r="AB48" i="2"/>
  <c r="AA48" i="2"/>
  <c r="Z48" i="2"/>
  <c r="Y48" i="2"/>
  <c r="X48" i="2"/>
  <c r="W48" i="2"/>
  <c r="V48" i="2"/>
  <c r="U48" i="2"/>
  <c r="T48" i="2"/>
  <c r="S48" i="2"/>
  <c r="R48" i="2"/>
  <c r="Q48" i="2"/>
  <c r="P48" i="2"/>
  <c r="O48" i="2"/>
  <c r="N48" i="2"/>
  <c r="M48" i="2"/>
  <c r="L48" i="2"/>
  <c r="K48" i="2"/>
  <c r="J48" i="2"/>
  <c r="I48" i="2"/>
  <c r="H48" i="2"/>
  <c r="G48" i="2"/>
  <c r="F48" i="2"/>
  <c r="E48" i="2"/>
  <c r="D48" i="2"/>
  <c r="C48" i="2"/>
  <c r="B48" i="2"/>
  <c r="CT47" i="2"/>
  <c r="CS47" i="2"/>
  <c r="CR47" i="2"/>
  <c r="CQ47" i="2"/>
  <c r="CP47" i="2"/>
  <c r="CO47" i="2"/>
  <c r="CN47" i="2"/>
  <c r="CM47" i="2"/>
  <c r="CL47" i="2"/>
  <c r="CK47" i="2"/>
  <c r="CJ47" i="2"/>
  <c r="CI47" i="2"/>
  <c r="CH47" i="2"/>
  <c r="CG47" i="2"/>
  <c r="CF47" i="2"/>
  <c r="CE47" i="2"/>
  <c r="CD47" i="2"/>
  <c r="CC47" i="2"/>
  <c r="CB47" i="2"/>
  <c r="CA47" i="2"/>
  <c r="BZ47" i="2"/>
  <c r="BY47" i="2"/>
  <c r="BX47" i="2"/>
  <c r="BW47" i="2"/>
  <c r="BV47" i="2"/>
  <c r="BU47" i="2"/>
  <c r="BT47" i="2"/>
  <c r="BS47" i="2"/>
  <c r="BR47" i="2"/>
  <c r="BQ47" i="2"/>
  <c r="BP47" i="2"/>
  <c r="BO47" i="2"/>
  <c r="BN47" i="2"/>
  <c r="BM47" i="2"/>
  <c r="BL47" i="2"/>
  <c r="BK47" i="2"/>
  <c r="BJ47" i="2"/>
  <c r="BI47" i="2"/>
  <c r="BH47" i="2"/>
  <c r="BG47" i="2"/>
  <c r="BF47" i="2"/>
  <c r="BE47" i="2"/>
  <c r="BD47" i="2"/>
  <c r="BC47" i="2"/>
  <c r="BB47" i="2"/>
  <c r="BA47" i="2"/>
  <c r="AZ47" i="2"/>
  <c r="AY47" i="2"/>
  <c r="AX47" i="2"/>
  <c r="AW47" i="2"/>
  <c r="AV47" i="2"/>
  <c r="AU47" i="2"/>
  <c r="AT47" i="2"/>
  <c r="AS47" i="2"/>
  <c r="AR47" i="2"/>
  <c r="AQ47" i="2"/>
  <c r="AP47" i="2"/>
  <c r="AO47" i="2"/>
  <c r="AN47" i="2"/>
  <c r="AM47" i="2"/>
  <c r="AL47" i="2"/>
  <c r="AK47" i="2"/>
  <c r="AJ47" i="2"/>
  <c r="AI47" i="2"/>
  <c r="AH47" i="2"/>
  <c r="AG47" i="2"/>
  <c r="AF47" i="2"/>
  <c r="AE47" i="2"/>
  <c r="AD47" i="2"/>
  <c r="AC47" i="2"/>
  <c r="AB47" i="2"/>
  <c r="AA47" i="2"/>
  <c r="Z47" i="2"/>
  <c r="Y47" i="2"/>
  <c r="X47" i="2"/>
  <c r="W47" i="2"/>
  <c r="V47" i="2"/>
  <c r="U47" i="2"/>
  <c r="T47" i="2"/>
  <c r="S47" i="2"/>
  <c r="R47" i="2"/>
  <c r="Q47" i="2"/>
  <c r="P47" i="2"/>
  <c r="O47" i="2"/>
  <c r="N47" i="2"/>
  <c r="M47" i="2"/>
  <c r="L47" i="2"/>
  <c r="K47" i="2"/>
  <c r="J47" i="2"/>
  <c r="I47" i="2"/>
  <c r="H47" i="2"/>
  <c r="G47" i="2"/>
  <c r="F47" i="2"/>
  <c r="E47" i="2"/>
  <c r="D47" i="2"/>
  <c r="C47" i="2"/>
  <c r="B47" i="2"/>
  <c r="CT46" i="2"/>
  <c r="CS46" i="2"/>
  <c r="CR46" i="2"/>
  <c r="CQ46" i="2"/>
  <c r="CP46" i="2"/>
  <c r="CO46" i="2"/>
  <c r="CN46" i="2"/>
  <c r="CM46" i="2"/>
  <c r="CL46" i="2"/>
  <c r="CK46" i="2"/>
  <c r="CJ46" i="2"/>
  <c r="CI46" i="2"/>
  <c r="CH46" i="2"/>
  <c r="CG46" i="2"/>
  <c r="CF46" i="2"/>
  <c r="CE46" i="2"/>
  <c r="CD46" i="2"/>
  <c r="CC46" i="2"/>
  <c r="CB46" i="2"/>
  <c r="CA46" i="2"/>
  <c r="BZ46" i="2"/>
  <c r="BY46" i="2"/>
  <c r="BX46" i="2"/>
  <c r="BW46" i="2"/>
  <c r="BV46" i="2"/>
  <c r="BU46" i="2"/>
  <c r="BT46" i="2"/>
  <c r="BS46" i="2"/>
  <c r="BR46" i="2"/>
  <c r="BQ46" i="2"/>
  <c r="BP46" i="2"/>
  <c r="BO46" i="2"/>
  <c r="BN46" i="2"/>
  <c r="BM46" i="2"/>
  <c r="BL46" i="2"/>
  <c r="BK46" i="2"/>
  <c r="BJ46" i="2"/>
  <c r="BI46" i="2"/>
  <c r="BH46" i="2"/>
  <c r="BG46" i="2"/>
  <c r="BF46" i="2"/>
  <c r="BE46" i="2"/>
  <c r="BD46" i="2"/>
  <c r="BC46" i="2"/>
  <c r="BB46" i="2"/>
  <c r="BA46" i="2"/>
  <c r="AZ46" i="2"/>
  <c r="AY46" i="2"/>
  <c r="AX46" i="2"/>
  <c r="AW46" i="2"/>
  <c r="AV46" i="2"/>
  <c r="AU46" i="2"/>
  <c r="AT46" i="2"/>
  <c r="AS46" i="2"/>
  <c r="AR46" i="2"/>
  <c r="AQ46" i="2"/>
  <c r="AP46" i="2"/>
  <c r="AO46" i="2"/>
  <c r="AN46" i="2"/>
  <c r="AM46" i="2"/>
  <c r="AL46" i="2"/>
  <c r="AK46" i="2"/>
  <c r="AJ46" i="2"/>
  <c r="AI46" i="2"/>
  <c r="AH46" i="2"/>
  <c r="AG46" i="2"/>
  <c r="AF46" i="2"/>
  <c r="AE46" i="2"/>
  <c r="AD46" i="2"/>
  <c r="AC46" i="2"/>
  <c r="AB46" i="2"/>
  <c r="AA46" i="2"/>
  <c r="Z46" i="2"/>
  <c r="Y46" i="2"/>
  <c r="X46" i="2"/>
  <c r="W46" i="2"/>
  <c r="V46" i="2"/>
  <c r="U46" i="2"/>
  <c r="T46" i="2"/>
  <c r="S46" i="2"/>
  <c r="R46" i="2"/>
  <c r="Q46" i="2"/>
  <c r="P46" i="2"/>
  <c r="O46" i="2"/>
  <c r="N46" i="2"/>
  <c r="M46" i="2"/>
  <c r="L46" i="2"/>
  <c r="K46" i="2"/>
  <c r="J46" i="2"/>
  <c r="I46" i="2"/>
  <c r="H46" i="2"/>
  <c r="G46" i="2"/>
  <c r="F46" i="2"/>
  <c r="E46" i="2"/>
  <c r="D46" i="2"/>
  <c r="C46" i="2"/>
  <c r="B46" i="2"/>
  <c r="CT51" i="1"/>
  <c r="CS51" i="1"/>
  <c r="CR51" i="1"/>
  <c r="CQ51" i="1"/>
  <c r="CP51" i="1"/>
  <c r="CO51" i="1"/>
  <c r="CN51" i="1"/>
  <c r="CM51" i="1"/>
  <c r="CL51" i="1"/>
  <c r="CK51" i="1"/>
  <c r="CJ51" i="1"/>
  <c r="CI51" i="1"/>
  <c r="CH51" i="1"/>
  <c r="CG51" i="1"/>
  <c r="CF51" i="1"/>
  <c r="CE51" i="1"/>
  <c r="CD51" i="1"/>
  <c r="CC51" i="1"/>
  <c r="CB51" i="1"/>
  <c r="CA51" i="1"/>
  <c r="BZ51" i="1"/>
  <c r="BY51" i="1"/>
  <c r="BX51" i="1"/>
  <c r="BW51" i="1"/>
  <c r="BV51" i="1"/>
  <c r="BU51" i="1"/>
  <c r="BT51" i="1"/>
  <c r="BS51" i="1"/>
  <c r="BR51" i="1"/>
  <c r="BQ51" i="1"/>
  <c r="BP51" i="1"/>
  <c r="BO51" i="1"/>
  <c r="BN51" i="1"/>
  <c r="BM51" i="1"/>
  <c r="BL51" i="1"/>
  <c r="BK51" i="1"/>
  <c r="BJ51" i="1"/>
  <c r="BI51" i="1"/>
  <c r="BH51" i="1"/>
  <c r="BG51" i="1"/>
  <c r="BF51" i="1"/>
  <c r="BE51" i="1"/>
  <c r="BD51" i="1"/>
  <c r="BC51" i="1"/>
  <c r="BB51" i="1"/>
  <c r="BA51" i="1"/>
  <c r="AZ51" i="1"/>
  <c r="AY51" i="1"/>
  <c r="AX51" i="1"/>
  <c r="AW51" i="1"/>
  <c r="AV51" i="1"/>
  <c r="AU51" i="1"/>
  <c r="AT51" i="1"/>
  <c r="AS51" i="1"/>
  <c r="AR51" i="1"/>
  <c r="AQ51" i="1"/>
  <c r="AP51" i="1"/>
  <c r="AO51" i="1"/>
  <c r="AN51" i="1"/>
  <c r="AM51" i="1"/>
  <c r="AL51" i="1"/>
  <c r="AK51" i="1"/>
  <c r="AJ51" i="1"/>
  <c r="AI51" i="1"/>
  <c r="AH51" i="1"/>
  <c r="AG51" i="1"/>
  <c r="AF51" i="1"/>
  <c r="AE51" i="1"/>
  <c r="AD51" i="1"/>
  <c r="AC51" i="1"/>
  <c r="AB51" i="1"/>
  <c r="AA51" i="1"/>
  <c r="Z51" i="1"/>
  <c r="Y51" i="1"/>
  <c r="X51" i="1"/>
  <c r="W51" i="1"/>
  <c r="V51" i="1"/>
  <c r="U51" i="1"/>
  <c r="T51" i="1"/>
  <c r="S51" i="1"/>
  <c r="R51" i="1"/>
  <c r="Q51" i="1"/>
  <c r="P51" i="1"/>
  <c r="O51" i="1"/>
  <c r="N51" i="1"/>
  <c r="M51" i="1"/>
  <c r="L51" i="1"/>
  <c r="K51" i="1"/>
  <c r="J51" i="1"/>
  <c r="I51" i="1"/>
  <c r="H51" i="1"/>
  <c r="G51" i="1"/>
  <c r="F51" i="1"/>
  <c r="E51" i="1"/>
  <c r="D51" i="1"/>
  <c r="C51" i="1"/>
  <c r="CT50" i="1"/>
  <c r="CS50" i="1"/>
  <c r="CR50" i="1"/>
  <c r="CQ50" i="1"/>
  <c r="CP50" i="1"/>
  <c r="CO50" i="1"/>
  <c r="CN50" i="1"/>
  <c r="CM50" i="1"/>
  <c r="CL50" i="1"/>
  <c r="CK50" i="1"/>
  <c r="CJ50" i="1"/>
  <c r="CI50" i="1"/>
  <c r="CH50" i="1"/>
  <c r="CG50" i="1"/>
  <c r="CF50" i="1"/>
  <c r="CE50" i="1"/>
  <c r="CD50" i="1"/>
  <c r="CC50" i="1"/>
  <c r="CB50" i="1"/>
  <c r="CA50" i="1"/>
  <c r="BZ50" i="1"/>
  <c r="BY50" i="1"/>
  <c r="BX50" i="1"/>
  <c r="BW50" i="1"/>
  <c r="BV50" i="1"/>
  <c r="BU50" i="1"/>
  <c r="BT50" i="1"/>
  <c r="BS50" i="1"/>
  <c r="BR50" i="1"/>
  <c r="BQ50" i="1"/>
  <c r="BP50" i="1"/>
  <c r="BO50" i="1"/>
  <c r="BN50" i="1"/>
  <c r="BM50" i="1"/>
  <c r="BL50" i="1"/>
  <c r="BK50" i="1"/>
  <c r="BJ50" i="1"/>
  <c r="BI50" i="1"/>
  <c r="BH50" i="1"/>
  <c r="BG50" i="1"/>
  <c r="BF50" i="1"/>
  <c r="BE50" i="1"/>
  <c r="BD50" i="1"/>
  <c r="BC50" i="1"/>
  <c r="BB50" i="1"/>
  <c r="BA50" i="1"/>
  <c r="AZ50" i="1"/>
  <c r="AY50" i="1"/>
  <c r="AX50" i="1"/>
  <c r="AW50" i="1"/>
  <c r="AV50" i="1"/>
  <c r="AU50" i="1"/>
  <c r="AT50" i="1"/>
  <c r="AS50" i="1"/>
  <c r="AR50" i="1"/>
  <c r="AQ50" i="1"/>
  <c r="AP50" i="1"/>
  <c r="AO50" i="1"/>
  <c r="AN50" i="1"/>
  <c r="AM50" i="1"/>
  <c r="AL50" i="1"/>
  <c r="AK50" i="1"/>
  <c r="AJ50" i="1"/>
  <c r="AI50" i="1"/>
  <c r="AH50" i="1"/>
  <c r="AG50" i="1"/>
  <c r="AF50" i="1"/>
  <c r="AE50" i="1"/>
  <c r="AD50" i="1"/>
  <c r="AC50" i="1"/>
  <c r="AB50" i="1"/>
  <c r="AA50" i="1"/>
  <c r="Z50" i="1"/>
  <c r="Y50" i="1"/>
  <c r="X50" i="1"/>
  <c r="W50" i="1"/>
  <c r="V50" i="1"/>
  <c r="U50" i="1"/>
  <c r="T50" i="1"/>
  <c r="S50" i="1"/>
  <c r="R50" i="1"/>
  <c r="Q50" i="1"/>
  <c r="P50" i="1"/>
  <c r="O50" i="1"/>
  <c r="N50" i="1"/>
  <c r="M50" i="1"/>
  <c r="L50" i="1"/>
  <c r="K50" i="1"/>
  <c r="J50" i="1"/>
  <c r="I50" i="1"/>
  <c r="H50" i="1"/>
  <c r="G50" i="1"/>
  <c r="F50" i="1"/>
  <c r="E50" i="1"/>
  <c r="D50" i="1"/>
  <c r="C50" i="1"/>
  <c r="CT49" i="1"/>
  <c r="CS49" i="1"/>
  <c r="CR49" i="1"/>
  <c r="CQ49" i="1"/>
  <c r="CP49" i="1"/>
  <c r="CO49" i="1"/>
  <c r="CN49" i="1"/>
  <c r="CM49" i="1"/>
  <c r="CL49" i="1"/>
  <c r="CK49" i="1"/>
  <c r="CJ49" i="1"/>
  <c r="CI49" i="1"/>
  <c r="CH49" i="1"/>
  <c r="CG49" i="1"/>
  <c r="CF49" i="1"/>
  <c r="CE49" i="1"/>
  <c r="CD49" i="1"/>
  <c r="CC49" i="1"/>
  <c r="CB49" i="1"/>
  <c r="CA49" i="1"/>
  <c r="BZ49" i="1"/>
  <c r="BY49" i="1"/>
  <c r="BX49" i="1"/>
  <c r="BW49" i="1"/>
  <c r="BV49" i="1"/>
  <c r="BU49" i="1"/>
  <c r="BT49" i="1"/>
  <c r="BS49" i="1"/>
  <c r="BR49" i="1"/>
  <c r="BQ49" i="1"/>
  <c r="BP49" i="1"/>
  <c r="BO49" i="1"/>
  <c r="BN49" i="1"/>
  <c r="BM49" i="1"/>
  <c r="BL49" i="1"/>
  <c r="BK49" i="1"/>
  <c r="BJ49" i="1"/>
  <c r="BI49" i="1"/>
  <c r="BH49" i="1"/>
  <c r="BG49" i="1"/>
  <c r="BF49" i="1"/>
  <c r="BE49" i="1"/>
  <c r="BD49" i="1"/>
  <c r="BC49" i="1"/>
  <c r="BB49" i="1"/>
  <c r="BA49" i="1"/>
  <c r="AZ49" i="1"/>
  <c r="AY49" i="1"/>
  <c r="AX49"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V49" i="1"/>
  <c r="U49" i="1"/>
  <c r="T49" i="1"/>
  <c r="S49" i="1"/>
  <c r="R49" i="1"/>
  <c r="Q49" i="1"/>
  <c r="P49" i="1"/>
  <c r="O49" i="1"/>
  <c r="N49" i="1"/>
  <c r="M49" i="1"/>
  <c r="L49" i="1"/>
  <c r="K49" i="1"/>
  <c r="J49" i="1"/>
  <c r="I49" i="1"/>
  <c r="H49" i="1"/>
  <c r="G49" i="1"/>
  <c r="F49" i="1"/>
  <c r="E49" i="1"/>
  <c r="D49" i="1"/>
  <c r="C49" i="1"/>
  <c r="CT48" i="1"/>
  <c r="CS48" i="1"/>
  <c r="CR48" i="1"/>
  <c r="CQ48" i="1"/>
  <c r="CP48" i="1"/>
  <c r="CO48" i="1"/>
  <c r="CN48" i="1"/>
  <c r="CM48" i="1"/>
  <c r="CL48" i="1"/>
  <c r="CK48" i="1"/>
  <c r="CJ48" i="1"/>
  <c r="CI48" i="1"/>
  <c r="CH48" i="1"/>
  <c r="CG48" i="1"/>
  <c r="CF48" i="1"/>
  <c r="CE48" i="1"/>
  <c r="CD48" i="1"/>
  <c r="CC48" i="1"/>
  <c r="CB48" i="1"/>
  <c r="CA48" i="1"/>
  <c r="BZ48" i="1"/>
  <c r="BY48" i="1"/>
  <c r="BX48" i="1"/>
  <c r="BW48" i="1"/>
  <c r="BV48" i="1"/>
  <c r="BU48" i="1"/>
  <c r="BT48" i="1"/>
  <c r="BS48" i="1"/>
  <c r="BR48" i="1"/>
  <c r="BQ48" i="1"/>
  <c r="BP48" i="1"/>
  <c r="BO48" i="1"/>
  <c r="BN48" i="1"/>
  <c r="BM48" i="1"/>
  <c r="BL48" i="1"/>
  <c r="BK48" i="1"/>
  <c r="BJ48" i="1"/>
  <c r="BI48" i="1"/>
  <c r="BH48" i="1"/>
  <c r="BG48" i="1"/>
  <c r="BF48" i="1"/>
  <c r="BE48" i="1"/>
  <c r="BD48" i="1"/>
  <c r="BC48" i="1"/>
  <c r="BB48" i="1"/>
  <c r="BA48" i="1"/>
  <c r="AZ48" i="1"/>
  <c r="AY48" i="1"/>
  <c r="AX48" i="1"/>
  <c r="AW48" i="1"/>
  <c r="AV48" i="1"/>
  <c r="AU48" i="1"/>
  <c r="AT48" i="1"/>
  <c r="AS48" i="1"/>
  <c r="AR48" i="1"/>
  <c r="AQ48" i="1"/>
  <c r="AP48" i="1"/>
  <c r="AO48" i="1"/>
  <c r="AN48" i="1"/>
  <c r="AM48" i="1"/>
  <c r="AL48" i="1"/>
  <c r="AK48" i="1"/>
  <c r="AJ48" i="1"/>
  <c r="AI48" i="1"/>
  <c r="AH48" i="1"/>
  <c r="AG48" i="1"/>
  <c r="AF48" i="1"/>
  <c r="AE48" i="1"/>
  <c r="AD48" i="1"/>
  <c r="AC48" i="1"/>
  <c r="AB48" i="1"/>
  <c r="AA48" i="1"/>
  <c r="Z48" i="1"/>
  <c r="Y48" i="1"/>
  <c r="X48" i="1"/>
  <c r="W48" i="1"/>
  <c r="V48" i="1"/>
  <c r="U48" i="1"/>
  <c r="T48" i="1"/>
  <c r="S48" i="1"/>
  <c r="R48" i="1"/>
  <c r="Q48" i="1"/>
  <c r="P48" i="1"/>
  <c r="O48" i="1"/>
  <c r="N48" i="1"/>
  <c r="M48" i="1"/>
  <c r="L48" i="1"/>
  <c r="K48" i="1"/>
  <c r="J48" i="1"/>
  <c r="I48" i="1"/>
  <c r="H48" i="1"/>
  <c r="G48" i="1"/>
  <c r="F48" i="1"/>
  <c r="E48" i="1"/>
  <c r="D48" i="1"/>
  <c r="C48" i="1"/>
  <c r="CT47" i="1"/>
  <c r="CS47" i="1"/>
  <c r="CR47" i="1"/>
  <c r="CQ47" i="1"/>
  <c r="CP47" i="1"/>
  <c r="CO47" i="1"/>
  <c r="CN47" i="1"/>
  <c r="CM47" i="1"/>
  <c r="CL47" i="1"/>
  <c r="CK47" i="1"/>
  <c r="CJ47" i="1"/>
  <c r="CI47" i="1"/>
  <c r="CH47" i="1"/>
  <c r="CG47" i="1"/>
  <c r="CF47" i="1"/>
  <c r="CE47" i="1"/>
  <c r="CD47" i="1"/>
  <c r="CC47" i="1"/>
  <c r="CB47" i="1"/>
  <c r="CA47" i="1"/>
  <c r="BZ47" i="1"/>
  <c r="BY47" i="1"/>
  <c r="BX47" i="1"/>
  <c r="BW47" i="1"/>
  <c r="BV47" i="1"/>
  <c r="BU47" i="1"/>
  <c r="BT47" i="1"/>
  <c r="BS47" i="1"/>
  <c r="BR47" i="1"/>
  <c r="BQ47" i="1"/>
  <c r="BP47" i="1"/>
  <c r="BO47" i="1"/>
  <c r="BN47" i="1"/>
  <c r="BM47" i="1"/>
  <c r="BL47" i="1"/>
  <c r="BK47" i="1"/>
  <c r="BJ47" i="1"/>
  <c r="BI47" i="1"/>
  <c r="BH47" i="1"/>
  <c r="BG47" i="1"/>
  <c r="BF47" i="1"/>
  <c r="BE47" i="1"/>
  <c r="BD47" i="1"/>
  <c r="BC47" i="1"/>
  <c r="BB47" i="1"/>
  <c r="BA47" i="1"/>
  <c r="AZ47" i="1"/>
  <c r="AY47" i="1"/>
  <c r="AX47" i="1"/>
  <c r="AW47" i="1"/>
  <c r="AV47" i="1"/>
  <c r="AU47" i="1"/>
  <c r="AT47" i="1"/>
  <c r="AS47" i="1"/>
  <c r="AR47" i="1"/>
  <c r="AQ47" i="1"/>
  <c r="AP47" i="1"/>
  <c r="AO47" i="1"/>
  <c r="AN47" i="1"/>
  <c r="AM47" i="1"/>
  <c r="AL47" i="1"/>
  <c r="AK47" i="1"/>
  <c r="AJ47" i="1"/>
  <c r="AI47" i="1"/>
  <c r="AH47" i="1"/>
  <c r="AG47" i="1"/>
  <c r="AF47" i="1"/>
  <c r="AE47" i="1"/>
  <c r="AD47" i="1"/>
  <c r="AC47" i="1"/>
  <c r="AB47" i="1"/>
  <c r="AA47" i="1"/>
  <c r="Z47" i="1"/>
  <c r="Y47" i="1"/>
  <c r="X47" i="1"/>
  <c r="W47" i="1"/>
  <c r="V47" i="1"/>
  <c r="U47" i="1"/>
  <c r="T47" i="1"/>
  <c r="S47" i="1"/>
  <c r="R47" i="1"/>
  <c r="Q47" i="1"/>
  <c r="P47" i="1"/>
  <c r="O47" i="1"/>
  <c r="N47" i="1"/>
  <c r="M47" i="1"/>
  <c r="L47" i="1"/>
  <c r="K47" i="1"/>
  <c r="J47" i="1"/>
  <c r="I47" i="1"/>
  <c r="H47" i="1"/>
  <c r="G47" i="1"/>
  <c r="F47" i="1"/>
  <c r="E47" i="1"/>
  <c r="D47" i="1"/>
  <c r="C47" i="1"/>
  <c r="CT46" i="1"/>
  <c r="CS46" i="1"/>
  <c r="CR46" i="1"/>
  <c r="CR52" i="1" s="1"/>
  <c r="CQ46" i="1"/>
  <c r="CQ52" i="1" s="1"/>
  <c r="CP46" i="1"/>
  <c r="CO46" i="1"/>
  <c r="CN46" i="1"/>
  <c r="CN52" i="1" s="1"/>
  <c r="CM46" i="1"/>
  <c r="CM52" i="1" s="1"/>
  <c r="CL46" i="1"/>
  <c r="CK46" i="1"/>
  <c r="CJ46" i="1"/>
  <c r="CI46" i="1"/>
  <c r="CI52" i="1" s="1"/>
  <c r="CH46" i="1"/>
  <c r="CG46" i="1"/>
  <c r="CF46" i="1"/>
  <c r="CF52" i="1" s="1"/>
  <c r="CE46" i="1"/>
  <c r="CE52" i="1" s="1"/>
  <c r="CD46" i="1"/>
  <c r="CC46" i="1"/>
  <c r="CB46" i="1"/>
  <c r="CB52" i="1" s="1"/>
  <c r="CA46" i="1"/>
  <c r="CA52" i="1" s="1"/>
  <c r="BZ46" i="1"/>
  <c r="BY46" i="1"/>
  <c r="BX46" i="1"/>
  <c r="BX52" i="1" s="1"/>
  <c r="BW46" i="1"/>
  <c r="BW52" i="1" s="1"/>
  <c r="BV46" i="1"/>
  <c r="BU46" i="1"/>
  <c r="BT46" i="1"/>
  <c r="BS46" i="1"/>
  <c r="BS52" i="1" s="1"/>
  <c r="BR46" i="1"/>
  <c r="BQ46" i="1"/>
  <c r="BP46" i="1"/>
  <c r="BP52" i="1" s="1"/>
  <c r="BO46" i="1"/>
  <c r="BO52" i="1" s="1"/>
  <c r="BN46" i="1"/>
  <c r="BM46" i="1"/>
  <c r="BL46" i="1"/>
  <c r="BL52" i="1" s="1"/>
  <c r="BK46" i="1"/>
  <c r="BK52" i="1" s="1"/>
  <c r="BJ46" i="1"/>
  <c r="BI46" i="1"/>
  <c r="BH46" i="1"/>
  <c r="BH52" i="1" s="1"/>
  <c r="BG46" i="1"/>
  <c r="BG52" i="1" s="1"/>
  <c r="BF46" i="1"/>
  <c r="BE46" i="1"/>
  <c r="BD46" i="1"/>
  <c r="BC46" i="1"/>
  <c r="BC52" i="1" s="1"/>
  <c r="BB46" i="1"/>
  <c r="BA46" i="1"/>
  <c r="AZ46" i="1"/>
  <c r="AZ52" i="1" s="1"/>
  <c r="AY46" i="1"/>
  <c r="AY52" i="1" s="1"/>
  <c r="AX46" i="1"/>
  <c r="AW46" i="1"/>
  <c r="AV46" i="1"/>
  <c r="AV52" i="1" s="1"/>
  <c r="AU46" i="1"/>
  <c r="AU52" i="1" s="1"/>
  <c r="AT46" i="1"/>
  <c r="AS46" i="1"/>
  <c r="AR46" i="1"/>
  <c r="AR52" i="1" s="1"/>
  <c r="AQ46" i="1"/>
  <c r="AQ52" i="1" s="1"/>
  <c r="AP46" i="1"/>
  <c r="AO46" i="1"/>
  <c r="AN46" i="1"/>
  <c r="AM46" i="1"/>
  <c r="AM52" i="1" s="1"/>
  <c r="AL46" i="1"/>
  <c r="AK46" i="1"/>
  <c r="AJ46" i="1"/>
  <c r="AJ52" i="1" s="1"/>
  <c r="AI46" i="1"/>
  <c r="AI52" i="1" s="1"/>
  <c r="AH46" i="1"/>
  <c r="AG46" i="1"/>
  <c r="AG52" i="1" s="1"/>
  <c r="AF46" i="1"/>
  <c r="AF52" i="1" s="1"/>
  <c r="AE46" i="1"/>
  <c r="AE52" i="1" s="1"/>
  <c r="AD46" i="1"/>
  <c r="AC46" i="1"/>
  <c r="AB46" i="1"/>
  <c r="AA46" i="1"/>
  <c r="AA52" i="1" s="1"/>
  <c r="Z46" i="1"/>
  <c r="Y46" i="1"/>
  <c r="X46" i="1"/>
  <c r="X52" i="1" s="1"/>
  <c r="W46" i="1"/>
  <c r="W52" i="1" s="1"/>
  <c r="V46" i="1"/>
  <c r="V52" i="1" s="1"/>
  <c r="U46" i="1"/>
  <c r="T46" i="1"/>
  <c r="T52" i="1" s="1"/>
  <c r="S46" i="1"/>
  <c r="S52" i="1" s="1"/>
  <c r="R46" i="1"/>
  <c r="Q46" i="1"/>
  <c r="Q52" i="1" s="1"/>
  <c r="P46" i="1"/>
  <c r="P52" i="1" s="1"/>
  <c r="O46" i="1"/>
  <c r="O52" i="1" s="1"/>
  <c r="N46" i="1"/>
  <c r="M46" i="1"/>
  <c r="M52" i="1" s="1"/>
  <c r="L46" i="1"/>
  <c r="L52" i="1" s="1"/>
  <c r="K46" i="1"/>
  <c r="K52" i="1" s="1"/>
  <c r="J46" i="1"/>
  <c r="I46" i="1"/>
  <c r="H46" i="1"/>
  <c r="G46" i="1"/>
  <c r="G52" i="1" s="1"/>
  <c r="F46" i="1"/>
  <c r="F52" i="1" s="1"/>
  <c r="E46" i="1"/>
  <c r="D46" i="1"/>
  <c r="D52" i="1" s="1"/>
  <c r="C46" i="1"/>
  <c r="C52" i="1" s="1"/>
  <c r="E52" i="1"/>
  <c r="H52" i="1"/>
  <c r="I52" i="1"/>
  <c r="J52" i="1"/>
  <c r="N52" i="1"/>
  <c r="R52" i="1"/>
  <c r="U52" i="1"/>
  <c r="Y52" i="1"/>
  <c r="Z52" i="1"/>
  <c r="AB52" i="1"/>
  <c r="AC52" i="1"/>
  <c r="AD52" i="1"/>
  <c r="AH52" i="1"/>
  <c r="AK52" i="1"/>
  <c r="AL52" i="1"/>
  <c r="AN52" i="1"/>
  <c r="AO52" i="1"/>
  <c r="AP52" i="1"/>
  <c r="AS52" i="1"/>
  <c r="AT52" i="1"/>
  <c r="AW52" i="1"/>
  <c r="AX52" i="1"/>
  <c r="BA52" i="1"/>
  <c r="BB52" i="1"/>
  <c r="BD52" i="1"/>
  <c r="BE52" i="1"/>
  <c r="BF52" i="1"/>
  <c r="BI52" i="1"/>
  <c r="BJ52" i="1"/>
  <c r="BM52" i="1"/>
  <c r="BN52" i="1"/>
  <c r="BQ52" i="1"/>
  <c r="BR52" i="1"/>
  <c r="BT52" i="1"/>
  <c r="BU52" i="1"/>
  <c r="BV52" i="1"/>
  <c r="BY52" i="1"/>
  <c r="BZ52" i="1"/>
  <c r="CC52" i="1"/>
  <c r="CD52" i="1"/>
  <c r="CG52" i="1"/>
  <c r="CH52" i="1"/>
  <c r="CJ52" i="1"/>
  <c r="CK52" i="1"/>
  <c r="CL52" i="1"/>
  <c r="CO52" i="1"/>
  <c r="CP52" i="1"/>
  <c r="CS52" i="1"/>
  <c r="CT52" i="1"/>
  <c r="B51" i="1"/>
  <c r="B50" i="1"/>
  <c r="B49" i="1"/>
  <c r="B48" i="1"/>
  <c r="B47" i="1"/>
  <c r="B46" i="1"/>
  <c r="B52" i="2" l="1"/>
  <c r="F52" i="2"/>
  <c r="J52" i="2"/>
  <c r="N52" i="2"/>
  <c r="R52" i="2"/>
  <c r="V52" i="2"/>
  <c r="Z52" i="2"/>
  <c r="AD52" i="2"/>
  <c r="AH52" i="2"/>
  <c r="AL52" i="2"/>
  <c r="AP52" i="2"/>
  <c r="AT52" i="2"/>
  <c r="AX52" i="2"/>
  <c r="BB52" i="2"/>
  <c r="BF52" i="2"/>
  <c r="BJ52" i="2"/>
  <c r="BN52" i="2"/>
  <c r="BR52" i="2"/>
  <c r="BV52" i="2"/>
  <c r="BZ52" i="2"/>
  <c r="CD52" i="2"/>
  <c r="CH52" i="2"/>
  <c r="CL52" i="2"/>
  <c r="CP52" i="2"/>
  <c r="CT52" i="2"/>
  <c r="B52" i="1"/>
  <c r="D52" i="2"/>
  <c r="H52" i="2"/>
  <c r="L52" i="2"/>
  <c r="P52" i="2"/>
  <c r="T52" i="2"/>
  <c r="X52" i="2"/>
  <c r="AB52" i="2"/>
  <c r="AF52" i="2"/>
  <c r="AJ52" i="2"/>
  <c r="AN52" i="2"/>
  <c r="AR52" i="2"/>
  <c r="AV52" i="2"/>
  <c r="AZ52" i="2"/>
  <c r="BD52" i="2"/>
  <c r="BH52" i="2"/>
  <c r="BL52" i="2"/>
  <c r="BP52" i="2"/>
  <c r="BT52" i="2"/>
  <c r="BX52" i="2"/>
  <c r="CB52" i="2"/>
  <c r="CF52" i="2"/>
  <c r="CJ52" i="2"/>
  <c r="CN52" i="2"/>
  <c r="CR52" i="2"/>
  <c r="E52" i="2"/>
  <c r="I52" i="2"/>
  <c r="M52" i="2"/>
  <c r="Q52" i="2"/>
  <c r="U52" i="2"/>
  <c r="Y52" i="2"/>
  <c r="AC52" i="2"/>
  <c r="AG52" i="2"/>
  <c r="AK52" i="2"/>
  <c r="AO52" i="2"/>
  <c r="AS52" i="2"/>
  <c r="AW52" i="2"/>
  <c r="BA52" i="2"/>
  <c r="BE52" i="2"/>
  <c r="BI52" i="2"/>
  <c r="BM52" i="2"/>
  <c r="BQ52" i="2"/>
  <c r="BU52" i="2"/>
  <c r="BY52" i="2"/>
  <c r="CC52" i="2"/>
  <c r="CG52" i="2"/>
  <c r="CK52" i="2"/>
  <c r="CO52" i="2"/>
  <c r="CS52" i="2"/>
  <c r="C52" i="2"/>
  <c r="G52" i="2"/>
  <c r="K52" i="2"/>
  <c r="O52" i="2"/>
  <c r="S52" i="2"/>
  <c r="W52" i="2"/>
  <c r="AA52" i="2"/>
  <c r="AE52" i="2"/>
  <c r="AI52" i="2"/>
  <c r="AM52" i="2"/>
  <c r="AQ52" i="2"/>
  <c r="AU52" i="2"/>
  <c r="AY52" i="2"/>
  <c r="BC52" i="2"/>
  <c r="BG52" i="2"/>
  <c r="BK52" i="2"/>
  <c r="BO52" i="2"/>
  <c r="BS52" i="2"/>
  <c r="BW52" i="2"/>
  <c r="CA52" i="2"/>
  <c r="CE52" i="2"/>
  <c r="CI52" i="2"/>
  <c r="CM52" i="2"/>
  <c r="CQ52" i="2"/>
</calcChain>
</file>

<file path=xl/sharedStrings.xml><?xml version="1.0" encoding="utf-8"?>
<sst xmlns="http://schemas.openxmlformats.org/spreadsheetml/2006/main" count="7194" uniqueCount="155">
  <si>
    <r>
      <rPr>
        <b/>
        <sz val="6.5"/>
        <rFont val="Arial"/>
        <family val="2"/>
      </rPr>
      <t>Actual</t>
    </r>
    <r>
      <rPr>
        <sz val="6.5"/>
        <rFont val="Times New Roman"/>
        <family val="1"/>
      </rPr>
      <t xml:space="preserve"> </t>
    </r>
    <r>
      <rPr>
        <b/>
        <sz val="6.5"/>
        <rFont val="Arial"/>
        <family val="2"/>
      </rPr>
      <t>System</t>
    </r>
    <r>
      <rPr>
        <sz val="6.5"/>
        <rFont val="Times New Roman"/>
        <family val="1"/>
      </rPr>
      <t xml:space="preserve"> </t>
    </r>
    <r>
      <rPr>
        <b/>
        <sz val="6.5"/>
        <rFont val="Arial"/>
        <family val="2"/>
      </rPr>
      <t>Dispatch</t>
    </r>
  </si>
  <si>
    <r>
      <rPr>
        <b/>
        <sz val="6.5"/>
        <rFont val="Arial"/>
        <family val="2"/>
      </rPr>
      <t>Time</t>
    </r>
  </si>
  <si>
    <r>
      <rPr>
        <b/>
        <sz val="6.5"/>
        <rFont val="Calibri"/>
        <family val="2"/>
      </rPr>
      <t>0:15</t>
    </r>
  </si>
  <si>
    <r>
      <rPr>
        <b/>
        <sz val="6.5"/>
        <rFont val="Calibri"/>
        <family val="2"/>
      </rPr>
      <t>0:30</t>
    </r>
  </si>
  <si>
    <r>
      <rPr>
        <b/>
        <sz val="6.5"/>
        <rFont val="Calibri"/>
        <family val="2"/>
      </rPr>
      <t>0:45</t>
    </r>
  </si>
  <si>
    <r>
      <rPr>
        <b/>
        <sz val="6.5"/>
        <rFont val="Calibri"/>
        <family val="2"/>
      </rPr>
      <t>1:00</t>
    </r>
  </si>
  <si>
    <r>
      <rPr>
        <b/>
        <sz val="6.5"/>
        <rFont val="Calibri"/>
        <family val="2"/>
      </rPr>
      <t>1:15</t>
    </r>
  </si>
  <si>
    <r>
      <rPr>
        <b/>
        <sz val="6.5"/>
        <rFont val="Calibri"/>
        <family val="2"/>
      </rPr>
      <t>1:30</t>
    </r>
  </si>
  <si>
    <r>
      <rPr>
        <b/>
        <sz val="6.5"/>
        <rFont val="Calibri"/>
        <family val="2"/>
      </rPr>
      <t>1:45</t>
    </r>
  </si>
  <si>
    <r>
      <rPr>
        <b/>
        <sz val="6.5"/>
        <rFont val="Calibri"/>
        <family val="2"/>
      </rPr>
      <t>2:00</t>
    </r>
  </si>
  <si>
    <r>
      <rPr>
        <b/>
        <sz val="6.5"/>
        <rFont val="Calibri"/>
        <family val="2"/>
      </rPr>
      <t>2:15</t>
    </r>
  </si>
  <si>
    <r>
      <rPr>
        <b/>
        <sz val="6.5"/>
        <rFont val="Calibri"/>
        <family val="2"/>
      </rPr>
      <t>2:30</t>
    </r>
  </si>
  <si>
    <r>
      <rPr>
        <b/>
        <sz val="6.5"/>
        <rFont val="Calibri"/>
        <family val="2"/>
      </rPr>
      <t>2:45</t>
    </r>
  </si>
  <si>
    <r>
      <rPr>
        <b/>
        <sz val="6.5"/>
        <rFont val="Calibri"/>
        <family val="2"/>
      </rPr>
      <t>3:00</t>
    </r>
  </si>
  <si>
    <r>
      <rPr>
        <b/>
        <sz val="6.5"/>
        <rFont val="Calibri"/>
        <family val="2"/>
      </rPr>
      <t>3:15</t>
    </r>
  </si>
  <si>
    <r>
      <rPr>
        <b/>
        <sz val="6.5"/>
        <rFont val="Calibri"/>
        <family val="2"/>
      </rPr>
      <t>3:30</t>
    </r>
  </si>
  <si>
    <r>
      <rPr>
        <b/>
        <sz val="6.5"/>
        <rFont val="Calibri"/>
        <family val="2"/>
      </rPr>
      <t>3:45</t>
    </r>
  </si>
  <si>
    <r>
      <rPr>
        <b/>
        <sz val="6.5"/>
        <rFont val="Calibri"/>
        <family val="2"/>
      </rPr>
      <t>4:00</t>
    </r>
  </si>
  <si>
    <r>
      <rPr>
        <b/>
        <sz val="6.5"/>
        <rFont val="Calibri"/>
        <family val="2"/>
      </rPr>
      <t>4:15</t>
    </r>
  </si>
  <si>
    <r>
      <rPr>
        <b/>
        <sz val="6.5"/>
        <rFont val="Calibri"/>
        <family val="2"/>
      </rPr>
      <t>4:30</t>
    </r>
  </si>
  <si>
    <r>
      <rPr>
        <b/>
        <sz val="6.5"/>
        <rFont val="Calibri"/>
        <family val="2"/>
      </rPr>
      <t>4:45</t>
    </r>
  </si>
  <si>
    <r>
      <rPr>
        <b/>
        <sz val="6.5"/>
        <rFont val="Calibri"/>
        <family val="2"/>
      </rPr>
      <t>5:00</t>
    </r>
  </si>
  <si>
    <r>
      <rPr>
        <b/>
        <sz val="6.5"/>
        <rFont val="Calibri"/>
        <family val="2"/>
      </rPr>
      <t>5:15</t>
    </r>
  </si>
  <si>
    <r>
      <rPr>
        <b/>
        <sz val="6.5"/>
        <rFont val="Calibri"/>
        <family val="2"/>
      </rPr>
      <t>5:30</t>
    </r>
  </si>
  <si>
    <r>
      <rPr>
        <b/>
        <sz val="6.5"/>
        <rFont val="Calibri"/>
        <family val="2"/>
      </rPr>
      <t>5:45</t>
    </r>
  </si>
  <si>
    <r>
      <rPr>
        <b/>
        <sz val="6.5"/>
        <rFont val="Calibri"/>
        <family val="2"/>
      </rPr>
      <t>6:00</t>
    </r>
  </si>
  <si>
    <r>
      <rPr>
        <b/>
        <sz val="6.5"/>
        <rFont val="Calibri"/>
        <family val="2"/>
      </rPr>
      <t>6:15</t>
    </r>
  </si>
  <si>
    <r>
      <rPr>
        <b/>
        <sz val="6.5"/>
        <rFont val="Calibri"/>
        <family val="2"/>
      </rPr>
      <t>6:30</t>
    </r>
  </si>
  <si>
    <r>
      <rPr>
        <b/>
        <sz val="6.5"/>
        <rFont val="Calibri"/>
        <family val="2"/>
      </rPr>
      <t>6:45</t>
    </r>
  </si>
  <si>
    <r>
      <rPr>
        <b/>
        <sz val="6.5"/>
        <rFont val="Calibri"/>
        <family val="2"/>
      </rPr>
      <t>7:00</t>
    </r>
  </si>
  <si>
    <r>
      <rPr>
        <b/>
        <sz val="6.5"/>
        <rFont val="Calibri"/>
        <family val="2"/>
      </rPr>
      <t>7:15</t>
    </r>
  </si>
  <si>
    <r>
      <rPr>
        <b/>
        <sz val="6.5"/>
        <rFont val="Calibri"/>
        <family val="2"/>
      </rPr>
      <t>7:30</t>
    </r>
  </si>
  <si>
    <r>
      <rPr>
        <b/>
        <sz val="6.5"/>
        <rFont val="Calibri"/>
        <family val="2"/>
      </rPr>
      <t>7:45</t>
    </r>
  </si>
  <si>
    <r>
      <rPr>
        <b/>
        <sz val="6.5"/>
        <rFont val="Calibri"/>
        <family val="2"/>
      </rPr>
      <t>8:00</t>
    </r>
  </si>
  <si>
    <r>
      <rPr>
        <b/>
        <sz val="6.5"/>
        <rFont val="Calibri"/>
        <family val="2"/>
      </rPr>
      <t>8:15</t>
    </r>
  </si>
  <si>
    <r>
      <rPr>
        <b/>
        <sz val="6.5"/>
        <rFont val="Calibri"/>
        <family val="2"/>
      </rPr>
      <t>8:30</t>
    </r>
  </si>
  <si>
    <r>
      <rPr>
        <b/>
        <sz val="6.5"/>
        <rFont val="Calibri"/>
        <family val="2"/>
      </rPr>
      <t>8:45</t>
    </r>
  </si>
  <si>
    <r>
      <rPr>
        <b/>
        <sz val="6.5"/>
        <rFont val="Calibri"/>
        <family val="2"/>
      </rPr>
      <t>9:00</t>
    </r>
  </si>
  <si>
    <r>
      <rPr>
        <b/>
        <sz val="6.5"/>
        <rFont val="Calibri"/>
        <family val="2"/>
      </rPr>
      <t>9:15</t>
    </r>
  </si>
  <si>
    <r>
      <rPr>
        <b/>
        <sz val="6.5"/>
        <rFont val="Calibri"/>
        <family val="2"/>
      </rPr>
      <t>9:30</t>
    </r>
  </si>
  <si>
    <r>
      <rPr>
        <b/>
        <sz val="6.5"/>
        <rFont val="Calibri"/>
        <family val="2"/>
      </rPr>
      <t>9:45</t>
    </r>
  </si>
  <si>
    <r>
      <rPr>
        <b/>
        <sz val="6.5"/>
        <rFont val="Calibri"/>
        <family val="2"/>
      </rPr>
      <t>10:00</t>
    </r>
  </si>
  <si>
    <r>
      <rPr>
        <b/>
        <sz val="6.5"/>
        <rFont val="Calibri"/>
        <family val="2"/>
      </rPr>
      <t>10:15</t>
    </r>
  </si>
  <si>
    <r>
      <rPr>
        <b/>
        <sz val="6.5"/>
        <rFont val="Calibri"/>
        <family val="2"/>
      </rPr>
      <t>10:30</t>
    </r>
  </si>
  <si>
    <r>
      <rPr>
        <b/>
        <sz val="6.5"/>
        <rFont val="Calibri"/>
        <family val="2"/>
      </rPr>
      <t>10:45</t>
    </r>
  </si>
  <si>
    <r>
      <rPr>
        <b/>
        <sz val="6.5"/>
        <rFont val="Calibri"/>
        <family val="2"/>
      </rPr>
      <t>11:00</t>
    </r>
  </si>
  <si>
    <r>
      <rPr>
        <b/>
        <sz val="6.5"/>
        <rFont val="Calibri"/>
        <family val="2"/>
      </rPr>
      <t>11:15</t>
    </r>
  </si>
  <si>
    <r>
      <rPr>
        <b/>
        <sz val="6.5"/>
        <rFont val="Calibri"/>
        <family val="2"/>
      </rPr>
      <t>11:30</t>
    </r>
  </si>
  <si>
    <r>
      <rPr>
        <b/>
        <sz val="6.5"/>
        <rFont val="Calibri"/>
        <family val="2"/>
      </rPr>
      <t>11:45</t>
    </r>
  </si>
  <si>
    <r>
      <rPr>
        <b/>
        <sz val="6.5"/>
        <rFont val="Calibri"/>
        <family val="2"/>
      </rPr>
      <t>12:00</t>
    </r>
  </si>
  <si>
    <r>
      <rPr>
        <b/>
        <sz val="6.5"/>
        <rFont val="Calibri"/>
        <family val="2"/>
      </rPr>
      <t>12:15</t>
    </r>
  </si>
  <si>
    <r>
      <rPr>
        <b/>
        <sz val="6.5"/>
        <rFont val="Calibri"/>
        <family val="2"/>
      </rPr>
      <t>12:30</t>
    </r>
  </si>
  <si>
    <r>
      <rPr>
        <b/>
        <sz val="6.5"/>
        <rFont val="Calibri"/>
        <family val="2"/>
      </rPr>
      <t>12:45</t>
    </r>
  </si>
  <si>
    <r>
      <rPr>
        <b/>
        <sz val="6.5"/>
        <rFont val="Calibri"/>
        <family val="2"/>
      </rPr>
      <t>13:00</t>
    </r>
  </si>
  <si>
    <r>
      <rPr>
        <b/>
        <sz val="6.5"/>
        <rFont val="Calibri"/>
        <family val="2"/>
      </rPr>
      <t>13:15</t>
    </r>
  </si>
  <si>
    <r>
      <rPr>
        <b/>
        <sz val="6.5"/>
        <rFont val="Calibri"/>
        <family val="2"/>
      </rPr>
      <t>13:30</t>
    </r>
  </si>
  <si>
    <r>
      <rPr>
        <b/>
        <sz val="6.5"/>
        <rFont val="Calibri"/>
        <family val="2"/>
      </rPr>
      <t>13:45</t>
    </r>
  </si>
  <si>
    <r>
      <rPr>
        <b/>
        <sz val="6.5"/>
        <rFont val="Calibri"/>
        <family val="2"/>
      </rPr>
      <t>14:00</t>
    </r>
  </si>
  <si>
    <r>
      <rPr>
        <b/>
        <sz val="6.5"/>
        <rFont val="Calibri"/>
        <family val="2"/>
      </rPr>
      <t>14:15</t>
    </r>
  </si>
  <si>
    <r>
      <rPr>
        <b/>
        <sz val="6.5"/>
        <rFont val="Calibri"/>
        <family val="2"/>
      </rPr>
      <t>14:30</t>
    </r>
  </si>
  <si>
    <r>
      <rPr>
        <b/>
        <sz val="6.5"/>
        <rFont val="Calibri"/>
        <family val="2"/>
      </rPr>
      <t>14:45</t>
    </r>
  </si>
  <si>
    <r>
      <rPr>
        <b/>
        <sz val="6.5"/>
        <rFont val="Calibri"/>
        <family val="2"/>
      </rPr>
      <t>15:00</t>
    </r>
  </si>
  <si>
    <r>
      <rPr>
        <b/>
        <sz val="6.5"/>
        <rFont val="Calibri"/>
        <family val="2"/>
      </rPr>
      <t>15:15</t>
    </r>
  </si>
  <si>
    <r>
      <rPr>
        <b/>
        <sz val="6.5"/>
        <rFont val="Calibri"/>
        <family val="2"/>
      </rPr>
      <t>15:30</t>
    </r>
  </si>
  <si>
    <r>
      <rPr>
        <b/>
        <sz val="6.5"/>
        <rFont val="Calibri"/>
        <family val="2"/>
      </rPr>
      <t>15:45</t>
    </r>
  </si>
  <si>
    <r>
      <rPr>
        <b/>
        <sz val="6.5"/>
        <rFont val="Calibri"/>
        <family val="2"/>
      </rPr>
      <t>16:00</t>
    </r>
  </si>
  <si>
    <r>
      <rPr>
        <b/>
        <sz val="6.5"/>
        <rFont val="Calibri"/>
        <family val="2"/>
      </rPr>
      <t>16:15</t>
    </r>
  </si>
  <si>
    <r>
      <rPr>
        <b/>
        <sz val="6.5"/>
        <rFont val="Calibri"/>
        <family val="2"/>
      </rPr>
      <t>16:30</t>
    </r>
  </si>
  <si>
    <r>
      <rPr>
        <b/>
        <sz val="6.5"/>
        <rFont val="Calibri"/>
        <family val="2"/>
      </rPr>
      <t>16:45</t>
    </r>
  </si>
  <si>
    <r>
      <rPr>
        <b/>
        <sz val="6.5"/>
        <rFont val="Calibri"/>
        <family val="2"/>
      </rPr>
      <t>17:00</t>
    </r>
  </si>
  <si>
    <r>
      <rPr>
        <b/>
        <sz val="6.5"/>
        <rFont val="Calibri"/>
        <family val="2"/>
      </rPr>
      <t>17:15</t>
    </r>
  </si>
  <si>
    <r>
      <rPr>
        <b/>
        <sz val="6.5"/>
        <rFont val="Calibri"/>
        <family val="2"/>
      </rPr>
      <t>17:30</t>
    </r>
  </si>
  <si>
    <r>
      <rPr>
        <b/>
        <sz val="6.5"/>
        <rFont val="Calibri"/>
        <family val="2"/>
      </rPr>
      <t>17:45</t>
    </r>
  </si>
  <si>
    <r>
      <rPr>
        <b/>
        <sz val="6.5"/>
        <rFont val="Calibri"/>
        <family val="2"/>
      </rPr>
      <t>18:00</t>
    </r>
  </si>
  <si>
    <r>
      <rPr>
        <b/>
        <sz val="6.5"/>
        <rFont val="Calibri"/>
        <family val="2"/>
      </rPr>
      <t>18:15</t>
    </r>
  </si>
  <si>
    <r>
      <rPr>
        <b/>
        <sz val="6.5"/>
        <rFont val="Calibri"/>
        <family val="2"/>
      </rPr>
      <t>18:30</t>
    </r>
  </si>
  <si>
    <r>
      <rPr>
        <b/>
        <sz val="6.5"/>
        <rFont val="Calibri"/>
        <family val="2"/>
      </rPr>
      <t>18:45</t>
    </r>
  </si>
  <si>
    <r>
      <rPr>
        <b/>
        <sz val="6.5"/>
        <rFont val="Calibri"/>
        <family val="2"/>
      </rPr>
      <t>19:00</t>
    </r>
  </si>
  <si>
    <r>
      <rPr>
        <b/>
        <sz val="6.5"/>
        <rFont val="Calibri"/>
        <family val="2"/>
      </rPr>
      <t>19:15</t>
    </r>
  </si>
  <si>
    <r>
      <rPr>
        <b/>
        <sz val="6.5"/>
        <rFont val="Calibri"/>
        <family val="2"/>
      </rPr>
      <t>19:30</t>
    </r>
  </si>
  <si>
    <r>
      <rPr>
        <b/>
        <sz val="6.5"/>
        <rFont val="Calibri"/>
        <family val="2"/>
      </rPr>
      <t>19:45</t>
    </r>
  </si>
  <si>
    <r>
      <rPr>
        <b/>
        <sz val="6.5"/>
        <rFont val="Calibri"/>
        <family val="2"/>
      </rPr>
      <t>20:00</t>
    </r>
  </si>
  <si>
    <r>
      <rPr>
        <b/>
        <sz val="6.5"/>
        <rFont val="Calibri"/>
        <family val="2"/>
      </rPr>
      <t>20:15</t>
    </r>
  </si>
  <si>
    <r>
      <rPr>
        <b/>
        <sz val="6.5"/>
        <rFont val="Calibri"/>
        <family val="2"/>
      </rPr>
      <t>20:30</t>
    </r>
  </si>
  <si>
    <r>
      <rPr>
        <b/>
        <sz val="6.5"/>
        <rFont val="Calibri"/>
        <family val="2"/>
      </rPr>
      <t>20:45</t>
    </r>
  </si>
  <si>
    <r>
      <rPr>
        <b/>
        <sz val="6.5"/>
        <rFont val="Calibri"/>
        <family val="2"/>
      </rPr>
      <t>21:00</t>
    </r>
  </si>
  <si>
    <r>
      <rPr>
        <b/>
        <sz val="6.5"/>
        <rFont val="Calibri"/>
        <family val="2"/>
      </rPr>
      <t>21:15</t>
    </r>
  </si>
  <si>
    <r>
      <rPr>
        <b/>
        <sz val="6.5"/>
        <rFont val="Calibri"/>
        <family val="2"/>
      </rPr>
      <t>21:30</t>
    </r>
  </si>
  <si>
    <r>
      <rPr>
        <b/>
        <sz val="6.5"/>
        <rFont val="Calibri"/>
        <family val="2"/>
      </rPr>
      <t>21:45</t>
    </r>
  </si>
  <si>
    <r>
      <rPr>
        <b/>
        <sz val="6.5"/>
        <rFont val="Calibri"/>
        <family val="2"/>
      </rPr>
      <t>22:00</t>
    </r>
  </si>
  <si>
    <r>
      <rPr>
        <b/>
        <sz val="6.5"/>
        <rFont val="Calibri"/>
        <family val="2"/>
      </rPr>
      <t>22:15</t>
    </r>
  </si>
  <si>
    <r>
      <rPr>
        <b/>
        <sz val="6.5"/>
        <rFont val="Calibri"/>
        <family val="2"/>
      </rPr>
      <t>22:30</t>
    </r>
  </si>
  <si>
    <r>
      <rPr>
        <b/>
        <sz val="6.5"/>
        <rFont val="Calibri"/>
        <family val="2"/>
      </rPr>
      <t>22:45</t>
    </r>
  </si>
  <si>
    <r>
      <rPr>
        <b/>
        <sz val="6.5"/>
        <rFont val="Calibri"/>
        <family val="2"/>
      </rPr>
      <t>23:00</t>
    </r>
  </si>
  <si>
    <r>
      <rPr>
        <b/>
        <sz val="6.5"/>
        <rFont val="Calibri"/>
        <family val="2"/>
      </rPr>
      <t>23:15</t>
    </r>
  </si>
  <si>
    <r>
      <rPr>
        <b/>
        <sz val="6.5"/>
        <rFont val="Calibri"/>
        <family val="2"/>
      </rPr>
      <t>23:30</t>
    </r>
  </si>
  <si>
    <r>
      <rPr>
        <b/>
        <sz val="6.5"/>
        <rFont val="Calibri"/>
        <family val="2"/>
      </rPr>
      <t>23:45</t>
    </r>
  </si>
  <si>
    <r>
      <rPr>
        <b/>
        <sz val="6.5"/>
        <rFont val="Calibri"/>
        <family val="2"/>
      </rPr>
      <t>0:00</t>
    </r>
  </si>
  <si>
    <r>
      <rPr>
        <b/>
        <sz val="6.5"/>
        <rFont val="Arial"/>
        <family val="2"/>
      </rPr>
      <t>Energy/(MWh)</t>
    </r>
    <r>
      <rPr>
        <sz val="6.5"/>
        <rFont val="Times New Roman"/>
        <family val="1"/>
      </rPr>
      <t xml:space="preserve"> </t>
    </r>
    <r>
      <rPr>
        <b/>
        <sz val="6.5"/>
        <rFont val="Arial"/>
        <family val="2"/>
      </rPr>
      <t>*</t>
    </r>
  </si>
  <si>
    <r>
      <rPr>
        <b/>
        <sz val="6.5"/>
        <rFont val="Arial"/>
        <family val="2"/>
      </rPr>
      <t>Canyon</t>
    </r>
  </si>
  <si>
    <r>
      <rPr>
        <b/>
        <sz val="6.5"/>
        <rFont val="Arial"/>
        <family val="2"/>
      </rPr>
      <t>WPS</t>
    </r>
  </si>
  <si>
    <r>
      <rPr>
        <b/>
        <sz val="6.5"/>
        <rFont val="Arial"/>
        <family val="2"/>
      </rPr>
      <t>Olax</t>
    </r>
  </si>
  <si>
    <r>
      <rPr>
        <b/>
        <sz val="6.5"/>
        <rFont val="Arial"/>
        <family val="2"/>
      </rPr>
      <t>Nlax</t>
    </r>
  </si>
  <si>
    <r>
      <rPr>
        <b/>
        <sz val="6.5"/>
        <rFont val="Arial"/>
        <family val="2"/>
      </rPr>
      <t>Polp</t>
    </r>
  </si>
  <si>
    <r>
      <rPr>
        <b/>
        <sz val="6.5"/>
        <rFont val="Arial"/>
        <family val="2"/>
      </rPr>
      <t>Upper</t>
    </r>
    <r>
      <rPr>
        <sz val="6.5"/>
        <rFont val="Times New Roman"/>
        <family val="1"/>
      </rPr>
      <t xml:space="preserve"> </t>
    </r>
    <r>
      <rPr>
        <b/>
        <sz val="6.5"/>
        <rFont val="Arial"/>
        <family val="2"/>
      </rPr>
      <t>Kothmale</t>
    </r>
  </si>
  <si>
    <r>
      <rPr>
        <b/>
        <sz val="6.5"/>
        <rFont val="Arial"/>
        <family val="2"/>
      </rPr>
      <t>Koth</t>
    </r>
  </si>
  <si>
    <r>
      <rPr>
        <b/>
        <sz val="6.5"/>
        <rFont val="Arial"/>
        <family val="2"/>
      </rPr>
      <t>Vict</t>
    </r>
  </si>
  <si>
    <r>
      <rPr>
        <b/>
        <sz val="6.5"/>
        <rFont val="Arial"/>
        <family val="2"/>
      </rPr>
      <t>Rand</t>
    </r>
  </si>
  <si>
    <r>
      <rPr>
        <b/>
        <sz val="6.5"/>
        <rFont val="Arial"/>
        <family val="2"/>
      </rPr>
      <t>Rant</t>
    </r>
  </si>
  <si>
    <r>
      <rPr>
        <b/>
        <sz val="6.5"/>
        <rFont val="Arial"/>
        <family val="2"/>
      </rPr>
      <t>Uku</t>
    </r>
  </si>
  <si>
    <r>
      <rPr>
        <b/>
        <sz val="6.5"/>
        <rFont val="Arial"/>
        <family val="2"/>
      </rPr>
      <t>Bowa</t>
    </r>
  </si>
  <si>
    <r>
      <rPr>
        <b/>
        <sz val="6.5"/>
        <rFont val="Arial"/>
        <family val="2"/>
      </rPr>
      <t>Sam</t>
    </r>
  </si>
  <si>
    <r>
      <rPr>
        <b/>
        <sz val="6.5"/>
        <rFont val="Arial"/>
        <family val="2"/>
      </rPr>
      <t>Kukule</t>
    </r>
  </si>
  <si>
    <r>
      <rPr>
        <b/>
        <sz val="6.5"/>
        <rFont val="Arial"/>
        <family val="2"/>
      </rPr>
      <t>LVPS</t>
    </r>
    <r>
      <rPr>
        <sz val="6.5"/>
        <rFont val="Times New Roman"/>
        <family val="1"/>
      </rPr>
      <t xml:space="preserve"> </t>
    </r>
    <r>
      <rPr>
        <b/>
        <sz val="6.5"/>
        <rFont val="Arial"/>
        <family val="2"/>
      </rPr>
      <t>1</t>
    </r>
  </si>
  <si>
    <r>
      <rPr>
        <b/>
        <sz val="6.5"/>
        <rFont val="Arial"/>
        <family val="2"/>
      </rPr>
      <t>LVPS</t>
    </r>
    <r>
      <rPr>
        <sz val="6.5"/>
        <rFont val="Times New Roman"/>
        <family val="1"/>
      </rPr>
      <t xml:space="preserve"> </t>
    </r>
    <r>
      <rPr>
        <b/>
        <sz val="6.5"/>
        <rFont val="Arial"/>
        <family val="2"/>
      </rPr>
      <t>2</t>
    </r>
  </si>
  <si>
    <r>
      <rPr>
        <b/>
        <sz val="6.5"/>
        <rFont val="Arial"/>
        <family val="2"/>
      </rPr>
      <t>LVPS</t>
    </r>
    <r>
      <rPr>
        <sz val="6.5"/>
        <rFont val="Times New Roman"/>
        <family val="1"/>
      </rPr>
      <t xml:space="preserve"> </t>
    </r>
    <r>
      <rPr>
        <b/>
        <sz val="6.5"/>
        <rFont val="Arial"/>
        <family val="2"/>
      </rPr>
      <t>3</t>
    </r>
  </si>
  <si>
    <r>
      <rPr>
        <b/>
        <sz val="6.5"/>
        <rFont val="Arial"/>
        <family val="2"/>
      </rPr>
      <t>Sapu</t>
    </r>
    <r>
      <rPr>
        <sz val="6.5"/>
        <rFont val="Times New Roman"/>
        <family val="1"/>
      </rPr>
      <t xml:space="preserve"> </t>
    </r>
    <r>
      <rPr>
        <b/>
        <sz val="6.5"/>
        <rFont val="Arial"/>
        <family val="2"/>
      </rPr>
      <t>A</t>
    </r>
  </si>
  <si>
    <r>
      <rPr>
        <b/>
        <sz val="6.5"/>
        <rFont val="Arial"/>
        <family val="2"/>
      </rPr>
      <t>Sapu</t>
    </r>
    <r>
      <rPr>
        <sz val="6.5"/>
        <rFont val="Times New Roman"/>
        <family val="1"/>
      </rPr>
      <t xml:space="preserve"> </t>
    </r>
    <r>
      <rPr>
        <b/>
        <sz val="6.5"/>
        <rFont val="Arial"/>
        <family val="2"/>
      </rPr>
      <t>B</t>
    </r>
  </si>
  <si>
    <r>
      <rPr>
        <b/>
        <sz val="6.5"/>
        <rFont val="Arial"/>
        <family val="2"/>
      </rPr>
      <t>Uthuru</t>
    </r>
    <r>
      <rPr>
        <sz val="6.5"/>
        <rFont val="Times New Roman"/>
        <family val="1"/>
      </rPr>
      <t xml:space="preserve"> </t>
    </r>
    <r>
      <rPr>
        <b/>
        <sz val="6.5"/>
        <rFont val="Arial"/>
        <family val="2"/>
      </rPr>
      <t>Janani</t>
    </r>
  </si>
  <si>
    <r>
      <rPr>
        <b/>
        <sz val="6.5"/>
        <rFont val="Arial"/>
        <family val="2"/>
      </rPr>
      <t>Barge</t>
    </r>
  </si>
  <si>
    <r>
      <rPr>
        <b/>
        <sz val="6.5"/>
        <rFont val="Arial"/>
        <family val="2"/>
      </rPr>
      <t>KCCP</t>
    </r>
  </si>
  <si>
    <r>
      <rPr>
        <b/>
        <sz val="6.5"/>
        <rFont val="Arial"/>
        <family val="2"/>
      </rPr>
      <t>ACE</t>
    </r>
    <r>
      <rPr>
        <sz val="6.5"/>
        <rFont val="Times New Roman"/>
        <family val="1"/>
      </rPr>
      <t xml:space="preserve"> </t>
    </r>
    <r>
      <rPr>
        <b/>
        <sz val="6.5"/>
        <rFont val="Arial"/>
        <family val="2"/>
      </rPr>
      <t>EMBP</t>
    </r>
  </si>
  <si>
    <r>
      <rPr>
        <b/>
        <sz val="6.5"/>
        <rFont val="Arial"/>
        <family val="2"/>
      </rPr>
      <t>ACE</t>
    </r>
    <r>
      <rPr>
        <sz val="6.5"/>
        <rFont val="Times New Roman"/>
        <family val="1"/>
      </rPr>
      <t xml:space="preserve"> </t>
    </r>
    <r>
      <rPr>
        <b/>
        <sz val="6.5"/>
        <rFont val="Arial"/>
        <family val="2"/>
      </rPr>
      <t>Matara</t>
    </r>
  </si>
  <si>
    <r>
      <rPr>
        <b/>
        <sz val="6.5"/>
        <rFont val="Arial"/>
        <family val="2"/>
      </rPr>
      <t>Asia</t>
    </r>
    <r>
      <rPr>
        <sz val="6.5"/>
        <rFont val="Times New Roman"/>
        <family val="1"/>
      </rPr>
      <t xml:space="preserve"> </t>
    </r>
    <r>
      <rPr>
        <b/>
        <sz val="6.5"/>
        <rFont val="Arial"/>
        <family val="2"/>
      </rPr>
      <t>Power</t>
    </r>
  </si>
  <si>
    <r>
      <rPr>
        <b/>
        <sz val="6.5"/>
        <rFont val="Arial"/>
        <family val="2"/>
      </rPr>
      <t>WCP</t>
    </r>
  </si>
  <si>
    <r>
      <rPr>
        <b/>
        <sz val="6.5"/>
        <rFont val="Arial"/>
        <family val="2"/>
      </rPr>
      <t>Sojitz</t>
    </r>
    <r>
      <rPr>
        <sz val="6.5"/>
        <rFont val="Times New Roman"/>
        <family val="1"/>
      </rPr>
      <t xml:space="preserve"> </t>
    </r>
    <r>
      <rPr>
        <b/>
        <sz val="6.5"/>
        <rFont val="Arial"/>
        <family val="2"/>
      </rPr>
      <t>CCP</t>
    </r>
  </si>
  <si>
    <r>
      <rPr>
        <b/>
        <sz val="6.5"/>
        <rFont val="Arial"/>
        <family val="2"/>
      </rPr>
      <t>KPS(GT7)</t>
    </r>
  </si>
  <si>
    <r>
      <rPr>
        <b/>
        <sz val="6.5"/>
        <rFont val="Arial"/>
        <family val="2"/>
      </rPr>
      <t>KPS(GT)</t>
    </r>
  </si>
  <si>
    <r>
      <rPr>
        <b/>
        <sz val="6.5"/>
        <rFont val="Arial"/>
        <family val="2"/>
      </rPr>
      <t>CEB</t>
    </r>
    <r>
      <rPr>
        <sz val="6.5"/>
        <rFont val="Times New Roman"/>
        <family val="1"/>
      </rPr>
      <t xml:space="preserve"> </t>
    </r>
    <r>
      <rPr>
        <b/>
        <sz val="6.5"/>
        <rFont val="Arial"/>
        <family val="2"/>
      </rPr>
      <t>Sup</t>
    </r>
    <r>
      <rPr>
        <sz val="6.5"/>
        <rFont val="Times New Roman"/>
        <family val="1"/>
      </rPr>
      <t xml:space="preserve"> </t>
    </r>
    <r>
      <rPr>
        <b/>
        <sz val="6.5"/>
        <rFont val="Arial"/>
        <family val="2"/>
      </rPr>
      <t>Power</t>
    </r>
  </si>
  <si>
    <r>
      <rPr>
        <b/>
        <sz val="5.5"/>
        <rFont val="Arial"/>
        <family val="2"/>
      </rPr>
      <t>VPOWER</t>
    </r>
    <r>
      <rPr>
        <sz val="5.5"/>
        <rFont val="Times New Roman"/>
        <family val="1"/>
      </rPr>
      <t xml:space="preserve"> </t>
    </r>
    <r>
      <rPr>
        <b/>
        <sz val="5.5"/>
        <rFont val="Arial"/>
        <family val="2"/>
      </rPr>
      <t>Hamb.</t>
    </r>
  </si>
  <si>
    <r>
      <rPr>
        <b/>
        <sz val="5.5"/>
        <rFont val="Arial"/>
        <family val="2"/>
      </rPr>
      <t>VPOWER</t>
    </r>
    <r>
      <rPr>
        <sz val="5.5"/>
        <rFont val="Times New Roman"/>
        <family val="1"/>
      </rPr>
      <t xml:space="preserve"> </t>
    </r>
    <r>
      <rPr>
        <b/>
        <sz val="5.5"/>
        <rFont val="Arial"/>
        <family val="2"/>
      </rPr>
      <t>Palle.</t>
    </r>
  </si>
  <si>
    <r>
      <rPr>
        <b/>
        <sz val="5.5"/>
        <rFont val="Arial"/>
        <family val="2"/>
      </rPr>
      <t>VPOWER</t>
    </r>
    <r>
      <rPr>
        <sz val="5.5"/>
        <rFont val="Times New Roman"/>
        <family val="1"/>
      </rPr>
      <t xml:space="preserve"> </t>
    </r>
    <r>
      <rPr>
        <b/>
        <sz val="5.5"/>
        <rFont val="Arial"/>
        <family val="2"/>
      </rPr>
      <t>Galle</t>
    </r>
  </si>
  <si>
    <r>
      <rPr>
        <b/>
        <sz val="5.5"/>
        <rFont val="Arial"/>
        <family val="2"/>
      </rPr>
      <t>VPOWER</t>
    </r>
    <r>
      <rPr>
        <sz val="5.5"/>
        <rFont val="Times New Roman"/>
        <family val="1"/>
      </rPr>
      <t xml:space="preserve"> </t>
    </r>
    <r>
      <rPr>
        <b/>
        <sz val="5.5"/>
        <rFont val="Arial"/>
        <family val="2"/>
      </rPr>
      <t>Horona</t>
    </r>
  </si>
  <si>
    <r>
      <rPr>
        <b/>
        <sz val="5.5"/>
        <rFont val="Arial"/>
        <family val="2"/>
      </rPr>
      <t>ALTAQQA-Pol.</t>
    </r>
  </si>
  <si>
    <r>
      <rPr>
        <b/>
        <sz val="5.5"/>
        <rFont val="Arial"/>
        <family val="2"/>
      </rPr>
      <t>ALTAQQA-Mahi.</t>
    </r>
  </si>
  <si>
    <r>
      <rPr>
        <b/>
        <sz val="6.5"/>
        <rFont val="Arial"/>
        <family val="2"/>
      </rPr>
      <t>Solar**</t>
    </r>
  </si>
  <si>
    <r>
      <rPr>
        <b/>
        <sz val="6.5"/>
        <rFont val="Arial"/>
        <family val="2"/>
      </rPr>
      <t>Wind</t>
    </r>
    <r>
      <rPr>
        <sz val="6.5"/>
        <rFont val="Times New Roman"/>
        <family val="1"/>
      </rPr>
      <t xml:space="preserve"> </t>
    </r>
    <r>
      <rPr>
        <b/>
        <sz val="6.5"/>
        <rFont val="Arial"/>
        <family val="2"/>
      </rPr>
      <t>**</t>
    </r>
  </si>
  <si>
    <r>
      <rPr>
        <b/>
        <sz val="5"/>
        <rFont val="Arial"/>
        <family val="2"/>
      </rPr>
      <t>CEB/IPP</t>
    </r>
    <r>
      <rPr>
        <sz val="5"/>
        <rFont val="Times New Roman"/>
        <family val="1"/>
      </rPr>
      <t xml:space="preserve"> </t>
    </r>
    <r>
      <rPr>
        <b/>
        <sz val="5"/>
        <rFont val="Arial"/>
        <family val="2"/>
      </rPr>
      <t>Mini</t>
    </r>
    <r>
      <rPr>
        <sz val="5"/>
        <rFont val="Times New Roman"/>
        <family val="1"/>
      </rPr>
      <t xml:space="preserve"> </t>
    </r>
    <r>
      <rPr>
        <b/>
        <sz val="5"/>
        <rFont val="Arial"/>
        <family val="2"/>
      </rPr>
      <t>Hydro***</t>
    </r>
  </si>
  <si>
    <r>
      <rPr>
        <b/>
        <sz val="6.5"/>
        <rFont val="Arial"/>
        <family val="2"/>
      </rPr>
      <t>Total</t>
    </r>
    <r>
      <rPr>
        <sz val="6.5"/>
        <rFont val="Times New Roman"/>
        <family val="1"/>
      </rPr>
      <t xml:space="preserve"> </t>
    </r>
    <r>
      <rPr>
        <b/>
        <sz val="6.5"/>
        <rFont val="Arial"/>
        <family val="2"/>
      </rPr>
      <t>MW</t>
    </r>
  </si>
  <si>
    <t>sum/4</t>
  </si>
  <si>
    <t>from gensum</t>
  </si>
  <si>
    <t>Coal</t>
  </si>
  <si>
    <t>Oil- CEB owned</t>
  </si>
  <si>
    <t>Oil-IPP owned</t>
  </si>
  <si>
    <t>Major Hydro</t>
  </si>
  <si>
    <t>Wind</t>
  </si>
  <si>
    <t>Solar</t>
  </si>
  <si>
    <t>Notes</t>
  </si>
  <si>
    <t>Solar: Out of the 128 MW installed capacity wind plants, data of only 20 MW is included above</t>
  </si>
  <si>
    <t>Wind: Out of the 50 MW installed capacity solar plants, data of only 30 MW is included above</t>
  </si>
  <si>
    <t>CEB/IPP Minihydro: Only the contribution of some Minihydro plants during peak hours is indicated (please refer the notes indicated under Contribution to the Night Peak in MW Section in the respective Daily Generation Report for the miihydro and biomass capacity contribution during night peak)</t>
  </si>
  <si>
    <t>Wind:Out of the 128 MW installed capacity wind plants, data of only 20 MW is included above</t>
  </si>
  <si>
    <t>Solar: Out of the 50 MW installed capacity solar plants, data of only 30 MW is included above</t>
  </si>
  <si>
    <t xml:space="preserve">                 -  </t>
  </si>
  <si>
    <t>Energy/(MWh)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</si>
</sst>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dd\-mm\-yy;@"/>
    <numFmt numFmtId="165" formatCode="0.0"/>
    <numFmt numFmtId="166" formatCode="_-* #,##0.00\ _€_-;\-* #,##0.00\ _€_-;_-* &quot;-&quot;??\ _€_-;_-@_-"/>
    <numFmt numFmtId="167" formatCode="_(* #,##0_);_(* \(#,##0\);_(* &quot;-&quot;??_);_(@_)"/>
  </numFmts>
  <fonts count="34" x14ac:knownFonts="1">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Times New Roman"/>
      <family val="1"/>
    </font>
    <font>
      <b/>
      <sz val="6.5"/>
      <name val="Arial"/>
      <family val="2"/>
    </font>
    <font>
      <sz val="6.5"/>
      <name val="Times New Roman"/>
      <family val="1"/>
    </font>
    <font>
      <b/>
      <sz val="6.5"/>
      <color rgb="FF000000"/>
      <name val="Arial"/>
      <family val="2"/>
    </font>
    <font>
      <b/>
      <sz val="6.5"/>
      <name val="Calibri"/>
      <family val="2"/>
    </font>
    <font>
      <sz val="6.5"/>
      <color rgb="FF000000"/>
      <name val="Arial"/>
      <family val="2"/>
    </font>
    <font>
      <b/>
      <sz val="5.5"/>
      <name val="Arial"/>
      <family val="2"/>
    </font>
    <font>
      <sz val="5.5"/>
      <name val="Times New Roman"/>
      <family val="1"/>
    </font>
    <font>
      <b/>
      <sz val="5"/>
      <name val="Arial"/>
      <family val="2"/>
    </font>
    <font>
      <sz val="5"/>
      <name val="Times New Roman"/>
      <family val="1"/>
    </font>
    <font>
      <sz val="10"/>
      <color rgb="FF000000"/>
      <name val="Times New Roman"/>
      <charset val="204"/>
    </font>
    <font>
      <b/>
      <sz val="18"/>
      <color theme="3"/>
      <name val="Calibri Light"/>
      <family val="2"/>
      <scheme val="major"/>
    </font>
    <font>
      <sz val="11"/>
      <color rgb="FF9C6500"/>
      <name val="Calibri"/>
      <family val="2"/>
      <scheme val="minor"/>
    </font>
    <font>
      <sz val="10"/>
      <name val="Verdana"/>
      <family val="2"/>
    </font>
    <font>
      <sz val="10"/>
      <name val="Arial"/>
      <family val="2"/>
    </font>
    <font>
      <b/>
      <sz val="6.5"/>
      <name val="Arial"/>
    </font>
    <font>
      <b/>
      <sz val="6.5"/>
      <name val="Calibri"/>
    </font>
    <font>
      <b/>
      <sz val="5.5"/>
      <name val="Arial"/>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91">
    <xf numFmtId="0" fontId="0" fillId="0" borderId="0"/>
    <xf numFmtId="43" fontId="1" fillId="0" borderId="0" applyFon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5" fillId="2" borderId="0" applyNumberFormat="0" applyBorder="0" applyAlignment="0" applyProtection="0"/>
    <xf numFmtId="0" fontId="6" fillId="3" borderId="0" applyNumberFormat="0" applyBorder="0" applyAlignment="0" applyProtection="0"/>
    <xf numFmtId="0" fontId="7" fillId="5" borderId="4" applyNumberFormat="0" applyAlignment="0" applyProtection="0"/>
    <xf numFmtId="0" fontId="8" fillId="6" borderId="5" applyNumberFormat="0" applyAlignment="0" applyProtection="0"/>
    <xf numFmtId="0" fontId="9" fillId="6" borderId="4" applyNumberFormat="0" applyAlignment="0" applyProtection="0"/>
    <xf numFmtId="0" fontId="10" fillId="0" borderId="6" applyNumberFormat="0" applyFill="0" applyAlignment="0" applyProtection="0"/>
    <xf numFmtId="0" fontId="11" fillId="7" borderId="7" applyNumberFormat="0" applyAlignment="0" applyProtection="0"/>
    <xf numFmtId="0" fontId="12" fillId="0" borderId="0" applyNumberFormat="0" applyFill="0" applyBorder="0" applyAlignment="0" applyProtection="0"/>
    <xf numFmtId="0" fontId="1" fillId="8" borderId="8" applyNumberFormat="0" applyFont="0" applyAlignment="0" applyProtection="0"/>
    <xf numFmtId="0" fontId="13" fillId="0" borderId="0" applyNumberFormat="0" applyFill="0" applyBorder="0" applyAlignment="0" applyProtection="0"/>
    <xf numFmtId="0" fontId="14" fillId="0" borderId="9" applyNumberFormat="0" applyFill="0" applyAlignment="0" applyProtection="0"/>
    <xf numFmtId="0" fontId="15"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6" fillId="0" borderId="0"/>
    <xf numFmtId="0" fontId="16" fillId="0" borderId="0"/>
    <xf numFmtId="0" fontId="16" fillId="0" borderId="0"/>
    <xf numFmtId="0" fontId="26" fillId="0" borderId="0"/>
    <xf numFmtId="0" fontId="27" fillId="0" borderId="0" applyNumberFormat="0" applyFill="0" applyBorder="0" applyAlignment="0" applyProtection="0"/>
    <xf numFmtId="0" fontId="28" fillId="4"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29" fillId="0" borderId="0"/>
    <xf numFmtId="166" fontId="29" fillId="0" borderId="0" applyFont="0" applyFill="0" applyBorder="0" applyAlignment="0" applyProtection="0"/>
    <xf numFmtId="166" fontId="29" fillId="0" borderId="0" applyFont="0" applyFill="0" applyBorder="0" applyAlignment="0" applyProtection="0"/>
    <xf numFmtId="43" fontId="30"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9" fontId="29" fillId="0" borderId="0" applyFont="0" applyFill="0" applyBorder="0" applyAlignment="0" applyProtection="0"/>
    <xf numFmtId="9" fontId="29" fillId="0" borderId="0" applyFont="0" applyFill="0" applyBorder="0" applyAlignment="0" applyProtection="0"/>
    <xf numFmtId="0" fontId="30"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43" fontId="30" fillId="0" borderId="0" applyFont="0" applyFill="0" applyBorder="0" applyAlignment="0" applyProtection="0"/>
    <xf numFmtId="0" fontId="28" fillId="4" borderId="0" applyNumberFormat="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27" fillId="0" borderId="0" applyNumberFormat="0" applyFill="0" applyBorder="0" applyAlignment="0" applyProtection="0"/>
  </cellStyleXfs>
  <cellXfs count="1348">
    <xf numFmtId="0" fontId="0" fillId="0" borderId="0" xfId="0"/>
    <xf numFmtId="0" fontId="0" fillId="0" borderId="0" xfId="0"/>
    <xf numFmtId="0" fontId="16" fillId="0" borderId="11" xfId="36" applyFill="1" applyBorder="1" applyAlignment="1">
      <alignment wrapText="1"/>
    </xf>
    <xf numFmtId="0" fontId="0" fillId="0" borderId="0" xfId="0" applyFill="1" applyBorder="1" applyAlignment="1">
      <alignment horizontal="left" vertical="top"/>
    </xf>
    <xf numFmtId="0" fontId="17" fillId="0" borderId="0" xfId="0" applyFont="1" applyFill="1" applyBorder="1" applyAlignment="1">
      <alignment horizontal="right" vertical="top" wrapText="1"/>
    </xf>
    <xf numFmtId="0" fontId="17" fillId="0" borderId="0" xfId="0" applyFont="1" applyFill="1" applyBorder="1" applyAlignment="1">
      <alignment horizontal="left" vertical="top" wrapText="1" indent="3"/>
    </xf>
    <xf numFmtId="1" fontId="19" fillId="0" borderId="0" xfId="37" applyNumberFormat="1" applyFont="1" applyFill="1" applyBorder="1" applyAlignment="1">
      <alignment horizontal="left" vertical="top" indent="2" shrinkToFit="1"/>
    </xf>
    <xf numFmtId="1" fontId="19" fillId="0" borderId="0" xfId="37" applyNumberFormat="1" applyFont="1" applyFill="1" applyBorder="1" applyAlignment="1">
      <alignment horizontal="left" vertical="top" indent="1" shrinkToFit="1"/>
    </xf>
    <xf numFmtId="165" fontId="19" fillId="0" borderId="0" xfId="37" applyNumberFormat="1" applyFont="1" applyFill="1" applyBorder="1" applyAlignment="1">
      <alignment horizontal="center" vertical="top" shrinkToFit="1"/>
    </xf>
    <xf numFmtId="0" fontId="17" fillId="0" borderId="13" xfId="37" applyFont="1" applyFill="1" applyBorder="1" applyAlignment="1">
      <alignment horizontal="right" vertical="top" wrapText="1"/>
    </xf>
    <xf numFmtId="0" fontId="20" fillId="0" borderId="13" xfId="37" applyFont="1" applyFill="1" applyBorder="1" applyAlignment="1">
      <alignment horizontal="right" vertical="top" wrapText="1"/>
    </xf>
    <xf numFmtId="0" fontId="20" fillId="0" borderId="13" xfId="37" applyFont="1" applyFill="1" applyBorder="1" applyAlignment="1">
      <alignment horizontal="left" vertical="top" wrapText="1" indent="3"/>
    </xf>
    <xf numFmtId="20" fontId="20" fillId="0" borderId="13" xfId="37" applyNumberFormat="1" applyFont="1" applyFill="1" applyBorder="1" applyAlignment="1">
      <alignment horizontal="left" vertical="top" wrapText="1" indent="3"/>
    </xf>
    <xf numFmtId="20" fontId="20" fillId="0" borderId="13" xfId="37" applyNumberFormat="1" applyFont="1" applyFill="1" applyBorder="1" applyAlignment="1">
      <alignment horizontal="right" vertical="top" wrapText="1"/>
    </xf>
    <xf numFmtId="0" fontId="20" fillId="0" borderId="13" xfId="37" applyFont="1" applyFill="1" applyBorder="1" applyAlignment="1">
      <alignment horizontal="left" vertical="top" wrapText="1" indent="2"/>
    </xf>
    <xf numFmtId="0" fontId="16" fillId="0" borderId="13" xfId="37" applyFill="1" applyBorder="1" applyAlignment="1">
      <alignment horizontal="center" vertical="top" wrapText="1"/>
    </xf>
    <xf numFmtId="1" fontId="0" fillId="0" borderId="0" xfId="0" applyNumberFormat="1" applyFill="1" applyBorder="1" applyAlignment="1">
      <alignment horizontal="left" vertical="top"/>
    </xf>
    <xf numFmtId="167" fontId="0" fillId="0" borderId="0" xfId="1" applyNumberFormat="1" applyFont="1"/>
    <xf numFmtId="0" fontId="17" fillId="0" borderId="13" xfId="37" applyFont="1" applyFill="1" applyBorder="1" applyAlignment="1">
      <alignment horizontal="right" vertical="top" wrapText="1"/>
    </xf>
    <xf numFmtId="0" fontId="20" fillId="0" borderId="13" xfId="37" applyFont="1" applyFill="1" applyBorder="1" applyAlignment="1">
      <alignment horizontal="right" vertical="top" wrapText="1"/>
    </xf>
    <xf numFmtId="0" fontId="20" fillId="0" borderId="13" xfId="37" applyFont="1" applyFill="1" applyBorder="1" applyAlignment="1">
      <alignment horizontal="left" vertical="top" wrapText="1" indent="3"/>
    </xf>
    <xf numFmtId="0" fontId="17" fillId="0" borderId="13" xfId="37" applyFont="1" applyFill="1" applyBorder="1" applyAlignment="1">
      <alignment horizontal="left" vertical="top" wrapText="1"/>
    </xf>
    <xf numFmtId="1" fontId="21" fillId="0" borderId="13" xfId="37" applyNumberFormat="1" applyFont="1" applyFill="1" applyBorder="1" applyAlignment="1">
      <alignment horizontal="center" vertical="top" shrinkToFit="1"/>
    </xf>
    <xf numFmtId="0" fontId="16" fillId="0" borderId="13" xfId="37" applyFill="1" applyBorder="1" applyAlignment="1">
      <alignment horizontal="left" vertical="top" wrapText="1"/>
    </xf>
    <xf numFmtId="1" fontId="21" fillId="0" borderId="13" xfId="37" applyNumberFormat="1" applyFont="1" applyFill="1" applyBorder="1" applyAlignment="1">
      <alignment horizontal="left" vertical="top" indent="2" shrinkToFit="1"/>
    </xf>
    <xf numFmtId="0" fontId="22" fillId="0" borderId="13" xfId="37" applyFont="1" applyFill="1" applyBorder="1" applyAlignment="1">
      <alignment horizontal="left" vertical="top" wrapText="1"/>
    </xf>
    <xf numFmtId="1" fontId="19" fillId="0" borderId="13" xfId="37" applyNumberFormat="1" applyFont="1" applyFill="1" applyBorder="1" applyAlignment="1">
      <alignment horizontal="left" vertical="top" indent="2" shrinkToFit="1"/>
    </xf>
    <xf numFmtId="1" fontId="19" fillId="0" borderId="13" xfId="37" applyNumberFormat="1" applyFont="1" applyFill="1" applyBorder="1" applyAlignment="1">
      <alignment horizontal="left" vertical="top" indent="1" shrinkToFit="1"/>
    </xf>
    <xf numFmtId="1" fontId="19" fillId="0" borderId="10" xfId="37" applyNumberFormat="1" applyFont="1" applyFill="1" applyBorder="1" applyAlignment="1">
      <alignment horizontal="left" vertical="top" indent="1" shrinkToFit="1"/>
    </xf>
    <xf numFmtId="0" fontId="20" fillId="0" borderId="13" xfId="37" applyFont="1" applyFill="1" applyBorder="1" applyAlignment="1">
      <alignment horizontal="right" vertical="top" wrapText="1"/>
    </xf>
    <xf numFmtId="0" fontId="20" fillId="0" borderId="13" xfId="37" applyFont="1" applyFill="1" applyBorder="1" applyAlignment="1">
      <alignment horizontal="left" vertical="top" wrapText="1" indent="3"/>
    </xf>
    <xf numFmtId="1" fontId="21" fillId="0" borderId="13" xfId="37" applyNumberFormat="1" applyFont="1" applyFill="1" applyBorder="1" applyAlignment="1">
      <alignment horizontal="center" vertical="top" shrinkToFit="1"/>
    </xf>
    <xf numFmtId="1" fontId="21" fillId="0" borderId="13" xfId="37" applyNumberFormat="1" applyFont="1" applyFill="1" applyBorder="1" applyAlignment="1">
      <alignment horizontal="left" vertical="top" indent="2" shrinkToFit="1"/>
    </xf>
    <xf numFmtId="1" fontId="19" fillId="0" borderId="13" xfId="37" applyNumberFormat="1" applyFont="1" applyFill="1" applyBorder="1" applyAlignment="1">
      <alignment horizontal="left" vertical="top" indent="1" shrinkToFit="1"/>
    </xf>
    <xf numFmtId="1" fontId="19" fillId="0" borderId="10" xfId="37" applyNumberFormat="1" applyFont="1" applyFill="1" applyBorder="1" applyAlignment="1">
      <alignment horizontal="left" vertical="top" indent="1" shrinkToFit="1"/>
    </xf>
    <xf numFmtId="0" fontId="20" fillId="0" borderId="13" xfId="37" applyFont="1" applyFill="1" applyBorder="1" applyAlignment="1">
      <alignment horizontal="right" vertical="top" wrapText="1"/>
    </xf>
    <xf numFmtId="0" fontId="20" fillId="0" borderId="13" xfId="37" applyFont="1" applyFill="1" applyBorder="1" applyAlignment="1">
      <alignment horizontal="left" vertical="top" wrapText="1" indent="3"/>
    </xf>
    <xf numFmtId="1" fontId="21" fillId="0" borderId="13" xfId="37" applyNumberFormat="1" applyFont="1" applyFill="1" applyBorder="1" applyAlignment="1">
      <alignment horizontal="center" vertical="top" shrinkToFit="1"/>
    </xf>
    <xf numFmtId="1" fontId="21" fillId="0" borderId="13" xfId="37" applyNumberFormat="1" applyFont="1" applyFill="1" applyBorder="1" applyAlignment="1">
      <alignment horizontal="left" vertical="top" indent="2" shrinkToFit="1"/>
    </xf>
    <xf numFmtId="1" fontId="19" fillId="0" borderId="13" xfId="37" applyNumberFormat="1" applyFont="1" applyFill="1" applyBorder="1" applyAlignment="1">
      <alignment horizontal="left" vertical="top" indent="2" shrinkToFit="1"/>
    </xf>
    <xf numFmtId="1" fontId="19" fillId="0" borderId="13" xfId="37" applyNumberFormat="1" applyFont="1" applyFill="1" applyBorder="1" applyAlignment="1">
      <alignment horizontal="left" vertical="top" indent="1" shrinkToFit="1"/>
    </xf>
    <xf numFmtId="1" fontId="19" fillId="0" borderId="10" xfId="37" applyNumberFormat="1" applyFont="1" applyFill="1" applyBorder="1" applyAlignment="1">
      <alignment horizontal="left" vertical="top" indent="2" shrinkToFit="1"/>
    </xf>
    <xf numFmtId="0" fontId="20" fillId="0" borderId="13" xfId="37" applyFont="1" applyFill="1" applyBorder="1" applyAlignment="1">
      <alignment horizontal="left" vertical="top" wrapText="1" indent="3"/>
    </xf>
    <xf numFmtId="1" fontId="21" fillId="0" borderId="13" xfId="37" applyNumberFormat="1" applyFont="1" applyFill="1" applyBorder="1" applyAlignment="1">
      <alignment horizontal="center" vertical="top" shrinkToFit="1"/>
    </xf>
    <xf numFmtId="1" fontId="21" fillId="0" borderId="13" xfId="37" applyNumberFormat="1" applyFont="1" applyFill="1" applyBorder="1" applyAlignment="1">
      <alignment horizontal="left" vertical="top" indent="2" shrinkToFit="1"/>
    </xf>
    <xf numFmtId="1" fontId="19" fillId="0" borderId="13" xfId="37" applyNumberFormat="1" applyFont="1" applyFill="1" applyBorder="1" applyAlignment="1">
      <alignment horizontal="left" vertical="top" indent="2" shrinkToFit="1"/>
    </xf>
    <xf numFmtId="1" fontId="19" fillId="0" borderId="13" xfId="37" applyNumberFormat="1" applyFont="1" applyFill="1" applyBorder="1" applyAlignment="1">
      <alignment horizontal="left" vertical="top" indent="1" shrinkToFit="1"/>
    </xf>
    <xf numFmtId="1" fontId="19" fillId="0" borderId="10" xfId="37" applyNumberFormat="1" applyFont="1" applyFill="1" applyBorder="1" applyAlignment="1">
      <alignment horizontal="left" vertical="top" indent="1" shrinkToFit="1"/>
    </xf>
    <xf numFmtId="0" fontId="20" fillId="0" borderId="13" xfId="37" applyFont="1" applyFill="1" applyBorder="1" applyAlignment="1">
      <alignment horizontal="left" vertical="top" wrapText="1" indent="2"/>
    </xf>
    <xf numFmtId="0" fontId="20" fillId="0" borderId="13" xfId="37" applyFont="1" applyFill="1" applyBorder="1" applyAlignment="1">
      <alignment horizontal="left" vertical="top" wrapText="1" indent="3"/>
    </xf>
    <xf numFmtId="1" fontId="21" fillId="0" borderId="13" xfId="37" applyNumberFormat="1" applyFont="1" applyFill="1" applyBorder="1" applyAlignment="1">
      <alignment horizontal="center" vertical="top" shrinkToFit="1"/>
    </xf>
    <xf numFmtId="1" fontId="21" fillId="0" borderId="13" xfId="37" applyNumberFormat="1" applyFont="1" applyFill="1" applyBorder="1" applyAlignment="1">
      <alignment horizontal="left" vertical="top" indent="2" shrinkToFit="1"/>
    </xf>
    <xf numFmtId="1" fontId="19" fillId="0" borderId="13" xfId="37" applyNumberFormat="1" applyFont="1" applyFill="1" applyBorder="1" applyAlignment="1">
      <alignment horizontal="left" vertical="top" indent="1" shrinkToFit="1"/>
    </xf>
    <xf numFmtId="1" fontId="19" fillId="0" borderId="10" xfId="37" applyNumberFormat="1" applyFont="1" applyFill="1" applyBorder="1" applyAlignment="1">
      <alignment horizontal="left" vertical="top" indent="1" shrinkToFit="1"/>
    </xf>
    <xf numFmtId="0" fontId="16" fillId="0" borderId="13" xfId="37" applyFill="1" applyBorder="1" applyAlignment="1">
      <alignment horizontal="center" vertical="top" wrapText="1"/>
    </xf>
    <xf numFmtId="0" fontId="20" fillId="0" borderId="13" xfId="37" applyFont="1" applyFill="1" applyBorder="1" applyAlignment="1">
      <alignment horizontal="right" vertical="top" wrapText="1"/>
    </xf>
    <xf numFmtId="0" fontId="20" fillId="0" borderId="13" xfId="37" applyFont="1" applyFill="1" applyBorder="1" applyAlignment="1">
      <alignment horizontal="left" vertical="top" wrapText="1" indent="3"/>
    </xf>
    <xf numFmtId="1" fontId="21" fillId="0" borderId="13" xfId="37" applyNumberFormat="1" applyFont="1" applyFill="1" applyBorder="1" applyAlignment="1">
      <alignment horizontal="center" vertical="top" shrinkToFit="1"/>
    </xf>
    <xf numFmtId="1" fontId="21" fillId="0" borderId="13" xfId="37" applyNumberFormat="1" applyFont="1" applyFill="1" applyBorder="1" applyAlignment="1">
      <alignment horizontal="left" vertical="top" indent="2" shrinkToFit="1"/>
    </xf>
    <xf numFmtId="1" fontId="19" fillId="0" borderId="13" xfId="37" applyNumberFormat="1" applyFont="1" applyFill="1" applyBorder="1" applyAlignment="1">
      <alignment horizontal="left" vertical="top" indent="2" shrinkToFit="1"/>
    </xf>
    <xf numFmtId="1" fontId="19" fillId="0" borderId="13" xfId="37" applyNumberFormat="1" applyFont="1" applyFill="1" applyBorder="1" applyAlignment="1">
      <alignment horizontal="left" vertical="top" indent="1" shrinkToFit="1"/>
    </xf>
    <xf numFmtId="165" fontId="21" fillId="0" borderId="13" xfId="37" applyNumberFormat="1" applyFont="1" applyFill="1" applyBorder="1" applyAlignment="1">
      <alignment horizontal="center" vertical="top" shrinkToFit="1"/>
    </xf>
    <xf numFmtId="165" fontId="19" fillId="0" borderId="13" xfId="37" applyNumberFormat="1" applyFont="1" applyFill="1" applyBorder="1" applyAlignment="1">
      <alignment horizontal="center" vertical="top" shrinkToFit="1"/>
    </xf>
    <xf numFmtId="0" fontId="17" fillId="0" borderId="13" xfId="37" applyFont="1" applyFill="1" applyBorder="1" applyAlignment="1">
      <alignment horizontal="right" vertical="top" wrapText="1"/>
    </xf>
    <xf numFmtId="0" fontId="20" fillId="0" borderId="13" xfId="37" applyFont="1" applyFill="1" applyBorder="1" applyAlignment="1">
      <alignment horizontal="right" vertical="top" wrapText="1"/>
    </xf>
    <xf numFmtId="0" fontId="20" fillId="0" borderId="13" xfId="37" applyFont="1" applyFill="1" applyBorder="1" applyAlignment="1">
      <alignment horizontal="left" vertical="top" wrapText="1" indent="3"/>
    </xf>
    <xf numFmtId="0" fontId="17" fillId="0" borderId="13" xfId="37" applyFont="1" applyFill="1" applyBorder="1" applyAlignment="1">
      <alignment horizontal="left" vertical="top" wrapText="1"/>
    </xf>
    <xf numFmtId="1" fontId="21" fillId="0" borderId="13" xfId="37" applyNumberFormat="1" applyFont="1" applyFill="1" applyBorder="1" applyAlignment="1">
      <alignment horizontal="center" vertical="top" shrinkToFit="1"/>
    </xf>
    <xf numFmtId="0" fontId="16" fillId="0" borderId="13" xfId="37" applyFill="1" applyBorder="1" applyAlignment="1">
      <alignment horizontal="left" vertical="top" wrapText="1"/>
    </xf>
    <xf numFmtId="1" fontId="21" fillId="0" borderId="13" xfId="37" applyNumberFormat="1" applyFont="1" applyFill="1" applyBorder="1" applyAlignment="1">
      <alignment horizontal="left" vertical="top" indent="2" shrinkToFit="1"/>
    </xf>
    <xf numFmtId="0" fontId="22" fillId="0" borderId="13" xfId="37" applyFont="1" applyFill="1" applyBorder="1" applyAlignment="1">
      <alignment horizontal="left" vertical="top" wrapText="1"/>
    </xf>
    <xf numFmtId="1" fontId="19" fillId="0" borderId="13" xfId="37" applyNumberFormat="1" applyFont="1" applyFill="1" applyBorder="1" applyAlignment="1">
      <alignment horizontal="left" vertical="top" indent="2" shrinkToFit="1"/>
    </xf>
    <xf numFmtId="1" fontId="19" fillId="0" borderId="13" xfId="37" applyNumberFormat="1" applyFont="1" applyFill="1" applyBorder="1" applyAlignment="1">
      <alignment horizontal="left" vertical="top" indent="1" shrinkToFit="1"/>
    </xf>
    <xf numFmtId="1" fontId="19" fillId="0" borderId="10" xfId="37" applyNumberFormat="1" applyFont="1" applyFill="1" applyBorder="1" applyAlignment="1">
      <alignment horizontal="left" vertical="top" indent="1" shrinkToFit="1"/>
    </xf>
    <xf numFmtId="0" fontId="20" fillId="0" borderId="13" xfId="37" applyFont="1" applyFill="1" applyBorder="1" applyAlignment="1">
      <alignment horizontal="right" vertical="top" wrapText="1"/>
    </xf>
    <xf numFmtId="0" fontId="20" fillId="0" borderId="13" xfId="37" applyFont="1" applyFill="1" applyBorder="1" applyAlignment="1">
      <alignment horizontal="left" vertical="top" wrapText="1" indent="3"/>
    </xf>
    <xf numFmtId="1" fontId="21" fillId="0" borderId="13" xfId="37" applyNumberFormat="1" applyFont="1" applyFill="1" applyBorder="1" applyAlignment="1">
      <alignment horizontal="center" vertical="top" shrinkToFit="1"/>
    </xf>
    <xf numFmtId="1" fontId="21" fillId="0" borderId="13" xfId="37" applyNumberFormat="1" applyFont="1" applyFill="1" applyBorder="1" applyAlignment="1">
      <alignment horizontal="left" vertical="top" indent="2" shrinkToFit="1"/>
    </xf>
    <xf numFmtId="1" fontId="19" fillId="0" borderId="13" xfId="37" applyNumberFormat="1" applyFont="1" applyFill="1" applyBorder="1" applyAlignment="1">
      <alignment horizontal="left" vertical="top" indent="1" shrinkToFit="1"/>
    </xf>
    <xf numFmtId="1" fontId="19" fillId="0" borderId="10" xfId="37" applyNumberFormat="1" applyFont="1" applyFill="1" applyBorder="1" applyAlignment="1">
      <alignment horizontal="left" vertical="top" indent="1" shrinkToFit="1"/>
    </xf>
    <xf numFmtId="0" fontId="20" fillId="0" borderId="13" xfId="37" applyFont="1" applyFill="1" applyBorder="1" applyAlignment="1">
      <alignment horizontal="right" vertical="top" wrapText="1"/>
    </xf>
    <xf numFmtId="0" fontId="20" fillId="0" borderId="13" xfId="37" applyFont="1" applyFill="1" applyBorder="1" applyAlignment="1">
      <alignment horizontal="left" vertical="top" wrapText="1" indent="3"/>
    </xf>
    <xf numFmtId="1" fontId="21" fillId="0" borderId="13" xfId="37" applyNumberFormat="1" applyFont="1" applyFill="1" applyBorder="1" applyAlignment="1">
      <alignment horizontal="center" vertical="top" shrinkToFit="1"/>
    </xf>
    <xf numFmtId="1" fontId="21" fillId="0" borderId="13" xfId="37" applyNumberFormat="1" applyFont="1" applyFill="1" applyBorder="1" applyAlignment="1">
      <alignment horizontal="left" vertical="top" indent="2" shrinkToFit="1"/>
    </xf>
    <xf numFmtId="1" fontId="19" fillId="0" borderId="13" xfId="37" applyNumberFormat="1" applyFont="1" applyFill="1" applyBorder="1" applyAlignment="1">
      <alignment horizontal="left" vertical="top" indent="2" shrinkToFit="1"/>
    </xf>
    <xf numFmtId="1" fontId="19" fillId="0" borderId="13" xfId="37" applyNumberFormat="1" applyFont="1" applyFill="1" applyBorder="1" applyAlignment="1">
      <alignment horizontal="left" vertical="top" indent="1" shrinkToFit="1"/>
    </xf>
    <xf numFmtId="1" fontId="19" fillId="0" borderId="10" xfId="37" applyNumberFormat="1" applyFont="1" applyFill="1" applyBorder="1" applyAlignment="1">
      <alignment horizontal="left" vertical="top" indent="2" shrinkToFit="1"/>
    </xf>
    <xf numFmtId="0" fontId="20" fillId="0" borderId="13" xfId="37" applyFont="1" applyFill="1" applyBorder="1" applyAlignment="1">
      <alignment horizontal="left" vertical="top" wrapText="1" indent="3"/>
    </xf>
    <xf numFmtId="1" fontId="21" fillId="0" borderId="13" xfId="37" applyNumberFormat="1" applyFont="1" applyFill="1" applyBorder="1" applyAlignment="1">
      <alignment horizontal="center" vertical="top" shrinkToFit="1"/>
    </xf>
    <xf numFmtId="1" fontId="21" fillId="0" borderId="13" xfId="37" applyNumberFormat="1" applyFont="1" applyFill="1" applyBorder="1" applyAlignment="1">
      <alignment horizontal="left" vertical="top" indent="2" shrinkToFit="1"/>
    </xf>
    <xf numFmtId="1" fontId="19" fillId="0" borderId="13" xfId="37" applyNumberFormat="1" applyFont="1" applyFill="1" applyBorder="1" applyAlignment="1">
      <alignment horizontal="left" vertical="top" indent="2" shrinkToFit="1"/>
    </xf>
    <xf numFmtId="1" fontId="19" fillId="0" borderId="13" xfId="37" applyNumberFormat="1" applyFont="1" applyFill="1" applyBorder="1" applyAlignment="1">
      <alignment horizontal="left" vertical="top" indent="1" shrinkToFit="1"/>
    </xf>
    <xf numFmtId="1" fontId="19" fillId="0" borderId="10" xfId="37" applyNumberFormat="1" applyFont="1" applyFill="1" applyBorder="1" applyAlignment="1">
      <alignment horizontal="left" vertical="top" indent="1" shrinkToFit="1"/>
    </xf>
    <xf numFmtId="0" fontId="20" fillId="0" borderId="13" xfId="37" applyFont="1" applyFill="1" applyBorder="1" applyAlignment="1">
      <alignment horizontal="left" vertical="top" wrapText="1" indent="2"/>
    </xf>
    <xf numFmtId="0" fontId="20" fillId="0" borderId="13" xfId="37" applyFont="1" applyFill="1" applyBorder="1" applyAlignment="1">
      <alignment horizontal="left" vertical="top" wrapText="1" indent="3"/>
    </xf>
    <xf numFmtId="1" fontId="21" fillId="0" borderId="13" xfId="37" applyNumberFormat="1" applyFont="1" applyFill="1" applyBorder="1" applyAlignment="1">
      <alignment horizontal="center" vertical="top" shrinkToFit="1"/>
    </xf>
    <xf numFmtId="1" fontId="21" fillId="0" borderId="13" xfId="37" applyNumberFormat="1" applyFont="1" applyFill="1" applyBorder="1" applyAlignment="1">
      <alignment horizontal="left" vertical="top" indent="2" shrinkToFit="1"/>
    </xf>
    <xf numFmtId="1" fontId="19" fillId="0" borderId="13" xfId="37" applyNumberFormat="1" applyFont="1" applyFill="1" applyBorder="1" applyAlignment="1">
      <alignment horizontal="left" vertical="top" indent="1" shrinkToFit="1"/>
    </xf>
    <xf numFmtId="1" fontId="19" fillId="0" borderId="10" xfId="37" applyNumberFormat="1" applyFont="1" applyFill="1" applyBorder="1" applyAlignment="1">
      <alignment horizontal="left" vertical="top" indent="1" shrinkToFit="1"/>
    </xf>
    <xf numFmtId="0" fontId="16" fillId="0" borderId="13" xfId="37" applyFill="1" applyBorder="1" applyAlignment="1">
      <alignment horizontal="center" vertical="top" wrapText="1"/>
    </xf>
    <xf numFmtId="0" fontId="17" fillId="0" borderId="13" xfId="37" applyFont="1" applyFill="1" applyBorder="1" applyAlignment="1">
      <alignment horizontal="right" vertical="top" wrapText="1"/>
    </xf>
    <xf numFmtId="0" fontId="20" fillId="0" borderId="13" xfId="37" applyFont="1" applyFill="1" applyBorder="1" applyAlignment="1">
      <alignment horizontal="right" vertical="top" wrapText="1"/>
    </xf>
    <xf numFmtId="0" fontId="20" fillId="0" borderId="13" xfId="37" applyFont="1" applyFill="1" applyBorder="1" applyAlignment="1">
      <alignment horizontal="left" vertical="top" wrapText="1" indent="3"/>
    </xf>
    <xf numFmtId="1" fontId="21" fillId="0" borderId="13" xfId="37" applyNumberFormat="1" applyFont="1" applyFill="1" applyBorder="1" applyAlignment="1">
      <alignment horizontal="center" vertical="top" shrinkToFit="1"/>
    </xf>
    <xf numFmtId="1" fontId="21" fillId="0" borderId="13" xfId="37" applyNumberFormat="1" applyFont="1" applyFill="1" applyBorder="1" applyAlignment="1">
      <alignment horizontal="left" vertical="top" indent="2" shrinkToFit="1"/>
    </xf>
    <xf numFmtId="1" fontId="19" fillId="0" borderId="13" xfId="37" applyNumberFormat="1" applyFont="1" applyFill="1" applyBorder="1" applyAlignment="1">
      <alignment horizontal="left" vertical="top" indent="2" shrinkToFit="1"/>
    </xf>
    <xf numFmtId="1" fontId="19" fillId="0" borderId="13" xfId="37" applyNumberFormat="1" applyFont="1" applyFill="1" applyBorder="1" applyAlignment="1">
      <alignment horizontal="left" vertical="top" indent="1" shrinkToFit="1"/>
    </xf>
    <xf numFmtId="0" fontId="20" fillId="0" borderId="13" xfId="37" applyFont="1" applyFill="1" applyBorder="1" applyAlignment="1">
      <alignment horizontal="left" vertical="top" wrapText="1" indent="2"/>
    </xf>
    <xf numFmtId="165" fontId="21" fillId="0" borderId="13" xfId="37" applyNumberFormat="1" applyFont="1" applyFill="1" applyBorder="1" applyAlignment="1">
      <alignment horizontal="center" vertical="top" shrinkToFit="1"/>
    </xf>
    <xf numFmtId="165" fontId="19" fillId="0" borderId="13" xfId="37" applyNumberFormat="1" applyFont="1" applyFill="1" applyBorder="1" applyAlignment="1">
      <alignment horizontal="center" vertical="top" shrinkToFit="1"/>
    </xf>
    <xf numFmtId="0" fontId="31" fillId="0" borderId="13" xfId="38" applyFont="1" applyFill="1" applyBorder="1" applyAlignment="1">
      <alignment horizontal="right" vertical="top" wrapText="1"/>
    </xf>
    <xf numFmtId="0" fontId="32" fillId="0" borderId="13" xfId="38" applyFont="1" applyFill="1" applyBorder="1" applyAlignment="1">
      <alignment horizontal="right" vertical="top" wrapText="1"/>
    </xf>
    <xf numFmtId="0" fontId="32" fillId="0" borderId="13" xfId="38" applyFont="1" applyFill="1" applyBorder="1" applyAlignment="1">
      <alignment horizontal="left" vertical="top" wrapText="1" indent="3"/>
    </xf>
    <xf numFmtId="0" fontId="31" fillId="0" borderId="13" xfId="38" applyFont="1" applyFill="1" applyBorder="1" applyAlignment="1">
      <alignment horizontal="left" vertical="top" wrapText="1"/>
    </xf>
    <xf numFmtId="1" fontId="21" fillId="0" borderId="13" xfId="38" applyNumberFormat="1" applyFont="1" applyFill="1" applyBorder="1" applyAlignment="1">
      <alignment horizontal="center" vertical="top" shrinkToFit="1"/>
    </xf>
    <xf numFmtId="0" fontId="26" fillId="0" borderId="13" xfId="38" applyFill="1" applyBorder="1" applyAlignment="1">
      <alignment horizontal="left" vertical="top" wrapText="1"/>
    </xf>
    <xf numFmtId="1" fontId="21" fillId="0" borderId="13" xfId="38" applyNumberFormat="1" applyFont="1" applyFill="1" applyBorder="1" applyAlignment="1">
      <alignment horizontal="left" vertical="top" indent="2" shrinkToFit="1"/>
    </xf>
    <xf numFmtId="0" fontId="33" fillId="0" borderId="13" xfId="38" applyFont="1" applyFill="1" applyBorder="1" applyAlignment="1">
      <alignment horizontal="left" vertical="top" wrapText="1"/>
    </xf>
    <xf numFmtId="1" fontId="19"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1" shrinkToFit="1"/>
    </xf>
    <xf numFmtId="1" fontId="19" fillId="0" borderId="10" xfId="38" applyNumberFormat="1" applyFont="1" applyFill="1" applyBorder="1" applyAlignment="1">
      <alignment horizontal="left" vertical="top" indent="1" shrinkToFit="1"/>
    </xf>
    <xf numFmtId="0" fontId="32" fillId="0" borderId="13" xfId="38" applyFont="1" applyFill="1" applyBorder="1" applyAlignment="1">
      <alignment horizontal="right" vertical="top" wrapText="1"/>
    </xf>
    <xf numFmtId="0" fontId="32" fillId="0" borderId="13" xfId="38" applyFont="1" applyFill="1" applyBorder="1" applyAlignment="1">
      <alignment horizontal="left" vertical="top" wrapText="1" indent="3"/>
    </xf>
    <xf numFmtId="1" fontId="21" fillId="0" borderId="13" xfId="38" applyNumberFormat="1" applyFont="1" applyFill="1" applyBorder="1" applyAlignment="1">
      <alignment horizontal="center" vertical="top" shrinkToFit="1"/>
    </xf>
    <xf numFmtId="1" fontId="21"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1" shrinkToFit="1"/>
    </xf>
    <xf numFmtId="1" fontId="19" fillId="0" borderId="10" xfId="38" applyNumberFormat="1" applyFont="1" applyFill="1" applyBorder="1" applyAlignment="1">
      <alignment horizontal="left" vertical="top" indent="1" shrinkToFit="1"/>
    </xf>
    <xf numFmtId="0" fontId="32" fillId="0" borderId="13" xfId="38" applyFont="1" applyFill="1" applyBorder="1" applyAlignment="1">
      <alignment horizontal="right" vertical="top" wrapText="1"/>
    </xf>
    <xf numFmtId="0" fontId="32" fillId="0" borderId="13" xfId="38" applyFont="1" applyFill="1" applyBorder="1" applyAlignment="1">
      <alignment horizontal="left" vertical="top" wrapText="1" indent="3"/>
    </xf>
    <xf numFmtId="1" fontId="21" fillId="0" borderId="13" xfId="38" applyNumberFormat="1" applyFont="1" applyFill="1" applyBorder="1" applyAlignment="1">
      <alignment horizontal="center" vertical="top" shrinkToFit="1"/>
    </xf>
    <xf numFmtId="1" fontId="21"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1" shrinkToFit="1"/>
    </xf>
    <xf numFmtId="1" fontId="19" fillId="0" borderId="10" xfId="38" applyNumberFormat="1" applyFont="1" applyFill="1" applyBorder="1" applyAlignment="1">
      <alignment horizontal="left" vertical="top" indent="2" shrinkToFit="1"/>
    </xf>
    <xf numFmtId="0" fontId="32" fillId="0" borderId="13" xfId="38" applyFont="1" applyFill="1" applyBorder="1" applyAlignment="1">
      <alignment horizontal="left" vertical="top" wrapText="1" indent="3"/>
    </xf>
    <xf numFmtId="1" fontId="21" fillId="0" borderId="13" xfId="38" applyNumberFormat="1" applyFont="1" applyFill="1" applyBorder="1" applyAlignment="1">
      <alignment horizontal="center" vertical="top" shrinkToFit="1"/>
    </xf>
    <xf numFmtId="1" fontId="21"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1" shrinkToFit="1"/>
    </xf>
    <xf numFmtId="1" fontId="19" fillId="0" borderId="10" xfId="38" applyNumberFormat="1" applyFont="1" applyFill="1" applyBorder="1" applyAlignment="1">
      <alignment horizontal="left" vertical="top" indent="1" shrinkToFit="1"/>
    </xf>
    <xf numFmtId="0" fontId="32" fillId="0" borderId="13" xfId="38" applyFont="1" applyFill="1" applyBorder="1" applyAlignment="1">
      <alignment horizontal="left" vertical="top" wrapText="1" indent="2"/>
    </xf>
    <xf numFmtId="0" fontId="32" fillId="0" borderId="13" xfId="38" applyFont="1" applyFill="1" applyBorder="1" applyAlignment="1">
      <alignment horizontal="left" vertical="top" wrapText="1" indent="3"/>
    </xf>
    <xf numFmtId="1" fontId="21" fillId="0" borderId="13" xfId="38" applyNumberFormat="1" applyFont="1" applyFill="1" applyBorder="1" applyAlignment="1">
      <alignment horizontal="center" vertical="top" shrinkToFit="1"/>
    </xf>
    <xf numFmtId="1" fontId="21"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1" shrinkToFit="1"/>
    </xf>
    <xf numFmtId="1" fontId="19" fillId="0" borderId="10" xfId="38" applyNumberFormat="1" applyFont="1" applyFill="1" applyBorder="1" applyAlignment="1">
      <alignment horizontal="left" vertical="top" indent="1" shrinkToFit="1"/>
    </xf>
    <xf numFmtId="0" fontId="26" fillId="0" borderId="13" xfId="38" applyFill="1" applyBorder="1" applyAlignment="1">
      <alignment horizontal="center" vertical="top" wrapText="1"/>
    </xf>
    <xf numFmtId="0" fontId="32" fillId="0" borderId="13" xfId="38" applyFont="1" applyFill="1" applyBorder="1" applyAlignment="1">
      <alignment horizontal="right" vertical="top" wrapText="1"/>
    </xf>
    <xf numFmtId="0" fontId="32" fillId="0" borderId="13" xfId="38" applyFont="1" applyFill="1" applyBorder="1" applyAlignment="1">
      <alignment horizontal="left" vertical="top" wrapText="1" indent="3"/>
    </xf>
    <xf numFmtId="1" fontId="21" fillId="0" borderId="13" xfId="38" applyNumberFormat="1" applyFont="1" applyFill="1" applyBorder="1" applyAlignment="1">
      <alignment horizontal="center" vertical="top" shrinkToFit="1"/>
    </xf>
    <xf numFmtId="1" fontId="21"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1" shrinkToFit="1"/>
    </xf>
    <xf numFmtId="165" fontId="21" fillId="0" borderId="13" xfId="38" applyNumberFormat="1" applyFont="1" applyFill="1" applyBorder="1" applyAlignment="1">
      <alignment horizontal="center" vertical="top" shrinkToFit="1"/>
    </xf>
    <xf numFmtId="165" fontId="19" fillId="0" borderId="13" xfId="38" applyNumberFormat="1" applyFont="1" applyFill="1" applyBorder="1" applyAlignment="1">
      <alignment horizontal="center" vertical="top" shrinkToFit="1"/>
    </xf>
    <xf numFmtId="0" fontId="31" fillId="0" borderId="13" xfId="38" applyFont="1" applyFill="1" applyBorder="1" applyAlignment="1">
      <alignment horizontal="right" vertical="top" wrapText="1"/>
    </xf>
    <xf numFmtId="0" fontId="32" fillId="0" borderId="13" xfId="38" applyFont="1" applyFill="1" applyBorder="1" applyAlignment="1">
      <alignment horizontal="right" vertical="top" wrapText="1"/>
    </xf>
    <xf numFmtId="0" fontId="32" fillId="0" borderId="13" xfId="38" applyFont="1" applyFill="1" applyBorder="1" applyAlignment="1">
      <alignment horizontal="left" vertical="top" wrapText="1" indent="3"/>
    </xf>
    <xf numFmtId="0" fontId="31" fillId="0" borderId="13" xfId="38" applyFont="1" applyFill="1" applyBorder="1" applyAlignment="1">
      <alignment horizontal="left" vertical="top" wrapText="1"/>
    </xf>
    <xf numFmtId="1" fontId="21" fillId="0" borderId="13" xfId="38" applyNumberFormat="1" applyFont="1" applyFill="1" applyBorder="1" applyAlignment="1">
      <alignment horizontal="center" vertical="top" shrinkToFit="1"/>
    </xf>
    <xf numFmtId="0" fontId="26" fillId="0" borderId="13" xfId="38" applyFill="1" applyBorder="1" applyAlignment="1">
      <alignment horizontal="left" vertical="top" wrapText="1"/>
    </xf>
    <xf numFmtId="1" fontId="21" fillId="0" borderId="13" xfId="38" applyNumberFormat="1" applyFont="1" applyFill="1" applyBorder="1" applyAlignment="1">
      <alignment horizontal="left" vertical="top" indent="2" shrinkToFit="1"/>
    </xf>
    <xf numFmtId="0" fontId="33" fillId="0" borderId="13" xfId="38" applyFont="1" applyFill="1" applyBorder="1" applyAlignment="1">
      <alignment horizontal="left" vertical="top" wrapText="1"/>
    </xf>
    <xf numFmtId="1" fontId="19"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1" shrinkToFit="1"/>
    </xf>
    <xf numFmtId="1" fontId="19" fillId="0" borderId="10" xfId="38" applyNumberFormat="1" applyFont="1" applyFill="1" applyBorder="1" applyAlignment="1">
      <alignment horizontal="left" vertical="top" indent="1" shrinkToFit="1"/>
    </xf>
    <xf numFmtId="0" fontId="32" fillId="0" borderId="13" xfId="38" applyFont="1" applyFill="1" applyBorder="1" applyAlignment="1">
      <alignment horizontal="right" vertical="top" wrapText="1"/>
    </xf>
    <xf numFmtId="0" fontId="32" fillId="0" borderId="13" xfId="38" applyFont="1" applyFill="1" applyBorder="1" applyAlignment="1">
      <alignment horizontal="left" vertical="top" wrapText="1" indent="3"/>
    </xf>
    <xf numFmtId="1" fontId="21" fillId="0" borderId="13" xfId="38" applyNumberFormat="1" applyFont="1" applyFill="1" applyBorder="1" applyAlignment="1">
      <alignment horizontal="center" vertical="top" shrinkToFit="1"/>
    </xf>
    <xf numFmtId="1" fontId="21"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1" shrinkToFit="1"/>
    </xf>
    <xf numFmtId="1" fontId="19" fillId="0" borderId="10" xfId="38" applyNumberFormat="1" applyFont="1" applyFill="1" applyBorder="1" applyAlignment="1">
      <alignment horizontal="left" vertical="top" indent="1" shrinkToFit="1"/>
    </xf>
    <xf numFmtId="0" fontId="32" fillId="0" borderId="13" xfId="38" applyFont="1" applyFill="1" applyBorder="1" applyAlignment="1">
      <alignment horizontal="right" vertical="top" wrapText="1"/>
    </xf>
    <xf numFmtId="0" fontId="32" fillId="0" borderId="13" xfId="38" applyFont="1" applyFill="1" applyBorder="1" applyAlignment="1">
      <alignment horizontal="left" vertical="top" wrapText="1" indent="3"/>
    </xf>
    <xf numFmtId="1" fontId="21" fillId="0" borderId="13" xfId="38" applyNumberFormat="1" applyFont="1" applyFill="1" applyBorder="1" applyAlignment="1">
      <alignment horizontal="center" vertical="top" shrinkToFit="1"/>
    </xf>
    <xf numFmtId="1" fontId="21"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1" shrinkToFit="1"/>
    </xf>
    <xf numFmtId="1" fontId="19" fillId="0" borderId="10" xfId="38" applyNumberFormat="1" applyFont="1" applyFill="1" applyBorder="1" applyAlignment="1">
      <alignment horizontal="left" vertical="top" indent="2" shrinkToFit="1"/>
    </xf>
    <xf numFmtId="0" fontId="32" fillId="0" borderId="13" xfId="38" applyFont="1" applyFill="1" applyBorder="1" applyAlignment="1">
      <alignment horizontal="left" vertical="top" wrapText="1" indent="3"/>
    </xf>
    <xf numFmtId="1" fontId="21" fillId="0" borderId="13" xfId="38" applyNumberFormat="1" applyFont="1" applyFill="1" applyBorder="1" applyAlignment="1">
      <alignment horizontal="center" vertical="top" shrinkToFit="1"/>
    </xf>
    <xf numFmtId="1" fontId="21"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1" shrinkToFit="1"/>
    </xf>
    <xf numFmtId="1" fontId="19" fillId="0" borderId="10" xfId="38" applyNumberFormat="1" applyFont="1" applyFill="1" applyBorder="1" applyAlignment="1">
      <alignment horizontal="left" vertical="top" indent="1" shrinkToFit="1"/>
    </xf>
    <xf numFmtId="0" fontId="32" fillId="0" borderId="13" xfId="38" applyFont="1" applyFill="1" applyBorder="1" applyAlignment="1">
      <alignment horizontal="left" vertical="top" wrapText="1" indent="2"/>
    </xf>
    <xf numFmtId="0" fontId="32" fillId="0" borderId="13" xfId="38" applyFont="1" applyFill="1" applyBorder="1" applyAlignment="1">
      <alignment horizontal="left" vertical="top" wrapText="1" indent="3"/>
    </xf>
    <xf numFmtId="1" fontId="21" fillId="0" borderId="13" xfId="38" applyNumberFormat="1" applyFont="1" applyFill="1" applyBorder="1" applyAlignment="1">
      <alignment horizontal="center" vertical="top" shrinkToFit="1"/>
    </xf>
    <xf numFmtId="1" fontId="21"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1" shrinkToFit="1"/>
    </xf>
    <xf numFmtId="1" fontId="19" fillId="0" borderId="10" xfId="38" applyNumberFormat="1" applyFont="1" applyFill="1" applyBorder="1" applyAlignment="1">
      <alignment horizontal="left" vertical="top" indent="1" shrinkToFit="1"/>
    </xf>
    <xf numFmtId="0" fontId="26" fillId="0" borderId="13" xfId="38" applyFill="1" applyBorder="1" applyAlignment="1">
      <alignment horizontal="center" vertical="top" wrapText="1"/>
    </xf>
    <xf numFmtId="0" fontId="32" fillId="0" borderId="13" xfId="38" applyFont="1" applyFill="1" applyBorder="1" applyAlignment="1">
      <alignment horizontal="right" vertical="top" wrapText="1"/>
    </xf>
    <xf numFmtId="0" fontId="32" fillId="0" borderId="13" xfId="38" applyFont="1" applyFill="1" applyBorder="1" applyAlignment="1">
      <alignment horizontal="left" vertical="top" wrapText="1" indent="3"/>
    </xf>
    <xf numFmtId="1" fontId="21" fillId="0" borderId="13" xfId="38" applyNumberFormat="1" applyFont="1" applyFill="1" applyBorder="1" applyAlignment="1">
      <alignment horizontal="center" vertical="top" shrinkToFit="1"/>
    </xf>
    <xf numFmtId="1" fontId="21"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1" shrinkToFit="1"/>
    </xf>
    <xf numFmtId="165" fontId="21" fillId="0" borderId="13" xfId="38" applyNumberFormat="1" applyFont="1" applyFill="1" applyBorder="1" applyAlignment="1">
      <alignment horizontal="center" vertical="top" shrinkToFit="1"/>
    </xf>
    <xf numFmtId="165" fontId="19" fillId="0" borderId="13" xfId="38" applyNumberFormat="1" applyFont="1" applyFill="1" applyBorder="1" applyAlignment="1">
      <alignment horizontal="center" vertical="top" shrinkToFit="1"/>
    </xf>
    <xf numFmtId="0" fontId="31" fillId="0" borderId="13" xfId="38" applyFont="1" applyFill="1" applyBorder="1" applyAlignment="1">
      <alignment horizontal="right" vertical="top" wrapText="1"/>
    </xf>
    <xf numFmtId="0" fontId="32" fillId="0" borderId="13" xfId="38" applyFont="1" applyFill="1" applyBorder="1" applyAlignment="1">
      <alignment horizontal="right" vertical="top" wrapText="1"/>
    </xf>
    <xf numFmtId="0" fontId="32" fillId="0" borderId="13" xfId="38" applyFont="1" applyFill="1" applyBorder="1" applyAlignment="1">
      <alignment horizontal="left" vertical="top" wrapText="1" indent="3"/>
    </xf>
    <xf numFmtId="0" fontId="31" fillId="0" borderId="13" xfId="38" applyFont="1" applyFill="1" applyBorder="1" applyAlignment="1">
      <alignment horizontal="left" vertical="top" wrapText="1"/>
    </xf>
    <xf numFmtId="1" fontId="21" fillId="0" borderId="13" xfId="38" applyNumberFormat="1" applyFont="1" applyFill="1" applyBorder="1" applyAlignment="1">
      <alignment horizontal="center" vertical="top" shrinkToFit="1"/>
    </xf>
    <xf numFmtId="0" fontId="26" fillId="0" borderId="13" xfId="38" applyFill="1" applyBorder="1" applyAlignment="1">
      <alignment horizontal="left" vertical="top" wrapText="1"/>
    </xf>
    <xf numFmtId="1" fontId="21" fillId="0" borderId="13" xfId="38" applyNumberFormat="1" applyFont="1" applyFill="1" applyBorder="1" applyAlignment="1">
      <alignment horizontal="left" vertical="top" indent="2" shrinkToFit="1"/>
    </xf>
    <xf numFmtId="0" fontId="33" fillId="0" borderId="13" xfId="38" applyFont="1" applyFill="1" applyBorder="1" applyAlignment="1">
      <alignment horizontal="left" vertical="top" wrapText="1"/>
    </xf>
    <xf numFmtId="1" fontId="19"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1" shrinkToFit="1"/>
    </xf>
    <xf numFmtId="1" fontId="19" fillId="0" borderId="10" xfId="38" applyNumberFormat="1" applyFont="1" applyFill="1" applyBorder="1" applyAlignment="1">
      <alignment horizontal="left" vertical="top" indent="1" shrinkToFit="1"/>
    </xf>
    <xf numFmtId="0" fontId="32" fillId="0" borderId="13" xfId="38" applyFont="1" applyFill="1" applyBorder="1" applyAlignment="1">
      <alignment horizontal="right" vertical="top" wrapText="1"/>
    </xf>
    <xf numFmtId="0" fontId="32" fillId="0" borderId="13" xfId="38" applyFont="1" applyFill="1" applyBorder="1" applyAlignment="1">
      <alignment horizontal="left" vertical="top" wrapText="1" indent="3"/>
    </xf>
    <xf numFmtId="1" fontId="21" fillId="0" borderId="13" xfId="38" applyNumberFormat="1" applyFont="1" applyFill="1" applyBorder="1" applyAlignment="1">
      <alignment horizontal="center" vertical="top" shrinkToFit="1"/>
    </xf>
    <xf numFmtId="1" fontId="21"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1" shrinkToFit="1"/>
    </xf>
    <xf numFmtId="1" fontId="19" fillId="0" borderId="10" xfId="38" applyNumberFormat="1" applyFont="1" applyFill="1" applyBorder="1" applyAlignment="1">
      <alignment horizontal="left" vertical="top" indent="1" shrinkToFit="1"/>
    </xf>
    <xf numFmtId="0" fontId="32" fillId="0" borderId="13" xfId="38" applyFont="1" applyFill="1" applyBorder="1" applyAlignment="1">
      <alignment horizontal="right" vertical="top" wrapText="1"/>
    </xf>
    <xf numFmtId="0" fontId="32" fillId="0" borderId="13" xfId="38" applyFont="1" applyFill="1" applyBorder="1" applyAlignment="1">
      <alignment horizontal="left" vertical="top" wrapText="1" indent="3"/>
    </xf>
    <xf numFmtId="1" fontId="21" fillId="0" borderId="13" xfId="38" applyNumberFormat="1" applyFont="1" applyFill="1" applyBorder="1" applyAlignment="1">
      <alignment horizontal="center" vertical="top" shrinkToFit="1"/>
    </xf>
    <xf numFmtId="1" fontId="21"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1" shrinkToFit="1"/>
    </xf>
    <xf numFmtId="1" fontId="19" fillId="0" borderId="10" xfId="38" applyNumberFormat="1" applyFont="1" applyFill="1" applyBorder="1" applyAlignment="1">
      <alignment horizontal="left" vertical="top" indent="2" shrinkToFit="1"/>
    </xf>
    <xf numFmtId="0" fontId="32" fillId="0" borderId="13" xfId="38" applyFont="1" applyFill="1" applyBorder="1" applyAlignment="1">
      <alignment horizontal="left" vertical="top" wrapText="1" indent="3"/>
    </xf>
    <xf numFmtId="1" fontId="21" fillId="0" borderId="13" xfId="38" applyNumberFormat="1" applyFont="1" applyFill="1" applyBorder="1" applyAlignment="1">
      <alignment horizontal="center" vertical="top" shrinkToFit="1"/>
    </xf>
    <xf numFmtId="1" fontId="21"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1" shrinkToFit="1"/>
    </xf>
    <xf numFmtId="1" fontId="19" fillId="0" borderId="10" xfId="38" applyNumberFormat="1" applyFont="1" applyFill="1" applyBorder="1" applyAlignment="1">
      <alignment horizontal="left" vertical="top" indent="1" shrinkToFit="1"/>
    </xf>
    <xf numFmtId="0" fontId="32" fillId="0" borderId="13" xfId="38" applyFont="1" applyFill="1" applyBorder="1" applyAlignment="1">
      <alignment horizontal="left" vertical="top" wrapText="1" indent="2"/>
    </xf>
    <xf numFmtId="0" fontId="32" fillId="0" borderId="13" xfId="38" applyFont="1" applyFill="1" applyBorder="1" applyAlignment="1">
      <alignment horizontal="left" vertical="top" wrapText="1" indent="3"/>
    </xf>
    <xf numFmtId="1" fontId="21" fillId="0" borderId="13" xfId="38" applyNumberFormat="1" applyFont="1" applyFill="1" applyBorder="1" applyAlignment="1">
      <alignment horizontal="center" vertical="top" shrinkToFit="1"/>
    </xf>
    <xf numFmtId="1" fontId="21"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1" shrinkToFit="1"/>
    </xf>
    <xf numFmtId="1" fontId="19" fillId="0" borderId="10" xfId="38" applyNumberFormat="1" applyFont="1" applyFill="1" applyBorder="1" applyAlignment="1">
      <alignment horizontal="left" vertical="top" indent="1" shrinkToFit="1"/>
    </xf>
    <xf numFmtId="0" fontId="26" fillId="0" borderId="13" xfId="38" applyFill="1" applyBorder="1" applyAlignment="1">
      <alignment horizontal="center" vertical="top" wrapText="1"/>
    </xf>
    <xf numFmtId="0" fontId="32" fillId="0" borderId="13" xfId="38" applyFont="1" applyFill="1" applyBorder="1" applyAlignment="1">
      <alignment horizontal="right" vertical="top" wrapText="1"/>
    </xf>
    <xf numFmtId="0" fontId="32" fillId="0" borderId="13" xfId="38" applyFont="1" applyFill="1" applyBorder="1" applyAlignment="1">
      <alignment horizontal="left" vertical="top" wrapText="1" indent="3"/>
    </xf>
    <xf numFmtId="1" fontId="21" fillId="0" borderId="13" xfId="38" applyNumberFormat="1" applyFont="1" applyFill="1" applyBorder="1" applyAlignment="1">
      <alignment horizontal="center" vertical="top" shrinkToFit="1"/>
    </xf>
    <xf numFmtId="1" fontId="21"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1" shrinkToFit="1"/>
    </xf>
    <xf numFmtId="165" fontId="21" fillId="0" borderId="13" xfId="38" applyNumberFormat="1" applyFont="1" applyFill="1" applyBorder="1" applyAlignment="1">
      <alignment horizontal="center" vertical="top" shrinkToFit="1"/>
    </xf>
    <xf numFmtId="165" fontId="19" fillId="0" borderId="13" xfId="38" applyNumberFormat="1" applyFont="1" applyFill="1" applyBorder="1" applyAlignment="1">
      <alignment horizontal="center" vertical="top" shrinkToFit="1"/>
    </xf>
    <xf numFmtId="20" fontId="32" fillId="0" borderId="13" xfId="38" applyNumberFormat="1" applyFont="1" applyFill="1" applyBorder="1" applyAlignment="1">
      <alignment horizontal="right" vertical="top" wrapText="1"/>
    </xf>
    <xf numFmtId="0" fontId="31" fillId="0" borderId="13" xfId="38" applyFont="1" applyFill="1" applyBorder="1" applyAlignment="1">
      <alignment horizontal="right" vertical="top" wrapText="1"/>
    </xf>
    <xf numFmtId="0" fontId="32" fillId="0" borderId="13" xfId="38" applyFont="1" applyFill="1" applyBorder="1" applyAlignment="1">
      <alignment horizontal="right" vertical="top" wrapText="1"/>
    </xf>
    <xf numFmtId="0" fontId="32" fillId="0" borderId="13" xfId="38" applyFont="1" applyFill="1" applyBorder="1" applyAlignment="1">
      <alignment horizontal="left" vertical="top" wrapText="1" indent="3"/>
    </xf>
    <xf numFmtId="0" fontId="31" fillId="0" borderId="13" xfId="38" applyFont="1" applyFill="1" applyBorder="1" applyAlignment="1">
      <alignment horizontal="left" vertical="top" wrapText="1"/>
    </xf>
    <xf numFmtId="1" fontId="21" fillId="0" borderId="13" xfId="38" applyNumberFormat="1" applyFont="1" applyFill="1" applyBorder="1" applyAlignment="1">
      <alignment horizontal="center" vertical="top" shrinkToFit="1"/>
    </xf>
    <xf numFmtId="0" fontId="26" fillId="0" borderId="13" xfId="38" applyFill="1" applyBorder="1" applyAlignment="1">
      <alignment horizontal="left" vertical="top" wrapText="1"/>
    </xf>
    <xf numFmtId="1" fontId="21" fillId="0" borderId="13" xfId="38" applyNumberFormat="1" applyFont="1" applyFill="1" applyBorder="1" applyAlignment="1">
      <alignment horizontal="left" vertical="top" indent="2" shrinkToFit="1"/>
    </xf>
    <xf numFmtId="0" fontId="33" fillId="0" borderId="13" xfId="38" applyFont="1" applyFill="1" applyBorder="1" applyAlignment="1">
      <alignment horizontal="left" vertical="top" wrapText="1"/>
    </xf>
    <xf numFmtId="1" fontId="19"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1" shrinkToFit="1"/>
    </xf>
    <xf numFmtId="1" fontId="19" fillId="0" borderId="10" xfId="38" applyNumberFormat="1" applyFont="1" applyFill="1" applyBorder="1" applyAlignment="1">
      <alignment horizontal="left" vertical="top" indent="1" shrinkToFit="1"/>
    </xf>
    <xf numFmtId="20" fontId="32" fillId="0" borderId="13" xfId="38" applyNumberFormat="1" applyFont="1" applyFill="1" applyBorder="1" applyAlignment="1">
      <alignment horizontal="left" vertical="top" wrapText="1" indent="3"/>
    </xf>
    <xf numFmtId="0" fontId="32" fillId="0" borderId="13" xfId="38" applyFont="1" applyFill="1" applyBorder="1" applyAlignment="1">
      <alignment horizontal="right" vertical="top" wrapText="1"/>
    </xf>
    <xf numFmtId="0" fontId="32" fillId="0" borderId="13" xfId="38" applyFont="1" applyFill="1" applyBorder="1" applyAlignment="1">
      <alignment horizontal="left" vertical="top" wrapText="1" indent="3"/>
    </xf>
    <xf numFmtId="1" fontId="21" fillId="0" borderId="13" xfId="38" applyNumberFormat="1" applyFont="1" applyFill="1" applyBorder="1" applyAlignment="1">
      <alignment horizontal="center" vertical="top" shrinkToFit="1"/>
    </xf>
    <xf numFmtId="1" fontId="21"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1" shrinkToFit="1"/>
    </xf>
    <xf numFmtId="1" fontId="19" fillId="0" borderId="10" xfId="38" applyNumberFormat="1" applyFont="1" applyFill="1" applyBorder="1" applyAlignment="1">
      <alignment horizontal="left" vertical="top" indent="2" shrinkToFit="1"/>
    </xf>
    <xf numFmtId="0" fontId="32" fillId="0" borderId="13" xfId="38" applyFont="1" applyFill="1" applyBorder="1" applyAlignment="1">
      <alignment horizontal="left" vertical="top" wrapText="1" indent="3"/>
    </xf>
    <xf numFmtId="1" fontId="21" fillId="0" borderId="13" xfId="38" applyNumberFormat="1" applyFont="1" applyFill="1" applyBorder="1" applyAlignment="1">
      <alignment horizontal="center" vertical="top" shrinkToFit="1"/>
    </xf>
    <xf numFmtId="1" fontId="21"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1" shrinkToFit="1"/>
    </xf>
    <xf numFmtId="1" fontId="19" fillId="0" borderId="10" xfId="38" applyNumberFormat="1" applyFont="1" applyFill="1" applyBorder="1" applyAlignment="1">
      <alignment horizontal="left" vertical="top" indent="1" shrinkToFit="1"/>
    </xf>
    <xf numFmtId="0" fontId="32" fillId="0" borderId="13" xfId="38" applyFont="1" applyFill="1" applyBorder="1" applyAlignment="1">
      <alignment horizontal="left" vertical="top" wrapText="1" indent="2"/>
    </xf>
    <xf numFmtId="0" fontId="32" fillId="0" borderId="13" xfId="38" applyFont="1" applyFill="1" applyBorder="1" applyAlignment="1">
      <alignment horizontal="left" vertical="top" wrapText="1" indent="3"/>
    </xf>
    <xf numFmtId="1" fontId="21" fillId="0" borderId="13" xfId="38" applyNumberFormat="1" applyFont="1" applyFill="1" applyBorder="1" applyAlignment="1">
      <alignment horizontal="center" vertical="top" shrinkToFit="1"/>
    </xf>
    <xf numFmtId="1" fontId="21"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1" shrinkToFit="1"/>
    </xf>
    <xf numFmtId="1" fontId="19" fillId="0" borderId="10" xfId="38" applyNumberFormat="1" applyFont="1" applyFill="1" applyBorder="1" applyAlignment="1">
      <alignment horizontal="left" vertical="top" indent="1" shrinkToFit="1"/>
    </xf>
    <xf numFmtId="0" fontId="26" fillId="0" borderId="13" xfId="38" applyFill="1" applyBorder="1" applyAlignment="1">
      <alignment horizontal="center" vertical="top" wrapText="1"/>
    </xf>
    <xf numFmtId="0" fontId="32" fillId="0" borderId="13" xfId="38" applyFont="1" applyFill="1" applyBorder="1" applyAlignment="1">
      <alignment horizontal="right" vertical="top" wrapText="1"/>
    </xf>
    <xf numFmtId="0" fontId="32" fillId="0" borderId="13" xfId="38" applyFont="1" applyFill="1" applyBorder="1" applyAlignment="1">
      <alignment horizontal="left" vertical="top" wrapText="1" indent="3"/>
    </xf>
    <xf numFmtId="1" fontId="21" fillId="0" borderId="13" xfId="38" applyNumberFormat="1" applyFont="1" applyFill="1" applyBorder="1" applyAlignment="1">
      <alignment horizontal="center" vertical="top" shrinkToFit="1"/>
    </xf>
    <xf numFmtId="1" fontId="21"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1" shrinkToFit="1"/>
    </xf>
    <xf numFmtId="165" fontId="21" fillId="0" borderId="13" xfId="38" applyNumberFormat="1" applyFont="1" applyFill="1" applyBorder="1" applyAlignment="1">
      <alignment horizontal="center" vertical="top" shrinkToFit="1"/>
    </xf>
    <xf numFmtId="165" fontId="19" fillId="0" borderId="13" xfId="38" applyNumberFormat="1" applyFont="1" applyFill="1" applyBorder="1" applyAlignment="1">
      <alignment horizontal="center" vertical="top" shrinkToFit="1"/>
    </xf>
    <xf numFmtId="0" fontId="31" fillId="0" borderId="13" xfId="38" applyFont="1" applyFill="1" applyBorder="1" applyAlignment="1">
      <alignment horizontal="right" vertical="top" wrapText="1"/>
    </xf>
    <xf numFmtId="0" fontId="32" fillId="0" borderId="13" xfId="38" applyFont="1" applyFill="1" applyBorder="1" applyAlignment="1">
      <alignment horizontal="right" vertical="top" wrapText="1"/>
    </xf>
    <xf numFmtId="0" fontId="32" fillId="0" borderId="13" xfId="38" applyFont="1" applyFill="1" applyBorder="1" applyAlignment="1">
      <alignment horizontal="left" vertical="top" wrapText="1" indent="3"/>
    </xf>
    <xf numFmtId="0" fontId="31" fillId="0" borderId="13" xfId="38" applyFont="1" applyFill="1" applyBorder="1" applyAlignment="1">
      <alignment horizontal="left" vertical="top" wrapText="1"/>
    </xf>
    <xf numFmtId="1" fontId="21" fillId="0" borderId="13" xfId="38" applyNumberFormat="1" applyFont="1" applyFill="1" applyBorder="1" applyAlignment="1">
      <alignment horizontal="left" vertical="top" indent="3" shrinkToFit="1"/>
    </xf>
    <xf numFmtId="1" fontId="21" fillId="0" borderId="13" xfId="38" applyNumberFormat="1" applyFont="1" applyFill="1" applyBorder="1" applyAlignment="1">
      <alignment horizontal="center" vertical="top" shrinkToFit="1"/>
    </xf>
    <xf numFmtId="1" fontId="21" fillId="0" borderId="13" xfId="38" applyNumberFormat="1" applyFont="1" applyFill="1" applyBorder="1" applyAlignment="1">
      <alignment horizontal="left" vertical="top" indent="2" shrinkToFit="1"/>
    </xf>
    <xf numFmtId="0" fontId="26" fillId="0" borderId="13" xfId="38" applyFill="1" applyBorder="1" applyAlignment="1">
      <alignment horizontal="left" vertical="top" wrapText="1"/>
    </xf>
    <xf numFmtId="0" fontId="33" fillId="0" borderId="13" xfId="38" applyFont="1" applyFill="1" applyBorder="1" applyAlignment="1">
      <alignment horizontal="left" vertical="top" wrapText="1"/>
    </xf>
    <xf numFmtId="1" fontId="19" fillId="0" borderId="13" xfId="38" applyNumberFormat="1" applyFont="1" applyFill="1" applyBorder="1" applyAlignment="1">
      <alignment horizontal="left" vertical="top" indent="2" shrinkToFit="1"/>
    </xf>
    <xf numFmtId="1" fontId="19" fillId="0" borderId="10" xfId="38" applyNumberFormat="1" applyFont="1" applyFill="1" applyBorder="1" applyAlignment="1">
      <alignment horizontal="left" vertical="top" indent="2" shrinkToFit="1"/>
    </xf>
    <xf numFmtId="0" fontId="32" fillId="0" borderId="13" xfId="38" applyFont="1" applyFill="1" applyBorder="1" applyAlignment="1">
      <alignment horizontal="right" vertical="top" wrapText="1"/>
    </xf>
    <xf numFmtId="0" fontId="32" fillId="0" borderId="13" xfId="38" applyFont="1" applyFill="1" applyBorder="1" applyAlignment="1">
      <alignment horizontal="left" vertical="top" wrapText="1" indent="3"/>
    </xf>
    <xf numFmtId="1" fontId="21" fillId="0" borderId="13" xfId="38" applyNumberFormat="1" applyFont="1" applyFill="1" applyBorder="1" applyAlignment="1">
      <alignment horizontal="center" vertical="top" shrinkToFit="1"/>
    </xf>
    <xf numFmtId="1" fontId="21"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1" shrinkToFit="1"/>
    </xf>
    <xf numFmtId="1" fontId="19" fillId="0" borderId="10" xfId="38" applyNumberFormat="1" applyFont="1" applyFill="1" applyBorder="1" applyAlignment="1">
      <alignment horizontal="left" vertical="top" indent="1" shrinkToFit="1"/>
    </xf>
    <xf numFmtId="0" fontId="32" fillId="0" borderId="13" xfId="38" applyFont="1" applyFill="1" applyBorder="1" applyAlignment="1">
      <alignment horizontal="right" vertical="top" wrapText="1"/>
    </xf>
    <xf numFmtId="0" fontId="32" fillId="0" borderId="13" xfId="38" applyFont="1" applyFill="1" applyBorder="1" applyAlignment="1">
      <alignment horizontal="left" vertical="top" wrapText="1" indent="3"/>
    </xf>
    <xf numFmtId="1" fontId="21" fillId="0" borderId="13" xfId="38" applyNumberFormat="1" applyFont="1" applyFill="1" applyBorder="1" applyAlignment="1">
      <alignment horizontal="center" vertical="top" shrinkToFit="1"/>
    </xf>
    <xf numFmtId="1" fontId="21"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2" shrinkToFit="1"/>
    </xf>
    <xf numFmtId="1" fontId="19" fillId="0" borderId="10"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1" shrinkToFit="1"/>
    </xf>
    <xf numFmtId="0" fontId="32" fillId="0" borderId="13" xfId="38" applyFont="1" applyFill="1" applyBorder="1" applyAlignment="1">
      <alignment horizontal="left" vertical="top" wrapText="1" indent="3"/>
    </xf>
    <xf numFmtId="1" fontId="21" fillId="0" borderId="13" xfId="38" applyNumberFormat="1" applyFont="1" applyFill="1" applyBorder="1" applyAlignment="1">
      <alignment horizontal="center" vertical="top" shrinkToFit="1"/>
    </xf>
    <xf numFmtId="1" fontId="21"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1" shrinkToFit="1"/>
    </xf>
    <xf numFmtId="1" fontId="19" fillId="0" borderId="10" xfId="38" applyNumberFormat="1" applyFont="1" applyFill="1" applyBorder="1" applyAlignment="1">
      <alignment horizontal="left" vertical="top" indent="1" shrinkToFit="1"/>
    </xf>
    <xf numFmtId="0" fontId="32" fillId="0" borderId="13" xfId="38" applyFont="1" applyFill="1" applyBorder="1" applyAlignment="1">
      <alignment horizontal="left" vertical="top" wrapText="1" indent="2"/>
    </xf>
    <xf numFmtId="0" fontId="32" fillId="0" borderId="13" xfId="38" applyFont="1" applyFill="1" applyBorder="1" applyAlignment="1">
      <alignment horizontal="left" vertical="top" wrapText="1" indent="3"/>
    </xf>
    <xf numFmtId="1" fontId="21" fillId="0" borderId="13" xfId="38" applyNumberFormat="1" applyFont="1" applyFill="1" applyBorder="1" applyAlignment="1">
      <alignment horizontal="center" vertical="top" shrinkToFit="1"/>
    </xf>
    <xf numFmtId="1" fontId="21"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1" shrinkToFit="1"/>
    </xf>
    <xf numFmtId="1" fontId="19" fillId="0" borderId="10" xfId="38" applyNumberFormat="1" applyFont="1" applyFill="1" applyBorder="1" applyAlignment="1">
      <alignment horizontal="left" vertical="top" indent="1" shrinkToFit="1"/>
    </xf>
    <xf numFmtId="0" fontId="26" fillId="0" borderId="13" xfId="38" applyFill="1" applyBorder="1" applyAlignment="1">
      <alignment horizontal="center" vertical="top" wrapText="1"/>
    </xf>
    <xf numFmtId="0" fontId="32" fillId="0" borderId="13" xfId="38" applyFont="1" applyFill="1" applyBorder="1" applyAlignment="1">
      <alignment horizontal="right" vertical="top" wrapText="1"/>
    </xf>
    <xf numFmtId="0" fontId="32" fillId="0" borderId="13" xfId="38" applyFont="1" applyFill="1" applyBorder="1" applyAlignment="1">
      <alignment horizontal="left" vertical="top" wrapText="1" indent="3"/>
    </xf>
    <xf numFmtId="1" fontId="21" fillId="0" borderId="13" xfId="38" applyNumberFormat="1" applyFont="1" applyFill="1" applyBorder="1" applyAlignment="1">
      <alignment horizontal="center" vertical="top" shrinkToFit="1"/>
    </xf>
    <xf numFmtId="1" fontId="21"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1" shrinkToFit="1"/>
    </xf>
    <xf numFmtId="165" fontId="21" fillId="0" borderId="13" xfId="38" applyNumberFormat="1" applyFont="1" applyFill="1" applyBorder="1" applyAlignment="1">
      <alignment horizontal="center" vertical="top" shrinkToFit="1"/>
    </xf>
    <xf numFmtId="165" fontId="19" fillId="0" borderId="13" xfId="38" applyNumberFormat="1" applyFont="1" applyFill="1" applyBorder="1" applyAlignment="1">
      <alignment horizontal="center" vertical="top" shrinkToFit="1"/>
    </xf>
    <xf numFmtId="0" fontId="31" fillId="0" borderId="13" xfId="38" applyFont="1" applyFill="1" applyBorder="1" applyAlignment="1">
      <alignment horizontal="right" vertical="top" wrapText="1"/>
    </xf>
    <xf numFmtId="0" fontId="32" fillId="0" borderId="13" xfId="38" applyFont="1" applyFill="1" applyBorder="1" applyAlignment="1">
      <alignment horizontal="right" vertical="top" wrapText="1"/>
    </xf>
    <xf numFmtId="0" fontId="32" fillId="0" borderId="13" xfId="38" applyFont="1" applyFill="1" applyBorder="1" applyAlignment="1">
      <alignment horizontal="left" vertical="top" wrapText="1" indent="3"/>
    </xf>
    <xf numFmtId="0" fontId="31" fillId="0" borderId="13" xfId="38" applyFont="1" applyFill="1" applyBorder="1" applyAlignment="1">
      <alignment horizontal="left" vertical="top" wrapText="1"/>
    </xf>
    <xf numFmtId="1" fontId="21" fillId="0" borderId="13" xfId="38" applyNumberFormat="1" applyFont="1" applyFill="1" applyBorder="1" applyAlignment="1">
      <alignment horizontal="center" vertical="top" shrinkToFit="1"/>
    </xf>
    <xf numFmtId="1" fontId="21" fillId="0" borderId="13" xfId="38" applyNumberFormat="1" applyFont="1" applyFill="1" applyBorder="1" applyAlignment="1">
      <alignment horizontal="left" vertical="top" indent="2" shrinkToFit="1"/>
    </xf>
    <xf numFmtId="0" fontId="26" fillId="0" borderId="13" xfId="38" applyFill="1" applyBorder="1" applyAlignment="1">
      <alignment horizontal="left" vertical="top" wrapText="1"/>
    </xf>
    <xf numFmtId="0" fontId="33" fillId="0" borderId="13" xfId="38" applyFont="1" applyFill="1" applyBorder="1" applyAlignment="1">
      <alignment horizontal="left" vertical="top" wrapText="1"/>
    </xf>
    <xf numFmtId="1" fontId="19"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1" shrinkToFit="1"/>
    </xf>
    <xf numFmtId="1" fontId="19" fillId="0" borderId="10" xfId="38" applyNumberFormat="1" applyFont="1" applyFill="1" applyBorder="1" applyAlignment="1">
      <alignment horizontal="left" vertical="top" indent="1" shrinkToFit="1"/>
    </xf>
    <xf numFmtId="0" fontId="32" fillId="0" borderId="13" xfId="38" applyFont="1" applyFill="1" applyBorder="1" applyAlignment="1">
      <alignment horizontal="right" vertical="top" wrapText="1"/>
    </xf>
    <xf numFmtId="0" fontId="32" fillId="0" borderId="13" xfId="38" applyFont="1" applyFill="1" applyBorder="1" applyAlignment="1">
      <alignment horizontal="left" vertical="top" wrapText="1" indent="3"/>
    </xf>
    <xf numFmtId="1" fontId="21" fillId="0" borderId="13" xfId="38" applyNumberFormat="1" applyFont="1" applyFill="1" applyBorder="1" applyAlignment="1">
      <alignment horizontal="center" vertical="top" shrinkToFit="1"/>
    </xf>
    <xf numFmtId="1" fontId="21"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1" shrinkToFit="1"/>
    </xf>
    <xf numFmtId="1" fontId="19" fillId="0" borderId="10" xfId="38" applyNumberFormat="1" applyFont="1" applyFill="1" applyBorder="1" applyAlignment="1">
      <alignment horizontal="left" vertical="top" indent="1" shrinkToFit="1"/>
    </xf>
    <xf numFmtId="0" fontId="32" fillId="0" borderId="13" xfId="38" applyFont="1" applyFill="1" applyBorder="1" applyAlignment="1">
      <alignment horizontal="right" vertical="top" wrapText="1"/>
    </xf>
    <xf numFmtId="0" fontId="32" fillId="0" borderId="13" xfId="38" applyFont="1" applyFill="1" applyBorder="1" applyAlignment="1">
      <alignment horizontal="left" vertical="top" wrapText="1" indent="3"/>
    </xf>
    <xf numFmtId="1" fontId="21" fillId="0" borderId="13" xfId="38" applyNumberFormat="1" applyFont="1" applyFill="1" applyBorder="1" applyAlignment="1">
      <alignment horizontal="center" vertical="top" shrinkToFit="1"/>
    </xf>
    <xf numFmtId="1" fontId="21"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1" shrinkToFit="1"/>
    </xf>
    <xf numFmtId="1" fontId="19" fillId="0" borderId="10" xfId="38" applyNumberFormat="1" applyFont="1" applyFill="1" applyBorder="1" applyAlignment="1">
      <alignment horizontal="left" vertical="top" indent="2" shrinkToFit="1"/>
    </xf>
    <xf numFmtId="0" fontId="32" fillId="0" borderId="13" xfId="38" applyFont="1" applyFill="1" applyBorder="1" applyAlignment="1">
      <alignment horizontal="left" vertical="top" wrapText="1" indent="3"/>
    </xf>
    <xf numFmtId="1" fontId="21" fillId="0" borderId="13" xfId="38" applyNumberFormat="1" applyFont="1" applyFill="1" applyBorder="1" applyAlignment="1">
      <alignment horizontal="center" vertical="top" shrinkToFit="1"/>
    </xf>
    <xf numFmtId="1" fontId="21"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1" shrinkToFit="1"/>
    </xf>
    <xf numFmtId="1" fontId="19" fillId="0" borderId="10" xfId="38" applyNumberFormat="1" applyFont="1" applyFill="1" applyBorder="1" applyAlignment="1">
      <alignment horizontal="left" vertical="top" indent="1" shrinkToFit="1"/>
    </xf>
    <xf numFmtId="0" fontId="32" fillId="0" borderId="13" xfId="38" applyFont="1" applyFill="1" applyBorder="1" applyAlignment="1">
      <alignment horizontal="left" vertical="top" wrapText="1" indent="2"/>
    </xf>
    <xf numFmtId="0" fontId="32" fillId="0" borderId="13" xfId="38" applyFont="1" applyFill="1" applyBorder="1" applyAlignment="1">
      <alignment horizontal="left" vertical="top" wrapText="1" indent="3"/>
    </xf>
    <xf numFmtId="1" fontId="21" fillId="0" borderId="13" xfId="38" applyNumberFormat="1" applyFont="1" applyFill="1" applyBorder="1" applyAlignment="1">
      <alignment horizontal="center" vertical="top" shrinkToFit="1"/>
    </xf>
    <xf numFmtId="1" fontId="21"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1" shrinkToFit="1"/>
    </xf>
    <xf numFmtId="1" fontId="19" fillId="0" borderId="10" xfId="38" applyNumberFormat="1" applyFont="1" applyFill="1" applyBorder="1" applyAlignment="1">
      <alignment horizontal="left" vertical="top" indent="1" shrinkToFit="1"/>
    </xf>
    <xf numFmtId="0" fontId="26" fillId="0" borderId="13" xfId="38" applyFill="1" applyBorder="1" applyAlignment="1">
      <alignment horizontal="center" vertical="top" wrapText="1"/>
    </xf>
    <xf numFmtId="0" fontId="32" fillId="0" borderId="13" xfId="38" applyFont="1" applyFill="1" applyBorder="1" applyAlignment="1">
      <alignment horizontal="right" vertical="top" wrapText="1"/>
    </xf>
    <xf numFmtId="0" fontId="32" fillId="0" borderId="13" xfId="38" applyFont="1" applyFill="1" applyBorder="1" applyAlignment="1">
      <alignment horizontal="left" vertical="top" wrapText="1" indent="3"/>
    </xf>
    <xf numFmtId="1" fontId="21" fillId="0" borderId="13" xfId="38" applyNumberFormat="1" applyFont="1" applyFill="1" applyBorder="1" applyAlignment="1">
      <alignment horizontal="center" vertical="top" shrinkToFit="1"/>
    </xf>
    <xf numFmtId="1" fontId="21"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1" shrinkToFit="1"/>
    </xf>
    <xf numFmtId="165" fontId="21" fillId="0" borderId="13" xfId="38" applyNumberFormat="1" applyFont="1" applyFill="1" applyBorder="1" applyAlignment="1">
      <alignment horizontal="center" vertical="top" shrinkToFit="1"/>
    </xf>
    <xf numFmtId="165" fontId="19" fillId="0" borderId="13" xfId="38" applyNumberFormat="1" applyFont="1" applyFill="1" applyBorder="1" applyAlignment="1">
      <alignment horizontal="center" vertical="top" shrinkToFit="1"/>
    </xf>
    <xf numFmtId="0" fontId="31" fillId="0" borderId="13" xfId="38" applyFont="1" applyFill="1" applyBorder="1" applyAlignment="1">
      <alignment horizontal="right" vertical="top" wrapText="1"/>
    </xf>
    <xf numFmtId="0" fontId="32" fillId="0" borderId="13" xfId="38" applyFont="1" applyFill="1" applyBorder="1" applyAlignment="1">
      <alignment horizontal="right" vertical="top" wrapText="1"/>
    </xf>
    <xf numFmtId="0" fontId="32" fillId="0" borderId="13" xfId="38" applyFont="1" applyFill="1" applyBorder="1" applyAlignment="1">
      <alignment horizontal="left" vertical="top" wrapText="1" indent="3"/>
    </xf>
    <xf numFmtId="0" fontId="31" fillId="0" borderId="13" xfId="38" applyFont="1" applyFill="1" applyBorder="1" applyAlignment="1">
      <alignment horizontal="left" vertical="top" wrapText="1"/>
    </xf>
    <xf numFmtId="1" fontId="21" fillId="0" borderId="13" xfId="38" applyNumberFormat="1" applyFont="1" applyFill="1" applyBorder="1" applyAlignment="1">
      <alignment horizontal="center" vertical="top" shrinkToFit="1"/>
    </xf>
    <xf numFmtId="0" fontId="26" fillId="0" borderId="13" xfId="38" applyFill="1" applyBorder="1" applyAlignment="1">
      <alignment horizontal="left" vertical="top" wrapText="1"/>
    </xf>
    <xf numFmtId="1" fontId="21" fillId="0" borderId="13" xfId="38" applyNumberFormat="1" applyFont="1" applyFill="1" applyBorder="1" applyAlignment="1">
      <alignment horizontal="left" vertical="top" indent="2" shrinkToFit="1"/>
    </xf>
    <xf numFmtId="0" fontId="33" fillId="0" borderId="13" xfId="38" applyFont="1" applyFill="1" applyBorder="1" applyAlignment="1">
      <alignment horizontal="left" vertical="top" wrapText="1"/>
    </xf>
    <xf numFmtId="1" fontId="19"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1" shrinkToFit="1"/>
    </xf>
    <xf numFmtId="1" fontId="19" fillId="0" borderId="10" xfId="38" applyNumberFormat="1" applyFont="1" applyFill="1" applyBorder="1" applyAlignment="1">
      <alignment horizontal="left" vertical="top" indent="1" shrinkToFit="1"/>
    </xf>
    <xf numFmtId="0" fontId="32" fillId="0" borderId="13" xfId="38" applyFont="1" applyFill="1" applyBorder="1" applyAlignment="1">
      <alignment horizontal="right" vertical="top" wrapText="1"/>
    </xf>
    <xf numFmtId="0" fontId="32" fillId="0" borderId="13" xfId="38" applyFont="1" applyFill="1" applyBorder="1" applyAlignment="1">
      <alignment horizontal="left" vertical="top" wrapText="1" indent="3"/>
    </xf>
    <xf numFmtId="1" fontId="21" fillId="0" borderId="13" xfId="38" applyNumberFormat="1" applyFont="1" applyFill="1" applyBorder="1" applyAlignment="1">
      <alignment horizontal="center" vertical="top" shrinkToFit="1"/>
    </xf>
    <xf numFmtId="1" fontId="21"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1" shrinkToFit="1"/>
    </xf>
    <xf numFmtId="1" fontId="19" fillId="0" borderId="10" xfId="38" applyNumberFormat="1" applyFont="1" applyFill="1" applyBorder="1" applyAlignment="1">
      <alignment horizontal="left" vertical="top" indent="1" shrinkToFit="1"/>
    </xf>
    <xf numFmtId="0" fontId="32" fillId="0" borderId="13" xfId="38" applyFont="1" applyFill="1" applyBorder="1" applyAlignment="1">
      <alignment horizontal="right" vertical="top" wrapText="1"/>
    </xf>
    <xf numFmtId="0" fontId="32" fillId="0" borderId="13" xfId="38" applyFont="1" applyFill="1" applyBorder="1" applyAlignment="1">
      <alignment horizontal="left" vertical="top" wrapText="1" indent="3"/>
    </xf>
    <xf numFmtId="1" fontId="21" fillId="0" borderId="13" xfId="38" applyNumberFormat="1" applyFont="1" applyFill="1" applyBorder="1" applyAlignment="1">
      <alignment horizontal="center" vertical="top" shrinkToFit="1"/>
    </xf>
    <xf numFmtId="1" fontId="21"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1" shrinkToFit="1"/>
    </xf>
    <xf numFmtId="1" fontId="19" fillId="0" borderId="10" xfId="38" applyNumberFormat="1" applyFont="1" applyFill="1" applyBorder="1" applyAlignment="1">
      <alignment horizontal="left" vertical="top" indent="2" shrinkToFit="1"/>
    </xf>
    <xf numFmtId="0" fontId="32" fillId="0" borderId="13" xfId="38" applyFont="1" applyFill="1" applyBorder="1" applyAlignment="1">
      <alignment horizontal="left" vertical="top" wrapText="1" indent="3"/>
    </xf>
    <xf numFmtId="1" fontId="21" fillId="0" borderId="13" xfId="38" applyNumberFormat="1" applyFont="1" applyFill="1" applyBorder="1" applyAlignment="1">
      <alignment horizontal="center" vertical="top" shrinkToFit="1"/>
    </xf>
    <xf numFmtId="1" fontId="21"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1" shrinkToFit="1"/>
    </xf>
    <xf numFmtId="1" fontId="19" fillId="0" borderId="10" xfId="38" applyNumberFormat="1" applyFont="1" applyFill="1" applyBorder="1" applyAlignment="1">
      <alignment horizontal="left" vertical="top" indent="1" shrinkToFit="1"/>
    </xf>
    <xf numFmtId="0" fontId="32" fillId="0" borderId="13" xfId="38" applyFont="1" applyFill="1" applyBorder="1" applyAlignment="1">
      <alignment horizontal="left" vertical="top" wrapText="1" indent="2"/>
    </xf>
    <xf numFmtId="0" fontId="32" fillId="0" borderId="13" xfId="38" applyFont="1" applyFill="1" applyBorder="1" applyAlignment="1">
      <alignment horizontal="left" vertical="top" wrapText="1" indent="3"/>
    </xf>
    <xf numFmtId="1" fontId="21" fillId="0" borderId="13" xfId="38" applyNumberFormat="1" applyFont="1" applyFill="1" applyBorder="1" applyAlignment="1">
      <alignment horizontal="center" vertical="top" shrinkToFit="1"/>
    </xf>
    <xf numFmtId="1" fontId="21"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1" shrinkToFit="1"/>
    </xf>
    <xf numFmtId="1" fontId="19" fillId="0" borderId="10" xfId="38" applyNumberFormat="1" applyFont="1" applyFill="1" applyBorder="1" applyAlignment="1">
      <alignment horizontal="left" vertical="top" indent="1" shrinkToFit="1"/>
    </xf>
    <xf numFmtId="0" fontId="26" fillId="0" borderId="13" xfId="38" applyFill="1" applyBorder="1" applyAlignment="1">
      <alignment horizontal="center" vertical="top" wrapText="1"/>
    </xf>
    <xf numFmtId="0" fontId="32" fillId="0" borderId="13" xfId="38" applyFont="1" applyFill="1" applyBorder="1" applyAlignment="1">
      <alignment horizontal="right" vertical="top" wrapText="1"/>
    </xf>
    <xf numFmtId="0" fontId="32" fillId="0" borderId="13" xfId="38" applyFont="1" applyFill="1" applyBorder="1" applyAlignment="1">
      <alignment horizontal="left" vertical="top" wrapText="1" indent="3"/>
    </xf>
    <xf numFmtId="1" fontId="21" fillId="0" borderId="13" xfId="38" applyNumberFormat="1" applyFont="1" applyFill="1" applyBorder="1" applyAlignment="1">
      <alignment horizontal="center" vertical="top" shrinkToFit="1"/>
    </xf>
    <xf numFmtId="1" fontId="21"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1" shrinkToFit="1"/>
    </xf>
    <xf numFmtId="165" fontId="21" fillId="0" borderId="13" xfId="38" applyNumberFormat="1" applyFont="1" applyFill="1" applyBorder="1" applyAlignment="1">
      <alignment horizontal="center" vertical="top" shrinkToFit="1"/>
    </xf>
    <xf numFmtId="165" fontId="19" fillId="0" borderId="13" xfId="38" applyNumberFormat="1" applyFont="1" applyFill="1" applyBorder="1" applyAlignment="1">
      <alignment horizontal="center" vertical="top" shrinkToFit="1"/>
    </xf>
    <xf numFmtId="0" fontId="31" fillId="0" borderId="13" xfId="38" applyFont="1" applyFill="1" applyBorder="1" applyAlignment="1">
      <alignment horizontal="right" vertical="top" wrapText="1"/>
    </xf>
    <xf numFmtId="0" fontId="32" fillId="0" borderId="13" xfId="38" applyFont="1" applyFill="1" applyBorder="1" applyAlignment="1">
      <alignment horizontal="right" vertical="top" wrapText="1"/>
    </xf>
    <xf numFmtId="0" fontId="32" fillId="0" borderId="13" xfId="38" applyFont="1" applyFill="1" applyBorder="1" applyAlignment="1">
      <alignment horizontal="left" vertical="top" wrapText="1" indent="3"/>
    </xf>
    <xf numFmtId="0" fontId="31" fillId="0" borderId="13" xfId="38" applyFont="1" applyFill="1" applyBorder="1" applyAlignment="1">
      <alignment horizontal="left" vertical="top" wrapText="1"/>
    </xf>
    <xf numFmtId="1" fontId="21" fillId="0" borderId="13" xfId="38" applyNumberFormat="1" applyFont="1" applyFill="1" applyBorder="1" applyAlignment="1">
      <alignment horizontal="center" vertical="top" shrinkToFit="1"/>
    </xf>
    <xf numFmtId="0" fontId="26" fillId="0" borderId="13" xfId="38" applyFill="1" applyBorder="1" applyAlignment="1">
      <alignment horizontal="left" vertical="top" wrapText="1"/>
    </xf>
    <xf numFmtId="1" fontId="21" fillId="0" borderId="13" xfId="38" applyNumberFormat="1" applyFont="1" applyFill="1" applyBorder="1" applyAlignment="1">
      <alignment horizontal="left" vertical="top" indent="2" shrinkToFit="1"/>
    </xf>
    <xf numFmtId="0" fontId="33" fillId="0" borderId="13" xfId="38" applyFont="1" applyFill="1" applyBorder="1" applyAlignment="1">
      <alignment horizontal="left" vertical="top" wrapText="1"/>
    </xf>
    <xf numFmtId="1" fontId="19"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1" shrinkToFit="1"/>
    </xf>
    <xf numFmtId="1" fontId="19" fillId="0" borderId="10" xfId="38" applyNumberFormat="1" applyFont="1" applyFill="1" applyBorder="1" applyAlignment="1">
      <alignment horizontal="left" vertical="top" indent="1" shrinkToFit="1"/>
    </xf>
    <xf numFmtId="0" fontId="32" fillId="0" borderId="13" xfId="38" applyFont="1" applyFill="1" applyBorder="1" applyAlignment="1">
      <alignment horizontal="right" vertical="top" wrapText="1"/>
    </xf>
    <xf numFmtId="0" fontId="32" fillId="0" borderId="13" xfId="38" applyFont="1" applyFill="1" applyBorder="1" applyAlignment="1">
      <alignment horizontal="left" vertical="top" wrapText="1" indent="3"/>
    </xf>
    <xf numFmtId="1" fontId="21" fillId="0" borderId="13" xfId="38" applyNumberFormat="1" applyFont="1" applyFill="1" applyBorder="1" applyAlignment="1">
      <alignment horizontal="center" vertical="top" shrinkToFit="1"/>
    </xf>
    <xf numFmtId="1" fontId="21"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1" shrinkToFit="1"/>
    </xf>
    <xf numFmtId="1" fontId="19" fillId="0" borderId="10" xfId="38" applyNumberFormat="1" applyFont="1" applyFill="1" applyBorder="1" applyAlignment="1">
      <alignment horizontal="left" vertical="top" indent="1" shrinkToFit="1"/>
    </xf>
    <xf numFmtId="0" fontId="32" fillId="0" borderId="13" xfId="38" applyFont="1" applyFill="1" applyBorder="1" applyAlignment="1">
      <alignment horizontal="right" vertical="top" wrapText="1"/>
    </xf>
    <xf numFmtId="0" fontId="32" fillId="0" borderId="13" xfId="38" applyFont="1" applyFill="1" applyBorder="1" applyAlignment="1">
      <alignment horizontal="left" vertical="top" wrapText="1" indent="3"/>
    </xf>
    <xf numFmtId="1" fontId="21" fillId="0" borderId="13" xfId="38" applyNumberFormat="1" applyFont="1" applyFill="1" applyBorder="1" applyAlignment="1">
      <alignment horizontal="center" vertical="top" shrinkToFit="1"/>
    </xf>
    <xf numFmtId="1" fontId="21"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1" shrinkToFit="1"/>
    </xf>
    <xf numFmtId="1" fontId="19" fillId="0" borderId="10" xfId="38" applyNumberFormat="1" applyFont="1" applyFill="1" applyBorder="1" applyAlignment="1">
      <alignment horizontal="left" vertical="top" indent="2" shrinkToFit="1"/>
    </xf>
    <xf numFmtId="0" fontId="32" fillId="0" borderId="13" xfId="38" applyFont="1" applyFill="1" applyBorder="1" applyAlignment="1">
      <alignment horizontal="left" vertical="top" wrapText="1" indent="3"/>
    </xf>
    <xf numFmtId="1" fontId="21" fillId="0" borderId="13" xfId="38" applyNumberFormat="1" applyFont="1" applyFill="1" applyBorder="1" applyAlignment="1">
      <alignment horizontal="center" vertical="top" shrinkToFit="1"/>
    </xf>
    <xf numFmtId="1" fontId="21"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1" shrinkToFit="1"/>
    </xf>
    <xf numFmtId="1" fontId="19" fillId="0" borderId="10" xfId="38" applyNumberFormat="1" applyFont="1" applyFill="1" applyBorder="1" applyAlignment="1">
      <alignment horizontal="left" vertical="top" indent="1" shrinkToFit="1"/>
    </xf>
    <xf numFmtId="0" fontId="32" fillId="0" borderId="13" xfId="38" applyFont="1" applyFill="1" applyBorder="1" applyAlignment="1">
      <alignment horizontal="left" vertical="top" wrapText="1" indent="2"/>
    </xf>
    <xf numFmtId="0" fontId="32" fillId="0" borderId="13" xfId="38" applyFont="1" applyFill="1" applyBorder="1" applyAlignment="1">
      <alignment horizontal="left" vertical="top" wrapText="1" indent="3"/>
    </xf>
    <xf numFmtId="1" fontId="21" fillId="0" borderId="13" xfId="38" applyNumberFormat="1" applyFont="1" applyFill="1" applyBorder="1" applyAlignment="1">
      <alignment horizontal="center" vertical="top" shrinkToFit="1"/>
    </xf>
    <xf numFmtId="1" fontId="21"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1" shrinkToFit="1"/>
    </xf>
    <xf numFmtId="1" fontId="19" fillId="0" borderId="10" xfId="38" applyNumberFormat="1" applyFont="1" applyFill="1" applyBorder="1" applyAlignment="1">
      <alignment horizontal="left" vertical="top" indent="1" shrinkToFit="1"/>
    </xf>
    <xf numFmtId="0" fontId="26" fillId="0" borderId="13" xfId="38" applyFill="1" applyBorder="1" applyAlignment="1">
      <alignment horizontal="center" vertical="top" wrapText="1"/>
    </xf>
    <xf numFmtId="0" fontId="32" fillId="0" borderId="13" xfId="38" applyFont="1" applyFill="1" applyBorder="1" applyAlignment="1">
      <alignment horizontal="right" vertical="top" wrapText="1"/>
    </xf>
    <xf numFmtId="0" fontId="32" fillId="0" borderId="13" xfId="38" applyFont="1" applyFill="1" applyBorder="1" applyAlignment="1">
      <alignment horizontal="left" vertical="top" wrapText="1" indent="3"/>
    </xf>
    <xf numFmtId="1" fontId="21" fillId="0" borderId="13" xfId="38" applyNumberFormat="1" applyFont="1" applyFill="1" applyBorder="1" applyAlignment="1">
      <alignment horizontal="center" vertical="top" shrinkToFit="1"/>
    </xf>
    <xf numFmtId="1" fontId="21"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1" shrinkToFit="1"/>
    </xf>
    <xf numFmtId="165" fontId="21" fillId="0" borderId="13" xfId="38" applyNumberFormat="1" applyFont="1" applyFill="1" applyBorder="1" applyAlignment="1">
      <alignment horizontal="center" vertical="top" shrinkToFit="1"/>
    </xf>
    <xf numFmtId="165" fontId="19" fillId="0" borderId="13" xfId="38" applyNumberFormat="1" applyFont="1" applyFill="1" applyBorder="1" applyAlignment="1">
      <alignment horizontal="center" vertical="top" shrinkToFit="1"/>
    </xf>
    <xf numFmtId="0" fontId="31" fillId="0" borderId="13" xfId="38" applyFont="1" applyFill="1" applyBorder="1" applyAlignment="1">
      <alignment horizontal="right" vertical="top" wrapText="1"/>
    </xf>
    <xf numFmtId="0" fontId="32" fillId="0" borderId="13" xfId="38" applyFont="1" applyFill="1" applyBorder="1" applyAlignment="1">
      <alignment horizontal="right" vertical="top" wrapText="1"/>
    </xf>
    <xf numFmtId="0" fontId="32" fillId="0" borderId="13" xfId="38" applyFont="1" applyFill="1" applyBorder="1" applyAlignment="1">
      <alignment horizontal="left" vertical="top" wrapText="1" indent="3"/>
    </xf>
    <xf numFmtId="0" fontId="31" fillId="0" borderId="13" xfId="38" applyFont="1" applyFill="1" applyBorder="1" applyAlignment="1">
      <alignment horizontal="left" vertical="top" wrapText="1"/>
    </xf>
    <xf numFmtId="1" fontId="21" fillId="0" borderId="13" xfId="38" applyNumberFormat="1" applyFont="1" applyFill="1" applyBorder="1" applyAlignment="1">
      <alignment horizontal="center" vertical="top" shrinkToFit="1"/>
    </xf>
    <xf numFmtId="1" fontId="21" fillId="0" borderId="13" xfId="38" applyNumberFormat="1" applyFont="1" applyFill="1" applyBorder="1" applyAlignment="1">
      <alignment horizontal="left" vertical="top" indent="2" shrinkToFit="1"/>
    </xf>
    <xf numFmtId="0" fontId="26" fillId="0" borderId="13" xfId="38" applyFill="1" applyBorder="1" applyAlignment="1">
      <alignment horizontal="left" vertical="top" wrapText="1"/>
    </xf>
    <xf numFmtId="0" fontId="33" fillId="0" borderId="13" xfId="38" applyFont="1" applyFill="1" applyBorder="1" applyAlignment="1">
      <alignment horizontal="left" vertical="top" wrapText="1"/>
    </xf>
    <xf numFmtId="1" fontId="19"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1" shrinkToFit="1"/>
    </xf>
    <xf numFmtId="1" fontId="19" fillId="0" borderId="10" xfId="38" applyNumberFormat="1" applyFont="1" applyFill="1" applyBorder="1" applyAlignment="1">
      <alignment horizontal="left" vertical="top" indent="1" shrinkToFit="1"/>
    </xf>
    <xf numFmtId="0" fontId="32" fillId="0" borderId="13" xfId="38" applyFont="1" applyFill="1" applyBorder="1" applyAlignment="1">
      <alignment horizontal="right" vertical="top" wrapText="1"/>
    </xf>
    <xf numFmtId="0" fontId="32" fillId="0" borderId="13" xfId="38" applyFont="1" applyFill="1" applyBorder="1" applyAlignment="1">
      <alignment horizontal="left" vertical="top" wrapText="1" indent="3"/>
    </xf>
    <xf numFmtId="1" fontId="21" fillId="0" borderId="13" xfId="38" applyNumberFormat="1" applyFont="1" applyFill="1" applyBorder="1" applyAlignment="1">
      <alignment horizontal="center" vertical="top" shrinkToFit="1"/>
    </xf>
    <xf numFmtId="1" fontId="21"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1" shrinkToFit="1"/>
    </xf>
    <xf numFmtId="1" fontId="19" fillId="0" borderId="10" xfId="38" applyNumberFormat="1" applyFont="1" applyFill="1" applyBorder="1" applyAlignment="1">
      <alignment horizontal="left" vertical="top" indent="1" shrinkToFit="1"/>
    </xf>
    <xf numFmtId="0" fontId="32" fillId="0" borderId="13" xfId="38" applyFont="1" applyFill="1" applyBorder="1" applyAlignment="1">
      <alignment horizontal="right" vertical="top" wrapText="1"/>
    </xf>
    <xf numFmtId="0" fontId="32" fillId="0" borderId="13" xfId="38" applyFont="1" applyFill="1" applyBorder="1" applyAlignment="1">
      <alignment horizontal="left" vertical="top" wrapText="1" indent="3"/>
    </xf>
    <xf numFmtId="1" fontId="21" fillId="0" borderId="13" xfId="38" applyNumberFormat="1" applyFont="1" applyFill="1" applyBorder="1" applyAlignment="1">
      <alignment horizontal="center" vertical="top" shrinkToFit="1"/>
    </xf>
    <xf numFmtId="1" fontId="21"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1" shrinkToFit="1"/>
    </xf>
    <xf numFmtId="1" fontId="19" fillId="0" borderId="10" xfId="38" applyNumberFormat="1" applyFont="1" applyFill="1" applyBorder="1" applyAlignment="1">
      <alignment horizontal="left" vertical="top" indent="2" shrinkToFit="1"/>
    </xf>
    <xf numFmtId="0" fontId="32" fillId="0" borderId="13" xfId="38" applyFont="1" applyFill="1" applyBorder="1" applyAlignment="1">
      <alignment horizontal="left" vertical="top" wrapText="1" indent="3"/>
    </xf>
    <xf numFmtId="1" fontId="21" fillId="0" borderId="13" xfId="38" applyNumberFormat="1" applyFont="1" applyFill="1" applyBorder="1" applyAlignment="1">
      <alignment horizontal="center" vertical="top" shrinkToFit="1"/>
    </xf>
    <xf numFmtId="1" fontId="21"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1" shrinkToFit="1"/>
    </xf>
    <xf numFmtId="1" fontId="19" fillId="0" borderId="10" xfId="38" applyNumberFormat="1" applyFont="1" applyFill="1" applyBorder="1" applyAlignment="1">
      <alignment horizontal="left" vertical="top" indent="1" shrinkToFit="1"/>
    </xf>
    <xf numFmtId="0" fontId="32" fillId="0" borderId="13" xfId="38" applyFont="1" applyFill="1" applyBorder="1" applyAlignment="1">
      <alignment horizontal="left" vertical="top" wrapText="1" indent="2"/>
    </xf>
    <xf numFmtId="0" fontId="32" fillId="0" borderId="13" xfId="38" applyFont="1" applyFill="1" applyBorder="1" applyAlignment="1">
      <alignment horizontal="left" vertical="top" wrapText="1" indent="3"/>
    </xf>
    <xf numFmtId="1" fontId="21" fillId="0" borderId="13" xfId="38" applyNumberFormat="1" applyFont="1" applyFill="1" applyBorder="1" applyAlignment="1">
      <alignment horizontal="center" vertical="top" shrinkToFit="1"/>
    </xf>
    <xf numFmtId="1" fontId="21"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1" shrinkToFit="1"/>
    </xf>
    <xf numFmtId="1" fontId="19" fillId="0" borderId="10" xfId="38" applyNumberFormat="1" applyFont="1" applyFill="1" applyBorder="1" applyAlignment="1">
      <alignment horizontal="left" vertical="top" indent="1" shrinkToFit="1"/>
    </xf>
    <xf numFmtId="0" fontId="26" fillId="0" borderId="13" xfId="38" applyFill="1" applyBorder="1" applyAlignment="1">
      <alignment horizontal="center" vertical="top" wrapText="1"/>
    </xf>
    <xf numFmtId="0" fontId="32" fillId="0" borderId="13" xfId="38" applyFont="1" applyFill="1" applyBorder="1" applyAlignment="1">
      <alignment horizontal="right" vertical="top" wrapText="1"/>
    </xf>
    <xf numFmtId="0" fontId="32" fillId="0" borderId="13" xfId="38" applyFont="1" applyFill="1" applyBorder="1" applyAlignment="1">
      <alignment horizontal="left" vertical="top" wrapText="1" indent="3"/>
    </xf>
    <xf numFmtId="1" fontId="21" fillId="0" borderId="13" xfId="38" applyNumberFormat="1" applyFont="1" applyFill="1" applyBorder="1" applyAlignment="1">
      <alignment horizontal="center" vertical="top" shrinkToFit="1"/>
    </xf>
    <xf numFmtId="1" fontId="21"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1" shrinkToFit="1"/>
    </xf>
    <xf numFmtId="165" fontId="21" fillId="0" borderId="13" xfId="38" applyNumberFormat="1" applyFont="1" applyFill="1" applyBorder="1" applyAlignment="1">
      <alignment horizontal="center" vertical="top" shrinkToFit="1"/>
    </xf>
    <xf numFmtId="165" fontId="19" fillId="0" borderId="13" xfId="38" applyNumberFormat="1" applyFont="1" applyFill="1" applyBorder="1" applyAlignment="1">
      <alignment horizontal="center" vertical="top" shrinkToFit="1"/>
    </xf>
    <xf numFmtId="0" fontId="31" fillId="0" borderId="13" xfId="38" applyFont="1" applyFill="1" applyBorder="1" applyAlignment="1">
      <alignment horizontal="right" vertical="top" wrapText="1"/>
    </xf>
    <xf numFmtId="0" fontId="32" fillId="0" borderId="13" xfId="38" applyFont="1" applyFill="1" applyBorder="1" applyAlignment="1">
      <alignment horizontal="right" vertical="top" wrapText="1"/>
    </xf>
    <xf numFmtId="0" fontId="32" fillId="0" borderId="13" xfId="38" applyFont="1" applyFill="1" applyBorder="1" applyAlignment="1">
      <alignment horizontal="left" vertical="top" wrapText="1" indent="3"/>
    </xf>
    <xf numFmtId="0" fontId="31" fillId="0" borderId="13" xfId="38" applyFont="1" applyFill="1" applyBorder="1" applyAlignment="1">
      <alignment horizontal="left" vertical="top" wrapText="1"/>
    </xf>
    <xf numFmtId="1" fontId="21" fillId="0" borderId="13" xfId="38" applyNumberFormat="1" applyFont="1" applyFill="1" applyBorder="1" applyAlignment="1">
      <alignment horizontal="center" vertical="top" shrinkToFit="1"/>
    </xf>
    <xf numFmtId="1" fontId="21" fillId="0" borderId="13" xfId="38" applyNumberFormat="1" applyFont="1" applyFill="1" applyBorder="1" applyAlignment="1">
      <alignment horizontal="left" vertical="top" indent="2" shrinkToFit="1"/>
    </xf>
    <xf numFmtId="0" fontId="26" fillId="0" borderId="13" xfId="38" applyFill="1" applyBorder="1" applyAlignment="1">
      <alignment horizontal="left" vertical="top" wrapText="1"/>
    </xf>
    <xf numFmtId="0" fontId="33" fillId="0" borderId="13" xfId="38" applyFont="1" applyFill="1" applyBorder="1" applyAlignment="1">
      <alignment horizontal="left" vertical="top" wrapText="1"/>
    </xf>
    <xf numFmtId="1" fontId="19"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1" shrinkToFit="1"/>
    </xf>
    <xf numFmtId="1" fontId="19" fillId="0" borderId="10" xfId="38" applyNumberFormat="1" applyFont="1" applyFill="1" applyBorder="1" applyAlignment="1">
      <alignment horizontal="left" vertical="top" indent="1" shrinkToFit="1"/>
    </xf>
    <xf numFmtId="0" fontId="32" fillId="0" borderId="13" xfId="38" applyFont="1" applyFill="1" applyBorder="1" applyAlignment="1">
      <alignment horizontal="right" vertical="top" wrapText="1"/>
    </xf>
    <xf numFmtId="0" fontId="32" fillId="0" borderId="13" xfId="38" applyFont="1" applyFill="1" applyBorder="1" applyAlignment="1">
      <alignment horizontal="left" vertical="top" wrapText="1" indent="3"/>
    </xf>
    <xf numFmtId="1" fontId="21" fillId="0" borderId="13" xfId="38" applyNumberFormat="1" applyFont="1" applyFill="1" applyBorder="1" applyAlignment="1">
      <alignment horizontal="center" vertical="top" shrinkToFit="1"/>
    </xf>
    <xf numFmtId="1" fontId="21"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1" shrinkToFit="1"/>
    </xf>
    <xf numFmtId="1" fontId="19" fillId="0" borderId="10" xfId="38" applyNumberFormat="1" applyFont="1" applyFill="1" applyBorder="1" applyAlignment="1">
      <alignment horizontal="left" vertical="top" indent="1" shrinkToFit="1"/>
    </xf>
    <xf numFmtId="0" fontId="32" fillId="0" borderId="13" xfId="38" applyFont="1" applyFill="1" applyBorder="1" applyAlignment="1">
      <alignment horizontal="right" vertical="top" wrapText="1"/>
    </xf>
    <xf numFmtId="0" fontId="32" fillId="0" borderId="13" xfId="38" applyFont="1" applyFill="1" applyBorder="1" applyAlignment="1">
      <alignment horizontal="left" vertical="top" wrapText="1" indent="3"/>
    </xf>
    <xf numFmtId="1" fontId="21" fillId="0" borderId="13" xfId="38" applyNumberFormat="1" applyFont="1" applyFill="1" applyBorder="1" applyAlignment="1">
      <alignment horizontal="center" vertical="top" shrinkToFit="1"/>
    </xf>
    <xf numFmtId="1" fontId="21"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1" shrinkToFit="1"/>
    </xf>
    <xf numFmtId="1" fontId="19" fillId="0" borderId="10" xfId="38" applyNumberFormat="1" applyFont="1" applyFill="1" applyBorder="1" applyAlignment="1">
      <alignment horizontal="left" vertical="top" indent="2" shrinkToFit="1"/>
    </xf>
    <xf numFmtId="0" fontId="32" fillId="0" borderId="13" xfId="38" applyFont="1" applyFill="1" applyBorder="1" applyAlignment="1">
      <alignment horizontal="left" vertical="top" wrapText="1" indent="3"/>
    </xf>
    <xf numFmtId="1" fontId="21" fillId="0" borderId="13" xfId="38" applyNumberFormat="1" applyFont="1" applyFill="1" applyBorder="1" applyAlignment="1">
      <alignment horizontal="center" vertical="top" shrinkToFit="1"/>
    </xf>
    <xf numFmtId="1" fontId="21"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1" shrinkToFit="1"/>
    </xf>
    <xf numFmtId="1" fontId="19" fillId="0" borderId="10" xfId="38" applyNumberFormat="1" applyFont="1" applyFill="1" applyBorder="1" applyAlignment="1">
      <alignment horizontal="left" vertical="top" indent="1" shrinkToFit="1"/>
    </xf>
    <xf numFmtId="0" fontId="32" fillId="0" borderId="13" xfId="38" applyFont="1" applyFill="1" applyBorder="1" applyAlignment="1">
      <alignment horizontal="left" vertical="top" wrapText="1" indent="2"/>
    </xf>
    <xf numFmtId="0" fontId="32" fillId="0" borderId="13" xfId="38" applyFont="1" applyFill="1" applyBorder="1" applyAlignment="1">
      <alignment horizontal="left" vertical="top" wrapText="1" indent="3"/>
    </xf>
    <xf numFmtId="1" fontId="21" fillId="0" borderId="13" xfId="38" applyNumberFormat="1" applyFont="1" applyFill="1" applyBorder="1" applyAlignment="1">
      <alignment horizontal="center" vertical="top" shrinkToFit="1"/>
    </xf>
    <xf numFmtId="1" fontId="21"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1" shrinkToFit="1"/>
    </xf>
    <xf numFmtId="1" fontId="19" fillId="0" borderId="10" xfId="38" applyNumberFormat="1" applyFont="1" applyFill="1" applyBorder="1" applyAlignment="1">
      <alignment horizontal="left" vertical="top" indent="1" shrinkToFit="1"/>
    </xf>
    <xf numFmtId="0" fontId="26" fillId="0" borderId="13" xfId="38" applyFill="1" applyBorder="1" applyAlignment="1">
      <alignment horizontal="center" vertical="top" wrapText="1"/>
    </xf>
    <xf numFmtId="0" fontId="32" fillId="0" borderId="13" xfId="38" applyFont="1" applyFill="1" applyBorder="1" applyAlignment="1">
      <alignment horizontal="right" vertical="top" wrapText="1"/>
    </xf>
    <xf numFmtId="0" fontId="32" fillId="0" borderId="13" xfId="38" applyFont="1" applyFill="1" applyBorder="1" applyAlignment="1">
      <alignment horizontal="left" vertical="top" wrapText="1" indent="3"/>
    </xf>
    <xf numFmtId="1" fontId="21" fillId="0" borderId="13" xfId="38" applyNumberFormat="1" applyFont="1" applyFill="1" applyBorder="1" applyAlignment="1">
      <alignment horizontal="center" vertical="top" shrinkToFit="1"/>
    </xf>
    <xf numFmtId="1" fontId="21"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1" shrinkToFit="1"/>
    </xf>
    <xf numFmtId="165" fontId="21" fillId="0" borderId="13" xfId="38" applyNumberFormat="1" applyFont="1" applyFill="1" applyBorder="1" applyAlignment="1">
      <alignment horizontal="center" vertical="top" shrinkToFit="1"/>
    </xf>
    <xf numFmtId="165" fontId="19" fillId="0" borderId="13" xfId="38" applyNumberFormat="1" applyFont="1" applyFill="1" applyBorder="1" applyAlignment="1">
      <alignment horizontal="center" vertical="top" shrinkToFit="1"/>
    </xf>
    <xf numFmtId="0" fontId="31" fillId="0" borderId="13" xfId="38" applyFont="1" applyFill="1" applyBorder="1" applyAlignment="1">
      <alignment horizontal="right" vertical="top" wrapText="1"/>
    </xf>
    <xf numFmtId="0" fontId="32" fillId="0" borderId="13" xfId="38" applyFont="1" applyFill="1" applyBorder="1" applyAlignment="1">
      <alignment horizontal="right" vertical="top" wrapText="1"/>
    </xf>
    <xf numFmtId="0" fontId="32" fillId="0" borderId="13" xfId="38" applyFont="1" applyFill="1" applyBorder="1" applyAlignment="1">
      <alignment horizontal="left" vertical="top" wrapText="1" indent="3"/>
    </xf>
    <xf numFmtId="0" fontId="31" fillId="0" borderId="13" xfId="38" applyFont="1" applyFill="1" applyBorder="1" applyAlignment="1">
      <alignment horizontal="left" vertical="top" wrapText="1"/>
    </xf>
    <xf numFmtId="1" fontId="21" fillId="0" borderId="13" xfId="38" applyNumberFormat="1" applyFont="1" applyFill="1" applyBorder="1" applyAlignment="1">
      <alignment horizontal="center" vertical="top" shrinkToFit="1"/>
    </xf>
    <xf numFmtId="0" fontId="26" fillId="0" borderId="13" xfId="38" applyFill="1" applyBorder="1" applyAlignment="1">
      <alignment horizontal="left" vertical="top" wrapText="1"/>
    </xf>
    <xf numFmtId="1" fontId="21" fillId="0" borderId="13" xfId="38" applyNumberFormat="1" applyFont="1" applyFill="1" applyBorder="1" applyAlignment="1">
      <alignment horizontal="left" vertical="top" indent="2" shrinkToFit="1"/>
    </xf>
    <xf numFmtId="0" fontId="33" fillId="0" borderId="13" xfId="38" applyFont="1" applyFill="1" applyBorder="1" applyAlignment="1">
      <alignment horizontal="left" vertical="top" wrapText="1"/>
    </xf>
    <xf numFmtId="1" fontId="19"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1" shrinkToFit="1"/>
    </xf>
    <xf numFmtId="1" fontId="19" fillId="0" borderId="10" xfId="38" applyNumberFormat="1" applyFont="1" applyFill="1" applyBorder="1" applyAlignment="1">
      <alignment horizontal="left" vertical="top" indent="1" shrinkToFit="1"/>
    </xf>
    <xf numFmtId="0" fontId="32" fillId="0" borderId="13" xfId="38" applyFont="1" applyFill="1" applyBorder="1" applyAlignment="1">
      <alignment horizontal="right" vertical="top" wrapText="1"/>
    </xf>
    <xf numFmtId="0" fontId="32" fillId="0" borderId="13" xfId="38" applyFont="1" applyFill="1" applyBorder="1" applyAlignment="1">
      <alignment horizontal="left" vertical="top" wrapText="1" indent="3"/>
    </xf>
    <xf numFmtId="1" fontId="21" fillId="0" borderId="13" xfId="38" applyNumberFormat="1" applyFont="1" applyFill="1" applyBorder="1" applyAlignment="1">
      <alignment horizontal="center" vertical="top" shrinkToFit="1"/>
    </xf>
    <xf numFmtId="1" fontId="21"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1" shrinkToFit="1"/>
    </xf>
    <xf numFmtId="1" fontId="19" fillId="0" borderId="10" xfId="38" applyNumberFormat="1" applyFont="1" applyFill="1" applyBorder="1" applyAlignment="1">
      <alignment horizontal="left" vertical="top" indent="1" shrinkToFit="1"/>
    </xf>
    <xf numFmtId="0" fontId="32" fillId="0" borderId="13" xfId="38" applyFont="1" applyFill="1" applyBorder="1" applyAlignment="1">
      <alignment horizontal="right" vertical="top" wrapText="1"/>
    </xf>
    <xf numFmtId="0" fontId="32" fillId="0" borderId="13" xfId="38" applyFont="1" applyFill="1" applyBorder="1" applyAlignment="1">
      <alignment horizontal="left" vertical="top" wrapText="1" indent="3"/>
    </xf>
    <xf numFmtId="1" fontId="21" fillId="0" borderId="13" xfId="38" applyNumberFormat="1" applyFont="1" applyFill="1" applyBorder="1" applyAlignment="1">
      <alignment horizontal="center" vertical="top" shrinkToFit="1"/>
    </xf>
    <xf numFmtId="1" fontId="21"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1" shrinkToFit="1"/>
    </xf>
    <xf numFmtId="1" fontId="19" fillId="0" borderId="10" xfId="38" applyNumberFormat="1" applyFont="1" applyFill="1" applyBorder="1" applyAlignment="1">
      <alignment horizontal="left" vertical="top" indent="2" shrinkToFit="1"/>
    </xf>
    <xf numFmtId="0" fontId="32" fillId="0" borderId="13" xfId="38" applyFont="1" applyFill="1" applyBorder="1" applyAlignment="1">
      <alignment horizontal="left" vertical="top" wrapText="1" indent="3"/>
    </xf>
    <xf numFmtId="1" fontId="21" fillId="0" borderId="13" xfId="38" applyNumberFormat="1" applyFont="1" applyFill="1" applyBorder="1" applyAlignment="1">
      <alignment horizontal="center" vertical="top" shrinkToFit="1"/>
    </xf>
    <xf numFmtId="1" fontId="21"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1" shrinkToFit="1"/>
    </xf>
    <xf numFmtId="1" fontId="19" fillId="0" borderId="10" xfId="38" applyNumberFormat="1" applyFont="1" applyFill="1" applyBorder="1" applyAlignment="1">
      <alignment horizontal="left" vertical="top" indent="1" shrinkToFit="1"/>
    </xf>
    <xf numFmtId="0" fontId="32" fillId="0" borderId="13" xfId="38" applyFont="1" applyFill="1" applyBorder="1" applyAlignment="1">
      <alignment horizontal="left" vertical="top" wrapText="1" indent="2"/>
    </xf>
    <xf numFmtId="0" fontId="32" fillId="0" borderId="13" xfId="38" applyFont="1" applyFill="1" applyBorder="1" applyAlignment="1">
      <alignment horizontal="left" vertical="top" wrapText="1" indent="3"/>
    </xf>
    <xf numFmtId="1" fontId="21" fillId="0" borderId="13" xfId="38" applyNumberFormat="1" applyFont="1" applyFill="1" applyBorder="1" applyAlignment="1">
      <alignment horizontal="center" vertical="top" shrinkToFit="1"/>
    </xf>
    <xf numFmtId="1" fontId="21"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1" shrinkToFit="1"/>
    </xf>
    <xf numFmtId="1" fontId="19" fillId="0" borderId="10" xfId="38" applyNumberFormat="1" applyFont="1" applyFill="1" applyBorder="1" applyAlignment="1">
      <alignment horizontal="left" vertical="top" indent="1" shrinkToFit="1"/>
    </xf>
    <xf numFmtId="0" fontId="26" fillId="0" borderId="13" xfId="38" applyFill="1" applyBorder="1" applyAlignment="1">
      <alignment horizontal="center" vertical="top" wrapText="1"/>
    </xf>
    <xf numFmtId="0" fontId="32" fillId="0" borderId="13" xfId="38" applyFont="1" applyFill="1" applyBorder="1" applyAlignment="1">
      <alignment horizontal="right" vertical="top" wrapText="1"/>
    </xf>
    <xf numFmtId="0" fontId="32" fillId="0" borderId="13" xfId="38" applyFont="1" applyFill="1" applyBorder="1" applyAlignment="1">
      <alignment horizontal="left" vertical="top" wrapText="1" indent="3"/>
    </xf>
    <xf numFmtId="1" fontId="21" fillId="0" borderId="13" xfId="38" applyNumberFormat="1" applyFont="1" applyFill="1" applyBorder="1" applyAlignment="1">
      <alignment horizontal="center" vertical="top" shrinkToFit="1"/>
    </xf>
    <xf numFmtId="1" fontId="21"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1" shrinkToFit="1"/>
    </xf>
    <xf numFmtId="165" fontId="21" fillId="0" borderId="13" xfId="38" applyNumberFormat="1" applyFont="1" applyFill="1" applyBorder="1" applyAlignment="1">
      <alignment horizontal="center" vertical="top" shrinkToFit="1"/>
    </xf>
    <xf numFmtId="165" fontId="19" fillId="0" borderId="13" xfId="38" applyNumberFormat="1" applyFont="1" applyFill="1" applyBorder="1" applyAlignment="1">
      <alignment horizontal="center" vertical="top" shrinkToFit="1"/>
    </xf>
    <xf numFmtId="0" fontId="31" fillId="0" borderId="13" xfId="38" applyFont="1" applyFill="1" applyBorder="1" applyAlignment="1">
      <alignment horizontal="right" vertical="top" wrapText="1"/>
    </xf>
    <xf numFmtId="0" fontId="32" fillId="0" borderId="13" xfId="38" applyFont="1" applyFill="1" applyBorder="1" applyAlignment="1">
      <alignment horizontal="right" vertical="top" wrapText="1"/>
    </xf>
    <xf numFmtId="0" fontId="32" fillId="0" borderId="13" xfId="38" applyFont="1" applyFill="1" applyBorder="1" applyAlignment="1">
      <alignment horizontal="left" vertical="top" wrapText="1" indent="3"/>
    </xf>
    <xf numFmtId="0" fontId="31" fillId="0" borderId="13" xfId="38" applyFont="1" applyFill="1" applyBorder="1" applyAlignment="1">
      <alignment horizontal="left" vertical="top" wrapText="1"/>
    </xf>
    <xf numFmtId="1" fontId="21" fillId="0" borderId="13" xfId="38" applyNumberFormat="1" applyFont="1" applyFill="1" applyBorder="1" applyAlignment="1">
      <alignment horizontal="center" vertical="top" shrinkToFit="1"/>
    </xf>
    <xf numFmtId="0" fontId="26" fillId="0" borderId="13" xfId="38" applyFill="1" applyBorder="1" applyAlignment="1">
      <alignment horizontal="left" vertical="top" wrapText="1"/>
    </xf>
    <xf numFmtId="1" fontId="21" fillId="0" borderId="13" xfId="38" applyNumberFormat="1" applyFont="1" applyFill="1" applyBorder="1" applyAlignment="1">
      <alignment horizontal="left" vertical="top" indent="2" shrinkToFit="1"/>
    </xf>
    <xf numFmtId="0" fontId="33" fillId="0" borderId="13" xfId="38" applyFont="1" applyFill="1" applyBorder="1" applyAlignment="1">
      <alignment horizontal="left" vertical="top" wrapText="1"/>
    </xf>
    <xf numFmtId="1" fontId="19"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1" shrinkToFit="1"/>
    </xf>
    <xf numFmtId="1" fontId="19" fillId="0" borderId="10" xfId="38" applyNumberFormat="1" applyFont="1" applyFill="1" applyBorder="1" applyAlignment="1">
      <alignment horizontal="left" vertical="top" indent="1" shrinkToFit="1"/>
    </xf>
    <xf numFmtId="0" fontId="32" fillId="0" borderId="13" xfId="38" applyFont="1" applyFill="1" applyBorder="1" applyAlignment="1">
      <alignment horizontal="right" vertical="top" wrapText="1"/>
    </xf>
    <xf numFmtId="0" fontId="32" fillId="0" borderId="13" xfId="38" applyFont="1" applyFill="1" applyBorder="1" applyAlignment="1">
      <alignment horizontal="left" vertical="top" wrapText="1" indent="3"/>
    </xf>
    <xf numFmtId="1" fontId="21" fillId="0" borderId="13" xfId="38" applyNumberFormat="1" applyFont="1" applyFill="1" applyBorder="1" applyAlignment="1">
      <alignment horizontal="center" vertical="top" shrinkToFit="1"/>
    </xf>
    <xf numFmtId="1" fontId="21"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1" shrinkToFit="1"/>
    </xf>
    <xf numFmtId="1" fontId="19" fillId="0" borderId="10" xfId="38" applyNumberFormat="1" applyFont="1" applyFill="1" applyBorder="1" applyAlignment="1">
      <alignment horizontal="left" vertical="top" indent="1" shrinkToFit="1"/>
    </xf>
    <xf numFmtId="0" fontId="32" fillId="0" borderId="13" xfId="38" applyFont="1" applyFill="1" applyBorder="1" applyAlignment="1">
      <alignment horizontal="right" vertical="top" wrapText="1"/>
    </xf>
    <xf numFmtId="0" fontId="32" fillId="0" borderId="13" xfId="38" applyFont="1" applyFill="1" applyBorder="1" applyAlignment="1">
      <alignment horizontal="left" vertical="top" wrapText="1" indent="3"/>
    </xf>
    <xf numFmtId="1" fontId="21" fillId="0" borderId="13" xfId="38" applyNumberFormat="1" applyFont="1" applyFill="1" applyBorder="1" applyAlignment="1">
      <alignment horizontal="center" vertical="top" shrinkToFit="1"/>
    </xf>
    <xf numFmtId="1" fontId="21"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1" shrinkToFit="1"/>
    </xf>
    <xf numFmtId="1" fontId="19" fillId="0" borderId="10" xfId="38" applyNumberFormat="1" applyFont="1" applyFill="1" applyBorder="1" applyAlignment="1">
      <alignment horizontal="left" vertical="top" indent="2" shrinkToFit="1"/>
    </xf>
    <xf numFmtId="0" fontId="32" fillId="0" borderId="13" xfId="38" applyFont="1" applyFill="1" applyBorder="1" applyAlignment="1">
      <alignment horizontal="left" vertical="top" wrapText="1" indent="3"/>
    </xf>
    <xf numFmtId="1" fontId="21" fillId="0" borderId="13" xfId="38" applyNumberFormat="1" applyFont="1" applyFill="1" applyBorder="1" applyAlignment="1">
      <alignment horizontal="center" vertical="top" shrinkToFit="1"/>
    </xf>
    <xf numFmtId="1" fontId="21"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1" shrinkToFit="1"/>
    </xf>
    <xf numFmtId="1" fontId="19" fillId="0" borderId="10" xfId="38" applyNumberFormat="1" applyFont="1" applyFill="1" applyBorder="1" applyAlignment="1">
      <alignment horizontal="left" vertical="top" indent="1" shrinkToFit="1"/>
    </xf>
    <xf numFmtId="0" fontId="32" fillId="0" borderId="13" xfId="38" applyFont="1" applyFill="1" applyBorder="1" applyAlignment="1">
      <alignment horizontal="left" vertical="top" wrapText="1" indent="2"/>
    </xf>
    <xf numFmtId="0" fontId="26" fillId="0" borderId="13" xfId="38" applyFill="1" applyBorder="1" applyAlignment="1">
      <alignment horizontal="center" vertical="top" wrapText="1"/>
    </xf>
    <xf numFmtId="0" fontId="32" fillId="0" borderId="13" xfId="38" applyFont="1" applyFill="1" applyBorder="1" applyAlignment="1">
      <alignment horizontal="left" vertical="top" wrapText="1" indent="3"/>
    </xf>
    <xf numFmtId="1" fontId="21" fillId="0" borderId="13" xfId="38" applyNumberFormat="1" applyFont="1" applyFill="1" applyBorder="1" applyAlignment="1">
      <alignment horizontal="center" vertical="top" shrinkToFit="1"/>
    </xf>
    <xf numFmtId="1" fontId="21"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1" shrinkToFit="1"/>
    </xf>
    <xf numFmtId="1" fontId="19" fillId="0" borderId="10" xfId="38" applyNumberFormat="1" applyFont="1" applyFill="1" applyBorder="1" applyAlignment="1">
      <alignment horizontal="left" vertical="top" indent="1" shrinkToFit="1"/>
    </xf>
    <xf numFmtId="165" fontId="21" fillId="0" borderId="13" xfId="38" applyNumberFormat="1" applyFont="1" applyFill="1" applyBorder="1" applyAlignment="1">
      <alignment horizontal="center" vertical="top" shrinkToFit="1"/>
    </xf>
    <xf numFmtId="165" fontId="19" fillId="0" borderId="13" xfId="38" applyNumberFormat="1" applyFont="1" applyFill="1" applyBorder="1" applyAlignment="1">
      <alignment horizontal="center" vertical="top" shrinkToFit="1"/>
    </xf>
    <xf numFmtId="0" fontId="26" fillId="0" borderId="13" xfId="38" applyFill="1" applyBorder="1" applyAlignment="1">
      <alignment horizontal="center" vertical="top" wrapText="1"/>
    </xf>
    <xf numFmtId="0" fontId="31" fillId="0" borderId="13" xfId="38" applyFont="1" applyFill="1" applyBorder="1" applyAlignment="1">
      <alignment horizontal="right" vertical="top" wrapText="1"/>
    </xf>
    <xf numFmtId="0" fontId="32" fillId="0" borderId="13" xfId="38" applyFont="1" applyFill="1" applyBorder="1" applyAlignment="1">
      <alignment horizontal="right" vertical="top" wrapText="1"/>
    </xf>
    <xf numFmtId="0" fontId="32" fillId="0" borderId="13" xfId="38" applyFont="1" applyFill="1" applyBorder="1" applyAlignment="1">
      <alignment horizontal="left" vertical="top" wrapText="1" indent="3"/>
    </xf>
    <xf numFmtId="0" fontId="31" fillId="0" borderId="13" xfId="38" applyFont="1" applyFill="1" applyBorder="1" applyAlignment="1">
      <alignment horizontal="left" vertical="top" wrapText="1"/>
    </xf>
    <xf numFmtId="1" fontId="21" fillId="0" borderId="13" xfId="38" applyNumberFormat="1" applyFont="1" applyFill="1" applyBorder="1" applyAlignment="1">
      <alignment horizontal="center" vertical="top" shrinkToFit="1"/>
    </xf>
    <xf numFmtId="0" fontId="26" fillId="0" borderId="13" xfId="38" applyFill="1" applyBorder="1" applyAlignment="1">
      <alignment horizontal="left" vertical="top" wrapText="1"/>
    </xf>
    <xf numFmtId="1" fontId="21" fillId="0" borderId="13" xfId="38" applyNumberFormat="1" applyFont="1" applyFill="1" applyBorder="1" applyAlignment="1">
      <alignment horizontal="left" vertical="top" indent="2" shrinkToFit="1"/>
    </xf>
    <xf numFmtId="0" fontId="33" fillId="0" borderId="13" xfId="38" applyFont="1" applyFill="1" applyBorder="1" applyAlignment="1">
      <alignment horizontal="left" vertical="top" wrapText="1"/>
    </xf>
    <xf numFmtId="1" fontId="19"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1" shrinkToFit="1"/>
    </xf>
    <xf numFmtId="1" fontId="19" fillId="0" borderId="10" xfId="38" applyNumberFormat="1" applyFont="1" applyFill="1" applyBorder="1" applyAlignment="1">
      <alignment horizontal="left" vertical="top" indent="1" shrinkToFit="1"/>
    </xf>
    <xf numFmtId="1" fontId="19" fillId="0" borderId="10" xfId="38" applyNumberFormat="1" applyFont="1" applyFill="1" applyBorder="1" applyAlignment="1">
      <alignment horizontal="left" vertical="top" indent="2" shrinkToFit="1"/>
    </xf>
    <xf numFmtId="0" fontId="32" fillId="0" borderId="13" xfId="38" applyFont="1" applyFill="1" applyBorder="1" applyAlignment="1">
      <alignment horizontal="left" vertical="top" wrapText="1" indent="2"/>
    </xf>
    <xf numFmtId="165" fontId="21" fillId="0" borderId="13" xfId="38" applyNumberFormat="1" applyFont="1" applyFill="1" applyBorder="1" applyAlignment="1">
      <alignment horizontal="center" vertical="top" shrinkToFit="1"/>
    </xf>
    <xf numFmtId="165" fontId="19" fillId="0" borderId="13" xfId="38" applyNumberFormat="1" applyFont="1" applyFill="1" applyBorder="1" applyAlignment="1">
      <alignment horizontal="center" vertical="top" shrinkToFit="1"/>
    </xf>
    <xf numFmtId="0" fontId="31" fillId="0" borderId="13" xfId="38" applyFont="1" applyFill="1" applyBorder="1" applyAlignment="1">
      <alignment horizontal="right" vertical="top" wrapText="1"/>
    </xf>
    <xf numFmtId="0" fontId="32" fillId="0" borderId="13" xfId="38" applyFont="1" applyFill="1" applyBorder="1" applyAlignment="1">
      <alignment horizontal="right" vertical="top" wrapText="1"/>
    </xf>
    <xf numFmtId="0" fontId="32" fillId="0" borderId="13" xfId="38" applyFont="1" applyFill="1" applyBorder="1" applyAlignment="1">
      <alignment horizontal="left" vertical="top" wrapText="1" indent="3"/>
    </xf>
    <xf numFmtId="0" fontId="31" fillId="0" borderId="13" xfId="38" applyFont="1" applyFill="1" applyBorder="1" applyAlignment="1">
      <alignment horizontal="left" vertical="top" wrapText="1"/>
    </xf>
    <xf numFmtId="1" fontId="21" fillId="0" borderId="13" xfId="38" applyNumberFormat="1" applyFont="1" applyFill="1" applyBorder="1" applyAlignment="1">
      <alignment horizontal="center" vertical="top" shrinkToFit="1"/>
    </xf>
    <xf numFmtId="0" fontId="26" fillId="0" borderId="13" xfId="38" applyFill="1" applyBorder="1" applyAlignment="1">
      <alignment horizontal="left" vertical="top" wrapText="1"/>
    </xf>
    <xf numFmtId="1" fontId="21" fillId="0" borderId="13" xfId="38" applyNumberFormat="1" applyFont="1" applyFill="1" applyBorder="1" applyAlignment="1">
      <alignment horizontal="left" vertical="top" indent="2" shrinkToFit="1"/>
    </xf>
    <xf numFmtId="0" fontId="33" fillId="0" borderId="13" xfId="38" applyFont="1" applyFill="1" applyBorder="1" applyAlignment="1">
      <alignment horizontal="left" vertical="top" wrapText="1"/>
    </xf>
    <xf numFmtId="1" fontId="19"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1" shrinkToFit="1"/>
    </xf>
    <xf numFmtId="1" fontId="19" fillId="0" borderId="10" xfId="38" applyNumberFormat="1" applyFont="1" applyFill="1" applyBorder="1" applyAlignment="1">
      <alignment horizontal="left" vertical="top" indent="1" shrinkToFit="1"/>
    </xf>
    <xf numFmtId="0" fontId="32" fillId="0" borderId="13" xfId="38" applyFont="1" applyFill="1" applyBorder="1" applyAlignment="1">
      <alignment horizontal="right" vertical="top" wrapText="1"/>
    </xf>
    <xf numFmtId="0" fontId="32" fillId="0" borderId="13" xfId="38" applyFont="1" applyFill="1" applyBorder="1" applyAlignment="1">
      <alignment horizontal="left" vertical="top" wrapText="1" indent="3"/>
    </xf>
    <xf numFmtId="1" fontId="21" fillId="0" borderId="13" xfId="38" applyNumberFormat="1" applyFont="1" applyFill="1" applyBorder="1" applyAlignment="1">
      <alignment horizontal="center" vertical="top" shrinkToFit="1"/>
    </xf>
    <xf numFmtId="1" fontId="21"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1" shrinkToFit="1"/>
    </xf>
    <xf numFmtId="1" fontId="19" fillId="0" borderId="10" xfId="38" applyNumberFormat="1" applyFont="1" applyFill="1" applyBorder="1" applyAlignment="1">
      <alignment horizontal="left" vertical="top" indent="1" shrinkToFit="1"/>
    </xf>
    <xf numFmtId="0" fontId="32" fillId="0" borderId="13" xfId="38" applyFont="1" applyFill="1" applyBorder="1" applyAlignment="1">
      <alignment horizontal="right" vertical="top" wrapText="1"/>
    </xf>
    <xf numFmtId="0" fontId="32" fillId="0" borderId="13" xfId="38" applyFont="1" applyFill="1" applyBorder="1" applyAlignment="1">
      <alignment horizontal="left" vertical="top" wrapText="1" indent="3"/>
    </xf>
    <xf numFmtId="1" fontId="21" fillId="0" borderId="13" xfId="38" applyNumberFormat="1" applyFont="1" applyFill="1" applyBorder="1" applyAlignment="1">
      <alignment horizontal="center" vertical="top" shrinkToFit="1"/>
    </xf>
    <xf numFmtId="1" fontId="21"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1" shrinkToFit="1"/>
    </xf>
    <xf numFmtId="1" fontId="19" fillId="0" borderId="10" xfId="38" applyNumberFormat="1" applyFont="1" applyFill="1" applyBorder="1" applyAlignment="1">
      <alignment horizontal="left" vertical="top" indent="2" shrinkToFit="1"/>
    </xf>
    <xf numFmtId="0" fontId="32" fillId="0" borderId="13" xfId="38" applyFont="1" applyFill="1" applyBorder="1" applyAlignment="1">
      <alignment horizontal="left" vertical="top" wrapText="1" indent="3"/>
    </xf>
    <xf numFmtId="1" fontId="21" fillId="0" borderId="13" xfId="38" applyNumberFormat="1" applyFont="1" applyFill="1" applyBorder="1" applyAlignment="1">
      <alignment horizontal="center" vertical="top" shrinkToFit="1"/>
    </xf>
    <xf numFmtId="1" fontId="21"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1" shrinkToFit="1"/>
    </xf>
    <xf numFmtId="1" fontId="19" fillId="0" borderId="10" xfId="38" applyNumberFormat="1" applyFont="1" applyFill="1" applyBorder="1" applyAlignment="1">
      <alignment horizontal="left" vertical="top" indent="1" shrinkToFit="1"/>
    </xf>
    <xf numFmtId="0" fontId="32" fillId="0" borderId="13" xfId="38" applyFont="1" applyFill="1" applyBorder="1" applyAlignment="1">
      <alignment horizontal="left" vertical="top" wrapText="1" indent="2"/>
    </xf>
    <xf numFmtId="0" fontId="32" fillId="0" borderId="13" xfId="38" applyFont="1" applyFill="1" applyBorder="1" applyAlignment="1">
      <alignment horizontal="left" vertical="top" wrapText="1" indent="3"/>
    </xf>
    <xf numFmtId="1" fontId="21" fillId="0" borderId="13" xfId="38" applyNumberFormat="1" applyFont="1" applyFill="1" applyBorder="1" applyAlignment="1">
      <alignment horizontal="center" vertical="top" shrinkToFit="1"/>
    </xf>
    <xf numFmtId="1" fontId="21"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1" shrinkToFit="1"/>
    </xf>
    <xf numFmtId="1" fontId="19" fillId="0" borderId="10" xfId="38" applyNumberFormat="1" applyFont="1" applyFill="1" applyBorder="1" applyAlignment="1">
      <alignment horizontal="left" vertical="top" indent="1" shrinkToFit="1"/>
    </xf>
    <xf numFmtId="0" fontId="26" fillId="0" borderId="13" xfId="38" applyFill="1" applyBorder="1" applyAlignment="1">
      <alignment horizontal="center" vertical="top" wrapText="1"/>
    </xf>
    <xf numFmtId="0" fontId="32" fillId="0" borderId="13" xfId="38" applyFont="1" applyFill="1" applyBorder="1" applyAlignment="1">
      <alignment horizontal="right" vertical="top" wrapText="1"/>
    </xf>
    <xf numFmtId="0" fontId="32" fillId="0" borderId="13" xfId="38" applyFont="1" applyFill="1" applyBorder="1" applyAlignment="1">
      <alignment horizontal="left" vertical="top" wrapText="1" indent="3"/>
    </xf>
    <xf numFmtId="1" fontId="21" fillId="0" borderId="13" xfId="38" applyNumberFormat="1" applyFont="1" applyFill="1" applyBorder="1" applyAlignment="1">
      <alignment horizontal="center" vertical="top" shrinkToFit="1"/>
    </xf>
    <xf numFmtId="1" fontId="21"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1" shrinkToFit="1"/>
    </xf>
    <xf numFmtId="165" fontId="21" fillId="0" borderId="13" xfId="38" applyNumberFormat="1" applyFont="1" applyFill="1" applyBorder="1" applyAlignment="1">
      <alignment horizontal="center" vertical="top" shrinkToFit="1"/>
    </xf>
    <xf numFmtId="165" fontId="19" fillId="0" borderId="13" xfId="38" applyNumberFormat="1" applyFont="1" applyFill="1" applyBorder="1" applyAlignment="1">
      <alignment horizontal="center" vertical="top" shrinkToFit="1"/>
    </xf>
    <xf numFmtId="0" fontId="31" fillId="0" borderId="13" xfId="38" applyFont="1" applyFill="1" applyBorder="1" applyAlignment="1">
      <alignment horizontal="right" vertical="top" wrapText="1"/>
    </xf>
    <xf numFmtId="0" fontId="32" fillId="0" borderId="13" xfId="38" applyFont="1" applyFill="1" applyBorder="1" applyAlignment="1">
      <alignment horizontal="right" vertical="top" wrapText="1"/>
    </xf>
    <xf numFmtId="0" fontId="32" fillId="0" borderId="13" xfId="38" applyFont="1" applyFill="1" applyBorder="1" applyAlignment="1">
      <alignment horizontal="left" vertical="top" wrapText="1" indent="3"/>
    </xf>
    <xf numFmtId="0" fontId="31" fillId="0" borderId="13" xfId="38" applyFont="1" applyFill="1" applyBorder="1" applyAlignment="1">
      <alignment horizontal="left" vertical="top" wrapText="1"/>
    </xf>
    <xf numFmtId="1" fontId="21" fillId="0" borderId="13" xfId="38" applyNumberFormat="1" applyFont="1" applyFill="1" applyBorder="1" applyAlignment="1">
      <alignment horizontal="center" vertical="top" shrinkToFit="1"/>
    </xf>
    <xf numFmtId="0" fontId="26" fillId="0" borderId="13" xfId="38" applyFill="1" applyBorder="1" applyAlignment="1">
      <alignment horizontal="left" vertical="top" wrapText="1"/>
    </xf>
    <xf numFmtId="1" fontId="21" fillId="0" borderId="13" xfId="38" applyNumberFormat="1" applyFont="1" applyFill="1" applyBorder="1" applyAlignment="1">
      <alignment horizontal="left" vertical="top" indent="2" shrinkToFit="1"/>
    </xf>
    <xf numFmtId="0" fontId="33" fillId="0" borderId="13" xfId="38" applyFont="1" applyFill="1" applyBorder="1" applyAlignment="1">
      <alignment horizontal="left" vertical="top" wrapText="1"/>
    </xf>
    <xf numFmtId="1" fontId="19"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1" shrinkToFit="1"/>
    </xf>
    <xf numFmtId="1" fontId="19" fillId="0" borderId="10" xfId="38" applyNumberFormat="1" applyFont="1" applyFill="1" applyBorder="1" applyAlignment="1">
      <alignment horizontal="left" vertical="top" indent="1" shrinkToFit="1"/>
    </xf>
    <xf numFmtId="0" fontId="32" fillId="0" borderId="13" xfId="38" applyFont="1" applyFill="1" applyBorder="1" applyAlignment="1">
      <alignment horizontal="right" vertical="top" wrapText="1"/>
    </xf>
    <xf numFmtId="0" fontId="32" fillId="0" borderId="13" xfId="38" applyFont="1" applyFill="1" applyBorder="1" applyAlignment="1">
      <alignment horizontal="left" vertical="top" wrapText="1" indent="3"/>
    </xf>
    <xf numFmtId="1" fontId="21" fillId="0" borderId="13" xfId="38" applyNumberFormat="1" applyFont="1" applyFill="1" applyBorder="1" applyAlignment="1">
      <alignment horizontal="center" vertical="top" shrinkToFit="1"/>
    </xf>
    <xf numFmtId="1" fontId="21"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1" shrinkToFit="1"/>
    </xf>
    <xf numFmtId="1" fontId="19" fillId="0" borderId="10" xfId="38" applyNumberFormat="1" applyFont="1" applyFill="1" applyBorder="1" applyAlignment="1">
      <alignment horizontal="left" vertical="top" indent="1" shrinkToFit="1"/>
    </xf>
    <xf numFmtId="0" fontId="32" fillId="0" borderId="13" xfId="38" applyFont="1" applyFill="1" applyBorder="1" applyAlignment="1">
      <alignment horizontal="right" vertical="top" wrapText="1"/>
    </xf>
    <xf numFmtId="0" fontId="32" fillId="0" borderId="13" xfId="38" applyFont="1" applyFill="1" applyBorder="1" applyAlignment="1">
      <alignment horizontal="left" vertical="top" wrapText="1" indent="3"/>
    </xf>
    <xf numFmtId="1" fontId="21" fillId="0" borderId="13" xfId="38" applyNumberFormat="1" applyFont="1" applyFill="1" applyBorder="1" applyAlignment="1">
      <alignment horizontal="center" vertical="top" shrinkToFit="1"/>
    </xf>
    <xf numFmtId="1" fontId="21"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1" shrinkToFit="1"/>
    </xf>
    <xf numFmtId="1" fontId="19" fillId="0" borderId="10" xfId="38" applyNumberFormat="1" applyFont="1" applyFill="1" applyBorder="1" applyAlignment="1">
      <alignment horizontal="left" vertical="top" indent="2" shrinkToFit="1"/>
    </xf>
    <xf numFmtId="0" fontId="32" fillId="0" borderId="13" xfId="38" applyFont="1" applyFill="1" applyBorder="1" applyAlignment="1">
      <alignment horizontal="left" vertical="top" wrapText="1" indent="3"/>
    </xf>
    <xf numFmtId="1" fontId="21" fillId="0" borderId="13" xfId="38" applyNumberFormat="1" applyFont="1" applyFill="1" applyBorder="1" applyAlignment="1">
      <alignment horizontal="center" vertical="top" shrinkToFit="1"/>
    </xf>
    <xf numFmtId="1" fontId="21"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1" shrinkToFit="1"/>
    </xf>
    <xf numFmtId="1" fontId="19" fillId="0" borderId="10" xfId="38" applyNumberFormat="1" applyFont="1" applyFill="1" applyBorder="1" applyAlignment="1">
      <alignment horizontal="left" vertical="top" indent="1" shrinkToFit="1"/>
    </xf>
    <xf numFmtId="0" fontId="32" fillId="0" borderId="13" xfId="38" applyFont="1" applyFill="1" applyBorder="1" applyAlignment="1">
      <alignment horizontal="left" vertical="top" wrapText="1" indent="2"/>
    </xf>
    <xf numFmtId="0" fontId="32" fillId="0" borderId="13" xfId="38" applyFont="1" applyFill="1" applyBorder="1" applyAlignment="1">
      <alignment horizontal="left" vertical="top" wrapText="1" indent="3"/>
    </xf>
    <xf numFmtId="1" fontId="21" fillId="0" borderId="13" xfId="38" applyNumberFormat="1" applyFont="1" applyFill="1" applyBorder="1" applyAlignment="1">
      <alignment horizontal="center" vertical="top" shrinkToFit="1"/>
    </xf>
    <xf numFmtId="1" fontId="21"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1" shrinkToFit="1"/>
    </xf>
    <xf numFmtId="1" fontId="19" fillId="0" borderId="10" xfId="38" applyNumberFormat="1" applyFont="1" applyFill="1" applyBorder="1" applyAlignment="1">
      <alignment horizontal="left" vertical="top" indent="1" shrinkToFit="1"/>
    </xf>
    <xf numFmtId="0" fontId="26" fillId="0" borderId="13" xfId="38" applyFill="1" applyBorder="1" applyAlignment="1">
      <alignment horizontal="center" vertical="top" wrapText="1"/>
    </xf>
    <xf numFmtId="0" fontId="32" fillId="0" borderId="13" xfId="38" applyFont="1" applyFill="1" applyBorder="1" applyAlignment="1">
      <alignment horizontal="right" vertical="top" wrapText="1"/>
    </xf>
    <xf numFmtId="0" fontId="32" fillId="0" borderId="13" xfId="38" applyFont="1" applyFill="1" applyBorder="1" applyAlignment="1">
      <alignment horizontal="left" vertical="top" wrapText="1" indent="3"/>
    </xf>
    <xf numFmtId="1" fontId="21" fillId="0" borderId="13" xfId="38" applyNumberFormat="1" applyFont="1" applyFill="1" applyBorder="1" applyAlignment="1">
      <alignment horizontal="center" vertical="top" shrinkToFit="1"/>
    </xf>
    <xf numFmtId="1" fontId="21"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1" shrinkToFit="1"/>
    </xf>
    <xf numFmtId="165" fontId="21" fillId="0" borderId="13" xfId="38" applyNumberFormat="1" applyFont="1" applyFill="1" applyBorder="1" applyAlignment="1">
      <alignment horizontal="center" vertical="top" shrinkToFit="1"/>
    </xf>
    <xf numFmtId="165" fontId="19" fillId="0" borderId="13" xfId="38" applyNumberFormat="1" applyFont="1" applyFill="1" applyBorder="1" applyAlignment="1">
      <alignment horizontal="center" vertical="top" shrinkToFit="1"/>
    </xf>
    <xf numFmtId="0" fontId="31" fillId="0" borderId="13" xfId="38" applyFont="1" applyFill="1" applyBorder="1" applyAlignment="1">
      <alignment horizontal="right" vertical="top" wrapText="1"/>
    </xf>
    <xf numFmtId="0" fontId="32" fillId="0" borderId="13" xfId="38" applyFont="1" applyFill="1" applyBorder="1" applyAlignment="1">
      <alignment horizontal="right" vertical="top" wrapText="1"/>
    </xf>
    <xf numFmtId="0" fontId="32" fillId="0" borderId="13" xfId="38" applyFont="1" applyFill="1" applyBorder="1" applyAlignment="1">
      <alignment horizontal="left" vertical="top" wrapText="1" indent="3"/>
    </xf>
    <xf numFmtId="0" fontId="31" fillId="0" borderId="13" xfId="38" applyFont="1" applyFill="1" applyBorder="1" applyAlignment="1">
      <alignment horizontal="left" vertical="top" wrapText="1"/>
    </xf>
    <xf numFmtId="1" fontId="21" fillId="0" borderId="13" xfId="38" applyNumberFormat="1" applyFont="1" applyFill="1" applyBorder="1" applyAlignment="1">
      <alignment horizontal="center" vertical="top" shrinkToFit="1"/>
    </xf>
    <xf numFmtId="0" fontId="26" fillId="0" borderId="13" xfId="38" applyFill="1" applyBorder="1" applyAlignment="1">
      <alignment horizontal="left" vertical="top" wrapText="1"/>
    </xf>
    <xf numFmtId="1" fontId="21" fillId="0" borderId="13" xfId="38" applyNumberFormat="1" applyFont="1" applyFill="1" applyBorder="1" applyAlignment="1">
      <alignment horizontal="left" vertical="top" indent="2" shrinkToFit="1"/>
    </xf>
    <xf numFmtId="0" fontId="33" fillId="0" borderId="13" xfId="38" applyFont="1" applyFill="1" applyBorder="1" applyAlignment="1">
      <alignment horizontal="left" vertical="top" wrapText="1"/>
    </xf>
    <xf numFmtId="1" fontId="19"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1" shrinkToFit="1"/>
    </xf>
    <xf numFmtId="1" fontId="19" fillId="0" borderId="10" xfId="38" applyNumberFormat="1" applyFont="1" applyFill="1" applyBorder="1" applyAlignment="1">
      <alignment horizontal="left" vertical="top" indent="1" shrinkToFit="1"/>
    </xf>
    <xf numFmtId="0" fontId="32" fillId="0" borderId="13" xfId="38" applyFont="1" applyFill="1" applyBorder="1" applyAlignment="1">
      <alignment horizontal="right" vertical="top" wrapText="1"/>
    </xf>
    <xf numFmtId="0" fontId="32" fillId="0" borderId="13" xfId="38" applyFont="1" applyFill="1" applyBorder="1" applyAlignment="1">
      <alignment horizontal="left" vertical="top" wrapText="1" indent="3"/>
    </xf>
    <xf numFmtId="1" fontId="21" fillId="0" borderId="13" xfId="38" applyNumberFormat="1" applyFont="1" applyFill="1" applyBorder="1" applyAlignment="1">
      <alignment horizontal="center" vertical="top" shrinkToFit="1"/>
    </xf>
    <xf numFmtId="1" fontId="21"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1" shrinkToFit="1"/>
    </xf>
    <xf numFmtId="1" fontId="19" fillId="0" borderId="10" xfId="38" applyNumberFormat="1" applyFont="1" applyFill="1" applyBorder="1" applyAlignment="1">
      <alignment horizontal="left" vertical="top" indent="1" shrinkToFit="1"/>
    </xf>
    <xf numFmtId="0" fontId="32" fillId="0" borderId="13" xfId="38" applyFont="1" applyFill="1" applyBorder="1" applyAlignment="1">
      <alignment horizontal="right" vertical="top" wrapText="1"/>
    </xf>
    <xf numFmtId="0" fontId="32" fillId="0" borderId="13" xfId="38" applyFont="1" applyFill="1" applyBorder="1" applyAlignment="1">
      <alignment horizontal="left" vertical="top" wrapText="1" indent="3"/>
    </xf>
    <xf numFmtId="1" fontId="21" fillId="0" borderId="13" xfId="38" applyNumberFormat="1" applyFont="1" applyFill="1" applyBorder="1" applyAlignment="1">
      <alignment horizontal="center" vertical="top" shrinkToFit="1"/>
    </xf>
    <xf numFmtId="1" fontId="21"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1" shrinkToFit="1"/>
    </xf>
    <xf numFmtId="1" fontId="19" fillId="0" borderId="10" xfId="38" applyNumberFormat="1" applyFont="1" applyFill="1" applyBorder="1" applyAlignment="1">
      <alignment horizontal="left" vertical="top" indent="2" shrinkToFit="1"/>
    </xf>
    <xf numFmtId="0" fontId="32" fillId="0" borderId="13" xfId="38" applyFont="1" applyFill="1" applyBorder="1" applyAlignment="1">
      <alignment horizontal="left" vertical="top" wrapText="1" indent="3"/>
    </xf>
    <xf numFmtId="1" fontId="21" fillId="0" borderId="13" xfId="38" applyNumberFormat="1" applyFont="1" applyFill="1" applyBorder="1" applyAlignment="1">
      <alignment horizontal="center" vertical="top" shrinkToFit="1"/>
    </xf>
    <xf numFmtId="1" fontId="21"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1" shrinkToFit="1"/>
    </xf>
    <xf numFmtId="1" fontId="19" fillId="0" borderId="10" xfId="38" applyNumberFormat="1" applyFont="1" applyFill="1" applyBorder="1" applyAlignment="1">
      <alignment horizontal="left" vertical="top" indent="1" shrinkToFit="1"/>
    </xf>
    <xf numFmtId="0" fontId="32" fillId="0" borderId="13" xfId="38" applyFont="1" applyFill="1" applyBorder="1" applyAlignment="1">
      <alignment horizontal="left" vertical="top" wrapText="1" indent="2"/>
    </xf>
    <xf numFmtId="0" fontId="32" fillId="0" borderId="13" xfId="38" applyFont="1" applyFill="1" applyBorder="1" applyAlignment="1">
      <alignment horizontal="left" vertical="top" wrapText="1" indent="3"/>
    </xf>
    <xf numFmtId="1" fontId="21" fillId="0" borderId="13" xfId="38" applyNumberFormat="1" applyFont="1" applyFill="1" applyBorder="1" applyAlignment="1">
      <alignment horizontal="center" vertical="top" shrinkToFit="1"/>
    </xf>
    <xf numFmtId="1" fontId="21"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1" shrinkToFit="1"/>
    </xf>
    <xf numFmtId="1" fontId="19" fillId="0" borderId="10" xfId="38" applyNumberFormat="1" applyFont="1" applyFill="1" applyBorder="1" applyAlignment="1">
      <alignment horizontal="left" vertical="top" indent="1" shrinkToFit="1"/>
    </xf>
    <xf numFmtId="0" fontId="26" fillId="0" borderId="13" xfId="38" applyFill="1" applyBorder="1" applyAlignment="1">
      <alignment horizontal="center" vertical="top" wrapText="1"/>
    </xf>
    <xf numFmtId="0" fontId="32" fillId="0" borderId="13" xfId="38" applyFont="1" applyFill="1" applyBorder="1" applyAlignment="1">
      <alignment horizontal="right" vertical="top" wrapText="1"/>
    </xf>
    <xf numFmtId="0" fontId="32" fillId="0" borderId="13" xfId="38" applyFont="1" applyFill="1" applyBorder="1" applyAlignment="1">
      <alignment horizontal="left" vertical="top" wrapText="1" indent="3"/>
    </xf>
    <xf numFmtId="1" fontId="21" fillId="0" borderId="13" xfId="38" applyNumberFormat="1" applyFont="1" applyFill="1" applyBorder="1" applyAlignment="1">
      <alignment horizontal="center" vertical="top" shrinkToFit="1"/>
    </xf>
    <xf numFmtId="1" fontId="21"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1" shrinkToFit="1"/>
    </xf>
    <xf numFmtId="165" fontId="21" fillId="0" borderId="13" xfId="38" applyNumberFormat="1" applyFont="1" applyFill="1" applyBorder="1" applyAlignment="1">
      <alignment horizontal="center" vertical="top" shrinkToFit="1"/>
    </xf>
    <xf numFmtId="165" fontId="19" fillId="0" borderId="13" xfId="38" applyNumberFormat="1" applyFont="1" applyFill="1" applyBorder="1" applyAlignment="1">
      <alignment horizontal="center" vertical="top" shrinkToFit="1"/>
    </xf>
    <xf numFmtId="0" fontId="31" fillId="0" borderId="13" xfId="38" applyFont="1" applyFill="1" applyBorder="1" applyAlignment="1">
      <alignment horizontal="right" vertical="top" wrapText="1"/>
    </xf>
    <xf numFmtId="0" fontId="32" fillId="0" borderId="13" xfId="38" applyFont="1" applyFill="1" applyBorder="1" applyAlignment="1">
      <alignment horizontal="right" vertical="top" wrapText="1"/>
    </xf>
    <xf numFmtId="0" fontId="32" fillId="0" borderId="13" xfId="38" applyFont="1" applyFill="1" applyBorder="1" applyAlignment="1">
      <alignment horizontal="left" vertical="top" wrapText="1" indent="3"/>
    </xf>
    <xf numFmtId="0" fontId="31" fillId="0" borderId="13" xfId="38" applyFont="1" applyFill="1" applyBorder="1" applyAlignment="1">
      <alignment horizontal="left" vertical="top" wrapText="1"/>
    </xf>
    <xf numFmtId="1" fontId="21" fillId="0" borderId="13" xfId="38" applyNumberFormat="1" applyFont="1" applyFill="1" applyBorder="1" applyAlignment="1">
      <alignment horizontal="center" vertical="top" shrinkToFit="1"/>
    </xf>
    <xf numFmtId="1" fontId="21" fillId="0" borderId="13" xfId="38" applyNumberFormat="1" applyFont="1" applyFill="1" applyBorder="1" applyAlignment="1">
      <alignment horizontal="left" vertical="top" indent="2" shrinkToFit="1"/>
    </xf>
    <xf numFmtId="0" fontId="26" fillId="0" borderId="13" xfId="38" applyFill="1" applyBorder="1" applyAlignment="1">
      <alignment horizontal="left" vertical="top" wrapText="1"/>
    </xf>
    <xf numFmtId="0" fontId="33" fillId="0" borderId="13" xfId="38" applyFont="1" applyFill="1" applyBorder="1" applyAlignment="1">
      <alignment horizontal="left" vertical="top" wrapText="1"/>
    </xf>
    <xf numFmtId="1" fontId="19"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1" shrinkToFit="1"/>
    </xf>
    <xf numFmtId="1" fontId="19" fillId="0" borderId="10" xfId="38" applyNumberFormat="1" applyFont="1" applyFill="1" applyBorder="1" applyAlignment="1">
      <alignment horizontal="left" vertical="top" indent="1" shrinkToFit="1"/>
    </xf>
    <xf numFmtId="0" fontId="32" fillId="0" borderId="13" xfId="38" applyFont="1" applyFill="1" applyBorder="1" applyAlignment="1">
      <alignment horizontal="right" vertical="top" wrapText="1"/>
    </xf>
    <xf numFmtId="0" fontId="32" fillId="0" borderId="13" xfId="38" applyFont="1" applyFill="1" applyBorder="1" applyAlignment="1">
      <alignment horizontal="left" vertical="top" wrapText="1" indent="3"/>
    </xf>
    <xf numFmtId="1" fontId="21" fillId="0" borderId="13" xfId="38" applyNumberFormat="1" applyFont="1" applyFill="1" applyBorder="1" applyAlignment="1">
      <alignment horizontal="center" vertical="top" shrinkToFit="1"/>
    </xf>
    <xf numFmtId="1" fontId="21"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1" shrinkToFit="1"/>
    </xf>
    <xf numFmtId="1" fontId="19" fillId="0" borderId="10" xfId="38" applyNumberFormat="1" applyFont="1" applyFill="1" applyBorder="1" applyAlignment="1">
      <alignment horizontal="left" vertical="top" indent="1" shrinkToFit="1"/>
    </xf>
    <xf numFmtId="0" fontId="32" fillId="0" borderId="13" xfId="38" applyFont="1" applyFill="1" applyBorder="1" applyAlignment="1">
      <alignment horizontal="right" vertical="top" wrapText="1"/>
    </xf>
    <xf numFmtId="0" fontId="32" fillId="0" borderId="13" xfId="38" applyFont="1" applyFill="1" applyBorder="1" applyAlignment="1">
      <alignment horizontal="left" vertical="top" wrapText="1" indent="3"/>
    </xf>
    <xf numFmtId="1" fontId="21" fillId="0" borderId="13" xfId="38" applyNumberFormat="1" applyFont="1" applyFill="1" applyBorder="1" applyAlignment="1">
      <alignment horizontal="center" vertical="top" shrinkToFit="1"/>
    </xf>
    <xf numFmtId="1" fontId="21"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1" shrinkToFit="1"/>
    </xf>
    <xf numFmtId="1" fontId="19" fillId="0" borderId="10" xfId="38" applyNumberFormat="1" applyFont="1" applyFill="1" applyBorder="1" applyAlignment="1">
      <alignment horizontal="left" vertical="top" indent="2" shrinkToFit="1"/>
    </xf>
    <xf numFmtId="0" fontId="32" fillId="0" borderId="13" xfId="38" applyFont="1" applyFill="1" applyBorder="1" applyAlignment="1">
      <alignment horizontal="left" vertical="top" wrapText="1" indent="3"/>
    </xf>
    <xf numFmtId="1" fontId="21" fillId="0" borderId="13" xfId="38" applyNumberFormat="1" applyFont="1" applyFill="1" applyBorder="1" applyAlignment="1">
      <alignment horizontal="center" vertical="top" shrinkToFit="1"/>
    </xf>
    <xf numFmtId="1" fontId="21"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1" shrinkToFit="1"/>
    </xf>
    <xf numFmtId="1" fontId="19" fillId="0" borderId="10" xfId="38" applyNumberFormat="1" applyFont="1" applyFill="1" applyBorder="1" applyAlignment="1">
      <alignment horizontal="left" vertical="top" indent="1" shrinkToFit="1"/>
    </xf>
    <xf numFmtId="0" fontId="32" fillId="0" borderId="13" xfId="38" applyFont="1" applyFill="1" applyBorder="1" applyAlignment="1">
      <alignment horizontal="left" vertical="top" wrapText="1" indent="2"/>
    </xf>
    <xf numFmtId="0" fontId="32" fillId="0" borderId="13" xfId="38" applyFont="1" applyFill="1" applyBorder="1" applyAlignment="1">
      <alignment horizontal="left" vertical="top" wrapText="1" indent="3"/>
    </xf>
    <xf numFmtId="1" fontId="21" fillId="0" borderId="13" xfId="38" applyNumberFormat="1" applyFont="1" applyFill="1" applyBorder="1" applyAlignment="1">
      <alignment horizontal="center" vertical="top" shrinkToFit="1"/>
    </xf>
    <xf numFmtId="1" fontId="21"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1" shrinkToFit="1"/>
    </xf>
    <xf numFmtId="1" fontId="19" fillId="0" borderId="10" xfId="38" applyNumberFormat="1" applyFont="1" applyFill="1" applyBorder="1" applyAlignment="1">
      <alignment horizontal="left" vertical="top" indent="1" shrinkToFit="1"/>
    </xf>
    <xf numFmtId="0" fontId="26" fillId="0" borderId="13" xfId="38" applyFill="1" applyBorder="1" applyAlignment="1">
      <alignment horizontal="center" vertical="top" wrapText="1"/>
    </xf>
    <xf numFmtId="0" fontId="32" fillId="0" borderId="13" xfId="38" applyFont="1" applyFill="1" applyBorder="1" applyAlignment="1">
      <alignment horizontal="right" vertical="top" wrapText="1"/>
    </xf>
    <xf numFmtId="0" fontId="32" fillId="0" borderId="13" xfId="38" applyFont="1" applyFill="1" applyBorder="1" applyAlignment="1">
      <alignment horizontal="left" vertical="top" wrapText="1" indent="3"/>
    </xf>
    <xf numFmtId="1" fontId="21" fillId="0" borderId="13" xfId="38" applyNumberFormat="1" applyFont="1" applyFill="1" applyBorder="1" applyAlignment="1">
      <alignment horizontal="center" vertical="top" shrinkToFit="1"/>
    </xf>
    <xf numFmtId="1" fontId="21"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1" shrinkToFit="1"/>
    </xf>
    <xf numFmtId="165" fontId="21" fillId="0" borderId="13" xfId="38" applyNumberFormat="1" applyFont="1" applyFill="1" applyBorder="1" applyAlignment="1">
      <alignment horizontal="center" vertical="top" shrinkToFit="1"/>
    </xf>
    <xf numFmtId="165" fontId="19" fillId="0" borderId="13" xfId="38" applyNumberFormat="1" applyFont="1" applyFill="1" applyBorder="1" applyAlignment="1">
      <alignment horizontal="center" vertical="top" shrinkToFit="1"/>
    </xf>
    <xf numFmtId="0" fontId="31" fillId="0" borderId="13" xfId="38" applyFont="1" applyFill="1" applyBorder="1" applyAlignment="1">
      <alignment horizontal="right" vertical="top" wrapText="1"/>
    </xf>
    <xf numFmtId="0" fontId="32" fillId="0" borderId="13" xfId="38" applyFont="1" applyFill="1" applyBorder="1" applyAlignment="1">
      <alignment horizontal="right" vertical="top" wrapText="1"/>
    </xf>
    <xf numFmtId="0" fontId="32" fillId="0" borderId="13" xfId="38" applyFont="1" applyFill="1" applyBorder="1" applyAlignment="1">
      <alignment horizontal="left" vertical="top" wrapText="1" indent="3"/>
    </xf>
    <xf numFmtId="0" fontId="31" fillId="0" borderId="13" xfId="38" applyFont="1" applyFill="1" applyBorder="1" applyAlignment="1">
      <alignment horizontal="left" vertical="top" wrapText="1"/>
    </xf>
    <xf numFmtId="1" fontId="21" fillId="0" borderId="13" xfId="38" applyNumberFormat="1" applyFont="1" applyFill="1" applyBorder="1" applyAlignment="1">
      <alignment horizontal="center" vertical="top" shrinkToFit="1"/>
    </xf>
    <xf numFmtId="0" fontId="26" fillId="0" borderId="13" xfId="38" applyFill="1" applyBorder="1" applyAlignment="1">
      <alignment horizontal="left" vertical="top" wrapText="1"/>
    </xf>
    <xf numFmtId="1" fontId="21" fillId="0" borderId="13" xfId="38" applyNumberFormat="1" applyFont="1" applyFill="1" applyBorder="1" applyAlignment="1">
      <alignment horizontal="left" vertical="top" indent="2" shrinkToFit="1"/>
    </xf>
    <xf numFmtId="0" fontId="33" fillId="0" borderId="13" xfId="38" applyFont="1" applyFill="1" applyBorder="1" applyAlignment="1">
      <alignment horizontal="left" vertical="top" wrapText="1"/>
    </xf>
    <xf numFmtId="1" fontId="19"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1" shrinkToFit="1"/>
    </xf>
    <xf numFmtId="1" fontId="19" fillId="0" borderId="10" xfId="38" applyNumberFormat="1" applyFont="1" applyFill="1" applyBorder="1" applyAlignment="1">
      <alignment horizontal="left" vertical="top" indent="1" shrinkToFit="1"/>
    </xf>
    <xf numFmtId="0" fontId="32" fillId="0" borderId="13" xfId="38" applyFont="1" applyFill="1" applyBorder="1" applyAlignment="1">
      <alignment horizontal="right" vertical="top" wrapText="1"/>
    </xf>
    <xf numFmtId="0" fontId="32" fillId="0" borderId="13" xfId="38" applyFont="1" applyFill="1" applyBorder="1" applyAlignment="1">
      <alignment horizontal="left" vertical="top" wrapText="1" indent="3"/>
    </xf>
    <xf numFmtId="1" fontId="21" fillId="0" borderId="13" xfId="38" applyNumberFormat="1" applyFont="1" applyFill="1" applyBorder="1" applyAlignment="1">
      <alignment horizontal="center" vertical="top" shrinkToFit="1"/>
    </xf>
    <xf numFmtId="1" fontId="21"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1" shrinkToFit="1"/>
    </xf>
    <xf numFmtId="1" fontId="19" fillId="0" borderId="10" xfId="38" applyNumberFormat="1" applyFont="1" applyFill="1" applyBorder="1" applyAlignment="1">
      <alignment horizontal="left" vertical="top" indent="1" shrinkToFit="1"/>
    </xf>
    <xf numFmtId="0" fontId="32" fillId="0" borderId="13" xfId="38" applyFont="1" applyFill="1" applyBorder="1" applyAlignment="1">
      <alignment horizontal="right" vertical="top" wrapText="1"/>
    </xf>
    <xf numFmtId="0" fontId="32" fillId="0" borderId="13" xfId="38" applyFont="1" applyFill="1" applyBorder="1" applyAlignment="1">
      <alignment horizontal="left" vertical="top" wrapText="1" indent="3"/>
    </xf>
    <xf numFmtId="1" fontId="21" fillId="0" borderId="13" xfId="38" applyNumberFormat="1" applyFont="1" applyFill="1" applyBorder="1" applyAlignment="1">
      <alignment horizontal="center" vertical="top" shrinkToFit="1"/>
    </xf>
    <xf numFmtId="1" fontId="21"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1" shrinkToFit="1"/>
    </xf>
    <xf numFmtId="1" fontId="19" fillId="0" borderId="10" xfId="38" applyNumberFormat="1" applyFont="1" applyFill="1" applyBorder="1" applyAlignment="1">
      <alignment horizontal="left" vertical="top" indent="2" shrinkToFit="1"/>
    </xf>
    <xf numFmtId="0" fontId="32" fillId="0" borderId="13" xfId="38" applyFont="1" applyFill="1" applyBorder="1" applyAlignment="1">
      <alignment horizontal="left" vertical="top" wrapText="1" indent="3"/>
    </xf>
    <xf numFmtId="1" fontId="21" fillId="0" borderId="13" xfId="38" applyNumberFormat="1" applyFont="1" applyFill="1" applyBorder="1" applyAlignment="1">
      <alignment horizontal="center" vertical="top" shrinkToFit="1"/>
    </xf>
    <xf numFmtId="1" fontId="21"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1" shrinkToFit="1"/>
    </xf>
    <xf numFmtId="1" fontId="19" fillId="0" borderId="10" xfId="38" applyNumberFormat="1" applyFont="1" applyFill="1" applyBorder="1" applyAlignment="1">
      <alignment horizontal="left" vertical="top" indent="1" shrinkToFit="1"/>
    </xf>
    <xf numFmtId="0" fontId="32" fillId="0" borderId="13" xfId="38" applyFont="1" applyFill="1" applyBorder="1" applyAlignment="1">
      <alignment horizontal="left" vertical="top" wrapText="1" indent="2"/>
    </xf>
    <xf numFmtId="0" fontId="32" fillId="0" borderId="13" xfId="38" applyFont="1" applyFill="1" applyBorder="1" applyAlignment="1">
      <alignment horizontal="left" vertical="top" wrapText="1" indent="3"/>
    </xf>
    <xf numFmtId="1" fontId="21" fillId="0" borderId="13" xfId="38" applyNumberFormat="1" applyFont="1" applyFill="1" applyBorder="1" applyAlignment="1">
      <alignment horizontal="center" vertical="top" shrinkToFit="1"/>
    </xf>
    <xf numFmtId="1" fontId="21"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1" shrinkToFit="1"/>
    </xf>
    <xf numFmtId="1" fontId="19" fillId="0" borderId="10" xfId="38" applyNumberFormat="1" applyFont="1" applyFill="1" applyBorder="1" applyAlignment="1">
      <alignment horizontal="left" vertical="top" indent="1" shrinkToFit="1"/>
    </xf>
    <xf numFmtId="0" fontId="26" fillId="0" borderId="13" xfId="38" applyFill="1" applyBorder="1" applyAlignment="1">
      <alignment horizontal="center" vertical="top" wrapText="1"/>
    </xf>
    <xf numFmtId="0" fontId="32" fillId="0" borderId="13" xfId="38" applyFont="1" applyFill="1" applyBorder="1" applyAlignment="1">
      <alignment horizontal="right" vertical="top" wrapText="1"/>
    </xf>
    <xf numFmtId="0" fontId="32" fillId="0" borderId="13" xfId="38" applyFont="1" applyFill="1" applyBorder="1" applyAlignment="1">
      <alignment horizontal="left" vertical="top" wrapText="1" indent="3"/>
    </xf>
    <xf numFmtId="1" fontId="21" fillId="0" borderId="13" xfId="38" applyNumberFormat="1" applyFont="1" applyFill="1" applyBorder="1" applyAlignment="1">
      <alignment horizontal="center" vertical="top" shrinkToFit="1"/>
    </xf>
    <xf numFmtId="1" fontId="21"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1" shrinkToFit="1"/>
    </xf>
    <xf numFmtId="165" fontId="21" fillId="0" borderId="13" xfId="38" applyNumberFormat="1" applyFont="1" applyFill="1" applyBorder="1" applyAlignment="1">
      <alignment horizontal="center" vertical="top" shrinkToFit="1"/>
    </xf>
    <xf numFmtId="165" fontId="19" fillId="0" borderId="13" xfId="38" applyNumberFormat="1" applyFont="1" applyFill="1" applyBorder="1" applyAlignment="1">
      <alignment horizontal="center" vertical="top" shrinkToFit="1"/>
    </xf>
    <xf numFmtId="0" fontId="31" fillId="0" borderId="13" xfId="38" applyFont="1" applyFill="1" applyBorder="1" applyAlignment="1">
      <alignment horizontal="right" vertical="top" wrapText="1"/>
    </xf>
    <xf numFmtId="0" fontId="32" fillId="0" borderId="13" xfId="38" applyFont="1" applyFill="1" applyBorder="1" applyAlignment="1">
      <alignment horizontal="right" vertical="top" wrapText="1"/>
    </xf>
    <xf numFmtId="0" fontId="32" fillId="0" borderId="13" xfId="38" applyFont="1" applyFill="1" applyBorder="1" applyAlignment="1">
      <alignment horizontal="left" vertical="top" wrapText="1" indent="3"/>
    </xf>
    <xf numFmtId="0" fontId="31" fillId="0" borderId="13" xfId="38" applyFont="1" applyFill="1" applyBorder="1" applyAlignment="1">
      <alignment horizontal="left" vertical="top" wrapText="1"/>
    </xf>
    <xf numFmtId="1" fontId="21" fillId="0" borderId="13" xfId="38" applyNumberFormat="1" applyFont="1" applyFill="1" applyBorder="1" applyAlignment="1">
      <alignment horizontal="center" vertical="top" shrinkToFit="1"/>
    </xf>
    <xf numFmtId="1" fontId="21" fillId="0" borderId="13" xfId="38" applyNumberFormat="1" applyFont="1" applyFill="1" applyBorder="1" applyAlignment="1">
      <alignment horizontal="left" vertical="top" indent="2" shrinkToFit="1"/>
    </xf>
    <xf numFmtId="0" fontId="26" fillId="0" borderId="13" xfId="38" applyFill="1" applyBorder="1" applyAlignment="1">
      <alignment horizontal="left" vertical="top" wrapText="1"/>
    </xf>
    <xf numFmtId="0" fontId="33" fillId="0" borderId="13" xfId="38" applyFont="1" applyFill="1" applyBorder="1" applyAlignment="1">
      <alignment horizontal="left" vertical="top" wrapText="1"/>
    </xf>
    <xf numFmtId="1" fontId="19" fillId="0" borderId="13" xfId="38" applyNumberFormat="1" applyFont="1" applyFill="1" applyBorder="1" applyAlignment="1">
      <alignment horizontal="left" vertical="top" indent="2" shrinkToFit="1"/>
    </xf>
    <xf numFmtId="1" fontId="19" fillId="0" borderId="10" xfId="38" applyNumberFormat="1" applyFont="1" applyFill="1" applyBorder="1" applyAlignment="1">
      <alignment horizontal="left" vertical="top" indent="2" shrinkToFit="1"/>
    </xf>
    <xf numFmtId="0" fontId="32" fillId="0" borderId="13" xfId="38" applyFont="1" applyFill="1" applyBorder="1" applyAlignment="1">
      <alignment horizontal="right" vertical="top" wrapText="1"/>
    </xf>
    <xf numFmtId="0" fontId="32" fillId="0" borderId="13" xfId="38" applyFont="1" applyFill="1" applyBorder="1" applyAlignment="1">
      <alignment horizontal="left" vertical="top" wrapText="1" indent="3"/>
    </xf>
    <xf numFmtId="1" fontId="21" fillId="0" borderId="13" xfId="38" applyNumberFormat="1" applyFont="1" applyFill="1" applyBorder="1" applyAlignment="1">
      <alignment horizontal="center" vertical="top" shrinkToFit="1"/>
    </xf>
    <xf numFmtId="1" fontId="21"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1" shrinkToFit="1"/>
    </xf>
    <xf numFmtId="1" fontId="19" fillId="0" borderId="10" xfId="38" applyNumberFormat="1" applyFont="1" applyFill="1" applyBorder="1" applyAlignment="1">
      <alignment horizontal="left" vertical="top" indent="1" shrinkToFit="1"/>
    </xf>
    <xf numFmtId="0" fontId="32" fillId="0" borderId="13" xfId="38" applyFont="1" applyFill="1" applyBorder="1" applyAlignment="1">
      <alignment horizontal="right" vertical="top" wrapText="1"/>
    </xf>
    <xf numFmtId="0" fontId="32" fillId="0" borderId="13" xfId="38" applyFont="1" applyFill="1" applyBorder="1" applyAlignment="1">
      <alignment horizontal="left" vertical="top" wrapText="1" indent="3"/>
    </xf>
    <xf numFmtId="1" fontId="21" fillId="0" borderId="13" xfId="38" applyNumberFormat="1" applyFont="1" applyFill="1" applyBorder="1" applyAlignment="1">
      <alignment horizontal="center" vertical="top" shrinkToFit="1"/>
    </xf>
    <xf numFmtId="1" fontId="21"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2" shrinkToFit="1"/>
    </xf>
    <xf numFmtId="1" fontId="19" fillId="0" borderId="10"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1" shrinkToFit="1"/>
    </xf>
    <xf numFmtId="0" fontId="32" fillId="0" borderId="13" xfId="38" applyFont="1" applyFill="1" applyBorder="1" applyAlignment="1">
      <alignment horizontal="left" vertical="top" wrapText="1" indent="3"/>
    </xf>
    <xf numFmtId="1" fontId="21" fillId="0" borderId="13" xfId="38" applyNumberFormat="1" applyFont="1" applyFill="1" applyBorder="1" applyAlignment="1">
      <alignment horizontal="center" vertical="top" shrinkToFit="1"/>
    </xf>
    <xf numFmtId="1" fontId="21"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1" shrinkToFit="1"/>
    </xf>
    <xf numFmtId="1" fontId="19" fillId="0" borderId="10" xfId="38" applyNumberFormat="1" applyFont="1" applyFill="1" applyBorder="1" applyAlignment="1">
      <alignment horizontal="left" vertical="top" indent="1" shrinkToFit="1"/>
    </xf>
    <xf numFmtId="0" fontId="32" fillId="0" borderId="13" xfId="38" applyFont="1" applyFill="1" applyBorder="1" applyAlignment="1">
      <alignment horizontal="left" vertical="top" wrapText="1" indent="2"/>
    </xf>
    <xf numFmtId="0" fontId="32" fillId="0" borderId="13" xfId="38" applyFont="1" applyFill="1" applyBorder="1" applyAlignment="1">
      <alignment horizontal="left" vertical="top" wrapText="1" indent="3"/>
    </xf>
    <xf numFmtId="1" fontId="21" fillId="0" borderId="13" xfId="38" applyNumberFormat="1" applyFont="1" applyFill="1" applyBorder="1" applyAlignment="1">
      <alignment horizontal="center" vertical="top" shrinkToFit="1"/>
    </xf>
    <xf numFmtId="1" fontId="21"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1" shrinkToFit="1"/>
    </xf>
    <xf numFmtId="1" fontId="19" fillId="0" borderId="10" xfId="38" applyNumberFormat="1" applyFont="1" applyFill="1" applyBorder="1" applyAlignment="1">
      <alignment horizontal="left" vertical="top" indent="1" shrinkToFit="1"/>
    </xf>
    <xf numFmtId="0" fontId="26" fillId="0" borderId="13" xfId="38" applyFill="1" applyBorder="1" applyAlignment="1">
      <alignment horizontal="center" vertical="top" wrapText="1"/>
    </xf>
    <xf numFmtId="0" fontId="32" fillId="0" borderId="13" xfId="38" applyFont="1" applyFill="1" applyBorder="1" applyAlignment="1">
      <alignment horizontal="right" vertical="top" wrapText="1"/>
    </xf>
    <xf numFmtId="0" fontId="32" fillId="0" borderId="13" xfId="38" applyFont="1" applyFill="1" applyBorder="1" applyAlignment="1">
      <alignment horizontal="left" vertical="top" wrapText="1" indent="3"/>
    </xf>
    <xf numFmtId="1" fontId="21" fillId="0" borderId="13" xfId="38" applyNumberFormat="1" applyFont="1" applyFill="1" applyBorder="1" applyAlignment="1">
      <alignment horizontal="center" vertical="top" shrinkToFit="1"/>
    </xf>
    <xf numFmtId="1" fontId="21"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1" shrinkToFit="1"/>
    </xf>
    <xf numFmtId="165" fontId="21" fillId="0" borderId="13" xfId="38" applyNumberFormat="1" applyFont="1" applyFill="1" applyBorder="1" applyAlignment="1">
      <alignment horizontal="center" vertical="top" shrinkToFit="1"/>
    </xf>
    <xf numFmtId="165" fontId="19" fillId="0" borderId="13" xfId="38" applyNumberFormat="1" applyFont="1" applyFill="1" applyBorder="1" applyAlignment="1">
      <alignment horizontal="center" vertical="top" shrinkToFit="1"/>
    </xf>
    <xf numFmtId="0" fontId="31" fillId="0" borderId="13" xfId="38" applyFont="1" applyFill="1" applyBorder="1" applyAlignment="1">
      <alignment horizontal="right" vertical="top" wrapText="1"/>
    </xf>
    <xf numFmtId="0" fontId="32" fillId="0" borderId="13" xfId="38" applyFont="1" applyFill="1" applyBorder="1" applyAlignment="1">
      <alignment horizontal="right" vertical="top" wrapText="1"/>
    </xf>
    <xf numFmtId="0" fontId="32" fillId="0" borderId="13" xfId="38" applyFont="1" applyFill="1" applyBorder="1" applyAlignment="1">
      <alignment horizontal="left" vertical="top" wrapText="1" indent="3"/>
    </xf>
    <xf numFmtId="0" fontId="31" fillId="0" borderId="13" xfId="38" applyFont="1" applyFill="1" applyBorder="1" applyAlignment="1">
      <alignment horizontal="left" vertical="top" wrapText="1"/>
    </xf>
    <xf numFmtId="1" fontId="21" fillId="0" borderId="13" xfId="38" applyNumberFormat="1" applyFont="1" applyFill="1" applyBorder="1" applyAlignment="1">
      <alignment horizontal="center" vertical="top" shrinkToFit="1"/>
    </xf>
    <xf numFmtId="0" fontId="26" fillId="0" borderId="13" xfId="38" applyFill="1" applyBorder="1" applyAlignment="1">
      <alignment horizontal="left" vertical="top" wrapText="1"/>
    </xf>
    <xf numFmtId="1" fontId="21" fillId="0" borderId="13" xfId="38" applyNumberFormat="1" applyFont="1" applyFill="1" applyBorder="1" applyAlignment="1">
      <alignment horizontal="left" vertical="top" indent="2" shrinkToFit="1"/>
    </xf>
    <xf numFmtId="0" fontId="33" fillId="0" borderId="13" xfId="38" applyFont="1" applyFill="1" applyBorder="1" applyAlignment="1">
      <alignment horizontal="left" vertical="top" wrapText="1"/>
    </xf>
    <xf numFmtId="1" fontId="19"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1" shrinkToFit="1"/>
    </xf>
    <xf numFmtId="1" fontId="19" fillId="0" borderId="10" xfId="38" applyNumberFormat="1" applyFont="1" applyFill="1" applyBorder="1" applyAlignment="1">
      <alignment horizontal="left" vertical="top" indent="1" shrinkToFit="1"/>
    </xf>
    <xf numFmtId="0" fontId="32" fillId="0" borderId="13" xfId="38" applyFont="1" applyFill="1" applyBorder="1" applyAlignment="1">
      <alignment horizontal="right" vertical="top" wrapText="1"/>
    </xf>
    <xf numFmtId="0" fontId="32" fillId="0" borderId="13" xfId="38" applyFont="1" applyFill="1" applyBorder="1" applyAlignment="1">
      <alignment horizontal="left" vertical="top" wrapText="1" indent="3"/>
    </xf>
    <xf numFmtId="1" fontId="21" fillId="0" borderId="13" xfId="38" applyNumberFormat="1" applyFont="1" applyFill="1" applyBorder="1" applyAlignment="1">
      <alignment horizontal="center" vertical="top" shrinkToFit="1"/>
    </xf>
    <xf numFmtId="1" fontId="21"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1" shrinkToFit="1"/>
    </xf>
    <xf numFmtId="1" fontId="19" fillId="0" borderId="10" xfId="38" applyNumberFormat="1" applyFont="1" applyFill="1" applyBorder="1" applyAlignment="1">
      <alignment horizontal="left" vertical="top" indent="1" shrinkToFit="1"/>
    </xf>
    <xf numFmtId="0" fontId="32" fillId="0" borderId="13" xfId="38" applyFont="1" applyFill="1" applyBorder="1" applyAlignment="1">
      <alignment horizontal="right" vertical="top" wrapText="1"/>
    </xf>
    <xf numFmtId="0" fontId="32" fillId="0" borderId="13" xfId="38" applyFont="1" applyFill="1" applyBorder="1" applyAlignment="1">
      <alignment horizontal="left" vertical="top" wrapText="1" indent="3"/>
    </xf>
    <xf numFmtId="1" fontId="21" fillId="0" borderId="13" xfId="38" applyNumberFormat="1" applyFont="1" applyFill="1" applyBorder="1" applyAlignment="1">
      <alignment horizontal="center" vertical="top" shrinkToFit="1"/>
    </xf>
    <xf numFmtId="1" fontId="21"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1" shrinkToFit="1"/>
    </xf>
    <xf numFmtId="1" fontId="19" fillId="0" borderId="10" xfId="38" applyNumberFormat="1" applyFont="1" applyFill="1" applyBorder="1" applyAlignment="1">
      <alignment horizontal="left" vertical="top" indent="2" shrinkToFit="1"/>
    </xf>
    <xf numFmtId="0" fontId="32" fillId="0" borderId="13" xfId="38" applyFont="1" applyFill="1" applyBorder="1" applyAlignment="1">
      <alignment horizontal="left" vertical="top" wrapText="1" indent="3"/>
    </xf>
    <xf numFmtId="1" fontId="21" fillId="0" borderId="13" xfId="38" applyNumberFormat="1" applyFont="1" applyFill="1" applyBorder="1" applyAlignment="1">
      <alignment horizontal="center" vertical="top" shrinkToFit="1"/>
    </xf>
    <xf numFmtId="1" fontId="21"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1" shrinkToFit="1"/>
    </xf>
    <xf numFmtId="1" fontId="19" fillId="0" borderId="10" xfId="38" applyNumberFormat="1" applyFont="1" applyFill="1" applyBorder="1" applyAlignment="1">
      <alignment horizontal="left" vertical="top" indent="1" shrinkToFit="1"/>
    </xf>
    <xf numFmtId="0" fontId="32" fillId="0" borderId="13" xfId="38" applyFont="1" applyFill="1" applyBorder="1" applyAlignment="1">
      <alignment horizontal="left" vertical="top" wrapText="1" indent="2"/>
    </xf>
    <xf numFmtId="0" fontId="32" fillId="0" borderId="13" xfId="38" applyFont="1" applyFill="1" applyBorder="1" applyAlignment="1">
      <alignment horizontal="left" vertical="top" wrapText="1" indent="3"/>
    </xf>
    <xf numFmtId="1" fontId="21" fillId="0" borderId="13" xfId="38" applyNumberFormat="1" applyFont="1" applyFill="1" applyBorder="1" applyAlignment="1">
      <alignment horizontal="center" vertical="top" shrinkToFit="1"/>
    </xf>
    <xf numFmtId="1" fontId="21"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1" shrinkToFit="1"/>
    </xf>
    <xf numFmtId="1" fontId="19" fillId="0" borderId="10" xfId="38" applyNumberFormat="1" applyFont="1" applyFill="1" applyBorder="1" applyAlignment="1">
      <alignment horizontal="left" vertical="top" indent="1" shrinkToFit="1"/>
    </xf>
    <xf numFmtId="0" fontId="26" fillId="0" borderId="13" xfId="38" applyFill="1" applyBorder="1" applyAlignment="1">
      <alignment horizontal="center" vertical="top" wrapText="1"/>
    </xf>
    <xf numFmtId="0" fontId="32" fillId="0" borderId="13" xfId="38" applyFont="1" applyFill="1" applyBorder="1" applyAlignment="1">
      <alignment horizontal="right" vertical="top" wrapText="1"/>
    </xf>
    <xf numFmtId="0" fontId="32" fillId="0" borderId="13" xfId="38" applyFont="1" applyFill="1" applyBorder="1" applyAlignment="1">
      <alignment horizontal="left" vertical="top" wrapText="1" indent="3"/>
    </xf>
    <xf numFmtId="1" fontId="21" fillId="0" borderId="13" xfId="38" applyNumberFormat="1" applyFont="1" applyFill="1" applyBorder="1" applyAlignment="1">
      <alignment horizontal="center" vertical="top" shrinkToFit="1"/>
    </xf>
    <xf numFmtId="1" fontId="21"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1" shrinkToFit="1"/>
    </xf>
    <xf numFmtId="165" fontId="21" fillId="0" borderId="13" xfId="38" applyNumberFormat="1" applyFont="1" applyFill="1" applyBorder="1" applyAlignment="1">
      <alignment horizontal="center" vertical="top" shrinkToFit="1"/>
    </xf>
    <xf numFmtId="165" fontId="19" fillId="0" borderId="13" xfId="38" applyNumberFormat="1" applyFont="1" applyFill="1" applyBorder="1" applyAlignment="1">
      <alignment horizontal="center" vertical="top" shrinkToFit="1"/>
    </xf>
    <xf numFmtId="0" fontId="31" fillId="0" borderId="13" xfId="38" applyFont="1" applyFill="1" applyBorder="1" applyAlignment="1">
      <alignment horizontal="right" vertical="top" wrapText="1"/>
    </xf>
    <xf numFmtId="0" fontId="32" fillId="0" borderId="13" xfId="38" applyFont="1" applyFill="1" applyBorder="1" applyAlignment="1">
      <alignment horizontal="right" vertical="top" wrapText="1"/>
    </xf>
    <xf numFmtId="0" fontId="32" fillId="0" borderId="13" xfId="38" applyFont="1" applyFill="1" applyBorder="1" applyAlignment="1">
      <alignment horizontal="left" vertical="top" wrapText="1" indent="3"/>
    </xf>
    <xf numFmtId="0" fontId="31" fillId="0" borderId="13" xfId="38" applyFont="1" applyFill="1" applyBorder="1" applyAlignment="1">
      <alignment horizontal="left" vertical="top" wrapText="1"/>
    </xf>
    <xf numFmtId="1" fontId="21" fillId="0" borderId="13" xfId="38" applyNumberFormat="1" applyFont="1" applyFill="1" applyBorder="1" applyAlignment="1">
      <alignment horizontal="center" vertical="top" shrinkToFit="1"/>
    </xf>
    <xf numFmtId="1" fontId="21" fillId="0" borderId="13" xfId="38" applyNumberFormat="1" applyFont="1" applyFill="1" applyBorder="1" applyAlignment="1">
      <alignment horizontal="left" vertical="top" indent="2" shrinkToFit="1"/>
    </xf>
    <xf numFmtId="0" fontId="26" fillId="0" borderId="13" xfId="38" applyFill="1" applyBorder="1" applyAlignment="1">
      <alignment horizontal="left" vertical="top" wrapText="1"/>
    </xf>
    <xf numFmtId="0" fontId="33" fillId="0" borderId="13" xfId="38" applyFont="1" applyFill="1" applyBorder="1" applyAlignment="1">
      <alignment horizontal="left" vertical="top" wrapText="1"/>
    </xf>
    <xf numFmtId="1" fontId="19"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1" shrinkToFit="1"/>
    </xf>
    <xf numFmtId="1" fontId="19" fillId="0" borderId="10" xfId="38" applyNumberFormat="1" applyFont="1" applyFill="1" applyBorder="1" applyAlignment="1">
      <alignment horizontal="left" vertical="top" indent="1" shrinkToFit="1"/>
    </xf>
    <xf numFmtId="0" fontId="32" fillId="0" borderId="13" xfId="38" applyFont="1" applyFill="1" applyBorder="1" applyAlignment="1">
      <alignment horizontal="right" vertical="top" wrapText="1"/>
    </xf>
    <xf numFmtId="0" fontId="32" fillId="0" borderId="13" xfId="38" applyFont="1" applyFill="1" applyBorder="1" applyAlignment="1">
      <alignment horizontal="left" vertical="top" wrapText="1" indent="3"/>
    </xf>
    <xf numFmtId="1" fontId="21" fillId="0" borderId="13" xfId="38" applyNumberFormat="1" applyFont="1" applyFill="1" applyBorder="1" applyAlignment="1">
      <alignment horizontal="center" vertical="top" shrinkToFit="1"/>
    </xf>
    <xf numFmtId="1" fontId="21"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1" shrinkToFit="1"/>
    </xf>
    <xf numFmtId="1" fontId="19" fillId="0" borderId="10" xfId="38" applyNumberFormat="1" applyFont="1" applyFill="1" applyBorder="1" applyAlignment="1">
      <alignment horizontal="left" vertical="top" indent="1" shrinkToFit="1"/>
    </xf>
    <xf numFmtId="0" fontId="32" fillId="0" borderId="13" xfId="38" applyFont="1" applyFill="1" applyBorder="1" applyAlignment="1">
      <alignment horizontal="right" vertical="top" wrapText="1"/>
    </xf>
    <xf numFmtId="0" fontId="32" fillId="0" borderId="13" xfId="38" applyFont="1" applyFill="1" applyBorder="1" applyAlignment="1">
      <alignment horizontal="left" vertical="top" wrapText="1" indent="3"/>
    </xf>
    <xf numFmtId="1" fontId="21" fillId="0" borderId="13" xfId="38" applyNumberFormat="1" applyFont="1" applyFill="1" applyBorder="1" applyAlignment="1">
      <alignment horizontal="center" vertical="top" shrinkToFit="1"/>
    </xf>
    <xf numFmtId="1" fontId="21"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1" shrinkToFit="1"/>
    </xf>
    <xf numFmtId="1" fontId="19" fillId="0" borderId="10" xfId="38" applyNumberFormat="1" applyFont="1" applyFill="1" applyBorder="1" applyAlignment="1">
      <alignment horizontal="left" vertical="top" indent="2" shrinkToFit="1"/>
    </xf>
    <xf numFmtId="0" fontId="32" fillId="0" borderId="13" xfId="38" applyFont="1" applyFill="1" applyBorder="1" applyAlignment="1">
      <alignment horizontal="left" vertical="top" wrapText="1" indent="3"/>
    </xf>
    <xf numFmtId="1" fontId="21" fillId="0" borderId="13" xfId="38" applyNumberFormat="1" applyFont="1" applyFill="1" applyBorder="1" applyAlignment="1">
      <alignment horizontal="center" vertical="top" shrinkToFit="1"/>
    </xf>
    <xf numFmtId="1" fontId="21"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1" shrinkToFit="1"/>
    </xf>
    <xf numFmtId="1" fontId="19" fillId="0" borderId="10" xfId="38" applyNumberFormat="1" applyFont="1" applyFill="1" applyBorder="1" applyAlignment="1">
      <alignment horizontal="left" vertical="top" indent="1" shrinkToFit="1"/>
    </xf>
    <xf numFmtId="0" fontId="32" fillId="0" borderId="13" xfId="38" applyFont="1" applyFill="1" applyBorder="1" applyAlignment="1">
      <alignment horizontal="left" vertical="top" wrapText="1" indent="2"/>
    </xf>
    <xf numFmtId="0" fontId="32" fillId="0" borderId="13" xfId="38" applyFont="1" applyFill="1" applyBorder="1" applyAlignment="1">
      <alignment horizontal="left" vertical="top" wrapText="1" indent="3"/>
    </xf>
    <xf numFmtId="1" fontId="21" fillId="0" borderId="13" xfId="38" applyNumberFormat="1" applyFont="1" applyFill="1" applyBorder="1" applyAlignment="1">
      <alignment horizontal="center" vertical="top" shrinkToFit="1"/>
    </xf>
    <xf numFmtId="1" fontId="21"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1" shrinkToFit="1"/>
    </xf>
    <xf numFmtId="1" fontId="19" fillId="0" borderId="10" xfId="38" applyNumberFormat="1" applyFont="1" applyFill="1" applyBorder="1" applyAlignment="1">
      <alignment horizontal="left" vertical="top" indent="1" shrinkToFit="1"/>
    </xf>
    <xf numFmtId="0" fontId="26" fillId="0" borderId="13" xfId="38" applyFill="1" applyBorder="1" applyAlignment="1">
      <alignment horizontal="center" vertical="top" wrapText="1"/>
    </xf>
    <xf numFmtId="0" fontId="32" fillId="0" borderId="13" xfId="38" applyFont="1" applyFill="1" applyBorder="1" applyAlignment="1">
      <alignment horizontal="right" vertical="top" wrapText="1"/>
    </xf>
    <xf numFmtId="0" fontId="32" fillId="0" borderId="13" xfId="38" applyFont="1" applyFill="1" applyBorder="1" applyAlignment="1">
      <alignment horizontal="left" vertical="top" wrapText="1" indent="3"/>
    </xf>
    <xf numFmtId="1" fontId="21" fillId="0" borderId="13" xfId="38" applyNumberFormat="1" applyFont="1" applyFill="1" applyBorder="1" applyAlignment="1">
      <alignment horizontal="center" vertical="top" shrinkToFit="1"/>
    </xf>
    <xf numFmtId="1" fontId="21"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1" shrinkToFit="1"/>
    </xf>
    <xf numFmtId="165" fontId="21" fillId="0" borderId="13" xfId="38" applyNumberFormat="1" applyFont="1" applyFill="1" applyBorder="1" applyAlignment="1">
      <alignment horizontal="center" vertical="top" shrinkToFit="1"/>
    </xf>
    <xf numFmtId="165" fontId="19" fillId="0" borderId="13" xfId="38" applyNumberFormat="1" applyFont="1" applyFill="1" applyBorder="1" applyAlignment="1">
      <alignment horizontal="center" vertical="top" shrinkToFit="1"/>
    </xf>
    <xf numFmtId="0" fontId="31" fillId="0" borderId="13" xfId="38" applyFont="1" applyFill="1" applyBorder="1" applyAlignment="1">
      <alignment horizontal="right" vertical="top" wrapText="1"/>
    </xf>
    <xf numFmtId="0" fontId="32" fillId="0" borderId="13" xfId="38" applyFont="1" applyFill="1" applyBorder="1" applyAlignment="1">
      <alignment horizontal="right" vertical="top" wrapText="1"/>
    </xf>
    <xf numFmtId="0" fontId="32" fillId="0" borderId="13" xfId="38" applyFont="1" applyFill="1" applyBorder="1" applyAlignment="1">
      <alignment horizontal="left" vertical="top" wrapText="1" indent="3"/>
    </xf>
    <xf numFmtId="0" fontId="31" fillId="0" borderId="13" xfId="38" applyFont="1" applyFill="1" applyBorder="1" applyAlignment="1">
      <alignment horizontal="left" vertical="top" wrapText="1"/>
    </xf>
    <xf numFmtId="1" fontId="21" fillId="0" borderId="13" xfId="38" applyNumberFormat="1" applyFont="1" applyFill="1" applyBorder="1" applyAlignment="1">
      <alignment horizontal="center" vertical="top" shrinkToFit="1"/>
    </xf>
    <xf numFmtId="0" fontId="26" fillId="0" borderId="13" xfId="38" applyFill="1" applyBorder="1" applyAlignment="1">
      <alignment horizontal="left" vertical="top" wrapText="1"/>
    </xf>
    <xf numFmtId="1" fontId="21" fillId="0" borderId="13" xfId="38" applyNumberFormat="1" applyFont="1" applyFill="1" applyBorder="1" applyAlignment="1">
      <alignment horizontal="left" vertical="top" indent="2" shrinkToFit="1"/>
    </xf>
    <xf numFmtId="0" fontId="33" fillId="0" borderId="13" xfId="38" applyFont="1" applyFill="1" applyBorder="1" applyAlignment="1">
      <alignment horizontal="left" vertical="top" wrapText="1"/>
    </xf>
    <xf numFmtId="1" fontId="19"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1" shrinkToFit="1"/>
    </xf>
    <xf numFmtId="1" fontId="19" fillId="0" borderId="10" xfId="38" applyNumberFormat="1" applyFont="1" applyFill="1" applyBorder="1" applyAlignment="1">
      <alignment horizontal="left" vertical="top" indent="1" shrinkToFit="1"/>
    </xf>
    <xf numFmtId="0" fontId="32" fillId="0" borderId="13" xfId="38" applyFont="1" applyFill="1" applyBorder="1" applyAlignment="1">
      <alignment horizontal="right" vertical="top" wrapText="1"/>
    </xf>
    <xf numFmtId="0" fontId="32" fillId="0" borderId="13" xfId="38" applyFont="1" applyFill="1" applyBorder="1" applyAlignment="1">
      <alignment horizontal="left" vertical="top" wrapText="1" indent="3"/>
    </xf>
    <xf numFmtId="1" fontId="21" fillId="0" borderId="13" xfId="38" applyNumberFormat="1" applyFont="1" applyFill="1" applyBorder="1" applyAlignment="1">
      <alignment horizontal="center" vertical="top" shrinkToFit="1"/>
    </xf>
    <xf numFmtId="1" fontId="21"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1" shrinkToFit="1"/>
    </xf>
    <xf numFmtId="1" fontId="19" fillId="0" borderId="10" xfId="38" applyNumberFormat="1" applyFont="1" applyFill="1" applyBorder="1" applyAlignment="1">
      <alignment horizontal="left" vertical="top" indent="1" shrinkToFit="1"/>
    </xf>
    <xf numFmtId="0" fontId="32" fillId="0" borderId="13" xfId="38" applyFont="1" applyFill="1" applyBorder="1" applyAlignment="1">
      <alignment horizontal="right" vertical="top" wrapText="1"/>
    </xf>
    <xf numFmtId="0" fontId="32" fillId="0" borderId="13" xfId="38" applyFont="1" applyFill="1" applyBorder="1" applyAlignment="1">
      <alignment horizontal="left" vertical="top" wrapText="1" indent="3"/>
    </xf>
    <xf numFmtId="1" fontId="21" fillId="0" borderId="13" xfId="38" applyNumberFormat="1" applyFont="1" applyFill="1" applyBorder="1" applyAlignment="1">
      <alignment horizontal="center" vertical="top" shrinkToFit="1"/>
    </xf>
    <xf numFmtId="1" fontId="21"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1" shrinkToFit="1"/>
    </xf>
    <xf numFmtId="1" fontId="19" fillId="0" borderId="10" xfId="38" applyNumberFormat="1" applyFont="1" applyFill="1" applyBorder="1" applyAlignment="1">
      <alignment horizontal="left" vertical="top" indent="2" shrinkToFit="1"/>
    </xf>
    <xf numFmtId="0" fontId="32" fillId="0" borderId="13" xfId="38" applyFont="1" applyFill="1" applyBorder="1" applyAlignment="1">
      <alignment horizontal="left" vertical="top" wrapText="1" indent="3"/>
    </xf>
    <xf numFmtId="1" fontId="21" fillId="0" borderId="13" xfId="38" applyNumberFormat="1" applyFont="1" applyFill="1" applyBorder="1" applyAlignment="1">
      <alignment horizontal="center" vertical="top" shrinkToFit="1"/>
    </xf>
    <xf numFmtId="1" fontId="21"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1" shrinkToFit="1"/>
    </xf>
    <xf numFmtId="1" fontId="19" fillId="0" borderId="10" xfId="38" applyNumberFormat="1" applyFont="1" applyFill="1" applyBorder="1" applyAlignment="1">
      <alignment horizontal="left" vertical="top" indent="1" shrinkToFit="1"/>
    </xf>
    <xf numFmtId="0" fontId="32" fillId="0" borderId="13" xfId="38" applyFont="1" applyFill="1" applyBorder="1" applyAlignment="1">
      <alignment horizontal="left" vertical="top" wrapText="1" indent="2"/>
    </xf>
    <xf numFmtId="0" fontId="32" fillId="0" borderId="13" xfId="38" applyFont="1" applyFill="1" applyBorder="1" applyAlignment="1">
      <alignment horizontal="left" vertical="top" wrapText="1" indent="3"/>
    </xf>
    <xf numFmtId="1" fontId="21" fillId="0" borderId="13" xfId="38" applyNumberFormat="1" applyFont="1" applyFill="1" applyBorder="1" applyAlignment="1">
      <alignment horizontal="center" vertical="top" shrinkToFit="1"/>
    </xf>
    <xf numFmtId="1" fontId="21"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1" shrinkToFit="1"/>
    </xf>
    <xf numFmtId="1" fontId="19" fillId="0" borderId="10" xfId="38" applyNumberFormat="1" applyFont="1" applyFill="1" applyBorder="1" applyAlignment="1">
      <alignment horizontal="left" vertical="top" indent="1" shrinkToFit="1"/>
    </xf>
    <xf numFmtId="0" fontId="26" fillId="0" borderId="13" xfId="38" applyFill="1" applyBorder="1" applyAlignment="1">
      <alignment horizontal="center" vertical="top" wrapText="1"/>
    </xf>
    <xf numFmtId="0" fontId="32" fillId="0" borderId="13" xfId="38" applyFont="1" applyFill="1" applyBorder="1" applyAlignment="1">
      <alignment horizontal="right" vertical="top" wrapText="1"/>
    </xf>
    <xf numFmtId="0" fontId="32" fillId="0" borderId="13" xfId="38" applyFont="1" applyFill="1" applyBorder="1" applyAlignment="1">
      <alignment horizontal="left" vertical="top" wrapText="1" indent="3"/>
    </xf>
    <xf numFmtId="1" fontId="21" fillId="0" borderId="13" xfId="38" applyNumberFormat="1" applyFont="1" applyFill="1" applyBorder="1" applyAlignment="1">
      <alignment horizontal="center" vertical="top" shrinkToFit="1"/>
    </xf>
    <xf numFmtId="1" fontId="21"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1" shrinkToFit="1"/>
    </xf>
    <xf numFmtId="165" fontId="21" fillId="0" borderId="13" xfId="38" applyNumberFormat="1" applyFont="1" applyFill="1" applyBorder="1" applyAlignment="1">
      <alignment horizontal="center" vertical="top" shrinkToFit="1"/>
    </xf>
    <xf numFmtId="165" fontId="19" fillId="0" borderId="13" xfId="38" applyNumberFormat="1" applyFont="1" applyFill="1" applyBorder="1" applyAlignment="1">
      <alignment horizontal="center" vertical="top" shrinkToFit="1"/>
    </xf>
    <xf numFmtId="0" fontId="31" fillId="0" borderId="13" xfId="38" applyFont="1" applyFill="1" applyBorder="1" applyAlignment="1">
      <alignment horizontal="right" vertical="top" wrapText="1"/>
    </xf>
    <xf numFmtId="0" fontId="32" fillId="0" borderId="13" xfId="38" applyFont="1" applyFill="1" applyBorder="1" applyAlignment="1">
      <alignment horizontal="right" vertical="top" wrapText="1"/>
    </xf>
    <xf numFmtId="0" fontId="32" fillId="0" borderId="13" xfId="38" applyFont="1" applyFill="1" applyBorder="1" applyAlignment="1">
      <alignment horizontal="left" vertical="top" wrapText="1" indent="3"/>
    </xf>
    <xf numFmtId="0" fontId="31" fillId="0" borderId="13" xfId="38" applyFont="1" applyFill="1" applyBorder="1" applyAlignment="1">
      <alignment horizontal="left" vertical="top" wrapText="1"/>
    </xf>
    <xf numFmtId="1" fontId="21" fillId="0" borderId="13" xfId="38" applyNumberFormat="1" applyFont="1" applyFill="1" applyBorder="1" applyAlignment="1">
      <alignment horizontal="center" vertical="top" shrinkToFit="1"/>
    </xf>
    <xf numFmtId="0" fontId="26" fillId="0" borderId="13" xfId="38" applyFill="1" applyBorder="1" applyAlignment="1">
      <alignment horizontal="left" vertical="top" wrapText="1"/>
    </xf>
    <xf numFmtId="1" fontId="21" fillId="0" borderId="13" xfId="38" applyNumberFormat="1" applyFont="1" applyFill="1" applyBorder="1" applyAlignment="1">
      <alignment horizontal="left" vertical="top" indent="2" shrinkToFit="1"/>
    </xf>
    <xf numFmtId="0" fontId="33" fillId="0" borderId="13" xfId="38" applyFont="1" applyFill="1" applyBorder="1" applyAlignment="1">
      <alignment horizontal="left" vertical="top" wrapText="1"/>
    </xf>
    <xf numFmtId="1" fontId="19"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1" shrinkToFit="1"/>
    </xf>
    <xf numFmtId="1" fontId="19" fillId="0" borderId="10" xfId="38" applyNumberFormat="1" applyFont="1" applyFill="1" applyBorder="1" applyAlignment="1">
      <alignment horizontal="left" vertical="top" indent="1" shrinkToFit="1"/>
    </xf>
    <xf numFmtId="0" fontId="32" fillId="0" borderId="13" xfId="38" applyFont="1" applyFill="1" applyBorder="1" applyAlignment="1">
      <alignment horizontal="right" vertical="top" wrapText="1"/>
    </xf>
    <xf numFmtId="0" fontId="32" fillId="0" borderId="13" xfId="38" applyFont="1" applyFill="1" applyBorder="1" applyAlignment="1">
      <alignment horizontal="left" vertical="top" wrapText="1" indent="3"/>
    </xf>
    <xf numFmtId="1" fontId="21" fillId="0" borderId="13" xfId="38" applyNumberFormat="1" applyFont="1" applyFill="1" applyBorder="1" applyAlignment="1">
      <alignment horizontal="center" vertical="top" shrinkToFit="1"/>
    </xf>
    <xf numFmtId="1" fontId="21"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1" shrinkToFit="1"/>
    </xf>
    <xf numFmtId="1" fontId="19" fillId="0" borderId="10" xfId="38" applyNumberFormat="1" applyFont="1" applyFill="1" applyBorder="1" applyAlignment="1">
      <alignment horizontal="left" vertical="top" indent="1" shrinkToFit="1"/>
    </xf>
    <xf numFmtId="0" fontId="32" fillId="0" borderId="13" xfId="38" applyFont="1" applyFill="1" applyBorder="1" applyAlignment="1">
      <alignment horizontal="right" vertical="top" wrapText="1"/>
    </xf>
    <xf numFmtId="0" fontId="32" fillId="0" borderId="13" xfId="38" applyFont="1" applyFill="1" applyBorder="1" applyAlignment="1">
      <alignment horizontal="left" vertical="top" wrapText="1" indent="3"/>
    </xf>
    <xf numFmtId="1" fontId="21" fillId="0" borderId="13" xfId="38" applyNumberFormat="1" applyFont="1" applyFill="1" applyBorder="1" applyAlignment="1">
      <alignment horizontal="center" vertical="top" shrinkToFit="1"/>
    </xf>
    <xf numFmtId="1" fontId="21"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1" shrinkToFit="1"/>
    </xf>
    <xf numFmtId="1" fontId="19" fillId="0" borderId="10" xfId="38" applyNumberFormat="1" applyFont="1" applyFill="1" applyBorder="1" applyAlignment="1">
      <alignment horizontal="left" vertical="top" indent="2" shrinkToFit="1"/>
    </xf>
    <xf numFmtId="0" fontId="32" fillId="0" borderId="13" xfId="38" applyFont="1" applyFill="1" applyBorder="1" applyAlignment="1">
      <alignment horizontal="left" vertical="top" wrapText="1" indent="3"/>
    </xf>
    <xf numFmtId="1" fontId="21" fillId="0" borderId="13" xfId="38" applyNumberFormat="1" applyFont="1" applyFill="1" applyBorder="1" applyAlignment="1">
      <alignment horizontal="center" vertical="top" shrinkToFit="1"/>
    </xf>
    <xf numFmtId="1" fontId="21"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1" shrinkToFit="1"/>
    </xf>
    <xf numFmtId="1" fontId="19" fillId="0" borderId="10" xfId="38" applyNumberFormat="1" applyFont="1" applyFill="1" applyBorder="1" applyAlignment="1">
      <alignment horizontal="left" vertical="top" indent="1" shrinkToFit="1"/>
    </xf>
    <xf numFmtId="0" fontId="32" fillId="0" borderId="13" xfId="38" applyFont="1" applyFill="1" applyBorder="1" applyAlignment="1">
      <alignment horizontal="left" vertical="top" wrapText="1" indent="2"/>
    </xf>
    <xf numFmtId="0" fontId="32" fillId="0" borderId="13" xfId="38" applyFont="1" applyFill="1" applyBorder="1" applyAlignment="1">
      <alignment horizontal="left" vertical="top" wrapText="1" indent="3"/>
    </xf>
    <xf numFmtId="1" fontId="21" fillId="0" borderId="13" xfId="38" applyNumberFormat="1" applyFont="1" applyFill="1" applyBorder="1" applyAlignment="1">
      <alignment horizontal="center" vertical="top" shrinkToFit="1"/>
    </xf>
    <xf numFmtId="1" fontId="21"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1" shrinkToFit="1"/>
    </xf>
    <xf numFmtId="1" fontId="19" fillId="0" borderId="10" xfId="38" applyNumberFormat="1" applyFont="1" applyFill="1" applyBorder="1" applyAlignment="1">
      <alignment horizontal="left" vertical="top" indent="1" shrinkToFit="1"/>
    </xf>
    <xf numFmtId="0" fontId="26" fillId="0" borderId="13" xfId="38" applyFill="1" applyBorder="1" applyAlignment="1">
      <alignment horizontal="center" vertical="top" wrapText="1"/>
    </xf>
    <xf numFmtId="0" fontId="32" fillId="0" borderId="13" xfId="38" applyFont="1" applyFill="1" applyBorder="1" applyAlignment="1">
      <alignment horizontal="right" vertical="top" wrapText="1"/>
    </xf>
    <xf numFmtId="0" fontId="32" fillId="0" borderId="13" xfId="38" applyFont="1" applyFill="1" applyBorder="1" applyAlignment="1">
      <alignment horizontal="left" vertical="top" wrapText="1" indent="3"/>
    </xf>
    <xf numFmtId="1" fontId="21" fillId="0" borderId="13" xfId="38" applyNumberFormat="1" applyFont="1" applyFill="1" applyBorder="1" applyAlignment="1">
      <alignment horizontal="center" vertical="top" shrinkToFit="1"/>
    </xf>
    <xf numFmtId="1" fontId="21"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1" shrinkToFit="1"/>
    </xf>
    <xf numFmtId="165" fontId="21" fillId="0" borderId="13" xfId="38" applyNumberFormat="1" applyFont="1" applyFill="1" applyBorder="1" applyAlignment="1">
      <alignment horizontal="center" vertical="top" shrinkToFit="1"/>
    </xf>
    <xf numFmtId="165" fontId="19" fillId="0" borderId="13" xfId="38" applyNumberFormat="1" applyFont="1" applyFill="1" applyBorder="1" applyAlignment="1">
      <alignment horizontal="center" vertical="top" shrinkToFit="1"/>
    </xf>
    <xf numFmtId="0" fontId="31" fillId="0" borderId="13" xfId="38" applyFont="1" applyFill="1" applyBorder="1" applyAlignment="1">
      <alignment horizontal="right" vertical="top" wrapText="1"/>
    </xf>
    <xf numFmtId="0" fontId="32" fillId="0" borderId="13" xfId="38" applyFont="1" applyFill="1" applyBorder="1" applyAlignment="1">
      <alignment horizontal="right" vertical="top" wrapText="1"/>
    </xf>
    <xf numFmtId="0" fontId="32" fillId="0" borderId="13" xfId="38" applyFont="1" applyFill="1" applyBorder="1" applyAlignment="1">
      <alignment horizontal="left" vertical="top" wrapText="1" indent="3"/>
    </xf>
    <xf numFmtId="0" fontId="31" fillId="0" borderId="13" xfId="38" applyFont="1" applyFill="1" applyBorder="1" applyAlignment="1">
      <alignment horizontal="left" vertical="top" wrapText="1"/>
    </xf>
    <xf numFmtId="1" fontId="21" fillId="0" borderId="13" xfId="38" applyNumberFormat="1" applyFont="1" applyFill="1" applyBorder="1" applyAlignment="1">
      <alignment horizontal="center" vertical="top" shrinkToFit="1"/>
    </xf>
    <xf numFmtId="0" fontId="26" fillId="0" borderId="13" xfId="38" applyFill="1" applyBorder="1" applyAlignment="1">
      <alignment horizontal="left" vertical="top" wrapText="1"/>
    </xf>
    <xf numFmtId="1" fontId="21" fillId="0" borderId="13" xfId="38" applyNumberFormat="1" applyFont="1" applyFill="1" applyBorder="1" applyAlignment="1">
      <alignment horizontal="left" vertical="top" indent="2" shrinkToFit="1"/>
    </xf>
    <xf numFmtId="0" fontId="33" fillId="0" borderId="13" xfId="38" applyFont="1" applyFill="1" applyBorder="1" applyAlignment="1">
      <alignment horizontal="left" vertical="top" wrapText="1"/>
    </xf>
    <xf numFmtId="1" fontId="19"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1" shrinkToFit="1"/>
    </xf>
    <xf numFmtId="1" fontId="19" fillId="0" borderId="10" xfId="38" applyNumberFormat="1" applyFont="1" applyFill="1" applyBorder="1" applyAlignment="1">
      <alignment horizontal="left" vertical="top" indent="1" shrinkToFit="1"/>
    </xf>
    <xf numFmtId="0" fontId="32" fillId="0" borderId="13" xfId="38" applyFont="1" applyFill="1" applyBorder="1" applyAlignment="1">
      <alignment horizontal="right" vertical="top" wrapText="1"/>
    </xf>
    <xf numFmtId="0" fontId="32" fillId="0" borderId="13" xfId="38" applyFont="1" applyFill="1" applyBorder="1" applyAlignment="1">
      <alignment horizontal="left" vertical="top" wrapText="1" indent="3"/>
    </xf>
    <xf numFmtId="1" fontId="21" fillId="0" borderId="13" xfId="38" applyNumberFormat="1" applyFont="1" applyFill="1" applyBorder="1" applyAlignment="1">
      <alignment horizontal="center" vertical="top" shrinkToFit="1"/>
    </xf>
    <xf numFmtId="1" fontId="21"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1" shrinkToFit="1"/>
    </xf>
    <xf numFmtId="1" fontId="19" fillId="0" borderId="10" xfId="38" applyNumberFormat="1" applyFont="1" applyFill="1" applyBorder="1" applyAlignment="1">
      <alignment horizontal="left" vertical="top" indent="1" shrinkToFit="1"/>
    </xf>
    <xf numFmtId="0" fontId="32" fillId="0" borderId="13" xfId="38" applyFont="1" applyFill="1" applyBorder="1" applyAlignment="1">
      <alignment horizontal="right" vertical="top" wrapText="1"/>
    </xf>
    <xf numFmtId="0" fontId="32" fillId="0" borderId="13" xfId="38" applyFont="1" applyFill="1" applyBorder="1" applyAlignment="1">
      <alignment horizontal="left" vertical="top" wrapText="1" indent="3"/>
    </xf>
    <xf numFmtId="1" fontId="21" fillId="0" borderId="13" xfId="38" applyNumberFormat="1" applyFont="1" applyFill="1" applyBorder="1" applyAlignment="1">
      <alignment horizontal="center" vertical="top" shrinkToFit="1"/>
    </xf>
    <xf numFmtId="1" fontId="21"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1" shrinkToFit="1"/>
    </xf>
    <xf numFmtId="1" fontId="19" fillId="0" borderId="10" xfId="38" applyNumberFormat="1" applyFont="1" applyFill="1" applyBorder="1" applyAlignment="1">
      <alignment horizontal="left" vertical="top" indent="2" shrinkToFit="1"/>
    </xf>
    <xf numFmtId="0" fontId="32" fillId="0" borderId="13" xfId="38" applyFont="1" applyFill="1" applyBorder="1" applyAlignment="1">
      <alignment horizontal="left" vertical="top" wrapText="1" indent="3"/>
    </xf>
    <xf numFmtId="1" fontId="21" fillId="0" borderId="13" xfId="38" applyNumberFormat="1" applyFont="1" applyFill="1" applyBorder="1" applyAlignment="1">
      <alignment horizontal="center" vertical="top" shrinkToFit="1"/>
    </xf>
    <xf numFmtId="1" fontId="21"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1" shrinkToFit="1"/>
    </xf>
    <xf numFmtId="1" fontId="19" fillId="0" borderId="10" xfId="38" applyNumberFormat="1" applyFont="1" applyFill="1" applyBorder="1" applyAlignment="1">
      <alignment horizontal="left" vertical="top" indent="1" shrinkToFit="1"/>
    </xf>
    <xf numFmtId="0" fontId="32" fillId="0" borderId="13" xfId="38" applyFont="1" applyFill="1" applyBorder="1" applyAlignment="1">
      <alignment horizontal="left" vertical="top" wrapText="1" indent="2"/>
    </xf>
    <xf numFmtId="0" fontId="32" fillId="0" borderId="13" xfId="38" applyFont="1" applyFill="1" applyBorder="1" applyAlignment="1">
      <alignment horizontal="left" vertical="top" wrapText="1" indent="3"/>
    </xf>
    <xf numFmtId="1" fontId="21" fillId="0" borderId="13" xfId="38" applyNumberFormat="1" applyFont="1" applyFill="1" applyBorder="1" applyAlignment="1">
      <alignment horizontal="center" vertical="top" shrinkToFit="1"/>
    </xf>
    <xf numFmtId="1" fontId="21"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1" shrinkToFit="1"/>
    </xf>
    <xf numFmtId="1" fontId="19" fillId="0" borderId="10" xfId="38" applyNumberFormat="1" applyFont="1" applyFill="1" applyBorder="1" applyAlignment="1">
      <alignment horizontal="left" vertical="top" indent="1" shrinkToFit="1"/>
    </xf>
    <xf numFmtId="0" fontId="26" fillId="0" borderId="13" xfId="38" applyFill="1" applyBorder="1" applyAlignment="1">
      <alignment horizontal="center" vertical="top" wrapText="1"/>
    </xf>
    <xf numFmtId="0" fontId="32" fillId="0" borderId="13" xfId="38" applyFont="1" applyFill="1" applyBorder="1" applyAlignment="1">
      <alignment horizontal="right" vertical="top" wrapText="1"/>
    </xf>
    <xf numFmtId="0" fontId="32" fillId="0" borderId="13" xfId="38" applyFont="1" applyFill="1" applyBorder="1" applyAlignment="1">
      <alignment horizontal="left" vertical="top" wrapText="1" indent="3"/>
    </xf>
    <xf numFmtId="1" fontId="21" fillId="0" borderId="13" xfId="38" applyNumberFormat="1" applyFont="1" applyFill="1" applyBorder="1" applyAlignment="1">
      <alignment horizontal="center" vertical="top" shrinkToFit="1"/>
    </xf>
    <xf numFmtId="1" fontId="21"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1" shrinkToFit="1"/>
    </xf>
    <xf numFmtId="165" fontId="21" fillId="0" borderId="13" xfId="38" applyNumberFormat="1" applyFont="1" applyFill="1" applyBorder="1" applyAlignment="1">
      <alignment horizontal="center" vertical="top" shrinkToFit="1"/>
    </xf>
    <xf numFmtId="165" fontId="19" fillId="0" borderId="13" xfId="38" applyNumberFormat="1" applyFont="1" applyFill="1" applyBorder="1" applyAlignment="1">
      <alignment horizontal="center" vertical="top" shrinkToFit="1"/>
    </xf>
    <xf numFmtId="0" fontId="31" fillId="0" borderId="13" xfId="38" applyFont="1" applyFill="1" applyBorder="1" applyAlignment="1">
      <alignment horizontal="right" vertical="top" wrapText="1"/>
    </xf>
    <xf numFmtId="0" fontId="32" fillId="0" borderId="13" xfId="38" applyFont="1" applyFill="1" applyBorder="1" applyAlignment="1">
      <alignment horizontal="right" vertical="top" wrapText="1"/>
    </xf>
    <xf numFmtId="0" fontId="32" fillId="0" borderId="13" xfId="38" applyFont="1" applyFill="1" applyBorder="1" applyAlignment="1">
      <alignment horizontal="left" vertical="top" wrapText="1" indent="3"/>
    </xf>
    <xf numFmtId="0" fontId="31" fillId="0" borderId="13" xfId="38" applyFont="1" applyFill="1" applyBorder="1" applyAlignment="1">
      <alignment horizontal="left" vertical="top" wrapText="1"/>
    </xf>
    <xf numFmtId="1" fontId="21" fillId="0" borderId="13" xfId="38" applyNumberFormat="1" applyFont="1" applyFill="1" applyBorder="1" applyAlignment="1">
      <alignment horizontal="center" vertical="top" shrinkToFit="1"/>
    </xf>
    <xf numFmtId="0" fontId="26" fillId="0" borderId="13" xfId="38" applyFill="1" applyBorder="1" applyAlignment="1">
      <alignment horizontal="left" vertical="top" wrapText="1"/>
    </xf>
    <xf numFmtId="1" fontId="21" fillId="0" borderId="13" xfId="38" applyNumberFormat="1" applyFont="1" applyFill="1" applyBorder="1" applyAlignment="1">
      <alignment horizontal="left" vertical="top" indent="2" shrinkToFit="1"/>
    </xf>
    <xf numFmtId="0" fontId="33" fillId="0" borderId="13" xfId="38" applyFont="1" applyFill="1" applyBorder="1" applyAlignment="1">
      <alignment horizontal="left" vertical="top" wrapText="1"/>
    </xf>
    <xf numFmtId="1" fontId="19"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1" shrinkToFit="1"/>
    </xf>
    <xf numFmtId="1" fontId="19" fillId="0" borderId="10" xfId="38" applyNumberFormat="1" applyFont="1" applyFill="1" applyBorder="1" applyAlignment="1">
      <alignment horizontal="left" vertical="top" indent="1" shrinkToFit="1"/>
    </xf>
    <xf numFmtId="0" fontId="32" fillId="0" borderId="13" xfId="38" applyFont="1" applyFill="1" applyBorder="1" applyAlignment="1">
      <alignment horizontal="right" vertical="top" wrapText="1"/>
    </xf>
    <xf numFmtId="0" fontId="32" fillId="0" borderId="13" xfId="38" applyFont="1" applyFill="1" applyBorder="1" applyAlignment="1">
      <alignment horizontal="left" vertical="top" wrapText="1" indent="3"/>
    </xf>
    <xf numFmtId="1" fontId="21" fillId="0" borderId="13" xfId="38" applyNumberFormat="1" applyFont="1" applyFill="1" applyBorder="1" applyAlignment="1">
      <alignment horizontal="center" vertical="top" shrinkToFit="1"/>
    </xf>
    <xf numFmtId="1" fontId="21"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1" shrinkToFit="1"/>
    </xf>
    <xf numFmtId="1" fontId="19" fillId="0" borderId="10" xfId="38" applyNumberFormat="1" applyFont="1" applyFill="1" applyBorder="1" applyAlignment="1">
      <alignment horizontal="left" vertical="top" indent="1" shrinkToFit="1"/>
    </xf>
    <xf numFmtId="0" fontId="32" fillId="0" borderId="13" xfId="38" applyFont="1" applyFill="1" applyBorder="1" applyAlignment="1">
      <alignment horizontal="right" vertical="top" wrapText="1"/>
    </xf>
    <xf numFmtId="0" fontId="32" fillId="0" borderId="13" xfId="38" applyFont="1" applyFill="1" applyBorder="1" applyAlignment="1">
      <alignment horizontal="left" vertical="top" wrapText="1" indent="3"/>
    </xf>
    <xf numFmtId="1" fontId="21" fillId="0" borderId="13" xfId="38" applyNumberFormat="1" applyFont="1" applyFill="1" applyBorder="1" applyAlignment="1">
      <alignment horizontal="center" vertical="top" shrinkToFit="1"/>
    </xf>
    <xf numFmtId="1" fontId="21"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1" shrinkToFit="1"/>
    </xf>
    <xf numFmtId="1" fontId="19" fillId="0" borderId="10" xfId="38" applyNumberFormat="1" applyFont="1" applyFill="1" applyBorder="1" applyAlignment="1">
      <alignment horizontal="left" vertical="top" indent="2" shrinkToFit="1"/>
    </xf>
    <xf numFmtId="0" fontId="32" fillId="0" borderId="13" xfId="38" applyFont="1" applyFill="1" applyBorder="1" applyAlignment="1">
      <alignment horizontal="left" vertical="top" wrapText="1" indent="3"/>
    </xf>
    <xf numFmtId="1" fontId="21" fillId="0" borderId="13" xfId="38" applyNumberFormat="1" applyFont="1" applyFill="1" applyBorder="1" applyAlignment="1">
      <alignment horizontal="center" vertical="top" shrinkToFit="1"/>
    </xf>
    <xf numFmtId="1" fontId="21"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1" shrinkToFit="1"/>
    </xf>
    <xf numFmtId="1" fontId="19" fillId="0" borderId="10" xfId="38" applyNumberFormat="1" applyFont="1" applyFill="1" applyBorder="1" applyAlignment="1">
      <alignment horizontal="left" vertical="top" indent="1" shrinkToFit="1"/>
    </xf>
    <xf numFmtId="0" fontId="32" fillId="0" borderId="13" xfId="38" applyFont="1" applyFill="1" applyBorder="1" applyAlignment="1">
      <alignment horizontal="left" vertical="top" wrapText="1" indent="2"/>
    </xf>
    <xf numFmtId="0" fontId="32" fillId="0" borderId="13" xfId="38" applyFont="1" applyFill="1" applyBorder="1" applyAlignment="1">
      <alignment horizontal="left" vertical="top" wrapText="1" indent="3"/>
    </xf>
    <xf numFmtId="1" fontId="21" fillId="0" borderId="13" xfId="38" applyNumberFormat="1" applyFont="1" applyFill="1" applyBorder="1" applyAlignment="1">
      <alignment horizontal="center" vertical="top" shrinkToFit="1"/>
    </xf>
    <xf numFmtId="1" fontId="21"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1" shrinkToFit="1"/>
    </xf>
    <xf numFmtId="1" fontId="19" fillId="0" borderId="10" xfId="38" applyNumberFormat="1" applyFont="1" applyFill="1" applyBorder="1" applyAlignment="1">
      <alignment horizontal="left" vertical="top" indent="1" shrinkToFit="1"/>
    </xf>
    <xf numFmtId="0" fontId="26" fillId="0" borderId="13" xfId="38" applyFill="1" applyBorder="1" applyAlignment="1">
      <alignment horizontal="center" vertical="top" wrapText="1"/>
    </xf>
    <xf numFmtId="0" fontId="32" fillId="0" borderId="13" xfId="38" applyFont="1" applyFill="1" applyBorder="1" applyAlignment="1">
      <alignment horizontal="right" vertical="top" wrapText="1"/>
    </xf>
    <xf numFmtId="0" fontId="32" fillId="0" borderId="13" xfId="38" applyFont="1" applyFill="1" applyBorder="1" applyAlignment="1">
      <alignment horizontal="left" vertical="top" wrapText="1" indent="3"/>
    </xf>
    <xf numFmtId="1" fontId="21" fillId="0" borderId="13" xfId="38" applyNumberFormat="1" applyFont="1" applyFill="1" applyBorder="1" applyAlignment="1">
      <alignment horizontal="center" vertical="top" shrinkToFit="1"/>
    </xf>
    <xf numFmtId="1" fontId="21"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1" shrinkToFit="1"/>
    </xf>
    <xf numFmtId="165" fontId="21" fillId="0" borderId="13" xfId="38" applyNumberFormat="1" applyFont="1" applyFill="1" applyBorder="1" applyAlignment="1">
      <alignment horizontal="center" vertical="top" shrinkToFit="1"/>
    </xf>
    <xf numFmtId="165" fontId="19" fillId="0" borderId="13" xfId="38" applyNumberFormat="1" applyFont="1" applyFill="1" applyBorder="1" applyAlignment="1">
      <alignment horizontal="center" vertical="top" shrinkToFit="1"/>
    </xf>
    <xf numFmtId="0" fontId="31" fillId="0" borderId="13" xfId="38" applyFont="1" applyFill="1" applyBorder="1" applyAlignment="1">
      <alignment horizontal="right" vertical="top" wrapText="1"/>
    </xf>
    <xf numFmtId="0" fontId="32" fillId="0" borderId="13" xfId="38" applyFont="1" applyFill="1" applyBorder="1" applyAlignment="1">
      <alignment horizontal="right" vertical="top" wrapText="1"/>
    </xf>
    <xf numFmtId="0" fontId="32" fillId="0" borderId="13" xfId="38" applyFont="1" applyFill="1" applyBorder="1" applyAlignment="1">
      <alignment horizontal="left" vertical="top" wrapText="1" indent="3"/>
    </xf>
    <xf numFmtId="0" fontId="31" fillId="0" borderId="13" xfId="38" applyFont="1" applyFill="1" applyBorder="1" applyAlignment="1">
      <alignment horizontal="left" vertical="top" wrapText="1"/>
    </xf>
    <xf numFmtId="1" fontId="21" fillId="0" borderId="13" xfId="38" applyNumberFormat="1" applyFont="1" applyFill="1" applyBorder="1" applyAlignment="1">
      <alignment horizontal="center" vertical="top" shrinkToFit="1"/>
    </xf>
    <xf numFmtId="1" fontId="21" fillId="0" borderId="13" xfId="38" applyNumberFormat="1" applyFont="1" applyFill="1" applyBorder="1" applyAlignment="1">
      <alignment horizontal="left" vertical="top" indent="2" shrinkToFit="1"/>
    </xf>
    <xf numFmtId="0" fontId="26" fillId="0" borderId="13" xfId="38" applyFill="1" applyBorder="1" applyAlignment="1">
      <alignment horizontal="left" vertical="top" wrapText="1"/>
    </xf>
    <xf numFmtId="0" fontId="33" fillId="0" borderId="13" xfId="38" applyFont="1" applyFill="1" applyBorder="1" applyAlignment="1">
      <alignment horizontal="left" vertical="top" wrapText="1"/>
    </xf>
    <xf numFmtId="1" fontId="19"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1" shrinkToFit="1"/>
    </xf>
    <xf numFmtId="1" fontId="19" fillId="0" borderId="10" xfId="38" applyNumberFormat="1" applyFont="1" applyFill="1" applyBorder="1" applyAlignment="1">
      <alignment horizontal="left" vertical="top" indent="1" shrinkToFit="1"/>
    </xf>
    <xf numFmtId="0" fontId="32" fillId="0" borderId="13" xfId="38" applyFont="1" applyFill="1" applyBorder="1" applyAlignment="1">
      <alignment horizontal="right" vertical="top" wrapText="1"/>
    </xf>
    <xf numFmtId="0" fontId="32" fillId="0" borderId="13" xfId="38" applyFont="1" applyFill="1" applyBorder="1" applyAlignment="1">
      <alignment horizontal="left" vertical="top" wrapText="1" indent="3"/>
    </xf>
    <xf numFmtId="1" fontId="21" fillId="0" borderId="13" xfId="38" applyNumberFormat="1" applyFont="1" applyFill="1" applyBorder="1" applyAlignment="1">
      <alignment horizontal="center" vertical="top" shrinkToFit="1"/>
    </xf>
    <xf numFmtId="1" fontId="21"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1" shrinkToFit="1"/>
    </xf>
    <xf numFmtId="1" fontId="19" fillId="0" borderId="10" xfId="38" applyNumberFormat="1" applyFont="1" applyFill="1" applyBorder="1" applyAlignment="1">
      <alignment horizontal="left" vertical="top" indent="1" shrinkToFit="1"/>
    </xf>
    <xf numFmtId="0" fontId="32" fillId="0" borderId="13" xfId="38" applyFont="1" applyFill="1" applyBorder="1" applyAlignment="1">
      <alignment horizontal="right" vertical="top" wrapText="1"/>
    </xf>
    <xf numFmtId="0" fontId="32" fillId="0" borderId="13" xfId="38" applyFont="1" applyFill="1" applyBorder="1" applyAlignment="1">
      <alignment horizontal="left" vertical="top" wrapText="1" indent="3"/>
    </xf>
    <xf numFmtId="1" fontId="21" fillId="0" borderId="13" xfId="38" applyNumberFormat="1" applyFont="1" applyFill="1" applyBorder="1" applyAlignment="1">
      <alignment horizontal="center" vertical="top" shrinkToFit="1"/>
    </xf>
    <xf numFmtId="1" fontId="21"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1" shrinkToFit="1"/>
    </xf>
    <xf numFmtId="1" fontId="19" fillId="0" borderId="10" xfId="38" applyNumberFormat="1" applyFont="1" applyFill="1" applyBorder="1" applyAlignment="1">
      <alignment horizontal="left" vertical="top" indent="2" shrinkToFit="1"/>
    </xf>
    <xf numFmtId="0" fontId="32" fillId="0" borderId="13" xfId="38" applyFont="1" applyFill="1" applyBorder="1" applyAlignment="1">
      <alignment horizontal="left" vertical="top" wrapText="1" indent="3"/>
    </xf>
    <xf numFmtId="1" fontId="21" fillId="0" borderId="13" xfId="38" applyNumberFormat="1" applyFont="1" applyFill="1" applyBorder="1" applyAlignment="1">
      <alignment horizontal="center" vertical="top" shrinkToFit="1"/>
    </xf>
    <xf numFmtId="1" fontId="21"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1" shrinkToFit="1"/>
    </xf>
    <xf numFmtId="1" fontId="19" fillId="0" borderId="10" xfId="38" applyNumberFormat="1" applyFont="1" applyFill="1" applyBorder="1" applyAlignment="1">
      <alignment horizontal="left" vertical="top" indent="1" shrinkToFit="1"/>
    </xf>
    <xf numFmtId="0" fontId="32" fillId="0" borderId="13" xfId="38" applyFont="1" applyFill="1" applyBorder="1" applyAlignment="1">
      <alignment horizontal="left" vertical="top" wrapText="1" indent="2"/>
    </xf>
    <xf numFmtId="0" fontId="32" fillId="0" borderId="13" xfId="38" applyFont="1" applyFill="1" applyBorder="1" applyAlignment="1">
      <alignment horizontal="left" vertical="top" wrapText="1" indent="3"/>
    </xf>
    <xf numFmtId="1" fontId="21" fillId="0" borderId="13" xfId="38" applyNumberFormat="1" applyFont="1" applyFill="1" applyBorder="1" applyAlignment="1">
      <alignment horizontal="center" vertical="top" shrinkToFit="1"/>
    </xf>
    <xf numFmtId="1" fontId="21"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1" shrinkToFit="1"/>
    </xf>
    <xf numFmtId="1" fontId="19" fillId="0" borderId="10" xfId="38" applyNumberFormat="1" applyFont="1" applyFill="1" applyBorder="1" applyAlignment="1">
      <alignment horizontal="left" vertical="top" indent="1" shrinkToFit="1"/>
    </xf>
    <xf numFmtId="0" fontId="26" fillId="0" borderId="13" xfId="38" applyFill="1" applyBorder="1" applyAlignment="1">
      <alignment horizontal="center" vertical="top" wrapText="1"/>
    </xf>
    <xf numFmtId="0" fontId="32" fillId="0" borderId="13" xfId="38" applyFont="1" applyFill="1" applyBorder="1" applyAlignment="1">
      <alignment horizontal="right" vertical="top" wrapText="1"/>
    </xf>
    <xf numFmtId="0" fontId="32" fillId="0" borderId="13" xfId="38" applyFont="1" applyFill="1" applyBorder="1" applyAlignment="1">
      <alignment horizontal="left" vertical="top" wrapText="1" indent="3"/>
    </xf>
    <xf numFmtId="1" fontId="21" fillId="0" borderId="13" xfId="38" applyNumberFormat="1" applyFont="1" applyFill="1" applyBorder="1" applyAlignment="1">
      <alignment horizontal="center" vertical="top" shrinkToFit="1"/>
    </xf>
    <xf numFmtId="1" fontId="21"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1" shrinkToFit="1"/>
    </xf>
    <xf numFmtId="165" fontId="21" fillId="0" borderId="13" xfId="38" applyNumberFormat="1" applyFont="1" applyFill="1" applyBorder="1" applyAlignment="1">
      <alignment horizontal="center" vertical="top" shrinkToFit="1"/>
    </xf>
    <xf numFmtId="165" fontId="19" fillId="0" borderId="13" xfId="38" applyNumberFormat="1" applyFont="1" applyFill="1" applyBorder="1" applyAlignment="1">
      <alignment horizontal="center" vertical="top" shrinkToFit="1"/>
    </xf>
    <xf numFmtId="0" fontId="31" fillId="0" borderId="13" xfId="38" applyFont="1" applyFill="1" applyBorder="1" applyAlignment="1">
      <alignment horizontal="right" vertical="top" wrapText="1"/>
    </xf>
    <xf numFmtId="0" fontId="32" fillId="0" borderId="13" xfId="38" applyFont="1" applyFill="1" applyBorder="1" applyAlignment="1">
      <alignment horizontal="right" vertical="top" wrapText="1"/>
    </xf>
    <xf numFmtId="0" fontId="32" fillId="0" borderId="13" xfId="38" applyFont="1" applyFill="1" applyBorder="1" applyAlignment="1">
      <alignment horizontal="left" vertical="top" wrapText="1" indent="3"/>
    </xf>
    <xf numFmtId="0" fontId="31" fillId="0" borderId="13" xfId="38" applyFont="1" applyFill="1" applyBorder="1" applyAlignment="1">
      <alignment horizontal="left" vertical="top" wrapText="1"/>
    </xf>
    <xf numFmtId="1" fontId="21" fillId="0" borderId="13" xfId="38" applyNumberFormat="1" applyFont="1" applyFill="1" applyBorder="1" applyAlignment="1">
      <alignment horizontal="center" vertical="top" shrinkToFit="1"/>
    </xf>
    <xf numFmtId="0" fontId="26" fillId="0" borderId="13" xfId="38" applyFill="1" applyBorder="1" applyAlignment="1">
      <alignment horizontal="left" vertical="top" wrapText="1"/>
    </xf>
    <xf numFmtId="1" fontId="21" fillId="0" borderId="13" xfId="38" applyNumberFormat="1" applyFont="1" applyFill="1" applyBorder="1" applyAlignment="1">
      <alignment horizontal="left" vertical="top" indent="2" shrinkToFit="1"/>
    </xf>
    <xf numFmtId="0" fontId="33" fillId="0" borderId="13" xfId="38" applyFont="1" applyFill="1" applyBorder="1" applyAlignment="1">
      <alignment horizontal="left" vertical="top" wrapText="1"/>
    </xf>
    <xf numFmtId="1" fontId="19"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1" shrinkToFit="1"/>
    </xf>
    <xf numFmtId="1" fontId="19" fillId="0" borderId="10" xfId="38" applyNumberFormat="1" applyFont="1" applyFill="1" applyBorder="1" applyAlignment="1">
      <alignment horizontal="left" vertical="top" indent="1" shrinkToFit="1"/>
    </xf>
    <xf numFmtId="0" fontId="32" fillId="0" borderId="13" xfId="38" applyFont="1" applyFill="1" applyBorder="1" applyAlignment="1">
      <alignment horizontal="right" vertical="top" wrapText="1"/>
    </xf>
    <xf numFmtId="0" fontId="32" fillId="0" borderId="13" xfId="38" applyFont="1" applyFill="1" applyBorder="1" applyAlignment="1">
      <alignment horizontal="left" vertical="top" wrapText="1" indent="3"/>
    </xf>
    <xf numFmtId="1" fontId="21" fillId="0" borderId="13" xfId="38" applyNumberFormat="1" applyFont="1" applyFill="1" applyBorder="1" applyAlignment="1">
      <alignment horizontal="center" vertical="top" shrinkToFit="1"/>
    </xf>
    <xf numFmtId="1" fontId="21"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1" shrinkToFit="1"/>
    </xf>
    <xf numFmtId="1" fontId="19" fillId="0" borderId="10" xfId="38" applyNumberFormat="1" applyFont="1" applyFill="1" applyBorder="1" applyAlignment="1">
      <alignment horizontal="left" vertical="top" indent="1" shrinkToFit="1"/>
    </xf>
    <xf numFmtId="0" fontId="32" fillId="0" borderId="13" xfId="38" applyFont="1" applyFill="1" applyBorder="1" applyAlignment="1">
      <alignment horizontal="right" vertical="top" wrapText="1"/>
    </xf>
    <xf numFmtId="0" fontId="32" fillId="0" borderId="13" xfId="38" applyFont="1" applyFill="1" applyBorder="1" applyAlignment="1">
      <alignment horizontal="left" vertical="top" wrapText="1" indent="3"/>
    </xf>
    <xf numFmtId="1" fontId="21" fillId="0" borderId="13" xfId="38" applyNumberFormat="1" applyFont="1" applyFill="1" applyBorder="1" applyAlignment="1">
      <alignment horizontal="center" vertical="top" shrinkToFit="1"/>
    </xf>
    <xf numFmtId="1" fontId="21"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1" shrinkToFit="1"/>
    </xf>
    <xf numFmtId="1" fontId="19" fillId="0" borderId="10" xfId="38" applyNumberFormat="1" applyFont="1" applyFill="1" applyBorder="1" applyAlignment="1">
      <alignment horizontal="left" vertical="top" indent="2" shrinkToFit="1"/>
    </xf>
    <xf numFmtId="0" fontId="32" fillId="0" borderId="13" xfId="38" applyFont="1" applyFill="1" applyBorder="1" applyAlignment="1">
      <alignment horizontal="left" vertical="top" wrapText="1" indent="3"/>
    </xf>
    <xf numFmtId="1" fontId="21" fillId="0" borderId="13" xfId="38" applyNumberFormat="1" applyFont="1" applyFill="1" applyBorder="1" applyAlignment="1">
      <alignment horizontal="center" vertical="top" shrinkToFit="1"/>
    </xf>
    <xf numFmtId="1" fontId="21"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1" shrinkToFit="1"/>
    </xf>
    <xf numFmtId="1" fontId="19" fillId="0" borderId="10" xfId="38" applyNumberFormat="1" applyFont="1" applyFill="1" applyBorder="1" applyAlignment="1">
      <alignment horizontal="left" vertical="top" indent="1" shrinkToFit="1"/>
    </xf>
    <xf numFmtId="0" fontId="32" fillId="0" borderId="13" xfId="38" applyFont="1" applyFill="1" applyBorder="1" applyAlignment="1">
      <alignment horizontal="left" vertical="top" wrapText="1" indent="2"/>
    </xf>
    <xf numFmtId="0" fontId="32" fillId="0" borderId="13" xfId="38" applyFont="1" applyFill="1" applyBorder="1" applyAlignment="1">
      <alignment horizontal="left" vertical="top" wrapText="1" indent="3"/>
    </xf>
    <xf numFmtId="1" fontId="21" fillId="0" borderId="13" xfId="38" applyNumberFormat="1" applyFont="1" applyFill="1" applyBorder="1" applyAlignment="1">
      <alignment horizontal="center" vertical="top" shrinkToFit="1"/>
    </xf>
    <xf numFmtId="1" fontId="21"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1" shrinkToFit="1"/>
    </xf>
    <xf numFmtId="1" fontId="19" fillId="0" borderId="10" xfId="38" applyNumberFormat="1" applyFont="1" applyFill="1" applyBorder="1" applyAlignment="1">
      <alignment horizontal="left" vertical="top" indent="1" shrinkToFit="1"/>
    </xf>
    <xf numFmtId="0" fontId="26" fillId="0" borderId="13" xfId="38" applyFill="1" applyBorder="1" applyAlignment="1">
      <alignment horizontal="center" vertical="top" wrapText="1"/>
    </xf>
    <xf numFmtId="0" fontId="32" fillId="0" borderId="13" xfId="38" applyFont="1" applyFill="1" applyBorder="1" applyAlignment="1">
      <alignment horizontal="right" vertical="top" wrapText="1"/>
    </xf>
    <xf numFmtId="0" fontId="32" fillId="0" borderId="13" xfId="38" applyFont="1" applyFill="1" applyBorder="1" applyAlignment="1">
      <alignment horizontal="left" vertical="top" wrapText="1" indent="3"/>
    </xf>
    <xf numFmtId="1" fontId="21" fillId="0" borderId="13" xfId="38" applyNumberFormat="1" applyFont="1" applyFill="1" applyBorder="1" applyAlignment="1">
      <alignment horizontal="center" vertical="top" shrinkToFit="1"/>
    </xf>
    <xf numFmtId="1" fontId="21"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1" shrinkToFit="1"/>
    </xf>
    <xf numFmtId="165" fontId="21" fillId="0" borderId="13" xfId="38" applyNumberFormat="1" applyFont="1" applyFill="1" applyBorder="1" applyAlignment="1">
      <alignment horizontal="center" vertical="top" shrinkToFit="1"/>
    </xf>
    <xf numFmtId="165" fontId="19" fillId="0" borderId="13" xfId="38" applyNumberFormat="1" applyFont="1" applyFill="1" applyBorder="1" applyAlignment="1">
      <alignment horizontal="center" vertical="top" shrinkToFit="1"/>
    </xf>
    <xf numFmtId="0" fontId="31" fillId="0" borderId="13" xfId="38" applyFont="1" applyFill="1" applyBorder="1" applyAlignment="1">
      <alignment horizontal="right" vertical="top" wrapText="1"/>
    </xf>
    <xf numFmtId="0" fontId="32" fillId="0" borderId="13" xfId="38" applyFont="1" applyFill="1" applyBorder="1" applyAlignment="1">
      <alignment horizontal="right" vertical="top" wrapText="1"/>
    </xf>
    <xf numFmtId="0" fontId="32" fillId="0" borderId="13" xfId="38" applyFont="1" applyFill="1" applyBorder="1" applyAlignment="1">
      <alignment horizontal="left" vertical="top" wrapText="1" indent="3"/>
    </xf>
    <xf numFmtId="0" fontId="31" fillId="0" borderId="13" xfId="38" applyFont="1" applyFill="1" applyBorder="1" applyAlignment="1">
      <alignment horizontal="left" vertical="top" wrapText="1"/>
    </xf>
    <xf numFmtId="1" fontId="21" fillId="0" borderId="13" xfId="38" applyNumberFormat="1" applyFont="1" applyFill="1" applyBorder="1" applyAlignment="1">
      <alignment horizontal="center" vertical="top" shrinkToFit="1"/>
    </xf>
    <xf numFmtId="1" fontId="21" fillId="0" borderId="13" xfId="38" applyNumberFormat="1" applyFont="1" applyFill="1" applyBorder="1" applyAlignment="1">
      <alignment horizontal="left" vertical="top" indent="2" shrinkToFit="1"/>
    </xf>
    <xf numFmtId="0" fontId="26" fillId="0" borderId="13" xfId="38" applyFill="1" applyBorder="1" applyAlignment="1">
      <alignment horizontal="left" vertical="top" wrapText="1"/>
    </xf>
    <xf numFmtId="0" fontId="33" fillId="0" borderId="13" xfId="38" applyFont="1" applyFill="1" applyBorder="1" applyAlignment="1">
      <alignment horizontal="left" vertical="top" wrapText="1"/>
    </xf>
    <xf numFmtId="1" fontId="19"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1" shrinkToFit="1"/>
    </xf>
    <xf numFmtId="1" fontId="19" fillId="0" borderId="10" xfId="38" applyNumberFormat="1" applyFont="1" applyFill="1" applyBorder="1" applyAlignment="1">
      <alignment horizontal="left" vertical="top" indent="1" shrinkToFit="1"/>
    </xf>
    <xf numFmtId="0" fontId="32" fillId="0" borderId="13" xfId="38" applyFont="1" applyFill="1" applyBorder="1" applyAlignment="1">
      <alignment horizontal="right" vertical="top" wrapText="1"/>
    </xf>
    <xf numFmtId="0" fontId="32" fillId="0" borderId="13" xfId="38" applyFont="1" applyFill="1" applyBorder="1" applyAlignment="1">
      <alignment horizontal="left" vertical="top" wrapText="1" indent="3"/>
    </xf>
    <xf numFmtId="1" fontId="21" fillId="0" borderId="13" xfId="38" applyNumberFormat="1" applyFont="1" applyFill="1" applyBorder="1" applyAlignment="1">
      <alignment horizontal="center" vertical="top" shrinkToFit="1"/>
    </xf>
    <xf numFmtId="1" fontId="21"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1" shrinkToFit="1"/>
    </xf>
    <xf numFmtId="1" fontId="19" fillId="0" borderId="10" xfId="38" applyNumberFormat="1" applyFont="1" applyFill="1" applyBorder="1" applyAlignment="1">
      <alignment horizontal="left" vertical="top" indent="1" shrinkToFit="1"/>
    </xf>
    <xf numFmtId="0" fontId="32" fillId="0" borderId="13" xfId="38" applyFont="1" applyFill="1" applyBorder="1" applyAlignment="1">
      <alignment horizontal="right" vertical="top" wrapText="1"/>
    </xf>
    <xf numFmtId="0" fontId="32" fillId="0" borderId="13" xfId="38" applyFont="1" applyFill="1" applyBorder="1" applyAlignment="1">
      <alignment horizontal="left" vertical="top" wrapText="1" indent="3"/>
    </xf>
    <xf numFmtId="1" fontId="21" fillId="0" borderId="13" xfId="38" applyNumberFormat="1" applyFont="1" applyFill="1" applyBorder="1" applyAlignment="1">
      <alignment horizontal="center" vertical="top" shrinkToFit="1"/>
    </xf>
    <xf numFmtId="1" fontId="21"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1" shrinkToFit="1"/>
    </xf>
    <xf numFmtId="1" fontId="19" fillId="0" borderId="10" xfId="38" applyNumberFormat="1" applyFont="1" applyFill="1" applyBorder="1" applyAlignment="1">
      <alignment horizontal="left" vertical="top" indent="2" shrinkToFit="1"/>
    </xf>
    <xf numFmtId="0" fontId="32" fillId="0" borderId="13" xfId="38" applyFont="1" applyFill="1" applyBorder="1" applyAlignment="1">
      <alignment horizontal="left" vertical="top" wrapText="1" indent="3"/>
    </xf>
    <xf numFmtId="1" fontId="21" fillId="0" borderId="13" xfId="38" applyNumberFormat="1" applyFont="1" applyFill="1" applyBorder="1" applyAlignment="1">
      <alignment horizontal="center" vertical="top" shrinkToFit="1"/>
    </xf>
    <xf numFmtId="1" fontId="21"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1" shrinkToFit="1"/>
    </xf>
    <xf numFmtId="1" fontId="19" fillId="0" borderId="10" xfId="38" applyNumberFormat="1" applyFont="1" applyFill="1" applyBorder="1" applyAlignment="1">
      <alignment horizontal="left" vertical="top" indent="1" shrinkToFit="1"/>
    </xf>
    <xf numFmtId="0" fontId="32" fillId="0" borderId="13" xfId="38" applyFont="1" applyFill="1" applyBorder="1" applyAlignment="1">
      <alignment horizontal="left" vertical="top" wrapText="1" indent="2"/>
    </xf>
    <xf numFmtId="0" fontId="32" fillId="0" borderId="13" xfId="38" applyFont="1" applyFill="1" applyBorder="1" applyAlignment="1">
      <alignment horizontal="left" vertical="top" wrapText="1" indent="3"/>
    </xf>
    <xf numFmtId="1" fontId="21" fillId="0" borderId="13" xfId="38" applyNumberFormat="1" applyFont="1" applyFill="1" applyBorder="1" applyAlignment="1">
      <alignment horizontal="center" vertical="top" shrinkToFit="1"/>
    </xf>
    <xf numFmtId="1" fontId="21"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1" shrinkToFit="1"/>
    </xf>
    <xf numFmtId="1" fontId="19" fillId="0" borderId="10" xfId="38" applyNumberFormat="1" applyFont="1" applyFill="1" applyBorder="1" applyAlignment="1">
      <alignment horizontal="left" vertical="top" indent="1" shrinkToFit="1"/>
    </xf>
    <xf numFmtId="0" fontId="26" fillId="0" borderId="13" xfId="38" applyFill="1" applyBorder="1" applyAlignment="1">
      <alignment horizontal="center" vertical="top" wrapText="1"/>
    </xf>
    <xf numFmtId="0" fontId="32" fillId="0" borderId="13" xfId="38" applyFont="1" applyFill="1" applyBorder="1" applyAlignment="1">
      <alignment horizontal="right" vertical="top" wrapText="1"/>
    </xf>
    <xf numFmtId="0" fontId="32" fillId="0" borderId="13" xfId="38" applyFont="1" applyFill="1" applyBorder="1" applyAlignment="1">
      <alignment horizontal="left" vertical="top" wrapText="1" indent="3"/>
    </xf>
    <xf numFmtId="1" fontId="21" fillId="0" borderId="13" xfId="38" applyNumberFormat="1" applyFont="1" applyFill="1" applyBorder="1" applyAlignment="1">
      <alignment horizontal="center" vertical="top" shrinkToFit="1"/>
    </xf>
    <xf numFmtId="1" fontId="21"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2" shrinkToFit="1"/>
    </xf>
    <xf numFmtId="1" fontId="19" fillId="0" borderId="13" xfId="38" applyNumberFormat="1" applyFont="1" applyFill="1" applyBorder="1" applyAlignment="1">
      <alignment horizontal="left" vertical="top" indent="1" shrinkToFit="1"/>
    </xf>
    <xf numFmtId="165" fontId="21" fillId="0" borderId="13" xfId="38" applyNumberFormat="1" applyFont="1" applyFill="1" applyBorder="1" applyAlignment="1">
      <alignment horizontal="center" vertical="top" shrinkToFit="1"/>
    </xf>
    <xf numFmtId="165" fontId="19" fillId="0" borderId="13" xfId="38" applyNumberFormat="1" applyFont="1" applyFill="1" applyBorder="1" applyAlignment="1">
      <alignment horizontal="center" vertical="top" shrinkToFit="1"/>
    </xf>
    <xf numFmtId="0" fontId="16" fillId="0" borderId="10" xfId="37" applyFill="1" applyBorder="1" applyAlignment="1">
      <alignment horizontal="center" vertical="top" wrapText="1"/>
    </xf>
    <xf numFmtId="0" fontId="16" fillId="0" borderId="11" xfId="37" applyFill="1" applyBorder="1" applyAlignment="1">
      <alignment horizontal="center" vertical="top" wrapText="1"/>
    </xf>
    <xf numFmtId="0" fontId="16" fillId="0" borderId="12" xfId="37" applyFill="1" applyBorder="1" applyAlignment="1">
      <alignment horizontal="center" vertical="top" wrapText="1"/>
    </xf>
    <xf numFmtId="164" fontId="19" fillId="0" borderId="10" xfId="37" applyNumberFormat="1" applyFont="1" applyFill="1" applyBorder="1" applyAlignment="1">
      <alignment horizontal="center" vertical="top" shrinkToFit="1"/>
    </xf>
    <xf numFmtId="164" fontId="19" fillId="0" borderId="11" xfId="37" applyNumberFormat="1" applyFont="1" applyFill="1" applyBorder="1" applyAlignment="1">
      <alignment horizontal="center" vertical="top" shrinkToFit="1"/>
    </xf>
    <xf numFmtId="164" fontId="19" fillId="0" borderId="12" xfId="37" applyNumberFormat="1" applyFont="1" applyFill="1" applyBorder="1" applyAlignment="1">
      <alignment horizontal="center" vertical="top" shrinkToFit="1"/>
    </xf>
    <xf numFmtId="0" fontId="16" fillId="0" borderId="10" xfId="37" applyFill="1" applyBorder="1" applyAlignment="1">
      <alignment horizontal="left" wrapText="1"/>
    </xf>
    <xf numFmtId="0" fontId="16" fillId="0" borderId="11" xfId="37" applyFill="1" applyBorder="1" applyAlignment="1">
      <alignment horizontal="left" wrapText="1"/>
    </xf>
    <xf numFmtId="0" fontId="26" fillId="0" borderId="10" xfId="38" applyFill="1" applyBorder="1" applyAlignment="1">
      <alignment horizontal="center" vertical="top" wrapText="1"/>
    </xf>
    <xf numFmtId="0" fontId="26" fillId="0" borderId="11" xfId="38" applyFill="1" applyBorder="1" applyAlignment="1">
      <alignment horizontal="center" vertical="top" wrapText="1"/>
    </xf>
    <xf numFmtId="0" fontId="26" fillId="0" borderId="12" xfId="38" applyFill="1" applyBorder="1" applyAlignment="1">
      <alignment horizontal="center" vertical="top" wrapText="1"/>
    </xf>
    <xf numFmtId="164" fontId="19" fillId="0" borderId="10" xfId="38" applyNumberFormat="1" applyFont="1" applyFill="1" applyBorder="1" applyAlignment="1">
      <alignment horizontal="center" vertical="top" shrinkToFit="1"/>
    </xf>
    <xf numFmtId="164" fontId="19" fillId="0" borderId="11" xfId="38" applyNumberFormat="1" applyFont="1" applyFill="1" applyBorder="1" applyAlignment="1">
      <alignment horizontal="center" vertical="top" shrinkToFit="1"/>
    </xf>
    <xf numFmtId="164" fontId="19" fillId="0" borderId="12" xfId="38" applyNumberFormat="1" applyFont="1" applyFill="1" applyBorder="1" applyAlignment="1">
      <alignment horizontal="center" vertical="top" shrinkToFit="1"/>
    </xf>
    <xf numFmtId="0" fontId="26" fillId="0" borderId="10" xfId="38" applyFill="1" applyBorder="1" applyAlignment="1">
      <alignment horizontal="left" wrapText="1"/>
    </xf>
    <xf numFmtId="0" fontId="26" fillId="0" borderId="11" xfId="38" applyFill="1" applyBorder="1" applyAlignment="1">
      <alignment horizontal="left" wrapText="1"/>
    </xf>
  </cellXfs>
  <cellStyles count="91">
    <cellStyle name="20% - Accent1" xfId="18" builtinId="30" customBuiltin="1"/>
    <cellStyle name="20% - Accent2" xfId="21" builtinId="34" customBuiltin="1"/>
    <cellStyle name="20% - Accent3" xfId="24" builtinId="38" customBuiltin="1"/>
    <cellStyle name="20% - Accent4" xfId="27" builtinId="42" customBuiltin="1"/>
    <cellStyle name="20% - Accent5" xfId="30" builtinId="46" customBuiltin="1"/>
    <cellStyle name="20% - Accent6" xfId="33" builtinId="50" customBuiltin="1"/>
    <cellStyle name="40% - Accent1" xfId="19" builtinId="31" customBuiltin="1"/>
    <cellStyle name="40% - Accent2" xfId="22" builtinId="35" customBuiltin="1"/>
    <cellStyle name="40% - Accent3" xfId="25" builtinId="39" customBuiltin="1"/>
    <cellStyle name="40% - Accent4" xfId="28" builtinId="43" customBuiltin="1"/>
    <cellStyle name="40% - Accent5" xfId="31" builtinId="47" customBuiltin="1"/>
    <cellStyle name="40% - Accent6" xfId="34" builtinId="51" customBuiltin="1"/>
    <cellStyle name="60% - Accent1 2" xfId="70"/>
    <cellStyle name="60% - Accent1 3" xfId="41"/>
    <cellStyle name="60% - Accent2 2" xfId="71"/>
    <cellStyle name="60% - Accent2 3" xfId="42"/>
    <cellStyle name="60% - Accent3 2" xfId="72"/>
    <cellStyle name="60% - Accent3 3" xfId="43"/>
    <cellStyle name="60% - Accent4 2" xfId="73"/>
    <cellStyle name="60% - Accent4 3" xfId="44"/>
    <cellStyle name="60% - Accent5 2" xfId="74"/>
    <cellStyle name="60% - Accent5 3" xfId="45"/>
    <cellStyle name="60% - Accent6 2" xfId="75"/>
    <cellStyle name="60% - Accent6 3" xfId="46"/>
    <cellStyle name="Accent1" xfId="17" builtinId="29" customBuiltin="1"/>
    <cellStyle name="Accent2" xfId="20" builtinId="33" customBuiltin="1"/>
    <cellStyle name="Accent3" xfId="23" builtinId="37" customBuiltin="1"/>
    <cellStyle name="Accent4" xfId="26" builtinId="41" customBuiltin="1"/>
    <cellStyle name="Accent5" xfId="29" builtinId="45" customBuiltin="1"/>
    <cellStyle name="Accent6" xfId="32" builtinId="49" customBuiltin="1"/>
    <cellStyle name="Bad" xfId="7" builtinId="27" customBuiltin="1"/>
    <cellStyle name="Calculation" xfId="10" builtinId="22" customBuiltin="1"/>
    <cellStyle name="Check Cell" xfId="12" builtinId="23" customBuiltin="1"/>
    <cellStyle name="Comma" xfId="1" builtinId="3"/>
    <cellStyle name="Comma 2" xfId="49"/>
    <cellStyle name="Comma 2 2" xfId="50"/>
    <cellStyle name="Comma 2 3" xfId="51"/>
    <cellStyle name="Comma 3" xfId="52"/>
    <cellStyle name="Comma 3 2" xfId="53"/>
    <cellStyle name="Comma 3 3" xfId="76"/>
    <cellStyle name="Comma 4" xfId="54"/>
    <cellStyle name="Comma 4 2" xfId="55"/>
    <cellStyle name="Comma 5" xfId="48"/>
    <cellStyle name="Comma 6" xfId="56"/>
    <cellStyle name="Comma 6 2" xfId="57"/>
    <cellStyle name="Comma 7" xfId="58"/>
    <cellStyle name="Comma 8" xfId="59"/>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8" builtinId="20" customBuiltin="1"/>
    <cellStyle name="Linked Cell" xfId="11" builtinId="24" customBuiltin="1"/>
    <cellStyle name="Neutral 2" xfId="77"/>
    <cellStyle name="Neutral 3" xfId="40"/>
    <cellStyle name="Normal" xfId="0" builtinId="0"/>
    <cellStyle name="Normal 2" xfId="37"/>
    <cellStyle name="Normal 2 2" xfId="78"/>
    <cellStyle name="Normal 2 2 2" xfId="79"/>
    <cellStyle name="Normal 2 3" xfId="80"/>
    <cellStyle name="Normal 2 3 2" xfId="81"/>
    <cellStyle name="Normal 2 4" xfId="82"/>
    <cellStyle name="Normal 2 4 2" xfId="83"/>
    <cellStyle name="Normal 2 5" xfId="84"/>
    <cellStyle name="Normal 2 5 2" xfId="85"/>
    <cellStyle name="Normal 2 6" xfId="86"/>
    <cellStyle name="Normal 2 6 2" xfId="87"/>
    <cellStyle name="Normal 2 7" xfId="69"/>
    <cellStyle name="Normal 2 8" xfId="60"/>
    <cellStyle name="Normal 3" xfId="38"/>
    <cellStyle name="Normal 3 2" xfId="62"/>
    <cellStyle name="Normal 3 3" xfId="63"/>
    <cellStyle name="Normal 3 4" xfId="64"/>
    <cellStyle name="Normal 3 5" xfId="65"/>
    <cellStyle name="Normal 3 6" xfId="66"/>
    <cellStyle name="Normal 3 7" xfId="88"/>
    <cellStyle name="Normal 3 8" xfId="61"/>
    <cellStyle name="Normal 4" xfId="36"/>
    <cellStyle name="Normal 4 2" xfId="47"/>
    <cellStyle name="Normal 5" xfId="35"/>
    <cellStyle name="Normal 6" xfId="89"/>
    <cellStyle name="Note" xfId="14" builtinId="10" customBuiltin="1"/>
    <cellStyle name="Output" xfId="9" builtinId="21" customBuiltin="1"/>
    <cellStyle name="Percent 2" xfId="67"/>
    <cellStyle name="Percent 7" xfId="68"/>
    <cellStyle name="Title 2" xfId="90"/>
    <cellStyle name="Title 3" xfId="39"/>
    <cellStyle name="Total" xfId="16" builtinId="25" customBuiltin="1"/>
    <cellStyle name="Warning Text" xfId="13" builtinId="11" customBuiltin="1"/>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57"/>
  <sheetViews>
    <sheetView workbookViewId="0">
      <selection activeCell="CV46" sqref="CV46:CV51"/>
    </sheetView>
  </sheetViews>
  <sheetFormatPr defaultRowHeight="15" x14ac:dyDescent="0.25"/>
  <sheetData>
    <row r="1" spans="1:98" ht="15" customHeight="1" x14ac:dyDescent="0.25">
      <c r="A1" s="1332" t="s">
        <v>0</v>
      </c>
      <c r="B1" s="1333"/>
      <c r="C1" s="1333"/>
      <c r="D1" s="1333"/>
      <c r="E1" s="1333"/>
      <c r="F1" s="1333"/>
      <c r="G1" s="1333"/>
      <c r="H1" s="1334"/>
      <c r="I1" s="1335">
        <v>44075</v>
      </c>
      <c r="J1" s="1336"/>
      <c r="K1" s="1337"/>
      <c r="L1" s="1338"/>
      <c r="M1" s="1339"/>
      <c r="N1" s="1339"/>
      <c r="O1" s="1339"/>
      <c r="P1" s="1339"/>
      <c r="Q1" s="1339"/>
      <c r="R1" s="2"/>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row>
    <row r="2" spans="1:98" ht="18" x14ac:dyDescent="0.25">
      <c r="A2" s="63" t="s">
        <v>1</v>
      </c>
      <c r="B2" s="64" t="s">
        <v>2</v>
      </c>
      <c r="C2" s="64" t="s">
        <v>3</v>
      </c>
      <c r="D2" s="64" t="s">
        <v>4</v>
      </c>
      <c r="E2" s="64" t="s">
        <v>5</v>
      </c>
      <c r="F2" s="65" t="s">
        <v>6</v>
      </c>
      <c r="G2" s="65" t="s">
        <v>7</v>
      </c>
      <c r="H2" s="65" t="s">
        <v>8</v>
      </c>
      <c r="I2" s="65" t="s">
        <v>9</v>
      </c>
      <c r="J2" s="64" t="s">
        <v>10</v>
      </c>
      <c r="K2" s="65" t="s">
        <v>11</v>
      </c>
      <c r="L2" s="64" t="s">
        <v>12</v>
      </c>
      <c r="M2" s="64" t="s">
        <v>13</v>
      </c>
      <c r="N2" s="64" t="s">
        <v>14</v>
      </c>
      <c r="O2" s="65" t="s">
        <v>15</v>
      </c>
      <c r="P2" s="64" t="s">
        <v>16</v>
      </c>
      <c r="Q2" s="65" t="s">
        <v>17</v>
      </c>
      <c r="R2" s="74" t="s">
        <v>18</v>
      </c>
      <c r="S2" s="75" t="s">
        <v>19</v>
      </c>
      <c r="T2" s="74" t="s">
        <v>20</v>
      </c>
      <c r="U2" s="74" t="s">
        <v>21</v>
      </c>
      <c r="V2" s="74" t="s">
        <v>22</v>
      </c>
      <c r="W2" s="75" t="s">
        <v>23</v>
      </c>
      <c r="X2" s="74" t="s">
        <v>24</v>
      </c>
      <c r="Y2" s="74" t="s">
        <v>25</v>
      </c>
      <c r="Z2" s="74" t="s">
        <v>26</v>
      </c>
      <c r="AA2" s="75" t="s">
        <v>27</v>
      </c>
      <c r="AB2" s="74" t="s">
        <v>28</v>
      </c>
      <c r="AC2" s="74" t="s">
        <v>29</v>
      </c>
      <c r="AD2" s="74" t="s">
        <v>30</v>
      </c>
      <c r="AE2" s="75" t="s">
        <v>31</v>
      </c>
      <c r="AF2" s="74" t="s">
        <v>32</v>
      </c>
      <c r="AG2" s="74" t="s">
        <v>33</v>
      </c>
      <c r="AH2" s="75" t="s">
        <v>34</v>
      </c>
      <c r="AI2" s="81" t="s">
        <v>35</v>
      </c>
      <c r="AJ2" s="80" t="s">
        <v>36</v>
      </c>
      <c r="AK2" s="80" t="s">
        <v>37</v>
      </c>
      <c r="AL2" s="80" t="s">
        <v>38</v>
      </c>
      <c r="AM2" s="81" t="s">
        <v>39</v>
      </c>
      <c r="AN2" s="80" t="s">
        <v>40</v>
      </c>
      <c r="AO2" s="81" t="s">
        <v>41</v>
      </c>
      <c r="AP2" s="81" t="s">
        <v>42</v>
      </c>
      <c r="AQ2" s="81" t="s">
        <v>43</v>
      </c>
      <c r="AR2" s="81" t="s">
        <v>44</v>
      </c>
      <c r="AS2" s="81" t="s">
        <v>45</v>
      </c>
      <c r="AT2" s="81" t="s">
        <v>46</v>
      </c>
      <c r="AU2" s="81" t="s">
        <v>47</v>
      </c>
      <c r="AV2" s="81" t="s">
        <v>48</v>
      </c>
      <c r="AW2" s="81" t="s">
        <v>49</v>
      </c>
      <c r="AX2" s="81" t="s">
        <v>50</v>
      </c>
      <c r="AY2" s="87" t="s">
        <v>51</v>
      </c>
      <c r="AZ2" s="87" t="s">
        <v>52</v>
      </c>
      <c r="BA2" s="87" t="s">
        <v>53</v>
      </c>
      <c r="BB2" s="87" t="s">
        <v>54</v>
      </c>
      <c r="BC2" s="93" t="s">
        <v>55</v>
      </c>
      <c r="BD2" s="87" t="s">
        <v>56</v>
      </c>
      <c r="BE2" s="87" t="s">
        <v>57</v>
      </c>
      <c r="BF2" s="87" t="s">
        <v>58</v>
      </c>
      <c r="BG2" s="87" t="s">
        <v>59</v>
      </c>
      <c r="BH2" s="87" t="s">
        <v>60</v>
      </c>
      <c r="BI2" s="87" t="s">
        <v>61</v>
      </c>
      <c r="BJ2" s="87" t="s">
        <v>62</v>
      </c>
      <c r="BK2" s="87" t="s">
        <v>63</v>
      </c>
      <c r="BL2" s="87" t="s">
        <v>64</v>
      </c>
      <c r="BM2" s="87" t="s">
        <v>65</v>
      </c>
      <c r="BN2" s="87" t="s">
        <v>66</v>
      </c>
      <c r="BO2" s="87" t="s">
        <v>67</v>
      </c>
      <c r="BP2" s="94" t="s">
        <v>68</v>
      </c>
      <c r="BQ2" s="94" t="s">
        <v>69</v>
      </c>
      <c r="BR2" s="94" t="s">
        <v>70</v>
      </c>
      <c r="BS2" s="94" t="s">
        <v>71</v>
      </c>
      <c r="BT2" s="94" t="s">
        <v>72</v>
      </c>
      <c r="BU2" s="94" t="s">
        <v>73</v>
      </c>
      <c r="BV2" s="94" t="s">
        <v>74</v>
      </c>
      <c r="BW2" s="94" t="s">
        <v>75</v>
      </c>
      <c r="BX2" s="94" t="s">
        <v>76</v>
      </c>
      <c r="BY2" s="94" t="s">
        <v>77</v>
      </c>
      <c r="BZ2" s="94" t="s">
        <v>78</v>
      </c>
      <c r="CA2" s="94" t="s">
        <v>79</v>
      </c>
      <c r="CB2" s="94" t="s">
        <v>80</v>
      </c>
      <c r="CC2" s="94" t="s">
        <v>81</v>
      </c>
      <c r="CD2" s="94" t="s">
        <v>82</v>
      </c>
      <c r="CE2" s="94" t="s">
        <v>83</v>
      </c>
      <c r="CF2" s="94" t="s">
        <v>84</v>
      </c>
      <c r="CG2" s="102" t="s">
        <v>85</v>
      </c>
      <c r="CH2" s="102" t="s">
        <v>86</v>
      </c>
      <c r="CI2" s="102" t="s">
        <v>87</v>
      </c>
      <c r="CJ2" s="102" t="s">
        <v>88</v>
      </c>
      <c r="CK2" s="102" t="s">
        <v>89</v>
      </c>
      <c r="CL2" s="102" t="s">
        <v>90</v>
      </c>
      <c r="CM2" s="102" t="s">
        <v>91</v>
      </c>
      <c r="CN2" s="102" t="s">
        <v>92</v>
      </c>
      <c r="CO2" s="102" t="s">
        <v>93</v>
      </c>
      <c r="CP2" s="102" t="s">
        <v>94</v>
      </c>
      <c r="CQ2" s="102" t="s">
        <v>95</v>
      </c>
      <c r="CR2" s="102" t="s">
        <v>96</v>
      </c>
      <c r="CS2" s="101" t="s">
        <v>97</v>
      </c>
      <c r="CT2" s="99" t="s">
        <v>98</v>
      </c>
    </row>
    <row r="3" spans="1:98" x14ac:dyDescent="0.25">
      <c r="A3" s="66" t="s">
        <v>99</v>
      </c>
      <c r="B3" s="67">
        <v>30</v>
      </c>
      <c r="C3" s="67">
        <v>30</v>
      </c>
      <c r="D3" s="67">
        <v>30</v>
      </c>
      <c r="E3" s="67">
        <v>30</v>
      </c>
      <c r="F3" s="67">
        <v>30</v>
      </c>
      <c r="G3" s="67">
        <v>30</v>
      </c>
      <c r="H3" s="67">
        <v>30</v>
      </c>
      <c r="I3" s="67">
        <v>30</v>
      </c>
      <c r="J3" s="67">
        <v>30</v>
      </c>
      <c r="K3" s="67">
        <v>30</v>
      </c>
      <c r="L3" s="67">
        <v>30</v>
      </c>
      <c r="M3" s="67">
        <v>30</v>
      </c>
      <c r="N3" s="67">
        <v>30</v>
      </c>
      <c r="O3" s="67">
        <v>30</v>
      </c>
      <c r="P3" s="67">
        <v>30</v>
      </c>
      <c r="Q3" s="67">
        <v>30</v>
      </c>
      <c r="R3" s="76">
        <v>30</v>
      </c>
      <c r="S3" s="76">
        <v>30</v>
      </c>
      <c r="T3" s="76">
        <v>30</v>
      </c>
      <c r="U3" s="76">
        <v>30</v>
      </c>
      <c r="V3" s="76">
        <v>30</v>
      </c>
      <c r="W3" s="76">
        <v>30</v>
      </c>
      <c r="X3" s="76">
        <v>30</v>
      </c>
      <c r="Y3" s="76">
        <v>30</v>
      </c>
      <c r="Z3" s="76">
        <v>30</v>
      </c>
      <c r="AA3" s="76">
        <v>30</v>
      </c>
      <c r="AB3" s="76">
        <v>30</v>
      </c>
      <c r="AC3" s="76">
        <v>30</v>
      </c>
      <c r="AD3" s="76">
        <v>30</v>
      </c>
      <c r="AE3" s="77">
        <v>30</v>
      </c>
      <c r="AF3" s="76">
        <v>30</v>
      </c>
      <c r="AG3" s="76">
        <v>30</v>
      </c>
      <c r="AH3" s="76">
        <v>30</v>
      </c>
      <c r="AI3" s="82">
        <v>30</v>
      </c>
      <c r="AJ3" s="82">
        <v>30</v>
      </c>
      <c r="AK3" s="82">
        <v>30</v>
      </c>
      <c r="AL3" s="82">
        <v>30</v>
      </c>
      <c r="AM3" s="82">
        <v>30</v>
      </c>
      <c r="AN3" s="82">
        <v>30</v>
      </c>
      <c r="AO3" s="82">
        <v>30</v>
      </c>
      <c r="AP3" s="82">
        <v>30</v>
      </c>
      <c r="AQ3" s="83">
        <v>30</v>
      </c>
      <c r="AR3" s="82">
        <v>30</v>
      </c>
      <c r="AS3" s="82">
        <v>30</v>
      </c>
      <c r="AT3" s="82">
        <v>30</v>
      </c>
      <c r="AU3" s="82">
        <v>30</v>
      </c>
      <c r="AV3" s="83">
        <v>30</v>
      </c>
      <c r="AW3" s="82">
        <v>30</v>
      </c>
      <c r="AX3" s="82">
        <v>30</v>
      </c>
      <c r="AY3" s="89">
        <v>30</v>
      </c>
      <c r="AZ3" s="88">
        <v>30</v>
      </c>
      <c r="BA3" s="88">
        <v>30</v>
      </c>
      <c r="BB3" s="89">
        <v>30</v>
      </c>
      <c r="BC3" s="88">
        <v>30</v>
      </c>
      <c r="BD3" s="88">
        <v>30</v>
      </c>
      <c r="BE3" s="88">
        <v>30</v>
      </c>
      <c r="BF3" s="88">
        <v>30</v>
      </c>
      <c r="BG3" s="88">
        <v>30</v>
      </c>
      <c r="BH3" s="88">
        <v>30</v>
      </c>
      <c r="BI3" s="88">
        <v>30</v>
      </c>
      <c r="BJ3" s="88">
        <v>30</v>
      </c>
      <c r="BK3" s="88">
        <v>30</v>
      </c>
      <c r="BL3" s="88">
        <v>30</v>
      </c>
      <c r="BM3" s="88">
        <v>30</v>
      </c>
      <c r="BN3" s="88">
        <v>30</v>
      </c>
      <c r="BO3" s="88">
        <v>30</v>
      </c>
      <c r="BP3" s="95">
        <v>30</v>
      </c>
      <c r="BQ3" s="95">
        <v>30</v>
      </c>
      <c r="BR3" s="95">
        <v>30</v>
      </c>
      <c r="BS3" s="95">
        <v>30</v>
      </c>
      <c r="BT3" s="95">
        <v>30</v>
      </c>
      <c r="BU3" s="95">
        <v>30</v>
      </c>
      <c r="BV3" s="95">
        <v>31</v>
      </c>
      <c r="BW3" s="96">
        <v>31</v>
      </c>
      <c r="BX3" s="95">
        <v>31</v>
      </c>
      <c r="BY3" s="95">
        <v>31</v>
      </c>
      <c r="BZ3" s="95">
        <v>31</v>
      </c>
      <c r="CA3" s="95">
        <v>31</v>
      </c>
      <c r="CB3" s="95">
        <v>31</v>
      </c>
      <c r="CC3" s="95">
        <v>31</v>
      </c>
      <c r="CD3" s="95">
        <v>31</v>
      </c>
      <c r="CE3" s="95">
        <v>31</v>
      </c>
      <c r="CF3" s="95">
        <v>31</v>
      </c>
      <c r="CG3" s="103">
        <v>31</v>
      </c>
      <c r="CH3" s="103">
        <v>31</v>
      </c>
      <c r="CI3" s="103">
        <v>31</v>
      </c>
      <c r="CJ3" s="103">
        <v>31</v>
      </c>
      <c r="CK3" s="103">
        <v>31</v>
      </c>
      <c r="CL3" s="103">
        <v>31</v>
      </c>
      <c r="CM3" s="103">
        <v>31</v>
      </c>
      <c r="CN3" s="103">
        <v>31</v>
      </c>
      <c r="CO3" s="103">
        <v>31</v>
      </c>
      <c r="CP3" s="103">
        <v>31</v>
      </c>
      <c r="CQ3" s="103">
        <v>31</v>
      </c>
      <c r="CR3" s="103">
        <v>31</v>
      </c>
      <c r="CS3" s="103">
        <v>31</v>
      </c>
      <c r="CT3" s="108">
        <v>728</v>
      </c>
    </row>
    <row r="4" spans="1:98" x14ac:dyDescent="0.25">
      <c r="A4" s="66" t="s">
        <v>100</v>
      </c>
      <c r="B4" s="67">
        <v>10</v>
      </c>
      <c r="C4" s="67">
        <v>10</v>
      </c>
      <c r="D4" s="67">
        <v>10</v>
      </c>
      <c r="E4" s="67">
        <v>10</v>
      </c>
      <c r="F4" s="67">
        <v>10</v>
      </c>
      <c r="G4" s="67">
        <v>10</v>
      </c>
      <c r="H4" s="67">
        <v>10</v>
      </c>
      <c r="I4" s="67">
        <v>10</v>
      </c>
      <c r="J4" s="67">
        <v>10</v>
      </c>
      <c r="K4" s="67">
        <v>10</v>
      </c>
      <c r="L4" s="67">
        <v>10</v>
      </c>
      <c r="M4" s="67">
        <v>10</v>
      </c>
      <c r="N4" s="67">
        <v>10</v>
      </c>
      <c r="O4" s="67">
        <v>10</v>
      </c>
      <c r="P4" s="67">
        <v>10</v>
      </c>
      <c r="Q4" s="67">
        <v>10</v>
      </c>
      <c r="R4" s="76">
        <v>10</v>
      </c>
      <c r="S4" s="76">
        <v>10</v>
      </c>
      <c r="T4" s="76">
        <v>10</v>
      </c>
      <c r="U4" s="76">
        <v>10</v>
      </c>
      <c r="V4" s="76">
        <v>10</v>
      </c>
      <c r="W4" s="76">
        <v>10</v>
      </c>
      <c r="X4" s="76">
        <v>10</v>
      </c>
      <c r="Y4" s="76">
        <v>10</v>
      </c>
      <c r="Z4" s="76">
        <v>10</v>
      </c>
      <c r="AA4" s="76">
        <v>25</v>
      </c>
      <c r="AB4" s="76">
        <v>25</v>
      </c>
      <c r="AC4" s="76">
        <v>25</v>
      </c>
      <c r="AD4" s="76">
        <v>25</v>
      </c>
      <c r="AE4" s="77">
        <v>10</v>
      </c>
      <c r="AF4" s="76">
        <v>10</v>
      </c>
      <c r="AG4" s="76">
        <v>10</v>
      </c>
      <c r="AH4" s="76">
        <v>10</v>
      </c>
      <c r="AI4" s="82">
        <v>10</v>
      </c>
      <c r="AJ4" s="82">
        <v>10</v>
      </c>
      <c r="AK4" s="82">
        <v>25</v>
      </c>
      <c r="AL4" s="82">
        <v>10</v>
      </c>
      <c r="AM4" s="82">
        <v>10</v>
      </c>
      <c r="AN4" s="82">
        <v>10</v>
      </c>
      <c r="AO4" s="82">
        <v>10</v>
      </c>
      <c r="AP4" s="82">
        <v>10</v>
      </c>
      <c r="AQ4" s="83">
        <v>10</v>
      </c>
      <c r="AR4" s="82">
        <v>10</v>
      </c>
      <c r="AS4" s="82">
        <v>10</v>
      </c>
      <c r="AT4" s="82">
        <v>10</v>
      </c>
      <c r="AU4" s="82">
        <v>10</v>
      </c>
      <c r="AV4" s="83">
        <v>10</v>
      </c>
      <c r="AW4" s="82">
        <v>10</v>
      </c>
      <c r="AX4" s="82">
        <v>10</v>
      </c>
      <c r="AY4" s="89">
        <v>10</v>
      </c>
      <c r="AZ4" s="88">
        <v>10</v>
      </c>
      <c r="BA4" s="88">
        <v>10</v>
      </c>
      <c r="BB4" s="89">
        <v>10</v>
      </c>
      <c r="BC4" s="88">
        <v>10</v>
      </c>
      <c r="BD4" s="88">
        <v>10</v>
      </c>
      <c r="BE4" s="88">
        <v>10</v>
      </c>
      <c r="BF4" s="88">
        <v>10</v>
      </c>
      <c r="BG4" s="88">
        <v>10</v>
      </c>
      <c r="BH4" s="88">
        <v>10</v>
      </c>
      <c r="BI4" s="88">
        <v>10</v>
      </c>
      <c r="BJ4" s="88">
        <v>10</v>
      </c>
      <c r="BK4" s="88">
        <v>10</v>
      </c>
      <c r="BL4" s="88">
        <v>10</v>
      </c>
      <c r="BM4" s="88">
        <v>10</v>
      </c>
      <c r="BN4" s="88">
        <v>10</v>
      </c>
      <c r="BO4" s="88">
        <v>10</v>
      </c>
      <c r="BP4" s="95">
        <v>10</v>
      </c>
      <c r="BQ4" s="95">
        <v>10</v>
      </c>
      <c r="BR4" s="95">
        <v>10</v>
      </c>
      <c r="BS4" s="95">
        <v>10</v>
      </c>
      <c r="BT4" s="95">
        <v>10</v>
      </c>
      <c r="BU4" s="95">
        <v>10</v>
      </c>
      <c r="BV4" s="95">
        <v>10</v>
      </c>
      <c r="BW4" s="96">
        <v>30</v>
      </c>
      <c r="BX4" s="95">
        <v>50</v>
      </c>
      <c r="BY4" s="95">
        <v>50</v>
      </c>
      <c r="BZ4" s="95">
        <v>50</v>
      </c>
      <c r="CA4" s="95">
        <v>50</v>
      </c>
      <c r="CB4" s="95">
        <v>35</v>
      </c>
      <c r="CC4" s="95">
        <v>25</v>
      </c>
      <c r="CD4" s="95">
        <v>25</v>
      </c>
      <c r="CE4" s="95">
        <v>25</v>
      </c>
      <c r="CF4" s="95">
        <v>25</v>
      </c>
      <c r="CG4" s="103">
        <v>25</v>
      </c>
      <c r="CH4" s="103">
        <v>25</v>
      </c>
      <c r="CI4" s="103">
        <v>25</v>
      </c>
      <c r="CJ4" s="103">
        <v>10</v>
      </c>
      <c r="CK4" s="103">
        <v>10</v>
      </c>
      <c r="CL4" s="103">
        <v>10</v>
      </c>
      <c r="CM4" s="103">
        <v>10</v>
      </c>
      <c r="CN4" s="103">
        <v>10</v>
      </c>
      <c r="CO4" s="103">
        <v>10</v>
      </c>
      <c r="CP4" s="103">
        <v>10</v>
      </c>
      <c r="CQ4" s="103">
        <v>10</v>
      </c>
      <c r="CR4" s="103">
        <v>10</v>
      </c>
      <c r="CS4" s="103">
        <v>10</v>
      </c>
      <c r="CT4" s="108">
        <v>335</v>
      </c>
    </row>
    <row r="5" spans="1:98" x14ac:dyDescent="0.25">
      <c r="A5" s="66" t="s">
        <v>101</v>
      </c>
      <c r="B5" s="67">
        <v>35</v>
      </c>
      <c r="C5" s="67">
        <v>35</v>
      </c>
      <c r="D5" s="67">
        <v>35</v>
      </c>
      <c r="E5" s="67">
        <v>35</v>
      </c>
      <c r="F5" s="67">
        <v>35</v>
      </c>
      <c r="G5" s="67">
        <v>35</v>
      </c>
      <c r="H5" s="67">
        <v>35</v>
      </c>
      <c r="I5" s="67">
        <v>35</v>
      </c>
      <c r="J5" s="67">
        <v>35</v>
      </c>
      <c r="K5" s="67">
        <v>35</v>
      </c>
      <c r="L5" s="67">
        <v>35</v>
      </c>
      <c r="M5" s="67">
        <v>35</v>
      </c>
      <c r="N5" s="67">
        <v>35</v>
      </c>
      <c r="O5" s="67">
        <v>35</v>
      </c>
      <c r="P5" s="67">
        <v>35</v>
      </c>
      <c r="Q5" s="67">
        <v>35</v>
      </c>
      <c r="R5" s="76">
        <v>35</v>
      </c>
      <c r="S5" s="76">
        <v>35</v>
      </c>
      <c r="T5" s="76">
        <v>35</v>
      </c>
      <c r="U5" s="76">
        <v>35</v>
      </c>
      <c r="V5" s="76">
        <v>35</v>
      </c>
      <c r="W5" s="76">
        <v>35</v>
      </c>
      <c r="X5" s="76">
        <v>35</v>
      </c>
      <c r="Y5" s="76">
        <v>35</v>
      </c>
      <c r="Z5" s="76">
        <v>35</v>
      </c>
      <c r="AA5" s="76">
        <v>35</v>
      </c>
      <c r="AB5" s="76">
        <v>35</v>
      </c>
      <c r="AC5" s="76">
        <v>35</v>
      </c>
      <c r="AD5" s="76">
        <v>35</v>
      </c>
      <c r="AE5" s="77">
        <v>35</v>
      </c>
      <c r="AF5" s="76">
        <v>35</v>
      </c>
      <c r="AG5" s="76">
        <v>35</v>
      </c>
      <c r="AH5" s="76">
        <v>35</v>
      </c>
      <c r="AI5" s="82">
        <v>35</v>
      </c>
      <c r="AJ5" s="82">
        <v>35</v>
      </c>
      <c r="AK5" s="82">
        <v>35</v>
      </c>
      <c r="AL5" s="82">
        <v>35</v>
      </c>
      <c r="AM5" s="82">
        <v>35</v>
      </c>
      <c r="AN5" s="82">
        <v>35</v>
      </c>
      <c r="AO5" s="82">
        <v>35</v>
      </c>
      <c r="AP5" s="82">
        <v>35</v>
      </c>
      <c r="AQ5" s="83">
        <v>35</v>
      </c>
      <c r="AR5" s="82">
        <v>35</v>
      </c>
      <c r="AS5" s="82">
        <v>35</v>
      </c>
      <c r="AT5" s="82">
        <v>35</v>
      </c>
      <c r="AU5" s="82">
        <v>35</v>
      </c>
      <c r="AV5" s="83">
        <v>35</v>
      </c>
      <c r="AW5" s="82">
        <v>35</v>
      </c>
      <c r="AX5" s="82">
        <v>35</v>
      </c>
      <c r="AY5" s="89">
        <v>35</v>
      </c>
      <c r="AZ5" s="88">
        <v>35</v>
      </c>
      <c r="BA5" s="88">
        <v>35</v>
      </c>
      <c r="BB5" s="89">
        <v>35</v>
      </c>
      <c r="BC5" s="88">
        <v>35</v>
      </c>
      <c r="BD5" s="88">
        <v>35</v>
      </c>
      <c r="BE5" s="88">
        <v>35</v>
      </c>
      <c r="BF5" s="88">
        <v>35</v>
      </c>
      <c r="BG5" s="88">
        <v>35</v>
      </c>
      <c r="BH5" s="88">
        <v>35</v>
      </c>
      <c r="BI5" s="88">
        <v>35</v>
      </c>
      <c r="BJ5" s="88">
        <v>35</v>
      </c>
      <c r="BK5" s="88">
        <v>35</v>
      </c>
      <c r="BL5" s="88">
        <v>35</v>
      </c>
      <c r="BM5" s="88">
        <v>35</v>
      </c>
      <c r="BN5" s="88">
        <v>35</v>
      </c>
      <c r="BO5" s="88">
        <v>35</v>
      </c>
      <c r="BP5" s="95">
        <v>35</v>
      </c>
      <c r="BQ5" s="95">
        <v>35</v>
      </c>
      <c r="BR5" s="95">
        <v>35</v>
      </c>
      <c r="BS5" s="95">
        <v>35</v>
      </c>
      <c r="BT5" s="95">
        <v>35</v>
      </c>
      <c r="BU5" s="95">
        <v>35</v>
      </c>
      <c r="BV5" s="95">
        <v>35</v>
      </c>
      <c r="BW5" s="96">
        <v>35</v>
      </c>
      <c r="BX5" s="95">
        <v>35</v>
      </c>
      <c r="BY5" s="95">
        <v>35</v>
      </c>
      <c r="BZ5" s="95">
        <v>35</v>
      </c>
      <c r="CA5" s="95">
        <v>35</v>
      </c>
      <c r="CB5" s="95">
        <v>35</v>
      </c>
      <c r="CC5" s="95">
        <v>35</v>
      </c>
      <c r="CD5" s="95">
        <v>35</v>
      </c>
      <c r="CE5" s="95">
        <v>35</v>
      </c>
      <c r="CF5" s="95">
        <v>35</v>
      </c>
      <c r="CG5" s="103">
        <v>35</v>
      </c>
      <c r="CH5" s="103">
        <v>35</v>
      </c>
      <c r="CI5" s="103">
        <v>35</v>
      </c>
      <c r="CJ5" s="103">
        <v>35</v>
      </c>
      <c r="CK5" s="103">
        <v>35</v>
      </c>
      <c r="CL5" s="103">
        <v>35</v>
      </c>
      <c r="CM5" s="103">
        <v>35</v>
      </c>
      <c r="CN5" s="103">
        <v>35</v>
      </c>
      <c r="CO5" s="103">
        <v>35</v>
      </c>
      <c r="CP5" s="103">
        <v>35</v>
      </c>
      <c r="CQ5" s="103">
        <v>35</v>
      </c>
      <c r="CR5" s="103">
        <v>35</v>
      </c>
      <c r="CS5" s="103">
        <v>35</v>
      </c>
      <c r="CT5" s="108">
        <v>842</v>
      </c>
    </row>
    <row r="6" spans="1:98" x14ac:dyDescent="0.25">
      <c r="A6" s="66" t="s">
        <v>102</v>
      </c>
      <c r="B6" s="67">
        <v>91</v>
      </c>
      <c r="C6" s="67">
        <v>94</v>
      </c>
      <c r="D6" s="67">
        <v>74</v>
      </c>
      <c r="E6" s="67">
        <v>72</v>
      </c>
      <c r="F6" s="67">
        <v>68</v>
      </c>
      <c r="G6" s="67">
        <v>56</v>
      </c>
      <c r="H6" s="67">
        <v>56</v>
      </c>
      <c r="I6" s="67">
        <v>41</v>
      </c>
      <c r="J6" s="67">
        <v>39</v>
      </c>
      <c r="K6" s="67">
        <v>39</v>
      </c>
      <c r="L6" s="67">
        <v>36</v>
      </c>
      <c r="M6" s="67">
        <v>41</v>
      </c>
      <c r="N6" s="67">
        <v>17</v>
      </c>
      <c r="O6" s="67">
        <v>19</v>
      </c>
      <c r="P6" s="67">
        <v>21</v>
      </c>
      <c r="Q6" s="67">
        <v>21</v>
      </c>
      <c r="R6" s="76">
        <v>23</v>
      </c>
      <c r="S6" s="76">
        <v>37</v>
      </c>
      <c r="T6" s="76">
        <v>64</v>
      </c>
      <c r="U6" s="76">
        <v>107</v>
      </c>
      <c r="V6" s="76">
        <v>107</v>
      </c>
      <c r="W6" s="76">
        <v>107</v>
      </c>
      <c r="X6" s="76">
        <v>107</v>
      </c>
      <c r="Y6" s="76">
        <v>107</v>
      </c>
      <c r="Z6" s="76">
        <v>104</v>
      </c>
      <c r="AA6" s="76">
        <v>107</v>
      </c>
      <c r="AB6" s="76">
        <v>107</v>
      </c>
      <c r="AC6" s="76">
        <v>107</v>
      </c>
      <c r="AD6" s="77">
        <v>107</v>
      </c>
      <c r="AE6" s="77">
        <v>106</v>
      </c>
      <c r="AF6" s="76">
        <v>107</v>
      </c>
      <c r="AG6" s="77">
        <v>102</v>
      </c>
      <c r="AH6" s="77">
        <v>107</v>
      </c>
      <c r="AI6" s="82">
        <v>106</v>
      </c>
      <c r="AJ6" s="82">
        <v>106</v>
      </c>
      <c r="AK6" s="82">
        <v>107</v>
      </c>
      <c r="AL6" s="82">
        <v>106</v>
      </c>
      <c r="AM6" s="82">
        <v>105</v>
      </c>
      <c r="AN6" s="82">
        <v>106</v>
      </c>
      <c r="AO6" s="82">
        <v>106</v>
      </c>
      <c r="AP6" s="83">
        <v>104</v>
      </c>
      <c r="AQ6" s="83">
        <v>107</v>
      </c>
      <c r="AR6" s="82">
        <v>107</v>
      </c>
      <c r="AS6" s="82">
        <v>107</v>
      </c>
      <c r="AT6" s="83">
        <v>107</v>
      </c>
      <c r="AU6" s="82">
        <v>107</v>
      </c>
      <c r="AV6" s="83">
        <v>107</v>
      </c>
      <c r="AW6" s="82">
        <v>107</v>
      </c>
      <c r="AX6" s="83">
        <v>107</v>
      </c>
      <c r="AY6" s="89">
        <v>107</v>
      </c>
      <c r="AZ6" s="88">
        <v>105</v>
      </c>
      <c r="BA6" s="88">
        <v>106</v>
      </c>
      <c r="BB6" s="89">
        <v>105</v>
      </c>
      <c r="BC6" s="88">
        <v>104</v>
      </c>
      <c r="BD6" s="89">
        <v>107</v>
      </c>
      <c r="BE6" s="89">
        <v>107</v>
      </c>
      <c r="BF6" s="89">
        <v>107</v>
      </c>
      <c r="BG6" s="89">
        <v>104</v>
      </c>
      <c r="BH6" s="89">
        <v>103</v>
      </c>
      <c r="BI6" s="89">
        <v>106</v>
      </c>
      <c r="BJ6" s="88">
        <v>92</v>
      </c>
      <c r="BK6" s="88">
        <v>70</v>
      </c>
      <c r="BL6" s="88">
        <v>71</v>
      </c>
      <c r="BM6" s="88">
        <v>70</v>
      </c>
      <c r="BN6" s="88">
        <v>71</v>
      </c>
      <c r="BO6" s="88">
        <v>69</v>
      </c>
      <c r="BP6" s="95">
        <v>68</v>
      </c>
      <c r="BQ6" s="95">
        <v>69</v>
      </c>
      <c r="BR6" s="95">
        <v>72</v>
      </c>
      <c r="BS6" s="95">
        <v>71</v>
      </c>
      <c r="BT6" s="95">
        <v>70</v>
      </c>
      <c r="BU6" s="95">
        <v>105</v>
      </c>
      <c r="BV6" s="96">
        <v>107</v>
      </c>
      <c r="BW6" s="96">
        <v>107</v>
      </c>
      <c r="BX6" s="95">
        <v>106</v>
      </c>
      <c r="BY6" s="96">
        <v>107</v>
      </c>
      <c r="BZ6" s="96">
        <v>106</v>
      </c>
      <c r="CA6" s="96">
        <v>105</v>
      </c>
      <c r="CB6" s="96">
        <v>107</v>
      </c>
      <c r="CC6" s="96">
        <v>106</v>
      </c>
      <c r="CD6" s="96">
        <v>106</v>
      </c>
      <c r="CE6" s="96">
        <v>106</v>
      </c>
      <c r="CF6" s="96">
        <v>107</v>
      </c>
      <c r="CG6" s="103">
        <v>106</v>
      </c>
      <c r="CH6" s="103">
        <v>107</v>
      </c>
      <c r="CI6" s="103">
        <v>107</v>
      </c>
      <c r="CJ6" s="103">
        <v>107</v>
      </c>
      <c r="CK6" s="103">
        <v>104</v>
      </c>
      <c r="CL6" s="104">
        <v>106</v>
      </c>
      <c r="CM6" s="103">
        <v>75</v>
      </c>
      <c r="CN6" s="103">
        <v>60</v>
      </c>
      <c r="CO6" s="103">
        <v>62</v>
      </c>
      <c r="CP6" s="103">
        <v>39</v>
      </c>
      <c r="CQ6" s="103">
        <v>41</v>
      </c>
      <c r="CR6" s="103">
        <v>40</v>
      </c>
      <c r="CS6" s="103">
        <v>38</v>
      </c>
      <c r="CT6" s="108">
        <v>2083</v>
      </c>
    </row>
    <row r="7" spans="1:98" x14ac:dyDescent="0.25">
      <c r="A7" s="66" t="s">
        <v>103</v>
      </c>
      <c r="B7" s="67">
        <v>47</v>
      </c>
      <c r="C7" s="67">
        <v>41</v>
      </c>
      <c r="D7" s="67">
        <v>48</v>
      </c>
      <c r="E7" s="67">
        <v>48</v>
      </c>
      <c r="F7" s="67">
        <v>42</v>
      </c>
      <c r="G7" s="67">
        <v>40</v>
      </c>
      <c r="H7" s="67">
        <v>40</v>
      </c>
      <c r="I7" s="67">
        <v>42</v>
      </c>
      <c r="J7" s="67">
        <v>44</v>
      </c>
      <c r="K7" s="67">
        <v>41</v>
      </c>
      <c r="L7" s="67">
        <v>38</v>
      </c>
      <c r="M7" s="67">
        <v>43</v>
      </c>
      <c r="N7" s="67">
        <v>56</v>
      </c>
      <c r="O7" s="67">
        <v>50</v>
      </c>
      <c r="P7" s="67">
        <v>50</v>
      </c>
      <c r="Q7" s="67">
        <v>53</v>
      </c>
      <c r="R7" s="76">
        <v>61</v>
      </c>
      <c r="S7" s="76">
        <v>66</v>
      </c>
      <c r="T7" s="76">
        <v>56</v>
      </c>
      <c r="U7" s="76">
        <v>42</v>
      </c>
      <c r="V7" s="76">
        <v>55</v>
      </c>
      <c r="W7" s="76">
        <v>61</v>
      </c>
      <c r="X7" s="76">
        <v>65</v>
      </c>
      <c r="Y7" s="76">
        <v>63</v>
      </c>
      <c r="Z7" s="76">
        <v>62</v>
      </c>
      <c r="AA7" s="76">
        <v>64</v>
      </c>
      <c r="AB7" s="76">
        <v>63</v>
      </c>
      <c r="AC7" s="76">
        <v>60</v>
      </c>
      <c r="AD7" s="76">
        <v>69</v>
      </c>
      <c r="AE7" s="77">
        <v>78</v>
      </c>
      <c r="AF7" s="76">
        <v>78</v>
      </c>
      <c r="AG7" s="76">
        <v>76</v>
      </c>
      <c r="AH7" s="76">
        <v>77</v>
      </c>
      <c r="AI7" s="82">
        <v>90</v>
      </c>
      <c r="AJ7" s="82">
        <v>90</v>
      </c>
      <c r="AK7" s="82">
        <v>90</v>
      </c>
      <c r="AL7" s="82">
        <v>89</v>
      </c>
      <c r="AM7" s="82">
        <v>87</v>
      </c>
      <c r="AN7" s="82">
        <v>88</v>
      </c>
      <c r="AO7" s="82">
        <v>88</v>
      </c>
      <c r="AP7" s="82">
        <v>86</v>
      </c>
      <c r="AQ7" s="83">
        <v>78</v>
      </c>
      <c r="AR7" s="82">
        <v>76</v>
      </c>
      <c r="AS7" s="82">
        <v>80</v>
      </c>
      <c r="AT7" s="82">
        <v>77</v>
      </c>
      <c r="AU7" s="82">
        <v>80</v>
      </c>
      <c r="AV7" s="83">
        <v>78</v>
      </c>
      <c r="AW7" s="82">
        <v>73</v>
      </c>
      <c r="AX7" s="82">
        <v>74</v>
      </c>
      <c r="AY7" s="89">
        <v>71</v>
      </c>
      <c r="AZ7" s="88">
        <v>68</v>
      </c>
      <c r="BA7" s="88">
        <v>72</v>
      </c>
      <c r="BB7" s="89">
        <v>64</v>
      </c>
      <c r="BC7" s="88">
        <v>66</v>
      </c>
      <c r="BD7" s="88">
        <v>74</v>
      </c>
      <c r="BE7" s="88">
        <v>70</v>
      </c>
      <c r="BF7" s="88">
        <v>70</v>
      </c>
      <c r="BG7" s="88">
        <v>67</v>
      </c>
      <c r="BH7" s="88">
        <v>67</v>
      </c>
      <c r="BI7" s="88">
        <v>70</v>
      </c>
      <c r="BJ7" s="88">
        <v>70</v>
      </c>
      <c r="BK7" s="88">
        <v>73</v>
      </c>
      <c r="BL7" s="88">
        <v>70</v>
      </c>
      <c r="BM7" s="88">
        <v>71</v>
      </c>
      <c r="BN7" s="88">
        <v>72</v>
      </c>
      <c r="BO7" s="88">
        <v>72</v>
      </c>
      <c r="BP7" s="95">
        <v>68</v>
      </c>
      <c r="BQ7" s="95">
        <v>59</v>
      </c>
      <c r="BR7" s="95">
        <v>56</v>
      </c>
      <c r="BS7" s="95">
        <v>49</v>
      </c>
      <c r="BT7" s="95">
        <v>50</v>
      </c>
      <c r="BU7" s="95">
        <v>49</v>
      </c>
      <c r="BV7" s="95">
        <v>73</v>
      </c>
      <c r="BW7" s="96">
        <v>73</v>
      </c>
      <c r="BX7" s="95">
        <v>67</v>
      </c>
      <c r="BY7" s="95">
        <v>74</v>
      </c>
      <c r="BZ7" s="95">
        <v>71</v>
      </c>
      <c r="CA7" s="95">
        <v>70</v>
      </c>
      <c r="CB7" s="95">
        <v>74</v>
      </c>
      <c r="CC7" s="95">
        <v>71</v>
      </c>
      <c r="CD7" s="95">
        <v>71</v>
      </c>
      <c r="CE7" s="95">
        <v>72</v>
      </c>
      <c r="CF7" s="95">
        <v>71</v>
      </c>
      <c r="CG7" s="103">
        <v>72</v>
      </c>
      <c r="CH7" s="103">
        <v>70</v>
      </c>
      <c r="CI7" s="103">
        <v>73</v>
      </c>
      <c r="CJ7" s="103">
        <v>71</v>
      </c>
      <c r="CK7" s="103">
        <v>70</v>
      </c>
      <c r="CL7" s="103">
        <v>72</v>
      </c>
      <c r="CM7" s="103">
        <v>66</v>
      </c>
      <c r="CN7" s="103">
        <v>73</v>
      </c>
      <c r="CO7" s="103">
        <v>63</v>
      </c>
      <c r="CP7" s="103">
        <v>59</v>
      </c>
      <c r="CQ7" s="103">
        <v>62</v>
      </c>
      <c r="CR7" s="103">
        <v>59</v>
      </c>
      <c r="CS7" s="103">
        <v>38</v>
      </c>
      <c r="CT7" s="108">
        <v>1520</v>
      </c>
    </row>
    <row r="8" spans="1:98" ht="18" x14ac:dyDescent="0.25">
      <c r="A8" s="68" t="s">
        <v>104</v>
      </c>
      <c r="B8" s="67">
        <v>0</v>
      </c>
      <c r="C8" s="67">
        <v>0</v>
      </c>
      <c r="D8" s="67">
        <v>0</v>
      </c>
      <c r="E8" s="67">
        <v>0</v>
      </c>
      <c r="F8" s="67">
        <v>0</v>
      </c>
      <c r="G8" s="67">
        <v>0</v>
      </c>
      <c r="H8" s="67">
        <v>0</v>
      </c>
      <c r="I8" s="67">
        <v>0</v>
      </c>
      <c r="J8" s="67">
        <v>0</v>
      </c>
      <c r="K8" s="67">
        <v>0</v>
      </c>
      <c r="L8" s="67">
        <v>0</v>
      </c>
      <c r="M8" s="67">
        <v>0</v>
      </c>
      <c r="N8" s="67">
        <v>0</v>
      </c>
      <c r="O8" s="67">
        <v>0</v>
      </c>
      <c r="P8" s="67">
        <v>0</v>
      </c>
      <c r="Q8" s="67">
        <v>0</v>
      </c>
      <c r="R8" s="76">
        <v>0</v>
      </c>
      <c r="S8" s="76">
        <v>0</v>
      </c>
      <c r="T8" s="76">
        <v>0</v>
      </c>
      <c r="U8" s="76">
        <v>0</v>
      </c>
      <c r="V8" s="76">
        <v>0</v>
      </c>
      <c r="W8" s="76">
        <v>0</v>
      </c>
      <c r="X8" s="76">
        <v>0</v>
      </c>
      <c r="Y8" s="76">
        <v>0</v>
      </c>
      <c r="Z8" s="76">
        <v>0</v>
      </c>
      <c r="AA8" s="76">
        <v>0</v>
      </c>
      <c r="AB8" s="76">
        <v>0</v>
      </c>
      <c r="AC8" s="76">
        <v>0</v>
      </c>
      <c r="AD8" s="76">
        <v>0</v>
      </c>
      <c r="AE8" s="77">
        <v>0</v>
      </c>
      <c r="AF8" s="76">
        <v>0</v>
      </c>
      <c r="AG8" s="76">
        <v>0</v>
      </c>
      <c r="AH8" s="76">
        <v>0</v>
      </c>
      <c r="AI8" s="82">
        <v>0</v>
      </c>
      <c r="AJ8" s="82">
        <v>0</v>
      </c>
      <c r="AK8" s="82">
        <v>0</v>
      </c>
      <c r="AL8" s="82">
        <v>40</v>
      </c>
      <c r="AM8" s="82">
        <v>40</v>
      </c>
      <c r="AN8" s="82">
        <v>40</v>
      </c>
      <c r="AO8" s="82">
        <v>40</v>
      </c>
      <c r="AP8" s="82">
        <v>40</v>
      </c>
      <c r="AQ8" s="83">
        <v>40</v>
      </c>
      <c r="AR8" s="82">
        <v>40</v>
      </c>
      <c r="AS8" s="82">
        <v>40</v>
      </c>
      <c r="AT8" s="82">
        <v>40</v>
      </c>
      <c r="AU8" s="82">
        <v>40</v>
      </c>
      <c r="AV8" s="83">
        <v>59</v>
      </c>
      <c r="AW8" s="82">
        <v>60</v>
      </c>
      <c r="AX8" s="82">
        <v>60</v>
      </c>
      <c r="AY8" s="89">
        <v>60</v>
      </c>
      <c r="AZ8" s="88">
        <v>60</v>
      </c>
      <c r="BA8" s="88">
        <v>60</v>
      </c>
      <c r="BB8" s="89">
        <v>60</v>
      </c>
      <c r="BC8" s="88">
        <v>40</v>
      </c>
      <c r="BD8" s="88">
        <v>13</v>
      </c>
      <c r="BE8" s="88">
        <v>0</v>
      </c>
      <c r="BF8" s="88">
        <v>0</v>
      </c>
      <c r="BG8" s="88">
        <v>0</v>
      </c>
      <c r="BH8" s="88">
        <v>0</v>
      </c>
      <c r="BI8" s="88">
        <v>0</v>
      </c>
      <c r="BJ8" s="88">
        <v>0</v>
      </c>
      <c r="BK8" s="88">
        <v>0</v>
      </c>
      <c r="BL8" s="88">
        <v>0</v>
      </c>
      <c r="BM8" s="88">
        <v>0</v>
      </c>
      <c r="BN8" s="88">
        <v>0</v>
      </c>
      <c r="BO8" s="88">
        <v>0</v>
      </c>
      <c r="BP8" s="95">
        <v>39</v>
      </c>
      <c r="BQ8" s="95">
        <v>40</v>
      </c>
      <c r="BR8" s="95">
        <v>40</v>
      </c>
      <c r="BS8" s="95">
        <v>115</v>
      </c>
      <c r="BT8" s="95">
        <v>150</v>
      </c>
      <c r="BU8" s="95">
        <v>150</v>
      </c>
      <c r="BV8" s="96">
        <v>150</v>
      </c>
      <c r="BW8" s="96">
        <v>150</v>
      </c>
      <c r="BX8" s="95">
        <v>150</v>
      </c>
      <c r="BY8" s="96">
        <v>150</v>
      </c>
      <c r="BZ8" s="96">
        <v>150</v>
      </c>
      <c r="CA8" s="96">
        <v>150</v>
      </c>
      <c r="CB8" s="96">
        <v>150</v>
      </c>
      <c r="CC8" s="96">
        <v>150</v>
      </c>
      <c r="CD8" s="96">
        <v>150</v>
      </c>
      <c r="CE8" s="96">
        <v>120</v>
      </c>
      <c r="CF8" s="96">
        <v>120</v>
      </c>
      <c r="CG8" s="103">
        <v>80</v>
      </c>
      <c r="CH8" s="103">
        <v>46</v>
      </c>
      <c r="CI8" s="103">
        <v>0</v>
      </c>
      <c r="CJ8" s="103">
        <v>0</v>
      </c>
      <c r="CK8" s="103">
        <v>0</v>
      </c>
      <c r="CL8" s="103">
        <v>0</v>
      </c>
      <c r="CM8" s="103">
        <v>0</v>
      </c>
      <c r="CN8" s="103">
        <v>0</v>
      </c>
      <c r="CO8" s="103">
        <v>0</v>
      </c>
      <c r="CP8" s="103">
        <v>0</v>
      </c>
      <c r="CQ8" s="103">
        <v>0</v>
      </c>
      <c r="CR8" s="103">
        <v>0</v>
      </c>
      <c r="CS8" s="103">
        <v>0</v>
      </c>
      <c r="CT8" s="108">
        <v>772</v>
      </c>
    </row>
    <row r="9" spans="1:98" x14ac:dyDescent="0.25">
      <c r="A9" s="66" t="s">
        <v>105</v>
      </c>
      <c r="B9" s="67">
        <v>0</v>
      </c>
      <c r="C9" s="67">
        <v>0</v>
      </c>
      <c r="D9" s="67">
        <v>0</v>
      </c>
      <c r="E9" s="67">
        <v>0</v>
      </c>
      <c r="F9" s="67">
        <v>0</v>
      </c>
      <c r="G9" s="67">
        <v>0</v>
      </c>
      <c r="H9" s="67">
        <v>0</v>
      </c>
      <c r="I9" s="67">
        <v>0</v>
      </c>
      <c r="J9" s="67">
        <v>0</v>
      </c>
      <c r="K9" s="67">
        <v>0</v>
      </c>
      <c r="L9" s="67">
        <v>0</v>
      </c>
      <c r="M9" s="67">
        <v>0</v>
      </c>
      <c r="N9" s="67">
        <v>0</v>
      </c>
      <c r="O9" s="67">
        <v>0</v>
      </c>
      <c r="P9" s="67">
        <v>0</v>
      </c>
      <c r="Q9" s="67">
        <v>0</v>
      </c>
      <c r="R9" s="76">
        <v>0</v>
      </c>
      <c r="S9" s="76">
        <v>0</v>
      </c>
      <c r="T9" s="76">
        <v>0</v>
      </c>
      <c r="U9" s="76">
        <v>0</v>
      </c>
      <c r="V9" s="76">
        <v>0</v>
      </c>
      <c r="W9" s="76">
        <v>0</v>
      </c>
      <c r="X9" s="76">
        <v>0</v>
      </c>
      <c r="Y9" s="76">
        <v>0</v>
      </c>
      <c r="Z9" s="76">
        <v>0</v>
      </c>
      <c r="AA9" s="76">
        <v>0</v>
      </c>
      <c r="AB9" s="76">
        <v>0</v>
      </c>
      <c r="AC9" s="76">
        <v>0</v>
      </c>
      <c r="AD9" s="76">
        <v>0</v>
      </c>
      <c r="AE9" s="77">
        <v>0</v>
      </c>
      <c r="AF9" s="76">
        <v>0</v>
      </c>
      <c r="AG9" s="76">
        <v>0</v>
      </c>
      <c r="AH9" s="76">
        <v>0</v>
      </c>
      <c r="AI9" s="82">
        <v>0</v>
      </c>
      <c r="AJ9" s="82">
        <v>0</v>
      </c>
      <c r="AK9" s="82">
        <v>0</v>
      </c>
      <c r="AL9" s="82">
        <v>0</v>
      </c>
      <c r="AM9" s="82">
        <v>0</v>
      </c>
      <c r="AN9" s="82">
        <v>0</v>
      </c>
      <c r="AO9" s="82">
        <v>0</v>
      </c>
      <c r="AP9" s="82">
        <v>0</v>
      </c>
      <c r="AQ9" s="83">
        <v>0</v>
      </c>
      <c r="AR9" s="82">
        <v>0</v>
      </c>
      <c r="AS9" s="82">
        <v>0</v>
      </c>
      <c r="AT9" s="82">
        <v>0</v>
      </c>
      <c r="AU9" s="82">
        <v>0</v>
      </c>
      <c r="AV9" s="83">
        <v>0</v>
      </c>
      <c r="AW9" s="82">
        <v>0</v>
      </c>
      <c r="AX9" s="82">
        <v>0</v>
      </c>
      <c r="AY9" s="89">
        <v>0</v>
      </c>
      <c r="AZ9" s="88">
        <v>0</v>
      </c>
      <c r="BA9" s="88">
        <v>0</v>
      </c>
      <c r="BB9" s="89">
        <v>0</v>
      </c>
      <c r="BC9" s="88">
        <v>0</v>
      </c>
      <c r="BD9" s="88">
        <v>0</v>
      </c>
      <c r="BE9" s="88">
        <v>0</v>
      </c>
      <c r="BF9" s="88">
        <v>0</v>
      </c>
      <c r="BG9" s="88">
        <v>0</v>
      </c>
      <c r="BH9" s="88">
        <v>0</v>
      </c>
      <c r="BI9" s="88">
        <v>0</v>
      </c>
      <c r="BJ9" s="88">
        <v>0</v>
      </c>
      <c r="BK9" s="88">
        <v>0</v>
      </c>
      <c r="BL9" s="88">
        <v>0</v>
      </c>
      <c r="BM9" s="88">
        <v>0</v>
      </c>
      <c r="BN9" s="88">
        <v>0</v>
      </c>
      <c r="BO9" s="88">
        <v>0</v>
      </c>
      <c r="BP9" s="95">
        <v>0</v>
      </c>
      <c r="BQ9" s="95">
        <v>0</v>
      </c>
      <c r="BR9" s="95">
        <v>0</v>
      </c>
      <c r="BS9" s="95">
        <v>0</v>
      </c>
      <c r="BT9" s="95">
        <v>0</v>
      </c>
      <c r="BU9" s="95">
        <v>0</v>
      </c>
      <c r="BV9" s="95">
        <v>0</v>
      </c>
      <c r="BW9" s="96">
        <v>35</v>
      </c>
      <c r="BX9" s="95">
        <v>99</v>
      </c>
      <c r="BY9" s="96">
        <v>104</v>
      </c>
      <c r="BZ9" s="95">
        <v>98</v>
      </c>
      <c r="CA9" s="95">
        <v>97</v>
      </c>
      <c r="CB9" s="96">
        <v>105</v>
      </c>
      <c r="CC9" s="95">
        <v>97</v>
      </c>
      <c r="CD9" s="95">
        <v>99</v>
      </c>
      <c r="CE9" s="96">
        <v>100</v>
      </c>
      <c r="CF9" s="96">
        <v>101</v>
      </c>
      <c r="CG9" s="103">
        <v>99</v>
      </c>
      <c r="CH9" s="103">
        <v>104</v>
      </c>
      <c r="CI9" s="103">
        <v>105</v>
      </c>
      <c r="CJ9" s="103">
        <v>101</v>
      </c>
      <c r="CK9" s="103">
        <v>41</v>
      </c>
      <c r="CL9" s="103">
        <v>0</v>
      </c>
      <c r="CM9" s="103">
        <v>0</v>
      </c>
      <c r="CN9" s="103">
        <v>0</v>
      </c>
      <c r="CO9" s="103">
        <v>0</v>
      </c>
      <c r="CP9" s="103">
        <v>0</v>
      </c>
      <c r="CQ9" s="103">
        <v>0</v>
      </c>
      <c r="CR9" s="103">
        <v>0</v>
      </c>
      <c r="CS9" s="103">
        <v>0</v>
      </c>
      <c r="CT9" s="108">
        <v>340</v>
      </c>
    </row>
    <row r="10" spans="1:98" x14ac:dyDescent="0.25">
      <c r="A10" s="66" t="s">
        <v>106</v>
      </c>
      <c r="B10" s="67">
        <v>52</v>
      </c>
      <c r="C10" s="67">
        <v>33</v>
      </c>
      <c r="D10" s="67">
        <v>47</v>
      </c>
      <c r="E10" s="67">
        <v>48</v>
      </c>
      <c r="F10" s="67">
        <v>35</v>
      </c>
      <c r="G10" s="67">
        <v>32</v>
      </c>
      <c r="H10" s="67">
        <v>32</v>
      </c>
      <c r="I10" s="67">
        <v>35</v>
      </c>
      <c r="J10" s="67">
        <v>39</v>
      </c>
      <c r="K10" s="67">
        <v>34</v>
      </c>
      <c r="L10" s="67">
        <v>27</v>
      </c>
      <c r="M10" s="67">
        <v>35</v>
      </c>
      <c r="N10" s="67">
        <v>30</v>
      </c>
      <c r="O10" s="67">
        <v>32</v>
      </c>
      <c r="P10" s="67">
        <v>34</v>
      </c>
      <c r="Q10" s="67">
        <v>37</v>
      </c>
      <c r="R10" s="76">
        <v>55</v>
      </c>
      <c r="S10" s="76">
        <v>65</v>
      </c>
      <c r="T10" s="76">
        <v>53</v>
      </c>
      <c r="U10" s="76">
        <v>38</v>
      </c>
      <c r="V10" s="76">
        <v>65</v>
      </c>
      <c r="W10" s="76">
        <v>87</v>
      </c>
      <c r="X10" s="76">
        <v>116</v>
      </c>
      <c r="Y10" s="76">
        <v>151</v>
      </c>
      <c r="Z10" s="76">
        <v>199</v>
      </c>
      <c r="AA10" s="76">
        <v>194</v>
      </c>
      <c r="AB10" s="76">
        <v>193</v>
      </c>
      <c r="AC10" s="76">
        <v>188</v>
      </c>
      <c r="AD10" s="77">
        <v>198</v>
      </c>
      <c r="AE10" s="77">
        <v>181</v>
      </c>
      <c r="AF10" s="76">
        <v>168</v>
      </c>
      <c r="AG10" s="77">
        <v>143</v>
      </c>
      <c r="AH10" s="77">
        <v>122</v>
      </c>
      <c r="AI10" s="82">
        <v>101</v>
      </c>
      <c r="AJ10" s="82">
        <v>116</v>
      </c>
      <c r="AK10" s="82">
        <v>136</v>
      </c>
      <c r="AL10" s="82">
        <v>108</v>
      </c>
      <c r="AM10" s="82">
        <v>91</v>
      </c>
      <c r="AN10" s="82">
        <v>95</v>
      </c>
      <c r="AO10" s="82">
        <v>100</v>
      </c>
      <c r="AP10" s="82">
        <v>94</v>
      </c>
      <c r="AQ10" s="83">
        <v>103</v>
      </c>
      <c r="AR10" s="82">
        <v>96</v>
      </c>
      <c r="AS10" s="82">
        <v>120</v>
      </c>
      <c r="AT10" s="83">
        <v>104</v>
      </c>
      <c r="AU10" s="82">
        <v>118</v>
      </c>
      <c r="AV10" s="83">
        <v>116</v>
      </c>
      <c r="AW10" s="82">
        <v>122</v>
      </c>
      <c r="AX10" s="83">
        <v>123</v>
      </c>
      <c r="AY10" s="89">
        <v>114</v>
      </c>
      <c r="AZ10" s="88">
        <v>109</v>
      </c>
      <c r="BA10" s="88">
        <v>107</v>
      </c>
      <c r="BB10" s="89">
        <v>88</v>
      </c>
      <c r="BC10" s="88">
        <v>90</v>
      </c>
      <c r="BD10" s="88">
        <v>87</v>
      </c>
      <c r="BE10" s="89">
        <v>104</v>
      </c>
      <c r="BF10" s="89">
        <v>106</v>
      </c>
      <c r="BG10" s="88">
        <v>97</v>
      </c>
      <c r="BH10" s="88">
        <v>99</v>
      </c>
      <c r="BI10" s="88">
        <v>78</v>
      </c>
      <c r="BJ10" s="88">
        <v>68</v>
      </c>
      <c r="BK10" s="88">
        <v>79</v>
      </c>
      <c r="BL10" s="88">
        <v>74</v>
      </c>
      <c r="BM10" s="88">
        <v>74</v>
      </c>
      <c r="BN10" s="88">
        <v>86</v>
      </c>
      <c r="BO10" s="88">
        <v>84</v>
      </c>
      <c r="BP10" s="95">
        <v>57</v>
      </c>
      <c r="BQ10" s="95">
        <v>56</v>
      </c>
      <c r="BR10" s="95">
        <v>101</v>
      </c>
      <c r="BS10" s="95">
        <v>69</v>
      </c>
      <c r="BT10" s="95">
        <v>83</v>
      </c>
      <c r="BU10" s="95">
        <v>81</v>
      </c>
      <c r="BV10" s="95">
        <v>88</v>
      </c>
      <c r="BW10" s="96">
        <v>67</v>
      </c>
      <c r="BX10" s="95">
        <v>71</v>
      </c>
      <c r="BY10" s="95">
        <v>87</v>
      </c>
      <c r="BZ10" s="95">
        <v>76</v>
      </c>
      <c r="CA10" s="95">
        <v>56</v>
      </c>
      <c r="CB10" s="96">
        <v>108</v>
      </c>
      <c r="CC10" s="96">
        <v>115</v>
      </c>
      <c r="CD10" s="96">
        <v>102</v>
      </c>
      <c r="CE10" s="95">
        <v>99</v>
      </c>
      <c r="CF10" s="95">
        <v>97</v>
      </c>
      <c r="CG10" s="103">
        <v>94</v>
      </c>
      <c r="CH10" s="103">
        <v>57</v>
      </c>
      <c r="CI10" s="103">
        <v>65</v>
      </c>
      <c r="CJ10" s="103">
        <v>58</v>
      </c>
      <c r="CK10" s="103">
        <v>57</v>
      </c>
      <c r="CL10" s="103">
        <v>37</v>
      </c>
      <c r="CM10" s="103">
        <v>24</v>
      </c>
      <c r="CN10" s="103">
        <v>45</v>
      </c>
      <c r="CO10" s="103">
        <v>42</v>
      </c>
      <c r="CP10" s="103">
        <v>34</v>
      </c>
      <c r="CQ10" s="103">
        <v>42</v>
      </c>
      <c r="CR10" s="103">
        <v>36</v>
      </c>
      <c r="CS10" s="103">
        <v>38</v>
      </c>
      <c r="CT10" s="108">
        <v>2051</v>
      </c>
    </row>
    <row r="11" spans="1:98" x14ac:dyDescent="0.25">
      <c r="A11" s="66" t="s">
        <v>107</v>
      </c>
      <c r="B11" s="67">
        <v>0</v>
      </c>
      <c r="C11" s="67">
        <v>0</v>
      </c>
      <c r="D11" s="67">
        <v>0</v>
      </c>
      <c r="E11" s="67">
        <v>0</v>
      </c>
      <c r="F11" s="67">
        <v>0</v>
      </c>
      <c r="G11" s="67">
        <v>0</v>
      </c>
      <c r="H11" s="67">
        <v>0</v>
      </c>
      <c r="I11" s="67">
        <v>0</v>
      </c>
      <c r="J11" s="67">
        <v>0</v>
      </c>
      <c r="K11" s="67">
        <v>0</v>
      </c>
      <c r="L11" s="67">
        <v>0</v>
      </c>
      <c r="M11" s="67">
        <v>0</v>
      </c>
      <c r="N11" s="67">
        <v>0</v>
      </c>
      <c r="O11" s="67">
        <v>0</v>
      </c>
      <c r="P11" s="67">
        <v>0</v>
      </c>
      <c r="Q11" s="67">
        <v>0</v>
      </c>
      <c r="R11" s="76">
        <v>0</v>
      </c>
      <c r="S11" s="76">
        <v>0</v>
      </c>
      <c r="T11" s="76">
        <v>0</v>
      </c>
      <c r="U11" s="76">
        <v>0</v>
      </c>
      <c r="V11" s="76">
        <v>0</v>
      </c>
      <c r="W11" s="76">
        <v>0</v>
      </c>
      <c r="X11" s="76">
        <v>0</v>
      </c>
      <c r="Y11" s="76">
        <v>0</v>
      </c>
      <c r="Z11" s="76">
        <v>0</v>
      </c>
      <c r="AA11" s="76">
        <v>0</v>
      </c>
      <c r="AB11" s="76">
        <v>0</v>
      </c>
      <c r="AC11" s="76">
        <v>0</v>
      </c>
      <c r="AD11" s="76">
        <v>0</v>
      </c>
      <c r="AE11" s="77">
        <v>0</v>
      </c>
      <c r="AF11" s="76">
        <v>0</v>
      </c>
      <c r="AG11" s="76">
        <v>0</v>
      </c>
      <c r="AH11" s="76">
        <v>0</v>
      </c>
      <c r="AI11" s="82">
        <v>0</v>
      </c>
      <c r="AJ11" s="82">
        <v>0</v>
      </c>
      <c r="AK11" s="82">
        <v>0</v>
      </c>
      <c r="AL11" s="82">
        <v>0</v>
      </c>
      <c r="AM11" s="82">
        <v>0</v>
      </c>
      <c r="AN11" s="82">
        <v>0</v>
      </c>
      <c r="AO11" s="82">
        <v>0</v>
      </c>
      <c r="AP11" s="82">
        <v>0</v>
      </c>
      <c r="AQ11" s="83">
        <v>0</v>
      </c>
      <c r="AR11" s="82">
        <v>0</v>
      </c>
      <c r="AS11" s="82">
        <v>0</v>
      </c>
      <c r="AT11" s="82">
        <v>0</v>
      </c>
      <c r="AU11" s="82">
        <v>0</v>
      </c>
      <c r="AV11" s="83">
        <v>0</v>
      </c>
      <c r="AW11" s="82">
        <v>0</v>
      </c>
      <c r="AX11" s="82">
        <v>0</v>
      </c>
      <c r="AY11" s="89">
        <v>0</v>
      </c>
      <c r="AZ11" s="88">
        <v>0</v>
      </c>
      <c r="BA11" s="88">
        <v>0</v>
      </c>
      <c r="BB11" s="89">
        <v>0</v>
      </c>
      <c r="BC11" s="88">
        <v>0</v>
      </c>
      <c r="BD11" s="88">
        <v>0</v>
      </c>
      <c r="BE11" s="88">
        <v>0</v>
      </c>
      <c r="BF11" s="88">
        <v>0</v>
      </c>
      <c r="BG11" s="88">
        <v>0</v>
      </c>
      <c r="BH11" s="88">
        <v>0</v>
      </c>
      <c r="BI11" s="88">
        <v>0</v>
      </c>
      <c r="BJ11" s="88">
        <v>0</v>
      </c>
      <c r="BK11" s="88">
        <v>0</v>
      </c>
      <c r="BL11" s="88">
        <v>0</v>
      </c>
      <c r="BM11" s="88">
        <v>0</v>
      </c>
      <c r="BN11" s="88">
        <v>0</v>
      </c>
      <c r="BO11" s="88">
        <v>0</v>
      </c>
      <c r="BP11" s="95">
        <v>0</v>
      </c>
      <c r="BQ11" s="95">
        <v>0</v>
      </c>
      <c r="BR11" s="95">
        <v>0</v>
      </c>
      <c r="BS11" s="95">
        <v>0</v>
      </c>
      <c r="BT11" s="95">
        <v>0</v>
      </c>
      <c r="BU11" s="95">
        <v>0</v>
      </c>
      <c r="BV11" s="95">
        <v>0</v>
      </c>
      <c r="BW11" s="96">
        <v>78</v>
      </c>
      <c r="BX11" s="95">
        <v>78</v>
      </c>
      <c r="BY11" s="95">
        <v>78</v>
      </c>
      <c r="BZ11" s="95">
        <v>78</v>
      </c>
      <c r="CA11" s="95">
        <v>78</v>
      </c>
      <c r="CB11" s="95">
        <v>0</v>
      </c>
      <c r="CC11" s="95">
        <v>0</v>
      </c>
      <c r="CD11" s="95">
        <v>0</v>
      </c>
      <c r="CE11" s="95">
        <v>0</v>
      </c>
      <c r="CF11" s="95">
        <v>0</v>
      </c>
      <c r="CG11" s="103">
        <v>0</v>
      </c>
      <c r="CH11" s="103">
        <v>0</v>
      </c>
      <c r="CI11" s="103">
        <v>0</v>
      </c>
      <c r="CJ11" s="103">
        <v>0</v>
      </c>
      <c r="CK11" s="103">
        <v>0</v>
      </c>
      <c r="CL11" s="103">
        <v>0</v>
      </c>
      <c r="CM11" s="103">
        <v>0</v>
      </c>
      <c r="CN11" s="103">
        <v>0</v>
      </c>
      <c r="CO11" s="103">
        <v>0</v>
      </c>
      <c r="CP11" s="103">
        <v>0</v>
      </c>
      <c r="CQ11" s="103">
        <v>0</v>
      </c>
      <c r="CR11" s="103">
        <v>0</v>
      </c>
      <c r="CS11" s="103">
        <v>0</v>
      </c>
      <c r="CT11" s="108">
        <v>102</v>
      </c>
    </row>
    <row r="12" spans="1:98" x14ac:dyDescent="0.25">
      <c r="A12" s="66" t="s">
        <v>108</v>
      </c>
      <c r="B12" s="67">
        <v>0</v>
      </c>
      <c r="C12" s="67">
        <v>0</v>
      </c>
      <c r="D12" s="67">
        <v>0</v>
      </c>
      <c r="E12" s="67">
        <v>0</v>
      </c>
      <c r="F12" s="67">
        <v>0</v>
      </c>
      <c r="G12" s="67">
        <v>0</v>
      </c>
      <c r="H12" s="67">
        <v>0</v>
      </c>
      <c r="I12" s="67">
        <v>0</v>
      </c>
      <c r="J12" s="67">
        <v>0</v>
      </c>
      <c r="K12" s="67">
        <v>0</v>
      </c>
      <c r="L12" s="67">
        <v>0</v>
      </c>
      <c r="M12" s="67">
        <v>0</v>
      </c>
      <c r="N12" s="67">
        <v>0</v>
      </c>
      <c r="O12" s="67">
        <v>0</v>
      </c>
      <c r="P12" s="67">
        <v>0</v>
      </c>
      <c r="Q12" s="67">
        <v>0</v>
      </c>
      <c r="R12" s="76">
        <v>0</v>
      </c>
      <c r="S12" s="76">
        <v>0</v>
      </c>
      <c r="T12" s="76">
        <v>0</v>
      </c>
      <c r="U12" s="76">
        <v>0</v>
      </c>
      <c r="V12" s="76">
        <v>0</v>
      </c>
      <c r="W12" s="76">
        <v>0</v>
      </c>
      <c r="X12" s="76">
        <v>0</v>
      </c>
      <c r="Y12" s="76">
        <v>0</v>
      </c>
      <c r="Z12" s="76">
        <v>0</v>
      </c>
      <c r="AA12" s="76">
        <v>0</v>
      </c>
      <c r="AB12" s="76">
        <v>0</v>
      </c>
      <c r="AC12" s="76">
        <v>0</v>
      </c>
      <c r="AD12" s="76">
        <v>0</v>
      </c>
      <c r="AE12" s="77">
        <v>0</v>
      </c>
      <c r="AF12" s="76">
        <v>0</v>
      </c>
      <c r="AG12" s="76">
        <v>0</v>
      </c>
      <c r="AH12" s="76">
        <v>0</v>
      </c>
      <c r="AI12" s="82">
        <v>0</v>
      </c>
      <c r="AJ12" s="82">
        <v>0</v>
      </c>
      <c r="AK12" s="82">
        <v>0</v>
      </c>
      <c r="AL12" s="82">
        <v>0</v>
      </c>
      <c r="AM12" s="82">
        <v>0</v>
      </c>
      <c r="AN12" s="82">
        <v>0</v>
      </c>
      <c r="AO12" s="82">
        <v>0</v>
      </c>
      <c r="AP12" s="82">
        <v>0</v>
      </c>
      <c r="AQ12" s="83">
        <v>0</v>
      </c>
      <c r="AR12" s="82">
        <v>0</v>
      </c>
      <c r="AS12" s="82">
        <v>0</v>
      </c>
      <c r="AT12" s="82">
        <v>0</v>
      </c>
      <c r="AU12" s="82">
        <v>0</v>
      </c>
      <c r="AV12" s="83">
        <v>0</v>
      </c>
      <c r="AW12" s="82">
        <v>0</v>
      </c>
      <c r="AX12" s="82">
        <v>0</v>
      </c>
      <c r="AY12" s="89">
        <v>0</v>
      </c>
      <c r="AZ12" s="88">
        <v>0</v>
      </c>
      <c r="BA12" s="88">
        <v>0</v>
      </c>
      <c r="BB12" s="89">
        <v>0</v>
      </c>
      <c r="BC12" s="88">
        <v>0</v>
      </c>
      <c r="BD12" s="88">
        <v>0</v>
      </c>
      <c r="BE12" s="88">
        <v>0</v>
      </c>
      <c r="BF12" s="88">
        <v>0</v>
      </c>
      <c r="BG12" s="88">
        <v>0</v>
      </c>
      <c r="BH12" s="88">
        <v>0</v>
      </c>
      <c r="BI12" s="88">
        <v>0</v>
      </c>
      <c r="BJ12" s="88">
        <v>0</v>
      </c>
      <c r="BK12" s="88">
        <v>0</v>
      </c>
      <c r="BL12" s="88">
        <v>0</v>
      </c>
      <c r="BM12" s="88">
        <v>0</v>
      </c>
      <c r="BN12" s="88">
        <v>0</v>
      </c>
      <c r="BO12" s="88">
        <v>0</v>
      </c>
      <c r="BP12" s="95">
        <v>0</v>
      </c>
      <c r="BQ12" s="95">
        <v>0</v>
      </c>
      <c r="BR12" s="95">
        <v>0</v>
      </c>
      <c r="BS12" s="95">
        <v>0</v>
      </c>
      <c r="BT12" s="95">
        <v>0</v>
      </c>
      <c r="BU12" s="95">
        <v>0</v>
      </c>
      <c r="BV12" s="95">
        <v>15</v>
      </c>
      <c r="BW12" s="96">
        <v>31</v>
      </c>
      <c r="BX12" s="95">
        <v>41</v>
      </c>
      <c r="BY12" s="95">
        <v>41</v>
      </c>
      <c r="BZ12" s="95">
        <v>40</v>
      </c>
      <c r="CA12" s="95">
        <v>40</v>
      </c>
      <c r="CB12" s="95">
        <v>32</v>
      </c>
      <c r="CC12" s="95">
        <v>31</v>
      </c>
      <c r="CD12" s="95">
        <v>30</v>
      </c>
      <c r="CE12" s="95">
        <v>16</v>
      </c>
      <c r="CF12" s="95">
        <v>0</v>
      </c>
      <c r="CG12" s="103">
        <v>0</v>
      </c>
      <c r="CH12" s="103">
        <v>0</v>
      </c>
      <c r="CI12" s="103">
        <v>0</v>
      </c>
      <c r="CJ12" s="103">
        <v>0</v>
      </c>
      <c r="CK12" s="103">
        <v>0</v>
      </c>
      <c r="CL12" s="103">
        <v>0</v>
      </c>
      <c r="CM12" s="103">
        <v>0</v>
      </c>
      <c r="CN12" s="103">
        <v>0</v>
      </c>
      <c r="CO12" s="103">
        <v>0</v>
      </c>
      <c r="CP12" s="103">
        <v>0</v>
      </c>
      <c r="CQ12" s="103">
        <v>0</v>
      </c>
      <c r="CR12" s="103">
        <v>0</v>
      </c>
      <c r="CS12" s="103">
        <v>0</v>
      </c>
      <c r="CT12" s="108">
        <v>80</v>
      </c>
    </row>
    <row r="13" spans="1:98" x14ac:dyDescent="0.25">
      <c r="A13" s="66" t="s">
        <v>109</v>
      </c>
      <c r="B13" s="67">
        <v>36</v>
      </c>
      <c r="C13" s="67">
        <v>36</v>
      </c>
      <c r="D13" s="67">
        <v>21</v>
      </c>
      <c r="E13" s="67">
        <v>21</v>
      </c>
      <c r="F13" s="67">
        <v>21</v>
      </c>
      <c r="G13" s="67">
        <v>21</v>
      </c>
      <c r="H13" s="67">
        <v>21</v>
      </c>
      <c r="I13" s="67">
        <v>21</v>
      </c>
      <c r="J13" s="67">
        <v>20</v>
      </c>
      <c r="K13" s="67">
        <v>20</v>
      </c>
      <c r="L13" s="67">
        <v>20</v>
      </c>
      <c r="M13" s="67">
        <v>20</v>
      </c>
      <c r="N13" s="67">
        <v>20</v>
      </c>
      <c r="O13" s="67">
        <v>20</v>
      </c>
      <c r="P13" s="67">
        <v>20</v>
      </c>
      <c r="Q13" s="67">
        <v>20</v>
      </c>
      <c r="R13" s="76">
        <v>20</v>
      </c>
      <c r="S13" s="76">
        <v>20</v>
      </c>
      <c r="T13" s="76">
        <v>36</v>
      </c>
      <c r="U13" s="76">
        <v>36</v>
      </c>
      <c r="V13" s="76">
        <v>36</v>
      </c>
      <c r="W13" s="76">
        <v>36</v>
      </c>
      <c r="X13" s="76">
        <v>36</v>
      </c>
      <c r="Y13" s="76">
        <v>36</v>
      </c>
      <c r="Z13" s="76">
        <v>36</v>
      </c>
      <c r="AA13" s="76">
        <v>36</v>
      </c>
      <c r="AB13" s="76">
        <v>36</v>
      </c>
      <c r="AC13" s="76">
        <v>36</v>
      </c>
      <c r="AD13" s="76">
        <v>20</v>
      </c>
      <c r="AE13" s="77">
        <v>20</v>
      </c>
      <c r="AF13" s="76">
        <v>20</v>
      </c>
      <c r="AG13" s="76">
        <v>20</v>
      </c>
      <c r="AH13" s="76">
        <v>20</v>
      </c>
      <c r="AI13" s="82">
        <v>20</v>
      </c>
      <c r="AJ13" s="82">
        <v>20</v>
      </c>
      <c r="AK13" s="82">
        <v>20</v>
      </c>
      <c r="AL13" s="82">
        <v>20</v>
      </c>
      <c r="AM13" s="82">
        <v>20</v>
      </c>
      <c r="AN13" s="82">
        <v>20</v>
      </c>
      <c r="AO13" s="82">
        <v>20</v>
      </c>
      <c r="AP13" s="82">
        <v>20</v>
      </c>
      <c r="AQ13" s="83">
        <v>20</v>
      </c>
      <c r="AR13" s="82">
        <v>20</v>
      </c>
      <c r="AS13" s="82">
        <v>20</v>
      </c>
      <c r="AT13" s="82">
        <v>20</v>
      </c>
      <c r="AU13" s="82">
        <v>20</v>
      </c>
      <c r="AV13" s="83">
        <v>20</v>
      </c>
      <c r="AW13" s="82">
        <v>20</v>
      </c>
      <c r="AX13" s="82">
        <v>20</v>
      </c>
      <c r="AY13" s="89">
        <v>20</v>
      </c>
      <c r="AZ13" s="88">
        <v>20</v>
      </c>
      <c r="BA13" s="88">
        <v>20</v>
      </c>
      <c r="BB13" s="89">
        <v>20</v>
      </c>
      <c r="BC13" s="88">
        <v>20</v>
      </c>
      <c r="BD13" s="88">
        <v>20</v>
      </c>
      <c r="BE13" s="88">
        <v>0</v>
      </c>
      <c r="BF13" s="88">
        <v>0</v>
      </c>
      <c r="BG13" s="88">
        <v>0</v>
      </c>
      <c r="BH13" s="88">
        <v>0</v>
      </c>
      <c r="BI13" s="88">
        <v>0</v>
      </c>
      <c r="BJ13" s="88">
        <v>0</v>
      </c>
      <c r="BK13" s="88">
        <v>0</v>
      </c>
      <c r="BL13" s="88">
        <v>0</v>
      </c>
      <c r="BM13" s="88">
        <v>0</v>
      </c>
      <c r="BN13" s="88">
        <v>0</v>
      </c>
      <c r="BO13" s="88">
        <v>0</v>
      </c>
      <c r="BP13" s="95">
        <v>0</v>
      </c>
      <c r="BQ13" s="95">
        <v>0</v>
      </c>
      <c r="BR13" s="95">
        <v>0</v>
      </c>
      <c r="BS13" s="95">
        <v>0</v>
      </c>
      <c r="BT13" s="95">
        <v>0</v>
      </c>
      <c r="BU13" s="95">
        <v>0</v>
      </c>
      <c r="BV13" s="95">
        <v>20</v>
      </c>
      <c r="BW13" s="96">
        <v>20</v>
      </c>
      <c r="BX13" s="95">
        <v>20</v>
      </c>
      <c r="BY13" s="95">
        <v>20</v>
      </c>
      <c r="BZ13" s="95">
        <v>20</v>
      </c>
      <c r="CA13" s="95">
        <v>20</v>
      </c>
      <c r="CB13" s="95">
        <v>20</v>
      </c>
      <c r="CC13" s="95">
        <v>20</v>
      </c>
      <c r="CD13" s="95">
        <v>20</v>
      </c>
      <c r="CE13" s="95">
        <v>20</v>
      </c>
      <c r="CF13" s="95">
        <v>20</v>
      </c>
      <c r="CG13" s="103">
        <v>20</v>
      </c>
      <c r="CH13" s="103">
        <v>20</v>
      </c>
      <c r="CI13" s="103">
        <v>20</v>
      </c>
      <c r="CJ13" s="103">
        <v>20</v>
      </c>
      <c r="CK13" s="103">
        <v>20</v>
      </c>
      <c r="CL13" s="103">
        <v>0</v>
      </c>
      <c r="CM13" s="103">
        <v>0</v>
      </c>
      <c r="CN13" s="103">
        <v>0</v>
      </c>
      <c r="CO13" s="103">
        <v>0</v>
      </c>
      <c r="CP13" s="103">
        <v>0</v>
      </c>
      <c r="CQ13" s="103">
        <v>0</v>
      </c>
      <c r="CR13" s="103">
        <v>0</v>
      </c>
      <c r="CS13" s="103">
        <v>0</v>
      </c>
      <c r="CT13" s="108">
        <v>402</v>
      </c>
    </row>
    <row r="14" spans="1:98" x14ac:dyDescent="0.25">
      <c r="A14" s="66" t="s">
        <v>110</v>
      </c>
      <c r="B14" s="67">
        <v>0</v>
      </c>
      <c r="C14" s="67">
        <v>0</v>
      </c>
      <c r="D14" s="67">
        <v>0</v>
      </c>
      <c r="E14" s="67">
        <v>0</v>
      </c>
      <c r="F14" s="67">
        <v>0</v>
      </c>
      <c r="G14" s="67">
        <v>0</v>
      </c>
      <c r="H14" s="67">
        <v>0</v>
      </c>
      <c r="I14" s="67">
        <v>0</v>
      </c>
      <c r="J14" s="67">
        <v>0</v>
      </c>
      <c r="K14" s="67">
        <v>0</v>
      </c>
      <c r="L14" s="67">
        <v>0</v>
      </c>
      <c r="M14" s="67">
        <v>0</v>
      </c>
      <c r="N14" s="67">
        <v>0</v>
      </c>
      <c r="O14" s="67">
        <v>0</v>
      </c>
      <c r="P14" s="67">
        <v>0</v>
      </c>
      <c r="Q14" s="67">
        <v>0</v>
      </c>
      <c r="R14" s="76">
        <v>0</v>
      </c>
      <c r="S14" s="76">
        <v>0</v>
      </c>
      <c r="T14" s="76">
        <v>0</v>
      </c>
      <c r="U14" s="76">
        <v>0</v>
      </c>
      <c r="V14" s="76">
        <v>0</v>
      </c>
      <c r="W14" s="76">
        <v>0</v>
      </c>
      <c r="X14" s="76">
        <v>0</v>
      </c>
      <c r="Y14" s="76">
        <v>0</v>
      </c>
      <c r="Z14" s="76">
        <v>0</v>
      </c>
      <c r="AA14" s="76">
        <v>0</v>
      </c>
      <c r="AB14" s="76">
        <v>0</v>
      </c>
      <c r="AC14" s="76">
        <v>0</v>
      </c>
      <c r="AD14" s="76">
        <v>0</v>
      </c>
      <c r="AE14" s="77">
        <v>0</v>
      </c>
      <c r="AF14" s="76">
        <v>0</v>
      </c>
      <c r="AG14" s="76">
        <v>0</v>
      </c>
      <c r="AH14" s="76">
        <v>0</v>
      </c>
      <c r="AI14" s="82">
        <v>0</v>
      </c>
      <c r="AJ14" s="82">
        <v>0</v>
      </c>
      <c r="AK14" s="82">
        <v>0</v>
      </c>
      <c r="AL14" s="82">
        <v>0</v>
      </c>
      <c r="AM14" s="82">
        <v>0</v>
      </c>
      <c r="AN14" s="82">
        <v>0</v>
      </c>
      <c r="AO14" s="82">
        <v>0</v>
      </c>
      <c r="AP14" s="82">
        <v>0</v>
      </c>
      <c r="AQ14" s="83">
        <v>0</v>
      </c>
      <c r="AR14" s="82">
        <v>0</v>
      </c>
      <c r="AS14" s="82">
        <v>0</v>
      </c>
      <c r="AT14" s="82">
        <v>0</v>
      </c>
      <c r="AU14" s="82">
        <v>0</v>
      </c>
      <c r="AV14" s="83">
        <v>0</v>
      </c>
      <c r="AW14" s="82">
        <v>0</v>
      </c>
      <c r="AX14" s="82">
        <v>0</v>
      </c>
      <c r="AY14" s="89">
        <v>0</v>
      </c>
      <c r="AZ14" s="88">
        <v>0</v>
      </c>
      <c r="BA14" s="88">
        <v>0</v>
      </c>
      <c r="BB14" s="89">
        <v>0</v>
      </c>
      <c r="BC14" s="88">
        <v>0</v>
      </c>
      <c r="BD14" s="88">
        <v>0</v>
      </c>
      <c r="BE14" s="88">
        <v>0</v>
      </c>
      <c r="BF14" s="88">
        <v>0</v>
      </c>
      <c r="BG14" s="88">
        <v>0</v>
      </c>
      <c r="BH14" s="88">
        <v>0</v>
      </c>
      <c r="BI14" s="88">
        <v>0</v>
      </c>
      <c r="BJ14" s="88">
        <v>0</v>
      </c>
      <c r="BK14" s="88">
        <v>0</v>
      </c>
      <c r="BL14" s="88">
        <v>0</v>
      </c>
      <c r="BM14" s="88">
        <v>0</v>
      </c>
      <c r="BN14" s="88">
        <v>0</v>
      </c>
      <c r="BO14" s="88">
        <v>0</v>
      </c>
      <c r="BP14" s="95">
        <v>0</v>
      </c>
      <c r="BQ14" s="95">
        <v>0</v>
      </c>
      <c r="BR14" s="95">
        <v>0</v>
      </c>
      <c r="BS14" s="95">
        <v>0</v>
      </c>
      <c r="BT14" s="95">
        <v>0</v>
      </c>
      <c r="BU14" s="95">
        <v>9</v>
      </c>
      <c r="BV14" s="95">
        <v>30</v>
      </c>
      <c r="BW14" s="96">
        <v>30</v>
      </c>
      <c r="BX14" s="95">
        <v>27</v>
      </c>
      <c r="BY14" s="95">
        <v>30</v>
      </c>
      <c r="BZ14" s="95">
        <v>27</v>
      </c>
      <c r="CA14" s="95">
        <v>26</v>
      </c>
      <c r="CB14" s="95">
        <v>14</v>
      </c>
      <c r="CC14" s="95">
        <v>7</v>
      </c>
      <c r="CD14" s="95">
        <v>8</v>
      </c>
      <c r="CE14" s="95">
        <v>9</v>
      </c>
      <c r="CF14" s="95">
        <v>10</v>
      </c>
      <c r="CG14" s="103">
        <v>8</v>
      </c>
      <c r="CH14" s="103">
        <v>9</v>
      </c>
      <c r="CI14" s="103">
        <v>12</v>
      </c>
      <c r="CJ14" s="103">
        <v>8</v>
      </c>
      <c r="CK14" s="103">
        <v>0</v>
      </c>
      <c r="CL14" s="103">
        <v>0</v>
      </c>
      <c r="CM14" s="103">
        <v>0</v>
      </c>
      <c r="CN14" s="103">
        <v>0</v>
      </c>
      <c r="CO14" s="103">
        <v>0</v>
      </c>
      <c r="CP14" s="103">
        <v>0</v>
      </c>
      <c r="CQ14" s="103">
        <v>0</v>
      </c>
      <c r="CR14" s="103">
        <v>0</v>
      </c>
      <c r="CS14" s="103">
        <v>0</v>
      </c>
      <c r="CT14" s="108">
        <v>70</v>
      </c>
    </row>
    <row r="15" spans="1:98" x14ac:dyDescent="0.25">
      <c r="A15" s="66" t="s">
        <v>111</v>
      </c>
      <c r="B15" s="67">
        <v>0</v>
      </c>
      <c r="C15" s="67">
        <v>0</v>
      </c>
      <c r="D15" s="67">
        <v>0</v>
      </c>
      <c r="E15" s="67">
        <v>0</v>
      </c>
      <c r="F15" s="67">
        <v>0</v>
      </c>
      <c r="G15" s="67">
        <v>0</v>
      </c>
      <c r="H15" s="67">
        <v>0</v>
      </c>
      <c r="I15" s="67">
        <v>0</v>
      </c>
      <c r="J15" s="67">
        <v>0</v>
      </c>
      <c r="K15" s="67">
        <v>0</v>
      </c>
      <c r="L15" s="67">
        <v>0</v>
      </c>
      <c r="M15" s="67">
        <v>0</v>
      </c>
      <c r="N15" s="67">
        <v>0</v>
      </c>
      <c r="O15" s="67">
        <v>0</v>
      </c>
      <c r="P15" s="67">
        <v>0</v>
      </c>
      <c r="Q15" s="67">
        <v>0</v>
      </c>
      <c r="R15" s="76">
        <v>0</v>
      </c>
      <c r="S15" s="76">
        <v>0</v>
      </c>
      <c r="T15" s="76">
        <v>0</v>
      </c>
      <c r="U15" s="76">
        <v>0</v>
      </c>
      <c r="V15" s="76">
        <v>0</v>
      </c>
      <c r="W15" s="76">
        <v>0</v>
      </c>
      <c r="X15" s="76">
        <v>0</v>
      </c>
      <c r="Y15" s="76">
        <v>0</v>
      </c>
      <c r="Z15" s="76">
        <v>0</v>
      </c>
      <c r="AA15" s="76">
        <v>0</v>
      </c>
      <c r="AB15" s="76">
        <v>0</v>
      </c>
      <c r="AC15" s="76">
        <v>0</v>
      </c>
      <c r="AD15" s="76">
        <v>0</v>
      </c>
      <c r="AE15" s="77">
        <v>0</v>
      </c>
      <c r="AF15" s="76">
        <v>0</v>
      </c>
      <c r="AG15" s="76">
        <v>0</v>
      </c>
      <c r="AH15" s="76">
        <v>0</v>
      </c>
      <c r="AI15" s="82">
        <v>0</v>
      </c>
      <c r="AJ15" s="82">
        <v>0</v>
      </c>
      <c r="AK15" s="82">
        <v>0</v>
      </c>
      <c r="AL15" s="82">
        <v>0</v>
      </c>
      <c r="AM15" s="82">
        <v>0</v>
      </c>
      <c r="AN15" s="82">
        <v>0</v>
      </c>
      <c r="AO15" s="82">
        <v>0</v>
      </c>
      <c r="AP15" s="82">
        <v>0</v>
      </c>
      <c r="AQ15" s="83">
        <v>0</v>
      </c>
      <c r="AR15" s="82">
        <v>0</v>
      </c>
      <c r="AS15" s="82">
        <v>0</v>
      </c>
      <c r="AT15" s="82">
        <v>0</v>
      </c>
      <c r="AU15" s="82">
        <v>0</v>
      </c>
      <c r="AV15" s="83">
        <v>0</v>
      </c>
      <c r="AW15" s="82">
        <v>0</v>
      </c>
      <c r="AX15" s="82">
        <v>0</v>
      </c>
      <c r="AY15" s="89">
        <v>0</v>
      </c>
      <c r="AZ15" s="88">
        <v>0</v>
      </c>
      <c r="BA15" s="88">
        <v>0</v>
      </c>
      <c r="BB15" s="89">
        <v>0</v>
      </c>
      <c r="BC15" s="88">
        <v>0</v>
      </c>
      <c r="BD15" s="88">
        <v>0</v>
      </c>
      <c r="BE15" s="88">
        <v>0</v>
      </c>
      <c r="BF15" s="88">
        <v>0</v>
      </c>
      <c r="BG15" s="88">
        <v>0</v>
      </c>
      <c r="BH15" s="88">
        <v>0</v>
      </c>
      <c r="BI15" s="88">
        <v>0</v>
      </c>
      <c r="BJ15" s="88">
        <v>0</v>
      </c>
      <c r="BK15" s="88">
        <v>0</v>
      </c>
      <c r="BL15" s="88">
        <v>0</v>
      </c>
      <c r="BM15" s="88">
        <v>0</v>
      </c>
      <c r="BN15" s="88">
        <v>0</v>
      </c>
      <c r="BO15" s="88">
        <v>0</v>
      </c>
      <c r="BP15" s="95">
        <v>0</v>
      </c>
      <c r="BQ15" s="95">
        <v>0</v>
      </c>
      <c r="BR15" s="95">
        <v>0</v>
      </c>
      <c r="BS15" s="95">
        <v>0</v>
      </c>
      <c r="BT15" s="95">
        <v>0</v>
      </c>
      <c r="BU15" s="95">
        <v>29</v>
      </c>
      <c r="BV15" s="95">
        <v>30</v>
      </c>
      <c r="BW15" s="96">
        <v>39</v>
      </c>
      <c r="BX15" s="95">
        <v>60</v>
      </c>
      <c r="BY15" s="95">
        <v>60</v>
      </c>
      <c r="BZ15" s="95">
        <v>58</v>
      </c>
      <c r="CA15" s="95">
        <v>58</v>
      </c>
      <c r="CB15" s="95">
        <v>58</v>
      </c>
      <c r="CC15" s="95">
        <v>59</v>
      </c>
      <c r="CD15" s="95">
        <v>60</v>
      </c>
      <c r="CE15" s="95">
        <v>59</v>
      </c>
      <c r="CF15" s="95">
        <v>61</v>
      </c>
      <c r="CG15" s="103">
        <v>61</v>
      </c>
      <c r="CH15" s="103">
        <v>60</v>
      </c>
      <c r="CI15" s="103">
        <v>40</v>
      </c>
      <c r="CJ15" s="103">
        <v>10</v>
      </c>
      <c r="CK15" s="103">
        <v>0</v>
      </c>
      <c r="CL15" s="103">
        <v>0</v>
      </c>
      <c r="CM15" s="103">
        <v>0</v>
      </c>
      <c r="CN15" s="103">
        <v>0</v>
      </c>
      <c r="CO15" s="103">
        <v>0</v>
      </c>
      <c r="CP15" s="103">
        <v>0</v>
      </c>
      <c r="CQ15" s="103">
        <v>0</v>
      </c>
      <c r="CR15" s="103">
        <v>0</v>
      </c>
      <c r="CS15" s="103">
        <v>0</v>
      </c>
      <c r="CT15" s="108">
        <v>199</v>
      </c>
    </row>
    <row r="16" spans="1:98" x14ac:dyDescent="0.25">
      <c r="A16" s="66" t="s">
        <v>112</v>
      </c>
      <c r="B16" s="67">
        <v>0</v>
      </c>
      <c r="C16" s="67">
        <v>0</v>
      </c>
      <c r="D16" s="67">
        <v>0</v>
      </c>
      <c r="E16" s="67">
        <v>0</v>
      </c>
      <c r="F16" s="67">
        <v>0</v>
      </c>
      <c r="G16" s="67">
        <v>0</v>
      </c>
      <c r="H16" s="67">
        <v>0</v>
      </c>
      <c r="I16" s="67">
        <v>0</v>
      </c>
      <c r="J16" s="67">
        <v>0</v>
      </c>
      <c r="K16" s="67">
        <v>0</v>
      </c>
      <c r="L16" s="67">
        <v>0</v>
      </c>
      <c r="M16" s="67">
        <v>0</v>
      </c>
      <c r="N16" s="67">
        <v>0</v>
      </c>
      <c r="O16" s="67">
        <v>0</v>
      </c>
      <c r="P16" s="67">
        <v>0</v>
      </c>
      <c r="Q16" s="67">
        <v>0</v>
      </c>
      <c r="R16" s="76">
        <v>0</v>
      </c>
      <c r="S16" s="76">
        <v>0</v>
      </c>
      <c r="T16" s="76">
        <v>0</v>
      </c>
      <c r="U16" s="76">
        <v>0</v>
      </c>
      <c r="V16" s="76">
        <v>0</v>
      </c>
      <c r="W16" s="76">
        <v>0</v>
      </c>
      <c r="X16" s="76">
        <v>0</v>
      </c>
      <c r="Y16" s="76">
        <v>0</v>
      </c>
      <c r="Z16" s="76">
        <v>0</v>
      </c>
      <c r="AA16" s="76">
        <v>0</v>
      </c>
      <c r="AB16" s="76">
        <v>0</v>
      </c>
      <c r="AC16" s="76">
        <v>0</v>
      </c>
      <c r="AD16" s="76">
        <v>0</v>
      </c>
      <c r="AE16" s="77">
        <v>0</v>
      </c>
      <c r="AF16" s="76">
        <v>0</v>
      </c>
      <c r="AG16" s="76">
        <v>0</v>
      </c>
      <c r="AH16" s="76">
        <v>0</v>
      </c>
      <c r="AI16" s="82">
        <v>0</v>
      </c>
      <c r="AJ16" s="82">
        <v>0</v>
      </c>
      <c r="AK16" s="82">
        <v>0</v>
      </c>
      <c r="AL16" s="82">
        <v>0</v>
      </c>
      <c r="AM16" s="82">
        <v>0</v>
      </c>
      <c r="AN16" s="82">
        <v>0</v>
      </c>
      <c r="AO16" s="82">
        <v>0</v>
      </c>
      <c r="AP16" s="82">
        <v>0</v>
      </c>
      <c r="AQ16" s="83">
        <v>0</v>
      </c>
      <c r="AR16" s="82">
        <v>0</v>
      </c>
      <c r="AS16" s="82">
        <v>0</v>
      </c>
      <c r="AT16" s="82">
        <v>27</v>
      </c>
      <c r="AU16" s="82">
        <v>27</v>
      </c>
      <c r="AV16" s="83">
        <v>27</v>
      </c>
      <c r="AW16" s="82">
        <v>27</v>
      </c>
      <c r="AX16" s="82">
        <v>27</v>
      </c>
      <c r="AY16" s="89">
        <v>27</v>
      </c>
      <c r="AZ16" s="88">
        <v>27</v>
      </c>
      <c r="BA16" s="88">
        <v>27</v>
      </c>
      <c r="BB16" s="89">
        <v>28</v>
      </c>
      <c r="BC16" s="88">
        <v>27</v>
      </c>
      <c r="BD16" s="88">
        <v>26</v>
      </c>
      <c r="BE16" s="88">
        <v>27</v>
      </c>
      <c r="BF16" s="88">
        <v>27</v>
      </c>
      <c r="BG16" s="88">
        <v>27</v>
      </c>
      <c r="BH16" s="88">
        <v>27</v>
      </c>
      <c r="BI16" s="88">
        <v>27</v>
      </c>
      <c r="BJ16" s="88">
        <v>38</v>
      </c>
      <c r="BK16" s="88">
        <v>38</v>
      </c>
      <c r="BL16" s="88">
        <v>38</v>
      </c>
      <c r="BM16" s="88">
        <v>38</v>
      </c>
      <c r="BN16" s="88">
        <v>38</v>
      </c>
      <c r="BO16" s="88">
        <v>38</v>
      </c>
      <c r="BP16" s="95">
        <v>38</v>
      </c>
      <c r="BQ16" s="95">
        <v>38</v>
      </c>
      <c r="BR16" s="95">
        <v>26</v>
      </c>
      <c r="BS16" s="95">
        <v>26</v>
      </c>
      <c r="BT16" s="95">
        <v>26</v>
      </c>
      <c r="BU16" s="95">
        <v>26</v>
      </c>
      <c r="BV16" s="95">
        <v>26</v>
      </c>
      <c r="BW16" s="96">
        <v>38</v>
      </c>
      <c r="BX16" s="95">
        <v>38</v>
      </c>
      <c r="BY16" s="95">
        <v>38</v>
      </c>
      <c r="BZ16" s="95">
        <v>38</v>
      </c>
      <c r="CA16" s="95">
        <v>38</v>
      </c>
      <c r="CB16" s="95">
        <v>37</v>
      </c>
      <c r="CC16" s="95">
        <v>37</v>
      </c>
      <c r="CD16" s="95">
        <v>26</v>
      </c>
      <c r="CE16" s="95">
        <v>26</v>
      </c>
      <c r="CF16" s="95">
        <v>0</v>
      </c>
      <c r="CG16" s="103">
        <v>0</v>
      </c>
      <c r="CH16" s="103">
        <v>0</v>
      </c>
      <c r="CI16" s="103">
        <v>0</v>
      </c>
      <c r="CJ16" s="103">
        <v>0</v>
      </c>
      <c r="CK16" s="103">
        <v>0</v>
      </c>
      <c r="CL16" s="103">
        <v>0</v>
      </c>
      <c r="CM16" s="103">
        <v>0</v>
      </c>
      <c r="CN16" s="103">
        <v>0</v>
      </c>
      <c r="CO16" s="103">
        <v>0</v>
      </c>
      <c r="CP16" s="103">
        <v>0</v>
      </c>
      <c r="CQ16" s="103">
        <v>0</v>
      </c>
      <c r="CR16" s="103">
        <v>0</v>
      </c>
      <c r="CS16" s="103">
        <v>0</v>
      </c>
      <c r="CT16" s="108">
        <v>296.8</v>
      </c>
    </row>
    <row r="17" spans="1:98" x14ac:dyDescent="0.25">
      <c r="A17" s="68" t="s">
        <v>113</v>
      </c>
      <c r="B17" s="67">
        <v>225</v>
      </c>
      <c r="C17" s="69">
        <v>235</v>
      </c>
      <c r="D17" s="69">
        <v>256</v>
      </c>
      <c r="E17" s="69">
        <v>253</v>
      </c>
      <c r="F17" s="67">
        <v>260</v>
      </c>
      <c r="G17" s="69">
        <v>265</v>
      </c>
      <c r="H17" s="67">
        <v>266</v>
      </c>
      <c r="I17" s="67">
        <v>267</v>
      </c>
      <c r="J17" s="67">
        <v>268</v>
      </c>
      <c r="K17" s="67">
        <v>270</v>
      </c>
      <c r="L17" s="67">
        <v>268</v>
      </c>
      <c r="M17" s="67">
        <v>273</v>
      </c>
      <c r="N17" s="67">
        <v>271</v>
      </c>
      <c r="O17" s="67">
        <v>272</v>
      </c>
      <c r="P17" s="67">
        <v>274</v>
      </c>
      <c r="Q17" s="67">
        <v>272</v>
      </c>
      <c r="R17" s="76">
        <v>274</v>
      </c>
      <c r="S17" s="76">
        <v>273</v>
      </c>
      <c r="T17" s="76">
        <v>274</v>
      </c>
      <c r="U17" s="76">
        <v>274</v>
      </c>
      <c r="V17" s="76">
        <v>272</v>
      </c>
      <c r="W17" s="76">
        <v>275</v>
      </c>
      <c r="X17" s="76">
        <v>274</v>
      </c>
      <c r="Y17" s="76">
        <v>274</v>
      </c>
      <c r="Z17" s="76">
        <v>272</v>
      </c>
      <c r="AA17" s="76">
        <v>273</v>
      </c>
      <c r="AB17" s="76">
        <v>274</v>
      </c>
      <c r="AC17" s="76">
        <v>274</v>
      </c>
      <c r="AD17" s="77">
        <v>275</v>
      </c>
      <c r="AE17" s="77">
        <v>276</v>
      </c>
      <c r="AF17" s="76">
        <v>274</v>
      </c>
      <c r="AG17" s="77">
        <v>273</v>
      </c>
      <c r="AH17" s="77">
        <v>274</v>
      </c>
      <c r="AI17" s="82">
        <v>274</v>
      </c>
      <c r="AJ17" s="82">
        <v>275</v>
      </c>
      <c r="AK17" s="82">
        <v>274</v>
      </c>
      <c r="AL17" s="82">
        <v>274</v>
      </c>
      <c r="AM17" s="82">
        <v>274</v>
      </c>
      <c r="AN17" s="82">
        <v>273</v>
      </c>
      <c r="AO17" s="82">
        <v>273</v>
      </c>
      <c r="AP17" s="83">
        <v>274</v>
      </c>
      <c r="AQ17" s="83">
        <v>274</v>
      </c>
      <c r="AR17" s="82">
        <v>274</v>
      </c>
      <c r="AS17" s="82">
        <v>274</v>
      </c>
      <c r="AT17" s="83">
        <v>274</v>
      </c>
      <c r="AU17" s="82">
        <v>274</v>
      </c>
      <c r="AV17" s="83">
        <v>274</v>
      </c>
      <c r="AW17" s="82">
        <v>274</v>
      </c>
      <c r="AX17" s="83">
        <v>275</v>
      </c>
      <c r="AY17" s="89">
        <v>275</v>
      </c>
      <c r="AZ17" s="88">
        <v>274</v>
      </c>
      <c r="BA17" s="88">
        <v>276</v>
      </c>
      <c r="BB17" s="89">
        <v>275</v>
      </c>
      <c r="BC17" s="88">
        <v>274</v>
      </c>
      <c r="BD17" s="89">
        <v>274</v>
      </c>
      <c r="BE17" s="89">
        <v>275</v>
      </c>
      <c r="BF17" s="89">
        <v>273</v>
      </c>
      <c r="BG17" s="89">
        <v>274</v>
      </c>
      <c r="BH17" s="89">
        <v>274</v>
      </c>
      <c r="BI17" s="89">
        <v>274</v>
      </c>
      <c r="BJ17" s="89">
        <v>274</v>
      </c>
      <c r="BK17" s="89">
        <v>273</v>
      </c>
      <c r="BL17" s="89">
        <v>275</v>
      </c>
      <c r="BM17" s="89">
        <v>273</v>
      </c>
      <c r="BN17" s="89">
        <v>273</v>
      </c>
      <c r="BO17" s="89">
        <v>274</v>
      </c>
      <c r="BP17" s="95">
        <v>274</v>
      </c>
      <c r="BQ17" s="95">
        <v>274</v>
      </c>
      <c r="BR17" s="95">
        <v>275</v>
      </c>
      <c r="BS17" s="95">
        <v>273</v>
      </c>
      <c r="BT17" s="95">
        <v>275</v>
      </c>
      <c r="BU17" s="95">
        <v>274</v>
      </c>
      <c r="BV17" s="96">
        <v>274</v>
      </c>
      <c r="BW17" s="96">
        <v>274</v>
      </c>
      <c r="BX17" s="95">
        <v>272</v>
      </c>
      <c r="BY17" s="96">
        <v>272</v>
      </c>
      <c r="BZ17" s="96">
        <v>273</v>
      </c>
      <c r="CA17" s="96">
        <v>271</v>
      </c>
      <c r="CB17" s="96">
        <v>269</v>
      </c>
      <c r="CC17" s="96">
        <v>271</v>
      </c>
      <c r="CD17" s="96">
        <v>271</v>
      </c>
      <c r="CE17" s="96">
        <v>271</v>
      </c>
      <c r="CF17" s="96">
        <v>271</v>
      </c>
      <c r="CG17" s="103">
        <v>271</v>
      </c>
      <c r="CH17" s="103">
        <v>271</v>
      </c>
      <c r="CI17" s="103">
        <v>270</v>
      </c>
      <c r="CJ17" s="103">
        <v>270</v>
      </c>
      <c r="CK17" s="103">
        <v>269</v>
      </c>
      <c r="CL17" s="104">
        <v>269</v>
      </c>
      <c r="CM17" s="104">
        <v>271</v>
      </c>
      <c r="CN17" s="103">
        <v>272</v>
      </c>
      <c r="CO17" s="103">
        <v>268</v>
      </c>
      <c r="CP17" s="104">
        <v>271</v>
      </c>
      <c r="CQ17" s="103">
        <v>270</v>
      </c>
      <c r="CR17" s="104">
        <v>271</v>
      </c>
      <c r="CS17" s="103">
        <v>271</v>
      </c>
      <c r="CT17" s="108">
        <v>6518</v>
      </c>
    </row>
    <row r="18" spans="1:98" x14ac:dyDescent="0.25">
      <c r="A18" s="68" t="s">
        <v>114</v>
      </c>
      <c r="B18" s="67">
        <v>269</v>
      </c>
      <c r="C18" s="69">
        <v>270</v>
      </c>
      <c r="D18" s="69">
        <v>270</v>
      </c>
      <c r="E18" s="69">
        <v>270</v>
      </c>
      <c r="F18" s="67">
        <v>269</v>
      </c>
      <c r="G18" s="69">
        <v>270</v>
      </c>
      <c r="H18" s="67">
        <v>269</v>
      </c>
      <c r="I18" s="67">
        <v>270</v>
      </c>
      <c r="J18" s="67">
        <v>270</v>
      </c>
      <c r="K18" s="67">
        <v>269</v>
      </c>
      <c r="L18" s="67">
        <v>269</v>
      </c>
      <c r="M18" s="67">
        <v>270</v>
      </c>
      <c r="N18" s="67">
        <v>270</v>
      </c>
      <c r="O18" s="67">
        <v>267</v>
      </c>
      <c r="P18" s="67">
        <v>269</v>
      </c>
      <c r="Q18" s="67">
        <v>270</v>
      </c>
      <c r="R18" s="76">
        <v>270</v>
      </c>
      <c r="S18" s="76">
        <v>270</v>
      </c>
      <c r="T18" s="76">
        <v>268</v>
      </c>
      <c r="U18" s="76">
        <v>269</v>
      </c>
      <c r="V18" s="76">
        <v>267</v>
      </c>
      <c r="W18" s="76">
        <v>269</v>
      </c>
      <c r="X18" s="76">
        <v>270</v>
      </c>
      <c r="Y18" s="76">
        <v>270</v>
      </c>
      <c r="Z18" s="76">
        <v>270</v>
      </c>
      <c r="AA18" s="76">
        <v>270</v>
      </c>
      <c r="AB18" s="76">
        <v>269</v>
      </c>
      <c r="AC18" s="76">
        <v>269</v>
      </c>
      <c r="AD18" s="77">
        <v>269</v>
      </c>
      <c r="AE18" s="77">
        <v>269</v>
      </c>
      <c r="AF18" s="76">
        <v>269</v>
      </c>
      <c r="AG18" s="77">
        <v>269</v>
      </c>
      <c r="AH18" s="77">
        <v>269</v>
      </c>
      <c r="AI18" s="82">
        <v>269</v>
      </c>
      <c r="AJ18" s="82">
        <v>269</v>
      </c>
      <c r="AK18" s="82">
        <v>270</v>
      </c>
      <c r="AL18" s="82">
        <v>268</v>
      </c>
      <c r="AM18" s="82">
        <v>269</v>
      </c>
      <c r="AN18" s="82">
        <v>269</v>
      </c>
      <c r="AO18" s="82">
        <v>268</v>
      </c>
      <c r="AP18" s="83">
        <v>269</v>
      </c>
      <c r="AQ18" s="83">
        <v>270</v>
      </c>
      <c r="AR18" s="82">
        <v>270</v>
      </c>
      <c r="AS18" s="82">
        <v>269</v>
      </c>
      <c r="AT18" s="83">
        <v>269</v>
      </c>
      <c r="AU18" s="82">
        <v>270</v>
      </c>
      <c r="AV18" s="83">
        <v>270</v>
      </c>
      <c r="AW18" s="82">
        <v>269</v>
      </c>
      <c r="AX18" s="83">
        <v>268</v>
      </c>
      <c r="AY18" s="89">
        <v>269</v>
      </c>
      <c r="AZ18" s="88">
        <v>270</v>
      </c>
      <c r="BA18" s="88">
        <v>270</v>
      </c>
      <c r="BB18" s="89">
        <v>269</v>
      </c>
      <c r="BC18" s="88">
        <v>270</v>
      </c>
      <c r="BD18" s="89">
        <v>268</v>
      </c>
      <c r="BE18" s="89">
        <v>270</v>
      </c>
      <c r="BF18" s="89">
        <v>269</v>
      </c>
      <c r="BG18" s="89">
        <v>269</v>
      </c>
      <c r="BH18" s="89">
        <v>269</v>
      </c>
      <c r="BI18" s="89">
        <v>270</v>
      </c>
      <c r="BJ18" s="89">
        <v>269</v>
      </c>
      <c r="BK18" s="89">
        <v>269</v>
      </c>
      <c r="BL18" s="89">
        <v>268</v>
      </c>
      <c r="BM18" s="89">
        <v>270</v>
      </c>
      <c r="BN18" s="89">
        <v>269</v>
      </c>
      <c r="BO18" s="89">
        <v>270</v>
      </c>
      <c r="BP18" s="95">
        <v>270</v>
      </c>
      <c r="BQ18" s="95">
        <v>269</v>
      </c>
      <c r="BR18" s="95">
        <v>269</v>
      </c>
      <c r="BS18" s="95">
        <v>269</v>
      </c>
      <c r="BT18" s="95">
        <v>268</v>
      </c>
      <c r="BU18" s="95">
        <v>267</v>
      </c>
      <c r="BV18" s="96">
        <v>268</v>
      </c>
      <c r="BW18" s="96">
        <v>269</v>
      </c>
      <c r="BX18" s="95">
        <v>269</v>
      </c>
      <c r="BY18" s="96">
        <v>268</v>
      </c>
      <c r="BZ18" s="96">
        <v>270</v>
      </c>
      <c r="CA18" s="96">
        <v>268</v>
      </c>
      <c r="CB18" s="96">
        <v>269</v>
      </c>
      <c r="CC18" s="96">
        <v>269</v>
      </c>
      <c r="CD18" s="96">
        <v>269</v>
      </c>
      <c r="CE18" s="96">
        <v>269</v>
      </c>
      <c r="CF18" s="96">
        <v>268</v>
      </c>
      <c r="CG18" s="103">
        <v>269</v>
      </c>
      <c r="CH18" s="103">
        <v>270</v>
      </c>
      <c r="CI18" s="103">
        <v>269</v>
      </c>
      <c r="CJ18" s="103">
        <v>269</v>
      </c>
      <c r="CK18" s="103">
        <v>269</v>
      </c>
      <c r="CL18" s="104">
        <v>269</v>
      </c>
      <c r="CM18" s="104">
        <v>269</v>
      </c>
      <c r="CN18" s="103">
        <v>269</v>
      </c>
      <c r="CO18" s="103">
        <v>270</v>
      </c>
      <c r="CP18" s="104">
        <v>269</v>
      </c>
      <c r="CQ18" s="103">
        <v>269</v>
      </c>
      <c r="CR18" s="104">
        <v>269</v>
      </c>
      <c r="CS18" s="103">
        <v>269</v>
      </c>
      <c r="CT18" s="108">
        <v>6471</v>
      </c>
    </row>
    <row r="19" spans="1:98" x14ac:dyDescent="0.25">
      <c r="A19" s="68" t="s">
        <v>115</v>
      </c>
      <c r="B19" s="67">
        <v>196</v>
      </c>
      <c r="C19" s="69">
        <v>196</v>
      </c>
      <c r="D19" s="69">
        <v>196</v>
      </c>
      <c r="E19" s="69">
        <v>197</v>
      </c>
      <c r="F19" s="67">
        <v>197</v>
      </c>
      <c r="G19" s="69">
        <v>196</v>
      </c>
      <c r="H19" s="67">
        <v>197</v>
      </c>
      <c r="I19" s="67">
        <v>197</v>
      </c>
      <c r="J19" s="67">
        <v>196</v>
      </c>
      <c r="K19" s="67">
        <v>196</v>
      </c>
      <c r="L19" s="67">
        <v>196</v>
      </c>
      <c r="M19" s="67">
        <v>197</v>
      </c>
      <c r="N19" s="67">
        <v>197</v>
      </c>
      <c r="O19" s="67">
        <v>196</v>
      </c>
      <c r="P19" s="67">
        <v>196</v>
      </c>
      <c r="Q19" s="67">
        <v>197</v>
      </c>
      <c r="R19" s="76">
        <v>197</v>
      </c>
      <c r="S19" s="76">
        <v>197</v>
      </c>
      <c r="T19" s="76">
        <v>196</v>
      </c>
      <c r="U19" s="76">
        <v>196</v>
      </c>
      <c r="V19" s="76">
        <v>197</v>
      </c>
      <c r="W19" s="76">
        <v>197</v>
      </c>
      <c r="X19" s="76">
        <v>197</v>
      </c>
      <c r="Y19" s="76">
        <v>197</v>
      </c>
      <c r="Z19" s="76">
        <v>187</v>
      </c>
      <c r="AA19" s="76">
        <v>187</v>
      </c>
      <c r="AB19" s="76">
        <v>188</v>
      </c>
      <c r="AC19" s="76">
        <v>187</v>
      </c>
      <c r="AD19" s="77">
        <v>188</v>
      </c>
      <c r="AE19" s="77">
        <v>187</v>
      </c>
      <c r="AF19" s="76">
        <v>187</v>
      </c>
      <c r="AG19" s="77">
        <v>187</v>
      </c>
      <c r="AH19" s="77">
        <v>187</v>
      </c>
      <c r="AI19" s="82">
        <v>187</v>
      </c>
      <c r="AJ19" s="82">
        <v>196</v>
      </c>
      <c r="AK19" s="82">
        <v>181</v>
      </c>
      <c r="AL19" s="82">
        <v>176</v>
      </c>
      <c r="AM19" s="82">
        <v>177</v>
      </c>
      <c r="AN19" s="82">
        <v>178</v>
      </c>
      <c r="AO19" s="82">
        <v>179</v>
      </c>
      <c r="AP19" s="83">
        <v>178</v>
      </c>
      <c r="AQ19" s="83">
        <v>178</v>
      </c>
      <c r="AR19" s="82">
        <v>178</v>
      </c>
      <c r="AS19" s="82">
        <v>178</v>
      </c>
      <c r="AT19" s="83">
        <v>178</v>
      </c>
      <c r="AU19" s="82">
        <v>178</v>
      </c>
      <c r="AV19" s="83">
        <v>179</v>
      </c>
      <c r="AW19" s="82">
        <v>188</v>
      </c>
      <c r="AX19" s="83">
        <v>187</v>
      </c>
      <c r="AY19" s="89">
        <v>187</v>
      </c>
      <c r="AZ19" s="88">
        <v>188</v>
      </c>
      <c r="BA19" s="88">
        <v>187</v>
      </c>
      <c r="BB19" s="89">
        <v>187</v>
      </c>
      <c r="BC19" s="88">
        <v>187</v>
      </c>
      <c r="BD19" s="89">
        <v>188</v>
      </c>
      <c r="BE19" s="89">
        <v>187</v>
      </c>
      <c r="BF19" s="89">
        <v>188</v>
      </c>
      <c r="BG19" s="89">
        <v>187</v>
      </c>
      <c r="BH19" s="89">
        <v>187</v>
      </c>
      <c r="BI19" s="89">
        <v>188</v>
      </c>
      <c r="BJ19" s="89">
        <v>188</v>
      </c>
      <c r="BK19" s="89">
        <v>188</v>
      </c>
      <c r="BL19" s="89">
        <v>188</v>
      </c>
      <c r="BM19" s="89">
        <v>187</v>
      </c>
      <c r="BN19" s="89">
        <v>188</v>
      </c>
      <c r="BO19" s="89">
        <v>187</v>
      </c>
      <c r="BP19" s="95">
        <v>189</v>
      </c>
      <c r="BQ19" s="95">
        <v>197</v>
      </c>
      <c r="BR19" s="95">
        <v>197</v>
      </c>
      <c r="BS19" s="95">
        <v>196</v>
      </c>
      <c r="BT19" s="95">
        <v>194</v>
      </c>
      <c r="BU19" s="95">
        <v>196</v>
      </c>
      <c r="BV19" s="96">
        <v>198</v>
      </c>
      <c r="BW19" s="96">
        <v>197</v>
      </c>
      <c r="BX19" s="95">
        <v>197</v>
      </c>
      <c r="BY19" s="96">
        <v>197</v>
      </c>
      <c r="BZ19" s="96">
        <v>197</v>
      </c>
      <c r="CA19" s="96">
        <v>196</v>
      </c>
      <c r="CB19" s="96">
        <v>197</v>
      </c>
      <c r="CC19" s="96">
        <v>196</v>
      </c>
      <c r="CD19" s="96">
        <v>196</v>
      </c>
      <c r="CE19" s="96">
        <v>196</v>
      </c>
      <c r="CF19" s="96">
        <v>198</v>
      </c>
      <c r="CG19" s="103">
        <v>197</v>
      </c>
      <c r="CH19" s="103">
        <v>196</v>
      </c>
      <c r="CI19" s="103">
        <v>197</v>
      </c>
      <c r="CJ19" s="103">
        <v>197</v>
      </c>
      <c r="CK19" s="103">
        <v>197</v>
      </c>
      <c r="CL19" s="104">
        <v>197</v>
      </c>
      <c r="CM19" s="104">
        <v>196</v>
      </c>
      <c r="CN19" s="103">
        <v>197</v>
      </c>
      <c r="CO19" s="103">
        <v>197</v>
      </c>
      <c r="CP19" s="104">
        <v>197</v>
      </c>
      <c r="CQ19" s="103">
        <v>197</v>
      </c>
      <c r="CR19" s="104">
        <v>197</v>
      </c>
      <c r="CS19" s="103">
        <v>197</v>
      </c>
      <c r="CT19" s="108">
        <v>4604</v>
      </c>
    </row>
    <row r="20" spans="1:98" x14ac:dyDescent="0.25">
      <c r="A20" s="68" t="s">
        <v>116</v>
      </c>
      <c r="B20" s="67">
        <v>18</v>
      </c>
      <c r="C20" s="67">
        <v>18</v>
      </c>
      <c r="D20" s="67">
        <v>18</v>
      </c>
      <c r="E20" s="67">
        <v>18</v>
      </c>
      <c r="F20" s="67">
        <v>18</v>
      </c>
      <c r="G20" s="67">
        <v>18</v>
      </c>
      <c r="H20" s="67">
        <v>18</v>
      </c>
      <c r="I20" s="67">
        <v>18</v>
      </c>
      <c r="J20" s="67">
        <v>18</v>
      </c>
      <c r="K20" s="67">
        <v>18</v>
      </c>
      <c r="L20" s="67">
        <v>18</v>
      </c>
      <c r="M20" s="67">
        <v>18</v>
      </c>
      <c r="N20" s="67">
        <v>18</v>
      </c>
      <c r="O20" s="67">
        <v>18</v>
      </c>
      <c r="P20" s="67">
        <v>18</v>
      </c>
      <c r="Q20" s="67">
        <v>18</v>
      </c>
      <c r="R20" s="76">
        <v>18</v>
      </c>
      <c r="S20" s="76">
        <v>18</v>
      </c>
      <c r="T20" s="76">
        <v>18</v>
      </c>
      <c r="U20" s="76">
        <v>18</v>
      </c>
      <c r="V20" s="76">
        <v>18</v>
      </c>
      <c r="W20" s="76">
        <v>18</v>
      </c>
      <c r="X20" s="76">
        <v>18</v>
      </c>
      <c r="Y20" s="76">
        <v>18</v>
      </c>
      <c r="Z20" s="76">
        <v>18</v>
      </c>
      <c r="AA20" s="76">
        <v>18</v>
      </c>
      <c r="AB20" s="76">
        <v>18</v>
      </c>
      <c r="AC20" s="76">
        <v>18</v>
      </c>
      <c r="AD20" s="76">
        <v>18</v>
      </c>
      <c r="AE20" s="77">
        <v>18</v>
      </c>
      <c r="AF20" s="76">
        <v>18</v>
      </c>
      <c r="AG20" s="76">
        <v>18</v>
      </c>
      <c r="AH20" s="76">
        <v>18</v>
      </c>
      <c r="AI20" s="82">
        <v>18</v>
      </c>
      <c r="AJ20" s="82">
        <v>18</v>
      </c>
      <c r="AK20" s="82">
        <v>18</v>
      </c>
      <c r="AL20" s="82">
        <v>18</v>
      </c>
      <c r="AM20" s="82">
        <v>18</v>
      </c>
      <c r="AN20" s="82">
        <v>18</v>
      </c>
      <c r="AO20" s="82">
        <v>18</v>
      </c>
      <c r="AP20" s="82">
        <v>18</v>
      </c>
      <c r="AQ20" s="83">
        <v>18</v>
      </c>
      <c r="AR20" s="82">
        <v>18</v>
      </c>
      <c r="AS20" s="82">
        <v>18</v>
      </c>
      <c r="AT20" s="82">
        <v>18</v>
      </c>
      <c r="AU20" s="82">
        <v>18</v>
      </c>
      <c r="AV20" s="83">
        <v>18</v>
      </c>
      <c r="AW20" s="82">
        <v>18</v>
      </c>
      <c r="AX20" s="82">
        <v>18</v>
      </c>
      <c r="AY20" s="89">
        <v>18</v>
      </c>
      <c r="AZ20" s="88">
        <v>18</v>
      </c>
      <c r="BA20" s="88">
        <v>13</v>
      </c>
      <c r="BB20" s="89">
        <v>18</v>
      </c>
      <c r="BC20" s="88">
        <v>18</v>
      </c>
      <c r="BD20" s="88">
        <v>18</v>
      </c>
      <c r="BE20" s="88">
        <v>18</v>
      </c>
      <c r="BF20" s="88">
        <v>18</v>
      </c>
      <c r="BG20" s="88">
        <v>18</v>
      </c>
      <c r="BH20" s="88">
        <v>18</v>
      </c>
      <c r="BI20" s="88">
        <v>18</v>
      </c>
      <c r="BJ20" s="88">
        <v>18</v>
      </c>
      <c r="BK20" s="88">
        <v>18</v>
      </c>
      <c r="BL20" s="88">
        <v>18</v>
      </c>
      <c r="BM20" s="88">
        <v>18</v>
      </c>
      <c r="BN20" s="88">
        <v>18</v>
      </c>
      <c r="BO20" s="88">
        <v>18</v>
      </c>
      <c r="BP20" s="95">
        <v>18</v>
      </c>
      <c r="BQ20" s="95">
        <v>18</v>
      </c>
      <c r="BR20" s="95">
        <v>18</v>
      </c>
      <c r="BS20" s="95">
        <v>18</v>
      </c>
      <c r="BT20" s="95">
        <v>18</v>
      </c>
      <c r="BU20" s="95">
        <v>18</v>
      </c>
      <c r="BV20" s="95">
        <v>18</v>
      </c>
      <c r="BW20" s="96">
        <v>18</v>
      </c>
      <c r="BX20" s="95">
        <v>18</v>
      </c>
      <c r="BY20" s="95">
        <v>18</v>
      </c>
      <c r="BZ20" s="95">
        <v>18</v>
      </c>
      <c r="CA20" s="95">
        <v>18</v>
      </c>
      <c r="CB20" s="95">
        <v>18</v>
      </c>
      <c r="CC20" s="95">
        <v>18</v>
      </c>
      <c r="CD20" s="95">
        <v>18</v>
      </c>
      <c r="CE20" s="95">
        <v>18</v>
      </c>
      <c r="CF20" s="95">
        <v>18</v>
      </c>
      <c r="CG20" s="103">
        <v>18</v>
      </c>
      <c r="CH20" s="103">
        <v>18</v>
      </c>
      <c r="CI20" s="103">
        <v>18</v>
      </c>
      <c r="CJ20" s="103">
        <v>18</v>
      </c>
      <c r="CK20" s="103">
        <v>18</v>
      </c>
      <c r="CL20" s="103">
        <v>18</v>
      </c>
      <c r="CM20" s="103">
        <v>18</v>
      </c>
      <c r="CN20" s="103">
        <v>12</v>
      </c>
      <c r="CO20" s="103">
        <v>11</v>
      </c>
      <c r="CP20" s="103">
        <v>11</v>
      </c>
      <c r="CQ20" s="103">
        <v>5</v>
      </c>
      <c r="CR20" s="103">
        <v>0</v>
      </c>
      <c r="CS20" s="103">
        <v>0</v>
      </c>
      <c r="CT20" s="108">
        <v>416</v>
      </c>
    </row>
    <row r="21" spans="1:98" x14ac:dyDescent="0.25">
      <c r="A21" s="68" t="s">
        <v>117</v>
      </c>
      <c r="B21" s="67">
        <v>59</v>
      </c>
      <c r="C21" s="67">
        <v>61</v>
      </c>
      <c r="D21" s="67">
        <v>60</v>
      </c>
      <c r="E21" s="67">
        <v>61</v>
      </c>
      <c r="F21" s="67">
        <v>60</v>
      </c>
      <c r="G21" s="67">
        <v>61</v>
      </c>
      <c r="H21" s="67">
        <v>60</v>
      </c>
      <c r="I21" s="67">
        <v>60</v>
      </c>
      <c r="J21" s="67">
        <v>60</v>
      </c>
      <c r="K21" s="67">
        <v>60</v>
      </c>
      <c r="L21" s="67">
        <v>61</v>
      </c>
      <c r="M21" s="67">
        <v>61</v>
      </c>
      <c r="N21" s="67">
        <v>60</v>
      </c>
      <c r="O21" s="67">
        <v>61</v>
      </c>
      <c r="P21" s="67">
        <v>60</v>
      </c>
      <c r="Q21" s="67">
        <v>61</v>
      </c>
      <c r="R21" s="76">
        <v>61</v>
      </c>
      <c r="S21" s="76">
        <v>60</v>
      </c>
      <c r="T21" s="76">
        <v>61</v>
      </c>
      <c r="U21" s="76">
        <v>60</v>
      </c>
      <c r="V21" s="76">
        <v>61</v>
      </c>
      <c r="W21" s="76">
        <v>60</v>
      </c>
      <c r="X21" s="76">
        <v>61</v>
      </c>
      <c r="Y21" s="76">
        <v>61</v>
      </c>
      <c r="Z21" s="76">
        <v>59</v>
      </c>
      <c r="AA21" s="76">
        <v>60</v>
      </c>
      <c r="AB21" s="76">
        <v>60</v>
      </c>
      <c r="AC21" s="76">
        <v>60</v>
      </c>
      <c r="AD21" s="76">
        <v>60</v>
      </c>
      <c r="AE21" s="77">
        <v>60</v>
      </c>
      <c r="AF21" s="76">
        <v>61</v>
      </c>
      <c r="AG21" s="76">
        <v>61</v>
      </c>
      <c r="AH21" s="76">
        <v>62</v>
      </c>
      <c r="AI21" s="82">
        <v>60</v>
      </c>
      <c r="AJ21" s="82">
        <v>60</v>
      </c>
      <c r="AK21" s="82">
        <v>60</v>
      </c>
      <c r="AL21" s="82">
        <v>61</v>
      </c>
      <c r="AM21" s="82">
        <v>59</v>
      </c>
      <c r="AN21" s="82">
        <v>59</v>
      </c>
      <c r="AO21" s="82">
        <v>59</v>
      </c>
      <c r="AP21" s="82">
        <v>57</v>
      </c>
      <c r="AQ21" s="83">
        <v>55</v>
      </c>
      <c r="AR21" s="82">
        <v>55</v>
      </c>
      <c r="AS21" s="82">
        <v>56</v>
      </c>
      <c r="AT21" s="82">
        <v>56</v>
      </c>
      <c r="AU21" s="82">
        <v>56</v>
      </c>
      <c r="AV21" s="83">
        <v>57</v>
      </c>
      <c r="AW21" s="82">
        <v>57</v>
      </c>
      <c r="AX21" s="82">
        <v>57</v>
      </c>
      <c r="AY21" s="89">
        <v>56</v>
      </c>
      <c r="AZ21" s="88">
        <v>57</v>
      </c>
      <c r="BA21" s="88">
        <v>57</v>
      </c>
      <c r="BB21" s="89">
        <v>57</v>
      </c>
      <c r="BC21" s="88">
        <v>57</v>
      </c>
      <c r="BD21" s="88">
        <v>58</v>
      </c>
      <c r="BE21" s="88">
        <v>57</v>
      </c>
      <c r="BF21" s="88">
        <v>57</v>
      </c>
      <c r="BG21" s="88">
        <v>58</v>
      </c>
      <c r="BH21" s="88">
        <v>59</v>
      </c>
      <c r="BI21" s="88">
        <v>58</v>
      </c>
      <c r="BJ21" s="88">
        <v>59</v>
      </c>
      <c r="BK21" s="88">
        <v>58</v>
      </c>
      <c r="BL21" s="88">
        <v>59</v>
      </c>
      <c r="BM21" s="88">
        <v>58</v>
      </c>
      <c r="BN21" s="88">
        <v>58</v>
      </c>
      <c r="BO21" s="88">
        <v>56</v>
      </c>
      <c r="BP21" s="95">
        <v>57</v>
      </c>
      <c r="BQ21" s="95">
        <v>57</v>
      </c>
      <c r="BR21" s="95">
        <v>56</v>
      </c>
      <c r="BS21" s="95">
        <v>57</v>
      </c>
      <c r="BT21" s="95">
        <v>58</v>
      </c>
      <c r="BU21" s="95">
        <v>57</v>
      </c>
      <c r="BV21" s="95">
        <v>57</v>
      </c>
      <c r="BW21" s="96">
        <v>57</v>
      </c>
      <c r="BX21" s="95">
        <v>60</v>
      </c>
      <c r="BY21" s="95">
        <v>59</v>
      </c>
      <c r="BZ21" s="95">
        <v>60</v>
      </c>
      <c r="CA21" s="95">
        <v>60</v>
      </c>
      <c r="CB21" s="95">
        <v>60</v>
      </c>
      <c r="CC21" s="95">
        <v>59</v>
      </c>
      <c r="CD21" s="95">
        <v>60</v>
      </c>
      <c r="CE21" s="95">
        <v>60</v>
      </c>
      <c r="CF21" s="95">
        <v>60</v>
      </c>
      <c r="CG21" s="103">
        <v>61</v>
      </c>
      <c r="CH21" s="103">
        <v>62</v>
      </c>
      <c r="CI21" s="103">
        <v>61</v>
      </c>
      <c r="CJ21" s="103">
        <v>61</v>
      </c>
      <c r="CK21" s="103">
        <v>61</v>
      </c>
      <c r="CL21" s="103">
        <v>60</v>
      </c>
      <c r="CM21" s="103">
        <v>61</v>
      </c>
      <c r="CN21" s="103">
        <v>61</v>
      </c>
      <c r="CO21" s="103">
        <v>56</v>
      </c>
      <c r="CP21" s="103">
        <v>57</v>
      </c>
      <c r="CQ21" s="103">
        <v>49</v>
      </c>
      <c r="CR21" s="103">
        <v>42</v>
      </c>
      <c r="CS21" s="103">
        <v>28</v>
      </c>
      <c r="CT21" s="108">
        <v>1408</v>
      </c>
    </row>
    <row r="22" spans="1:98" ht="18" x14ac:dyDescent="0.25">
      <c r="A22" s="68" t="s">
        <v>118</v>
      </c>
      <c r="B22" s="67">
        <v>22</v>
      </c>
      <c r="C22" s="67">
        <v>22</v>
      </c>
      <c r="D22" s="67">
        <v>22</v>
      </c>
      <c r="E22" s="67">
        <v>22</v>
      </c>
      <c r="F22" s="67">
        <v>22</v>
      </c>
      <c r="G22" s="67">
        <v>22</v>
      </c>
      <c r="H22" s="67">
        <v>22</v>
      </c>
      <c r="I22" s="67">
        <v>22</v>
      </c>
      <c r="J22" s="67">
        <v>22</v>
      </c>
      <c r="K22" s="67">
        <v>22</v>
      </c>
      <c r="L22" s="67">
        <v>22</v>
      </c>
      <c r="M22" s="67">
        <v>22</v>
      </c>
      <c r="N22" s="67">
        <v>22</v>
      </c>
      <c r="O22" s="67">
        <v>22</v>
      </c>
      <c r="P22" s="67">
        <v>22</v>
      </c>
      <c r="Q22" s="67">
        <v>22</v>
      </c>
      <c r="R22" s="76">
        <v>22</v>
      </c>
      <c r="S22" s="76">
        <v>22</v>
      </c>
      <c r="T22" s="76">
        <v>22</v>
      </c>
      <c r="U22" s="76">
        <v>22</v>
      </c>
      <c r="V22" s="76">
        <v>22</v>
      </c>
      <c r="W22" s="76">
        <v>22</v>
      </c>
      <c r="X22" s="76">
        <v>22</v>
      </c>
      <c r="Y22" s="76">
        <v>22</v>
      </c>
      <c r="Z22" s="76">
        <v>22</v>
      </c>
      <c r="AA22" s="76">
        <v>22</v>
      </c>
      <c r="AB22" s="76">
        <v>22</v>
      </c>
      <c r="AC22" s="76">
        <v>23</v>
      </c>
      <c r="AD22" s="76">
        <v>22</v>
      </c>
      <c r="AE22" s="77">
        <v>22</v>
      </c>
      <c r="AF22" s="76">
        <v>22</v>
      </c>
      <c r="AG22" s="76">
        <v>22</v>
      </c>
      <c r="AH22" s="76">
        <v>22</v>
      </c>
      <c r="AI22" s="82">
        <v>22</v>
      </c>
      <c r="AJ22" s="82">
        <v>22</v>
      </c>
      <c r="AK22" s="82">
        <v>22</v>
      </c>
      <c r="AL22" s="82">
        <v>22</v>
      </c>
      <c r="AM22" s="82">
        <v>22</v>
      </c>
      <c r="AN22" s="82">
        <v>22</v>
      </c>
      <c r="AO22" s="82">
        <v>22</v>
      </c>
      <c r="AP22" s="82">
        <v>22</v>
      </c>
      <c r="AQ22" s="83">
        <v>22</v>
      </c>
      <c r="AR22" s="82">
        <v>22</v>
      </c>
      <c r="AS22" s="82">
        <v>22</v>
      </c>
      <c r="AT22" s="82">
        <v>22</v>
      </c>
      <c r="AU22" s="82">
        <v>23</v>
      </c>
      <c r="AV22" s="83">
        <v>22</v>
      </c>
      <c r="AW22" s="82">
        <v>22</v>
      </c>
      <c r="AX22" s="82">
        <v>22</v>
      </c>
      <c r="AY22" s="89">
        <v>21</v>
      </c>
      <c r="AZ22" s="88">
        <v>21</v>
      </c>
      <c r="BA22" s="88">
        <v>21</v>
      </c>
      <c r="BB22" s="89">
        <v>21</v>
      </c>
      <c r="BC22" s="88">
        <v>21</v>
      </c>
      <c r="BD22" s="88">
        <v>22</v>
      </c>
      <c r="BE22" s="88">
        <v>22</v>
      </c>
      <c r="BF22" s="88">
        <v>22</v>
      </c>
      <c r="BG22" s="88">
        <v>22</v>
      </c>
      <c r="BH22" s="88">
        <v>22</v>
      </c>
      <c r="BI22" s="88">
        <v>22</v>
      </c>
      <c r="BJ22" s="88">
        <v>22</v>
      </c>
      <c r="BK22" s="88">
        <v>22</v>
      </c>
      <c r="BL22" s="88">
        <v>22</v>
      </c>
      <c r="BM22" s="88">
        <v>22</v>
      </c>
      <c r="BN22" s="88">
        <v>22</v>
      </c>
      <c r="BO22" s="88">
        <v>22</v>
      </c>
      <c r="BP22" s="95">
        <v>22</v>
      </c>
      <c r="BQ22" s="95">
        <v>22</v>
      </c>
      <c r="BR22" s="95">
        <v>22</v>
      </c>
      <c r="BS22" s="95">
        <v>23</v>
      </c>
      <c r="BT22" s="95">
        <v>22</v>
      </c>
      <c r="BU22" s="95">
        <v>22</v>
      </c>
      <c r="BV22" s="95">
        <v>22</v>
      </c>
      <c r="BW22" s="96">
        <v>22</v>
      </c>
      <c r="BX22" s="95">
        <v>22</v>
      </c>
      <c r="BY22" s="95">
        <v>22</v>
      </c>
      <c r="BZ22" s="95">
        <v>22</v>
      </c>
      <c r="CA22" s="95">
        <v>22</v>
      </c>
      <c r="CB22" s="95">
        <v>22</v>
      </c>
      <c r="CC22" s="95">
        <v>22</v>
      </c>
      <c r="CD22" s="95">
        <v>22</v>
      </c>
      <c r="CE22" s="95">
        <v>22</v>
      </c>
      <c r="CF22" s="95">
        <v>22</v>
      </c>
      <c r="CG22" s="103">
        <v>22</v>
      </c>
      <c r="CH22" s="103">
        <v>22</v>
      </c>
      <c r="CI22" s="103">
        <v>22</v>
      </c>
      <c r="CJ22" s="103">
        <v>22</v>
      </c>
      <c r="CK22" s="103">
        <v>22</v>
      </c>
      <c r="CL22" s="103">
        <v>22</v>
      </c>
      <c r="CM22" s="103">
        <v>22</v>
      </c>
      <c r="CN22" s="103">
        <v>22</v>
      </c>
      <c r="CO22" s="103">
        <v>0</v>
      </c>
      <c r="CP22" s="103">
        <v>0</v>
      </c>
      <c r="CQ22" s="103">
        <v>0</v>
      </c>
      <c r="CR22" s="103">
        <v>0</v>
      </c>
      <c r="CS22" s="103">
        <v>0</v>
      </c>
      <c r="CT22" s="108">
        <v>511</v>
      </c>
    </row>
    <row r="23" spans="1:98" x14ac:dyDescent="0.25">
      <c r="A23" s="66" t="s">
        <v>119</v>
      </c>
      <c r="B23" s="67">
        <v>61</v>
      </c>
      <c r="C23" s="67">
        <v>60</v>
      </c>
      <c r="D23" s="67">
        <v>60</v>
      </c>
      <c r="E23" s="67">
        <v>61</v>
      </c>
      <c r="F23" s="67">
        <v>61</v>
      </c>
      <c r="G23" s="67">
        <v>61</v>
      </c>
      <c r="H23" s="67">
        <v>61</v>
      </c>
      <c r="I23" s="67">
        <v>61</v>
      </c>
      <c r="J23" s="67">
        <v>61</v>
      </c>
      <c r="K23" s="67">
        <v>61</v>
      </c>
      <c r="L23" s="67">
        <v>61</v>
      </c>
      <c r="M23" s="67">
        <v>61</v>
      </c>
      <c r="N23" s="67">
        <v>61</v>
      </c>
      <c r="O23" s="67">
        <v>61</v>
      </c>
      <c r="P23" s="67">
        <v>61</v>
      </c>
      <c r="Q23" s="67">
        <v>61</v>
      </c>
      <c r="R23" s="76">
        <v>61</v>
      </c>
      <c r="S23" s="76">
        <v>61</v>
      </c>
      <c r="T23" s="76">
        <v>61</v>
      </c>
      <c r="U23" s="76">
        <v>61</v>
      </c>
      <c r="V23" s="76">
        <v>61</v>
      </c>
      <c r="W23" s="76">
        <v>61</v>
      </c>
      <c r="X23" s="76">
        <v>61</v>
      </c>
      <c r="Y23" s="76">
        <v>60</v>
      </c>
      <c r="Z23" s="76">
        <v>61</v>
      </c>
      <c r="AA23" s="76">
        <v>61</v>
      </c>
      <c r="AB23" s="76">
        <v>61</v>
      </c>
      <c r="AC23" s="76">
        <v>61</v>
      </c>
      <c r="AD23" s="76">
        <v>61</v>
      </c>
      <c r="AE23" s="77">
        <v>61</v>
      </c>
      <c r="AF23" s="76">
        <v>61</v>
      </c>
      <c r="AG23" s="76">
        <v>61</v>
      </c>
      <c r="AH23" s="76">
        <v>61</v>
      </c>
      <c r="AI23" s="82">
        <v>61</v>
      </c>
      <c r="AJ23" s="82">
        <v>61</v>
      </c>
      <c r="AK23" s="82">
        <v>29</v>
      </c>
      <c r="AL23" s="82">
        <v>41</v>
      </c>
      <c r="AM23" s="82">
        <v>43</v>
      </c>
      <c r="AN23" s="82">
        <v>48</v>
      </c>
      <c r="AO23" s="82">
        <v>53</v>
      </c>
      <c r="AP23" s="82">
        <v>60</v>
      </c>
      <c r="AQ23" s="83">
        <v>60</v>
      </c>
      <c r="AR23" s="82">
        <v>60</v>
      </c>
      <c r="AS23" s="82">
        <v>60</v>
      </c>
      <c r="AT23" s="82">
        <v>60</v>
      </c>
      <c r="AU23" s="82">
        <v>60</v>
      </c>
      <c r="AV23" s="83">
        <v>60</v>
      </c>
      <c r="AW23" s="82">
        <v>60</v>
      </c>
      <c r="AX23" s="82">
        <v>60</v>
      </c>
      <c r="AY23" s="89">
        <v>60</v>
      </c>
      <c r="AZ23" s="88">
        <v>60</v>
      </c>
      <c r="BA23" s="88">
        <v>61</v>
      </c>
      <c r="BB23" s="89">
        <v>61</v>
      </c>
      <c r="BC23" s="88">
        <v>61</v>
      </c>
      <c r="BD23" s="88">
        <v>60</v>
      </c>
      <c r="BE23" s="88">
        <v>61</v>
      </c>
      <c r="BF23" s="88">
        <v>61</v>
      </c>
      <c r="BG23" s="88">
        <v>61</v>
      </c>
      <c r="BH23" s="88">
        <v>61</v>
      </c>
      <c r="BI23" s="88">
        <v>60</v>
      </c>
      <c r="BJ23" s="88">
        <v>60</v>
      </c>
      <c r="BK23" s="88">
        <v>61</v>
      </c>
      <c r="BL23" s="88">
        <v>60</v>
      </c>
      <c r="BM23" s="88">
        <v>61</v>
      </c>
      <c r="BN23" s="88">
        <v>60</v>
      </c>
      <c r="BO23" s="88">
        <v>61</v>
      </c>
      <c r="BP23" s="95">
        <v>61</v>
      </c>
      <c r="BQ23" s="95">
        <v>60</v>
      </c>
      <c r="BR23" s="95">
        <v>60</v>
      </c>
      <c r="BS23" s="95">
        <v>60</v>
      </c>
      <c r="BT23" s="95">
        <v>60</v>
      </c>
      <c r="BU23" s="95">
        <v>60</v>
      </c>
      <c r="BV23" s="95">
        <v>60</v>
      </c>
      <c r="BW23" s="96">
        <v>60</v>
      </c>
      <c r="BX23" s="95">
        <v>60</v>
      </c>
      <c r="BY23" s="95">
        <v>60</v>
      </c>
      <c r="BZ23" s="95">
        <v>60</v>
      </c>
      <c r="CA23" s="95">
        <v>60</v>
      </c>
      <c r="CB23" s="95">
        <v>60</v>
      </c>
      <c r="CC23" s="95">
        <v>60</v>
      </c>
      <c r="CD23" s="95">
        <v>60</v>
      </c>
      <c r="CE23" s="95">
        <v>60</v>
      </c>
      <c r="CF23" s="95">
        <v>60</v>
      </c>
      <c r="CG23" s="103">
        <v>60</v>
      </c>
      <c r="CH23" s="103">
        <v>60</v>
      </c>
      <c r="CI23" s="103">
        <v>60</v>
      </c>
      <c r="CJ23" s="103">
        <v>60</v>
      </c>
      <c r="CK23" s="103">
        <v>60</v>
      </c>
      <c r="CL23" s="103">
        <v>60</v>
      </c>
      <c r="CM23" s="103">
        <v>60</v>
      </c>
      <c r="CN23" s="103">
        <v>60</v>
      </c>
      <c r="CO23" s="103">
        <v>60</v>
      </c>
      <c r="CP23" s="103">
        <v>52</v>
      </c>
      <c r="CQ23" s="103">
        <v>32</v>
      </c>
      <c r="CR23" s="103">
        <v>32</v>
      </c>
      <c r="CS23" s="103">
        <v>31</v>
      </c>
      <c r="CT23" s="108">
        <v>1404.4</v>
      </c>
    </row>
    <row r="24" spans="1:98" x14ac:dyDescent="0.25">
      <c r="A24" s="66" t="s">
        <v>120</v>
      </c>
      <c r="B24" s="67">
        <v>0</v>
      </c>
      <c r="C24" s="67">
        <v>0</v>
      </c>
      <c r="D24" s="67">
        <v>0</v>
      </c>
      <c r="E24" s="67">
        <v>0</v>
      </c>
      <c r="F24" s="67">
        <v>0</v>
      </c>
      <c r="G24" s="67">
        <v>0</v>
      </c>
      <c r="H24" s="67">
        <v>0</v>
      </c>
      <c r="I24" s="67">
        <v>0</v>
      </c>
      <c r="J24" s="67">
        <v>0</v>
      </c>
      <c r="K24" s="67">
        <v>0</v>
      </c>
      <c r="L24" s="67">
        <v>0</v>
      </c>
      <c r="M24" s="67">
        <v>0</v>
      </c>
      <c r="N24" s="67">
        <v>0</v>
      </c>
      <c r="O24" s="67">
        <v>0</v>
      </c>
      <c r="P24" s="67">
        <v>0</v>
      </c>
      <c r="Q24" s="67">
        <v>0</v>
      </c>
      <c r="R24" s="76">
        <v>0</v>
      </c>
      <c r="S24" s="76">
        <v>0</v>
      </c>
      <c r="T24" s="76">
        <v>0</v>
      </c>
      <c r="U24" s="76">
        <v>0</v>
      </c>
      <c r="V24" s="76">
        <v>0</v>
      </c>
      <c r="W24" s="76">
        <v>0</v>
      </c>
      <c r="X24" s="76">
        <v>0</v>
      </c>
      <c r="Y24" s="76">
        <v>0</v>
      </c>
      <c r="Z24" s="76">
        <v>0</v>
      </c>
      <c r="AA24" s="76">
        <v>0</v>
      </c>
      <c r="AB24" s="76">
        <v>0</v>
      </c>
      <c r="AC24" s="76">
        <v>0</v>
      </c>
      <c r="AD24" s="76">
        <v>0</v>
      </c>
      <c r="AE24" s="77">
        <v>0</v>
      </c>
      <c r="AF24" s="76">
        <v>0</v>
      </c>
      <c r="AG24" s="76">
        <v>0</v>
      </c>
      <c r="AH24" s="76">
        <v>0</v>
      </c>
      <c r="AI24" s="82">
        <v>0</v>
      </c>
      <c r="AJ24" s="82">
        <v>0</v>
      </c>
      <c r="AK24" s="82">
        <v>0</v>
      </c>
      <c r="AL24" s="82">
        <v>0</v>
      </c>
      <c r="AM24" s="82">
        <v>0</v>
      </c>
      <c r="AN24" s="82">
        <v>0</v>
      </c>
      <c r="AO24" s="82">
        <v>0</v>
      </c>
      <c r="AP24" s="82">
        <v>0</v>
      </c>
      <c r="AQ24" s="83">
        <v>0</v>
      </c>
      <c r="AR24" s="82">
        <v>0</v>
      </c>
      <c r="AS24" s="82">
        <v>0</v>
      </c>
      <c r="AT24" s="82">
        <v>0</v>
      </c>
      <c r="AU24" s="82">
        <v>0</v>
      </c>
      <c r="AV24" s="83">
        <v>0</v>
      </c>
      <c r="AW24" s="82">
        <v>0</v>
      </c>
      <c r="AX24" s="82">
        <v>0</v>
      </c>
      <c r="AY24" s="89">
        <v>0</v>
      </c>
      <c r="AZ24" s="88">
        <v>0</v>
      </c>
      <c r="BA24" s="88">
        <v>0</v>
      </c>
      <c r="BB24" s="89">
        <v>0</v>
      </c>
      <c r="BC24" s="88">
        <v>0</v>
      </c>
      <c r="BD24" s="88">
        <v>0</v>
      </c>
      <c r="BE24" s="88">
        <v>0</v>
      </c>
      <c r="BF24" s="88">
        <v>0</v>
      </c>
      <c r="BG24" s="88">
        <v>0</v>
      </c>
      <c r="BH24" s="88">
        <v>0</v>
      </c>
      <c r="BI24" s="88">
        <v>0</v>
      </c>
      <c r="BJ24" s="88">
        <v>0</v>
      </c>
      <c r="BK24" s="88">
        <v>0</v>
      </c>
      <c r="BL24" s="88">
        <v>0</v>
      </c>
      <c r="BM24" s="88">
        <v>0</v>
      </c>
      <c r="BN24" s="88">
        <v>0</v>
      </c>
      <c r="BO24" s="88">
        <v>0</v>
      </c>
      <c r="BP24" s="95">
        <v>0</v>
      </c>
      <c r="BQ24" s="95">
        <v>0</v>
      </c>
      <c r="BR24" s="95">
        <v>0</v>
      </c>
      <c r="BS24" s="95">
        <v>0</v>
      </c>
      <c r="BT24" s="95">
        <v>0</v>
      </c>
      <c r="BU24" s="95">
        <v>0</v>
      </c>
      <c r="BV24" s="95">
        <v>0</v>
      </c>
      <c r="BW24" s="96">
        <v>0</v>
      </c>
      <c r="BX24" s="95">
        <v>0</v>
      </c>
      <c r="BY24" s="95">
        <v>0</v>
      </c>
      <c r="BZ24" s="95">
        <v>0</v>
      </c>
      <c r="CA24" s="95">
        <v>0</v>
      </c>
      <c r="CB24" s="95">
        <v>0</v>
      </c>
      <c r="CC24" s="95">
        <v>0</v>
      </c>
      <c r="CD24" s="95">
        <v>0</v>
      </c>
      <c r="CE24" s="95">
        <v>0</v>
      </c>
      <c r="CF24" s="95">
        <v>0</v>
      </c>
      <c r="CG24" s="103">
        <v>0</v>
      </c>
      <c r="CH24" s="103">
        <v>0</v>
      </c>
      <c r="CI24" s="103">
        <v>0</v>
      </c>
      <c r="CJ24" s="103">
        <v>0</v>
      </c>
      <c r="CK24" s="103">
        <v>0</v>
      </c>
      <c r="CL24" s="103">
        <v>0</v>
      </c>
      <c r="CM24" s="103">
        <v>0</v>
      </c>
      <c r="CN24" s="103">
        <v>0</v>
      </c>
      <c r="CO24" s="103">
        <v>0</v>
      </c>
      <c r="CP24" s="103">
        <v>0</v>
      </c>
      <c r="CQ24" s="103">
        <v>0</v>
      </c>
      <c r="CR24" s="103">
        <v>0</v>
      </c>
      <c r="CS24" s="103">
        <v>0</v>
      </c>
      <c r="CT24" s="108">
        <v>0</v>
      </c>
    </row>
    <row r="25" spans="1:98" x14ac:dyDescent="0.25">
      <c r="A25" s="68" t="s">
        <v>121</v>
      </c>
      <c r="B25" s="67">
        <v>75</v>
      </c>
      <c r="C25" s="67">
        <v>78</v>
      </c>
      <c r="D25" s="67">
        <v>78</v>
      </c>
      <c r="E25" s="67">
        <v>79</v>
      </c>
      <c r="F25" s="67">
        <v>77</v>
      </c>
      <c r="G25" s="67">
        <v>83</v>
      </c>
      <c r="H25" s="67">
        <v>63</v>
      </c>
      <c r="I25" s="67">
        <v>63</v>
      </c>
      <c r="J25" s="67">
        <v>63</v>
      </c>
      <c r="K25" s="67">
        <v>63</v>
      </c>
      <c r="L25" s="67">
        <v>63</v>
      </c>
      <c r="M25" s="67">
        <v>64</v>
      </c>
      <c r="N25" s="67">
        <v>62</v>
      </c>
      <c r="O25" s="67">
        <v>63</v>
      </c>
      <c r="P25" s="67">
        <v>63</v>
      </c>
      <c r="Q25" s="67">
        <v>63</v>
      </c>
      <c r="R25" s="76">
        <v>63</v>
      </c>
      <c r="S25" s="76">
        <v>63</v>
      </c>
      <c r="T25" s="76">
        <v>63</v>
      </c>
      <c r="U25" s="76">
        <v>78</v>
      </c>
      <c r="V25" s="76">
        <v>78</v>
      </c>
      <c r="W25" s="76">
        <v>78</v>
      </c>
      <c r="X25" s="76">
        <v>79</v>
      </c>
      <c r="Y25" s="76">
        <v>78</v>
      </c>
      <c r="Z25" s="76">
        <v>78</v>
      </c>
      <c r="AA25" s="76">
        <v>78</v>
      </c>
      <c r="AB25" s="76">
        <v>78</v>
      </c>
      <c r="AC25" s="76">
        <v>78</v>
      </c>
      <c r="AD25" s="76">
        <v>78</v>
      </c>
      <c r="AE25" s="77">
        <v>78</v>
      </c>
      <c r="AF25" s="76">
        <v>78</v>
      </c>
      <c r="AG25" s="76">
        <v>78</v>
      </c>
      <c r="AH25" s="76">
        <v>80</v>
      </c>
      <c r="AI25" s="82">
        <v>78</v>
      </c>
      <c r="AJ25" s="82">
        <v>78</v>
      </c>
      <c r="AK25" s="82">
        <v>76</v>
      </c>
      <c r="AL25" s="82">
        <v>78</v>
      </c>
      <c r="AM25" s="82">
        <v>78</v>
      </c>
      <c r="AN25" s="82">
        <v>78</v>
      </c>
      <c r="AO25" s="82">
        <v>77</v>
      </c>
      <c r="AP25" s="82">
        <v>77</v>
      </c>
      <c r="AQ25" s="83">
        <v>77</v>
      </c>
      <c r="AR25" s="82">
        <v>77</v>
      </c>
      <c r="AS25" s="82">
        <v>76</v>
      </c>
      <c r="AT25" s="82">
        <v>77</v>
      </c>
      <c r="AU25" s="82">
        <v>76</v>
      </c>
      <c r="AV25" s="83">
        <v>76</v>
      </c>
      <c r="AW25" s="82">
        <v>75</v>
      </c>
      <c r="AX25" s="82">
        <v>75</v>
      </c>
      <c r="AY25" s="89">
        <v>75</v>
      </c>
      <c r="AZ25" s="88">
        <v>75</v>
      </c>
      <c r="BA25" s="88">
        <v>75</v>
      </c>
      <c r="BB25" s="89">
        <v>75</v>
      </c>
      <c r="BC25" s="88">
        <v>75</v>
      </c>
      <c r="BD25" s="88">
        <v>76</v>
      </c>
      <c r="BE25" s="88">
        <v>78</v>
      </c>
      <c r="BF25" s="88">
        <v>78</v>
      </c>
      <c r="BG25" s="88">
        <v>78</v>
      </c>
      <c r="BH25" s="88">
        <v>78</v>
      </c>
      <c r="BI25" s="88">
        <v>78</v>
      </c>
      <c r="BJ25" s="88">
        <v>79</v>
      </c>
      <c r="BK25" s="88">
        <v>77</v>
      </c>
      <c r="BL25" s="88">
        <v>78</v>
      </c>
      <c r="BM25" s="88">
        <v>79</v>
      </c>
      <c r="BN25" s="88">
        <v>79</v>
      </c>
      <c r="BO25" s="88">
        <v>78</v>
      </c>
      <c r="BP25" s="95">
        <v>78</v>
      </c>
      <c r="BQ25" s="95">
        <v>79</v>
      </c>
      <c r="BR25" s="95">
        <v>77</v>
      </c>
      <c r="BS25" s="95">
        <v>79</v>
      </c>
      <c r="BT25" s="95">
        <v>79</v>
      </c>
      <c r="BU25" s="95">
        <v>79</v>
      </c>
      <c r="BV25" s="95">
        <v>79</v>
      </c>
      <c r="BW25" s="96">
        <v>78</v>
      </c>
      <c r="BX25" s="95">
        <v>79</v>
      </c>
      <c r="BY25" s="95">
        <v>79</v>
      </c>
      <c r="BZ25" s="95">
        <v>85</v>
      </c>
      <c r="CA25" s="95">
        <v>85</v>
      </c>
      <c r="CB25" s="95">
        <v>85</v>
      </c>
      <c r="CC25" s="95">
        <v>85</v>
      </c>
      <c r="CD25" s="95">
        <v>85</v>
      </c>
      <c r="CE25" s="95">
        <v>85</v>
      </c>
      <c r="CF25" s="95">
        <v>85</v>
      </c>
      <c r="CG25" s="103">
        <v>85</v>
      </c>
      <c r="CH25" s="103">
        <v>86</v>
      </c>
      <c r="CI25" s="103">
        <v>85</v>
      </c>
      <c r="CJ25" s="103">
        <v>85</v>
      </c>
      <c r="CK25" s="103">
        <v>85</v>
      </c>
      <c r="CL25" s="103">
        <v>84</v>
      </c>
      <c r="CM25" s="103">
        <v>86</v>
      </c>
      <c r="CN25" s="103">
        <v>44</v>
      </c>
      <c r="CO25" s="103">
        <v>15</v>
      </c>
      <c r="CP25" s="103">
        <v>2</v>
      </c>
      <c r="CQ25" s="103">
        <v>0</v>
      </c>
      <c r="CR25" s="103">
        <v>0</v>
      </c>
      <c r="CS25" s="103">
        <v>0</v>
      </c>
      <c r="CT25" s="108">
        <v>1759</v>
      </c>
    </row>
    <row r="26" spans="1:98" x14ac:dyDescent="0.25">
      <c r="A26" s="68" t="s">
        <v>122</v>
      </c>
      <c r="B26" s="67">
        <v>24</v>
      </c>
      <c r="C26" s="67">
        <v>24</v>
      </c>
      <c r="D26" s="67">
        <v>24</v>
      </c>
      <c r="E26" s="67">
        <v>0</v>
      </c>
      <c r="F26" s="67">
        <v>0</v>
      </c>
      <c r="G26" s="67">
        <v>0</v>
      </c>
      <c r="H26" s="67">
        <v>0</v>
      </c>
      <c r="I26" s="67">
        <v>0</v>
      </c>
      <c r="J26" s="67">
        <v>0</v>
      </c>
      <c r="K26" s="67">
        <v>0</v>
      </c>
      <c r="L26" s="67">
        <v>0</v>
      </c>
      <c r="M26" s="67">
        <v>0</v>
      </c>
      <c r="N26" s="67">
        <v>0</v>
      </c>
      <c r="O26" s="67">
        <v>0</v>
      </c>
      <c r="P26" s="67">
        <v>0</v>
      </c>
      <c r="Q26" s="67">
        <v>0</v>
      </c>
      <c r="R26" s="76">
        <v>0</v>
      </c>
      <c r="S26" s="76">
        <v>0</v>
      </c>
      <c r="T26" s="76">
        <v>0</v>
      </c>
      <c r="U26" s="76">
        <v>0</v>
      </c>
      <c r="V26" s="76">
        <v>0</v>
      </c>
      <c r="W26" s="76">
        <v>0</v>
      </c>
      <c r="X26" s="76">
        <v>0</v>
      </c>
      <c r="Y26" s="76">
        <v>0</v>
      </c>
      <c r="Z26" s="76">
        <v>0</v>
      </c>
      <c r="AA26" s="76">
        <v>0</v>
      </c>
      <c r="AB26" s="76">
        <v>0</v>
      </c>
      <c r="AC26" s="76">
        <v>0</v>
      </c>
      <c r="AD26" s="76">
        <v>0</v>
      </c>
      <c r="AE26" s="77">
        <v>0</v>
      </c>
      <c r="AF26" s="76">
        <v>0</v>
      </c>
      <c r="AG26" s="76">
        <v>0</v>
      </c>
      <c r="AH26" s="76">
        <v>0</v>
      </c>
      <c r="AI26" s="82">
        <v>18</v>
      </c>
      <c r="AJ26" s="82">
        <v>18</v>
      </c>
      <c r="AK26" s="82">
        <v>11</v>
      </c>
      <c r="AL26" s="82">
        <v>11</v>
      </c>
      <c r="AM26" s="82">
        <v>11</v>
      </c>
      <c r="AN26" s="82">
        <v>11</v>
      </c>
      <c r="AO26" s="82">
        <v>11</v>
      </c>
      <c r="AP26" s="82">
        <v>18</v>
      </c>
      <c r="AQ26" s="83">
        <v>18</v>
      </c>
      <c r="AR26" s="82">
        <v>18</v>
      </c>
      <c r="AS26" s="82">
        <v>18</v>
      </c>
      <c r="AT26" s="82">
        <v>18</v>
      </c>
      <c r="AU26" s="82">
        <v>24</v>
      </c>
      <c r="AV26" s="83">
        <v>24</v>
      </c>
      <c r="AW26" s="82">
        <v>24</v>
      </c>
      <c r="AX26" s="82">
        <v>24</v>
      </c>
      <c r="AY26" s="89">
        <v>24</v>
      </c>
      <c r="AZ26" s="88">
        <v>24</v>
      </c>
      <c r="BA26" s="88">
        <v>24</v>
      </c>
      <c r="BB26" s="89">
        <v>24</v>
      </c>
      <c r="BC26" s="88">
        <v>24</v>
      </c>
      <c r="BD26" s="88">
        <v>24</v>
      </c>
      <c r="BE26" s="88">
        <v>24</v>
      </c>
      <c r="BF26" s="88">
        <v>24</v>
      </c>
      <c r="BG26" s="88">
        <v>24</v>
      </c>
      <c r="BH26" s="88">
        <v>24</v>
      </c>
      <c r="BI26" s="88">
        <v>24</v>
      </c>
      <c r="BJ26" s="88">
        <v>24</v>
      </c>
      <c r="BK26" s="88">
        <v>24</v>
      </c>
      <c r="BL26" s="88">
        <v>24</v>
      </c>
      <c r="BM26" s="88">
        <v>24</v>
      </c>
      <c r="BN26" s="88">
        <v>24</v>
      </c>
      <c r="BO26" s="88">
        <v>24</v>
      </c>
      <c r="BP26" s="95">
        <v>24</v>
      </c>
      <c r="BQ26" s="95">
        <v>24</v>
      </c>
      <c r="BR26" s="95">
        <v>24</v>
      </c>
      <c r="BS26" s="95">
        <v>24</v>
      </c>
      <c r="BT26" s="95">
        <v>24</v>
      </c>
      <c r="BU26" s="95">
        <v>24</v>
      </c>
      <c r="BV26" s="95">
        <v>24</v>
      </c>
      <c r="BW26" s="96">
        <v>24</v>
      </c>
      <c r="BX26" s="95">
        <v>24</v>
      </c>
      <c r="BY26" s="95">
        <v>24</v>
      </c>
      <c r="BZ26" s="95">
        <v>24</v>
      </c>
      <c r="CA26" s="95">
        <v>24</v>
      </c>
      <c r="CB26" s="95">
        <v>24</v>
      </c>
      <c r="CC26" s="95">
        <v>24</v>
      </c>
      <c r="CD26" s="95">
        <v>24</v>
      </c>
      <c r="CE26" s="95">
        <v>24</v>
      </c>
      <c r="CF26" s="95">
        <v>24</v>
      </c>
      <c r="CG26" s="103">
        <v>24</v>
      </c>
      <c r="CH26" s="103">
        <v>24</v>
      </c>
      <c r="CI26" s="103">
        <v>24</v>
      </c>
      <c r="CJ26" s="103">
        <v>24</v>
      </c>
      <c r="CK26" s="103">
        <v>24</v>
      </c>
      <c r="CL26" s="103">
        <v>24</v>
      </c>
      <c r="CM26" s="103">
        <v>24</v>
      </c>
      <c r="CN26" s="103">
        <v>0</v>
      </c>
      <c r="CO26" s="103">
        <v>0</v>
      </c>
      <c r="CP26" s="103">
        <v>0</v>
      </c>
      <c r="CQ26" s="103">
        <v>0</v>
      </c>
      <c r="CR26" s="103">
        <v>0</v>
      </c>
      <c r="CS26" s="103">
        <v>0</v>
      </c>
      <c r="CT26" s="108">
        <v>331.9</v>
      </c>
    </row>
    <row r="27" spans="1:98" x14ac:dyDescent="0.25">
      <c r="A27" s="68" t="s">
        <v>123</v>
      </c>
      <c r="B27" s="67">
        <v>0</v>
      </c>
      <c r="C27" s="67">
        <v>0</v>
      </c>
      <c r="D27" s="67">
        <v>0</v>
      </c>
      <c r="E27" s="67">
        <v>0</v>
      </c>
      <c r="F27" s="67">
        <v>0</v>
      </c>
      <c r="G27" s="67">
        <v>0</v>
      </c>
      <c r="H27" s="67">
        <v>0</v>
      </c>
      <c r="I27" s="67">
        <v>0</v>
      </c>
      <c r="J27" s="67">
        <v>0</v>
      </c>
      <c r="K27" s="67">
        <v>0</v>
      </c>
      <c r="L27" s="67">
        <v>0</v>
      </c>
      <c r="M27" s="67">
        <v>0</v>
      </c>
      <c r="N27" s="67">
        <v>0</v>
      </c>
      <c r="O27" s="67">
        <v>0</v>
      </c>
      <c r="P27" s="67">
        <v>0</v>
      </c>
      <c r="Q27" s="67">
        <v>0</v>
      </c>
      <c r="R27" s="76">
        <v>0</v>
      </c>
      <c r="S27" s="76">
        <v>0</v>
      </c>
      <c r="T27" s="76">
        <v>0</v>
      </c>
      <c r="U27" s="76">
        <v>0</v>
      </c>
      <c r="V27" s="76">
        <v>0</v>
      </c>
      <c r="W27" s="76">
        <v>0</v>
      </c>
      <c r="X27" s="76">
        <v>0</v>
      </c>
      <c r="Y27" s="76">
        <v>0</v>
      </c>
      <c r="Z27" s="76">
        <v>0</v>
      </c>
      <c r="AA27" s="76">
        <v>0</v>
      </c>
      <c r="AB27" s="76">
        <v>0</v>
      </c>
      <c r="AC27" s="76">
        <v>0</v>
      </c>
      <c r="AD27" s="76">
        <v>0</v>
      </c>
      <c r="AE27" s="77">
        <v>0</v>
      </c>
      <c r="AF27" s="76">
        <v>0</v>
      </c>
      <c r="AG27" s="76">
        <v>0</v>
      </c>
      <c r="AH27" s="76">
        <v>0</v>
      </c>
      <c r="AI27" s="82">
        <v>0</v>
      </c>
      <c r="AJ27" s="82">
        <v>0</v>
      </c>
      <c r="AK27" s="82">
        <v>0</v>
      </c>
      <c r="AL27" s="82">
        <v>0</v>
      </c>
      <c r="AM27" s="82">
        <v>0</v>
      </c>
      <c r="AN27" s="82">
        <v>0</v>
      </c>
      <c r="AO27" s="82">
        <v>0</v>
      </c>
      <c r="AP27" s="82">
        <v>0</v>
      </c>
      <c r="AQ27" s="83">
        <v>0</v>
      </c>
      <c r="AR27" s="82">
        <v>0</v>
      </c>
      <c r="AS27" s="82">
        <v>0</v>
      </c>
      <c r="AT27" s="82">
        <v>0</v>
      </c>
      <c r="AU27" s="82">
        <v>0</v>
      </c>
      <c r="AV27" s="83">
        <v>0</v>
      </c>
      <c r="AW27" s="82">
        <v>0</v>
      </c>
      <c r="AX27" s="82">
        <v>0</v>
      </c>
      <c r="AY27" s="89">
        <v>0</v>
      </c>
      <c r="AZ27" s="88">
        <v>0</v>
      </c>
      <c r="BA27" s="88">
        <v>0</v>
      </c>
      <c r="BB27" s="89">
        <v>0</v>
      </c>
      <c r="BC27" s="88">
        <v>0</v>
      </c>
      <c r="BD27" s="88">
        <v>0</v>
      </c>
      <c r="BE27" s="88">
        <v>0</v>
      </c>
      <c r="BF27" s="88">
        <v>0</v>
      </c>
      <c r="BG27" s="88">
        <v>0</v>
      </c>
      <c r="BH27" s="88">
        <v>0</v>
      </c>
      <c r="BI27" s="88">
        <v>0</v>
      </c>
      <c r="BJ27" s="88">
        <v>0</v>
      </c>
      <c r="BK27" s="88">
        <v>0</v>
      </c>
      <c r="BL27" s="88">
        <v>0</v>
      </c>
      <c r="BM27" s="88">
        <v>0</v>
      </c>
      <c r="BN27" s="88">
        <v>0</v>
      </c>
      <c r="BO27" s="88">
        <v>0</v>
      </c>
      <c r="BP27" s="95">
        <v>0</v>
      </c>
      <c r="BQ27" s="95">
        <v>0</v>
      </c>
      <c r="BR27" s="95">
        <v>0</v>
      </c>
      <c r="BS27" s="95">
        <v>0</v>
      </c>
      <c r="BT27" s="95">
        <v>0</v>
      </c>
      <c r="BU27" s="95">
        <v>0</v>
      </c>
      <c r="BV27" s="95">
        <v>0</v>
      </c>
      <c r="BW27" s="96">
        <v>0</v>
      </c>
      <c r="BX27" s="95">
        <v>0</v>
      </c>
      <c r="BY27" s="95">
        <v>0</v>
      </c>
      <c r="BZ27" s="95">
        <v>0</v>
      </c>
      <c r="CA27" s="95">
        <v>0</v>
      </c>
      <c r="CB27" s="95">
        <v>0</v>
      </c>
      <c r="CC27" s="95">
        <v>0</v>
      </c>
      <c r="CD27" s="95">
        <v>0</v>
      </c>
      <c r="CE27" s="95">
        <v>0</v>
      </c>
      <c r="CF27" s="95">
        <v>0</v>
      </c>
      <c r="CG27" s="103">
        <v>0</v>
      </c>
      <c r="CH27" s="103">
        <v>0</v>
      </c>
      <c r="CI27" s="103">
        <v>0</v>
      </c>
      <c r="CJ27" s="103">
        <v>0</v>
      </c>
      <c r="CK27" s="103">
        <v>0</v>
      </c>
      <c r="CL27" s="103">
        <v>0</v>
      </c>
      <c r="CM27" s="103">
        <v>0</v>
      </c>
      <c r="CN27" s="103">
        <v>0</v>
      </c>
      <c r="CO27" s="103">
        <v>0</v>
      </c>
      <c r="CP27" s="103">
        <v>0</v>
      </c>
      <c r="CQ27" s="103">
        <v>0</v>
      </c>
      <c r="CR27" s="103">
        <v>0</v>
      </c>
      <c r="CS27" s="103">
        <v>0</v>
      </c>
      <c r="CT27" s="108">
        <v>0</v>
      </c>
    </row>
    <row r="28" spans="1:98" x14ac:dyDescent="0.25">
      <c r="A28" s="66" t="s">
        <v>124</v>
      </c>
      <c r="B28" s="67">
        <v>175</v>
      </c>
      <c r="C28" s="69">
        <v>155</v>
      </c>
      <c r="D28" s="69">
        <v>149</v>
      </c>
      <c r="E28" s="69">
        <v>143</v>
      </c>
      <c r="F28" s="67">
        <v>143</v>
      </c>
      <c r="G28" s="69">
        <v>144</v>
      </c>
      <c r="H28" s="67">
        <v>144</v>
      </c>
      <c r="I28" s="67">
        <v>143</v>
      </c>
      <c r="J28" s="67">
        <v>143</v>
      </c>
      <c r="K28" s="67">
        <v>144</v>
      </c>
      <c r="L28" s="67">
        <v>144</v>
      </c>
      <c r="M28" s="67">
        <v>141</v>
      </c>
      <c r="N28" s="67">
        <v>141</v>
      </c>
      <c r="O28" s="67">
        <v>142</v>
      </c>
      <c r="P28" s="67">
        <v>141</v>
      </c>
      <c r="Q28" s="67">
        <v>140</v>
      </c>
      <c r="R28" s="76">
        <v>140</v>
      </c>
      <c r="S28" s="76">
        <v>140</v>
      </c>
      <c r="T28" s="76">
        <v>140</v>
      </c>
      <c r="U28" s="76">
        <v>139</v>
      </c>
      <c r="V28" s="76">
        <v>139</v>
      </c>
      <c r="W28" s="76">
        <v>138</v>
      </c>
      <c r="X28" s="76">
        <v>139</v>
      </c>
      <c r="Y28" s="76">
        <v>138</v>
      </c>
      <c r="Z28" s="76">
        <v>138</v>
      </c>
      <c r="AA28" s="76">
        <v>141</v>
      </c>
      <c r="AB28" s="76">
        <v>141</v>
      </c>
      <c r="AC28" s="76">
        <v>141</v>
      </c>
      <c r="AD28" s="77">
        <v>141</v>
      </c>
      <c r="AE28" s="77">
        <v>141</v>
      </c>
      <c r="AF28" s="76">
        <v>141</v>
      </c>
      <c r="AG28" s="77">
        <v>141</v>
      </c>
      <c r="AH28" s="77">
        <v>140</v>
      </c>
      <c r="AI28" s="82">
        <v>140</v>
      </c>
      <c r="AJ28" s="82">
        <v>140</v>
      </c>
      <c r="AK28" s="82">
        <v>140</v>
      </c>
      <c r="AL28" s="82">
        <v>141</v>
      </c>
      <c r="AM28" s="82">
        <v>140</v>
      </c>
      <c r="AN28" s="82">
        <v>140</v>
      </c>
      <c r="AO28" s="82">
        <v>139</v>
      </c>
      <c r="AP28" s="83">
        <v>139</v>
      </c>
      <c r="AQ28" s="83">
        <v>140</v>
      </c>
      <c r="AR28" s="82">
        <v>139</v>
      </c>
      <c r="AS28" s="82">
        <v>138</v>
      </c>
      <c r="AT28" s="83">
        <v>139</v>
      </c>
      <c r="AU28" s="82">
        <v>139</v>
      </c>
      <c r="AV28" s="83">
        <v>139</v>
      </c>
      <c r="AW28" s="82">
        <v>139</v>
      </c>
      <c r="AX28" s="83">
        <v>140</v>
      </c>
      <c r="AY28" s="89">
        <v>140</v>
      </c>
      <c r="AZ28" s="88">
        <v>140</v>
      </c>
      <c r="BA28" s="88">
        <v>139</v>
      </c>
      <c r="BB28" s="89">
        <v>139</v>
      </c>
      <c r="BC28" s="88">
        <v>140</v>
      </c>
      <c r="BD28" s="89">
        <v>139</v>
      </c>
      <c r="BE28" s="89">
        <v>140</v>
      </c>
      <c r="BF28" s="89">
        <v>139</v>
      </c>
      <c r="BG28" s="89">
        <v>139</v>
      </c>
      <c r="BH28" s="89">
        <v>139</v>
      </c>
      <c r="BI28" s="89">
        <v>139</v>
      </c>
      <c r="BJ28" s="89">
        <v>139</v>
      </c>
      <c r="BK28" s="89">
        <v>139</v>
      </c>
      <c r="BL28" s="89">
        <v>139</v>
      </c>
      <c r="BM28" s="89">
        <v>138</v>
      </c>
      <c r="BN28" s="89">
        <v>139</v>
      </c>
      <c r="BO28" s="89">
        <v>139</v>
      </c>
      <c r="BP28" s="95">
        <v>138</v>
      </c>
      <c r="BQ28" s="95">
        <v>139</v>
      </c>
      <c r="BR28" s="95">
        <v>139</v>
      </c>
      <c r="BS28" s="95">
        <v>139</v>
      </c>
      <c r="BT28" s="95">
        <v>139</v>
      </c>
      <c r="BU28" s="95">
        <v>139</v>
      </c>
      <c r="BV28" s="96">
        <v>139</v>
      </c>
      <c r="BW28" s="96">
        <v>139</v>
      </c>
      <c r="BX28" s="95">
        <v>139</v>
      </c>
      <c r="BY28" s="96">
        <v>140</v>
      </c>
      <c r="BZ28" s="96">
        <v>139</v>
      </c>
      <c r="CA28" s="96">
        <v>140</v>
      </c>
      <c r="CB28" s="96">
        <v>139</v>
      </c>
      <c r="CC28" s="96">
        <v>140</v>
      </c>
      <c r="CD28" s="96">
        <v>138</v>
      </c>
      <c r="CE28" s="96">
        <v>139</v>
      </c>
      <c r="CF28" s="96">
        <v>140</v>
      </c>
      <c r="CG28" s="103">
        <v>141</v>
      </c>
      <c r="CH28" s="103">
        <v>139</v>
      </c>
      <c r="CI28" s="103">
        <v>139</v>
      </c>
      <c r="CJ28" s="103">
        <v>138</v>
      </c>
      <c r="CK28" s="103">
        <v>139</v>
      </c>
      <c r="CL28" s="104">
        <v>138</v>
      </c>
      <c r="CM28" s="104">
        <v>141</v>
      </c>
      <c r="CN28" s="103">
        <v>138</v>
      </c>
      <c r="CO28" s="103">
        <v>141</v>
      </c>
      <c r="CP28" s="104">
        <v>142</v>
      </c>
      <c r="CQ28" s="103">
        <v>142</v>
      </c>
      <c r="CR28" s="104">
        <v>142</v>
      </c>
      <c r="CS28" s="103">
        <v>141</v>
      </c>
      <c r="CT28" s="108">
        <v>3340.4</v>
      </c>
    </row>
    <row r="29" spans="1:98" x14ac:dyDescent="0.25">
      <c r="A29" s="68" t="s">
        <v>125</v>
      </c>
      <c r="B29" s="67">
        <v>0</v>
      </c>
      <c r="C29" s="67">
        <v>0</v>
      </c>
      <c r="D29" s="67">
        <v>0</v>
      </c>
      <c r="E29" s="67">
        <v>0</v>
      </c>
      <c r="F29" s="67">
        <v>0</v>
      </c>
      <c r="G29" s="67">
        <v>0</v>
      </c>
      <c r="H29" s="67">
        <v>0</v>
      </c>
      <c r="I29" s="67">
        <v>0</v>
      </c>
      <c r="J29" s="67">
        <v>0</v>
      </c>
      <c r="K29" s="67">
        <v>0</v>
      </c>
      <c r="L29" s="67">
        <v>0</v>
      </c>
      <c r="M29" s="67">
        <v>0</v>
      </c>
      <c r="N29" s="67">
        <v>0</v>
      </c>
      <c r="O29" s="67">
        <v>0</v>
      </c>
      <c r="P29" s="67">
        <v>0</v>
      </c>
      <c r="Q29" s="67">
        <v>0</v>
      </c>
      <c r="R29" s="76">
        <v>0</v>
      </c>
      <c r="S29" s="76">
        <v>0</v>
      </c>
      <c r="T29" s="76">
        <v>0</v>
      </c>
      <c r="U29" s="76">
        <v>0</v>
      </c>
      <c r="V29" s="76">
        <v>0</v>
      </c>
      <c r="W29" s="76">
        <v>0</v>
      </c>
      <c r="X29" s="76">
        <v>0</v>
      </c>
      <c r="Y29" s="76">
        <v>0</v>
      </c>
      <c r="Z29" s="76">
        <v>0</v>
      </c>
      <c r="AA29" s="76">
        <v>0</v>
      </c>
      <c r="AB29" s="76">
        <v>0</v>
      </c>
      <c r="AC29" s="76">
        <v>0</v>
      </c>
      <c r="AD29" s="76">
        <v>0</v>
      </c>
      <c r="AE29" s="77">
        <v>0</v>
      </c>
      <c r="AF29" s="76">
        <v>0</v>
      </c>
      <c r="AG29" s="76">
        <v>0</v>
      </c>
      <c r="AH29" s="76">
        <v>0</v>
      </c>
      <c r="AI29" s="82">
        <v>0</v>
      </c>
      <c r="AJ29" s="82">
        <v>0</v>
      </c>
      <c r="AK29" s="82">
        <v>0</v>
      </c>
      <c r="AL29" s="82">
        <v>0</v>
      </c>
      <c r="AM29" s="82">
        <v>0</v>
      </c>
      <c r="AN29" s="82">
        <v>0</v>
      </c>
      <c r="AO29" s="82">
        <v>0</v>
      </c>
      <c r="AP29" s="82">
        <v>0</v>
      </c>
      <c r="AQ29" s="83">
        <v>0</v>
      </c>
      <c r="AR29" s="82">
        <v>0</v>
      </c>
      <c r="AS29" s="82">
        <v>0</v>
      </c>
      <c r="AT29" s="82">
        <v>0</v>
      </c>
      <c r="AU29" s="82">
        <v>0</v>
      </c>
      <c r="AV29" s="83">
        <v>0</v>
      </c>
      <c r="AW29" s="82">
        <v>0</v>
      </c>
      <c r="AX29" s="82">
        <v>0</v>
      </c>
      <c r="AY29" s="89">
        <v>0</v>
      </c>
      <c r="AZ29" s="88">
        <v>0</v>
      </c>
      <c r="BA29" s="88">
        <v>0</v>
      </c>
      <c r="BB29" s="89">
        <v>0</v>
      </c>
      <c r="BC29" s="88">
        <v>0</v>
      </c>
      <c r="BD29" s="88">
        <v>0</v>
      </c>
      <c r="BE29" s="88">
        <v>0</v>
      </c>
      <c r="BF29" s="88">
        <v>0</v>
      </c>
      <c r="BG29" s="88">
        <v>0</v>
      </c>
      <c r="BH29" s="88">
        <v>0</v>
      </c>
      <c r="BI29" s="88">
        <v>0</v>
      </c>
      <c r="BJ29" s="88">
        <v>0</v>
      </c>
      <c r="BK29" s="88">
        <v>0</v>
      </c>
      <c r="BL29" s="88">
        <v>0</v>
      </c>
      <c r="BM29" s="88">
        <v>0</v>
      </c>
      <c r="BN29" s="88">
        <v>0</v>
      </c>
      <c r="BO29" s="88">
        <v>0</v>
      </c>
      <c r="BP29" s="95">
        <v>0</v>
      </c>
      <c r="BQ29" s="95">
        <v>0</v>
      </c>
      <c r="BR29" s="95">
        <v>0</v>
      </c>
      <c r="BS29" s="95">
        <v>0</v>
      </c>
      <c r="BT29" s="95">
        <v>0</v>
      </c>
      <c r="BU29" s="95">
        <v>0</v>
      </c>
      <c r="BV29" s="95">
        <v>0</v>
      </c>
      <c r="BW29" s="96">
        <v>0</v>
      </c>
      <c r="BX29" s="95">
        <v>0</v>
      </c>
      <c r="BY29" s="95">
        <v>0</v>
      </c>
      <c r="BZ29" s="95">
        <v>0</v>
      </c>
      <c r="CA29" s="95">
        <v>0</v>
      </c>
      <c r="CB29" s="95">
        <v>0</v>
      </c>
      <c r="CC29" s="95">
        <v>0</v>
      </c>
      <c r="CD29" s="95">
        <v>0</v>
      </c>
      <c r="CE29" s="95">
        <v>0</v>
      </c>
      <c r="CF29" s="95">
        <v>0</v>
      </c>
      <c r="CG29" s="103">
        <v>0</v>
      </c>
      <c r="CH29" s="103">
        <v>0</v>
      </c>
      <c r="CI29" s="103">
        <v>0</v>
      </c>
      <c r="CJ29" s="103">
        <v>0</v>
      </c>
      <c r="CK29" s="103">
        <v>0</v>
      </c>
      <c r="CL29" s="103">
        <v>0</v>
      </c>
      <c r="CM29" s="103">
        <v>0</v>
      </c>
      <c r="CN29" s="103">
        <v>0</v>
      </c>
      <c r="CO29" s="103">
        <v>0</v>
      </c>
      <c r="CP29" s="103">
        <v>0</v>
      </c>
      <c r="CQ29" s="103">
        <v>0</v>
      </c>
      <c r="CR29" s="103">
        <v>0</v>
      </c>
      <c r="CS29" s="103">
        <v>0</v>
      </c>
      <c r="CT29" s="108">
        <v>0</v>
      </c>
    </row>
    <row r="30" spans="1:98" x14ac:dyDescent="0.25">
      <c r="A30" s="66" t="s">
        <v>126</v>
      </c>
      <c r="B30" s="67">
        <v>0</v>
      </c>
      <c r="C30" s="67">
        <v>0</v>
      </c>
      <c r="D30" s="67">
        <v>0</v>
      </c>
      <c r="E30" s="67">
        <v>0</v>
      </c>
      <c r="F30" s="67">
        <v>0</v>
      </c>
      <c r="G30" s="67">
        <v>0</v>
      </c>
      <c r="H30" s="67">
        <v>0</v>
      </c>
      <c r="I30" s="67">
        <v>0</v>
      </c>
      <c r="J30" s="67">
        <v>0</v>
      </c>
      <c r="K30" s="67">
        <v>0</v>
      </c>
      <c r="L30" s="67">
        <v>0</v>
      </c>
      <c r="M30" s="67">
        <v>0</v>
      </c>
      <c r="N30" s="67">
        <v>0</v>
      </c>
      <c r="O30" s="67">
        <v>0</v>
      </c>
      <c r="P30" s="67">
        <v>0</v>
      </c>
      <c r="Q30" s="67">
        <v>0</v>
      </c>
      <c r="R30" s="76">
        <v>0</v>
      </c>
      <c r="S30" s="76">
        <v>0</v>
      </c>
      <c r="T30" s="76">
        <v>0</v>
      </c>
      <c r="U30" s="76">
        <v>0</v>
      </c>
      <c r="V30" s="76">
        <v>0</v>
      </c>
      <c r="W30" s="76">
        <v>0</v>
      </c>
      <c r="X30" s="76">
        <v>0</v>
      </c>
      <c r="Y30" s="76">
        <v>0</v>
      </c>
      <c r="Z30" s="76">
        <v>0</v>
      </c>
      <c r="AA30" s="76">
        <v>0</v>
      </c>
      <c r="AB30" s="76">
        <v>0</v>
      </c>
      <c r="AC30" s="76">
        <v>0</v>
      </c>
      <c r="AD30" s="76">
        <v>0</v>
      </c>
      <c r="AE30" s="77">
        <v>0</v>
      </c>
      <c r="AF30" s="76">
        <v>0</v>
      </c>
      <c r="AG30" s="76">
        <v>0</v>
      </c>
      <c r="AH30" s="76">
        <v>0</v>
      </c>
      <c r="AI30" s="82">
        <v>0</v>
      </c>
      <c r="AJ30" s="82">
        <v>0</v>
      </c>
      <c r="AK30" s="82">
        <v>0</v>
      </c>
      <c r="AL30" s="82">
        <v>0</v>
      </c>
      <c r="AM30" s="82">
        <v>0</v>
      </c>
      <c r="AN30" s="82">
        <v>0</v>
      </c>
      <c r="AO30" s="82">
        <v>0</v>
      </c>
      <c r="AP30" s="82">
        <v>0</v>
      </c>
      <c r="AQ30" s="83">
        <v>0</v>
      </c>
      <c r="AR30" s="82">
        <v>0</v>
      </c>
      <c r="AS30" s="82">
        <v>0</v>
      </c>
      <c r="AT30" s="82">
        <v>0</v>
      </c>
      <c r="AU30" s="82">
        <v>0</v>
      </c>
      <c r="AV30" s="83">
        <v>0</v>
      </c>
      <c r="AW30" s="82">
        <v>0</v>
      </c>
      <c r="AX30" s="82">
        <v>0</v>
      </c>
      <c r="AY30" s="89">
        <v>0</v>
      </c>
      <c r="AZ30" s="88">
        <v>0</v>
      </c>
      <c r="BA30" s="88">
        <v>0</v>
      </c>
      <c r="BB30" s="89">
        <v>0</v>
      </c>
      <c r="BC30" s="88">
        <v>0</v>
      </c>
      <c r="BD30" s="88">
        <v>0</v>
      </c>
      <c r="BE30" s="88">
        <v>0</v>
      </c>
      <c r="BF30" s="88">
        <v>0</v>
      </c>
      <c r="BG30" s="88">
        <v>0</v>
      </c>
      <c r="BH30" s="88">
        <v>0</v>
      </c>
      <c r="BI30" s="88">
        <v>0</v>
      </c>
      <c r="BJ30" s="88">
        <v>0</v>
      </c>
      <c r="BK30" s="88">
        <v>0</v>
      </c>
      <c r="BL30" s="88">
        <v>0</v>
      </c>
      <c r="BM30" s="88">
        <v>0</v>
      </c>
      <c r="BN30" s="88">
        <v>0</v>
      </c>
      <c r="BO30" s="88">
        <v>0</v>
      </c>
      <c r="BP30" s="95">
        <v>0</v>
      </c>
      <c r="BQ30" s="95">
        <v>0</v>
      </c>
      <c r="BR30" s="95">
        <v>0</v>
      </c>
      <c r="BS30" s="95">
        <v>0</v>
      </c>
      <c r="BT30" s="95">
        <v>0</v>
      </c>
      <c r="BU30" s="95">
        <v>0</v>
      </c>
      <c r="BV30" s="95">
        <v>0</v>
      </c>
      <c r="BW30" s="96">
        <v>0</v>
      </c>
      <c r="BX30" s="95">
        <v>0</v>
      </c>
      <c r="BY30" s="95">
        <v>0</v>
      </c>
      <c r="BZ30" s="95">
        <v>0</v>
      </c>
      <c r="CA30" s="95">
        <v>0</v>
      </c>
      <c r="CB30" s="95">
        <v>0</v>
      </c>
      <c r="CC30" s="95">
        <v>0</v>
      </c>
      <c r="CD30" s="95">
        <v>0</v>
      </c>
      <c r="CE30" s="95">
        <v>0</v>
      </c>
      <c r="CF30" s="95">
        <v>0</v>
      </c>
      <c r="CG30" s="103">
        <v>0</v>
      </c>
      <c r="CH30" s="103">
        <v>0</v>
      </c>
      <c r="CI30" s="103">
        <v>0</v>
      </c>
      <c r="CJ30" s="103">
        <v>0</v>
      </c>
      <c r="CK30" s="103">
        <v>0</v>
      </c>
      <c r="CL30" s="103">
        <v>0</v>
      </c>
      <c r="CM30" s="103">
        <v>0</v>
      </c>
      <c r="CN30" s="103">
        <v>0</v>
      </c>
      <c r="CO30" s="103">
        <v>0</v>
      </c>
      <c r="CP30" s="103">
        <v>0</v>
      </c>
      <c r="CQ30" s="103">
        <v>0</v>
      </c>
      <c r="CR30" s="103">
        <v>0</v>
      </c>
      <c r="CS30" s="103">
        <v>0</v>
      </c>
      <c r="CT30" s="108">
        <v>0</v>
      </c>
    </row>
    <row r="31" spans="1:98" x14ac:dyDescent="0.25">
      <c r="A31" s="66" t="s">
        <v>127</v>
      </c>
      <c r="B31" s="67">
        <v>0</v>
      </c>
      <c r="C31" s="67">
        <v>0</v>
      </c>
      <c r="D31" s="67">
        <v>0</v>
      </c>
      <c r="E31" s="67">
        <v>0</v>
      </c>
      <c r="F31" s="67">
        <v>0</v>
      </c>
      <c r="G31" s="67">
        <v>0</v>
      </c>
      <c r="H31" s="67">
        <v>0</v>
      </c>
      <c r="I31" s="67">
        <v>0</v>
      </c>
      <c r="J31" s="67">
        <v>0</v>
      </c>
      <c r="K31" s="67">
        <v>0</v>
      </c>
      <c r="L31" s="67">
        <v>0</v>
      </c>
      <c r="M31" s="67">
        <v>0</v>
      </c>
      <c r="N31" s="67">
        <v>0</v>
      </c>
      <c r="O31" s="67">
        <v>0</v>
      </c>
      <c r="P31" s="67">
        <v>0</v>
      </c>
      <c r="Q31" s="67">
        <v>0</v>
      </c>
      <c r="R31" s="76">
        <v>0</v>
      </c>
      <c r="S31" s="76">
        <v>0</v>
      </c>
      <c r="T31" s="76">
        <v>0</v>
      </c>
      <c r="U31" s="76">
        <v>0</v>
      </c>
      <c r="V31" s="76">
        <v>0</v>
      </c>
      <c r="W31" s="76">
        <v>0</v>
      </c>
      <c r="X31" s="76">
        <v>0</v>
      </c>
      <c r="Y31" s="76">
        <v>0</v>
      </c>
      <c r="Z31" s="76">
        <v>0</v>
      </c>
      <c r="AA31" s="76">
        <v>0</v>
      </c>
      <c r="AB31" s="76">
        <v>0</v>
      </c>
      <c r="AC31" s="76">
        <v>0</v>
      </c>
      <c r="AD31" s="76">
        <v>0</v>
      </c>
      <c r="AE31" s="77">
        <v>0</v>
      </c>
      <c r="AF31" s="76">
        <v>0</v>
      </c>
      <c r="AG31" s="76">
        <v>0</v>
      </c>
      <c r="AH31" s="76">
        <v>0</v>
      </c>
      <c r="AI31" s="82">
        <v>0</v>
      </c>
      <c r="AJ31" s="82">
        <v>0</v>
      </c>
      <c r="AK31" s="82">
        <v>0</v>
      </c>
      <c r="AL31" s="82">
        <v>0</v>
      </c>
      <c r="AM31" s="82">
        <v>0</v>
      </c>
      <c r="AN31" s="82">
        <v>0</v>
      </c>
      <c r="AO31" s="82">
        <v>0</v>
      </c>
      <c r="AP31" s="82">
        <v>0</v>
      </c>
      <c r="AQ31" s="83">
        <v>0</v>
      </c>
      <c r="AR31" s="82">
        <v>0</v>
      </c>
      <c r="AS31" s="82">
        <v>0</v>
      </c>
      <c r="AT31" s="82">
        <v>0</v>
      </c>
      <c r="AU31" s="82">
        <v>0</v>
      </c>
      <c r="AV31" s="83">
        <v>0</v>
      </c>
      <c r="AW31" s="82">
        <v>0</v>
      </c>
      <c r="AX31" s="82">
        <v>0</v>
      </c>
      <c r="AY31" s="89">
        <v>0</v>
      </c>
      <c r="AZ31" s="88">
        <v>0</v>
      </c>
      <c r="BA31" s="88">
        <v>0</v>
      </c>
      <c r="BB31" s="89">
        <v>0</v>
      </c>
      <c r="BC31" s="88">
        <v>0</v>
      </c>
      <c r="BD31" s="88">
        <v>0</v>
      </c>
      <c r="BE31" s="88">
        <v>0</v>
      </c>
      <c r="BF31" s="88">
        <v>0</v>
      </c>
      <c r="BG31" s="88">
        <v>0</v>
      </c>
      <c r="BH31" s="88">
        <v>0</v>
      </c>
      <c r="BI31" s="88">
        <v>0</v>
      </c>
      <c r="BJ31" s="88">
        <v>0</v>
      </c>
      <c r="BK31" s="88">
        <v>0</v>
      </c>
      <c r="BL31" s="88">
        <v>0</v>
      </c>
      <c r="BM31" s="88">
        <v>0</v>
      </c>
      <c r="BN31" s="88">
        <v>0</v>
      </c>
      <c r="BO31" s="88">
        <v>0</v>
      </c>
      <c r="BP31" s="95">
        <v>0</v>
      </c>
      <c r="BQ31" s="95">
        <v>0</v>
      </c>
      <c r="BR31" s="95">
        <v>0</v>
      </c>
      <c r="BS31" s="95">
        <v>0</v>
      </c>
      <c r="BT31" s="95">
        <v>0</v>
      </c>
      <c r="BU31" s="95">
        <v>0</v>
      </c>
      <c r="BV31" s="95">
        <v>0</v>
      </c>
      <c r="BW31" s="96">
        <v>0</v>
      </c>
      <c r="BX31" s="95">
        <v>0</v>
      </c>
      <c r="BY31" s="95">
        <v>0</v>
      </c>
      <c r="BZ31" s="95">
        <v>0</v>
      </c>
      <c r="CA31" s="95">
        <v>0</v>
      </c>
      <c r="CB31" s="95">
        <v>0</v>
      </c>
      <c r="CC31" s="95">
        <v>0</v>
      </c>
      <c r="CD31" s="95">
        <v>0</v>
      </c>
      <c r="CE31" s="95">
        <v>0</v>
      </c>
      <c r="CF31" s="95">
        <v>0</v>
      </c>
      <c r="CG31" s="103">
        <v>0</v>
      </c>
      <c r="CH31" s="103">
        <v>0</v>
      </c>
      <c r="CI31" s="103">
        <v>0</v>
      </c>
      <c r="CJ31" s="103">
        <v>0</v>
      </c>
      <c r="CK31" s="103">
        <v>0</v>
      </c>
      <c r="CL31" s="103">
        <v>0</v>
      </c>
      <c r="CM31" s="103">
        <v>0</v>
      </c>
      <c r="CN31" s="103">
        <v>0</v>
      </c>
      <c r="CO31" s="103">
        <v>0</v>
      </c>
      <c r="CP31" s="103">
        <v>0</v>
      </c>
      <c r="CQ31" s="103">
        <v>0</v>
      </c>
      <c r="CR31" s="103">
        <v>0</v>
      </c>
      <c r="CS31" s="103">
        <v>0</v>
      </c>
      <c r="CT31" s="108">
        <v>0</v>
      </c>
    </row>
    <row r="32" spans="1:98" ht="18" x14ac:dyDescent="0.25">
      <c r="A32" s="68" t="s">
        <v>128</v>
      </c>
      <c r="B32" s="67">
        <v>0</v>
      </c>
      <c r="C32" s="67">
        <v>0</v>
      </c>
      <c r="D32" s="67">
        <v>0</v>
      </c>
      <c r="E32" s="67">
        <v>0</v>
      </c>
      <c r="F32" s="67">
        <v>0</v>
      </c>
      <c r="G32" s="67">
        <v>0</v>
      </c>
      <c r="H32" s="67">
        <v>0</v>
      </c>
      <c r="I32" s="67">
        <v>0</v>
      </c>
      <c r="J32" s="67">
        <v>0</v>
      </c>
      <c r="K32" s="67">
        <v>0</v>
      </c>
      <c r="L32" s="67">
        <v>0</v>
      </c>
      <c r="M32" s="67">
        <v>0</v>
      </c>
      <c r="N32" s="67">
        <v>0</v>
      </c>
      <c r="O32" s="67">
        <v>0</v>
      </c>
      <c r="P32" s="67">
        <v>0</v>
      </c>
      <c r="Q32" s="67">
        <v>0</v>
      </c>
      <c r="R32" s="76">
        <v>0</v>
      </c>
      <c r="S32" s="76">
        <v>0</v>
      </c>
      <c r="T32" s="76">
        <v>0</v>
      </c>
      <c r="U32" s="76">
        <v>0</v>
      </c>
      <c r="V32" s="76">
        <v>0</v>
      </c>
      <c r="W32" s="76">
        <v>0</v>
      </c>
      <c r="X32" s="76">
        <v>0</v>
      </c>
      <c r="Y32" s="76">
        <v>0</v>
      </c>
      <c r="Z32" s="76">
        <v>0</v>
      </c>
      <c r="AA32" s="76">
        <v>0</v>
      </c>
      <c r="AB32" s="76">
        <v>0</v>
      </c>
      <c r="AC32" s="76">
        <v>0</v>
      </c>
      <c r="AD32" s="76">
        <v>0</v>
      </c>
      <c r="AE32" s="77">
        <v>0</v>
      </c>
      <c r="AF32" s="76">
        <v>0</v>
      </c>
      <c r="AG32" s="76">
        <v>0</v>
      </c>
      <c r="AH32" s="76">
        <v>0</v>
      </c>
      <c r="AI32" s="82">
        <v>0</v>
      </c>
      <c r="AJ32" s="82">
        <v>0</v>
      </c>
      <c r="AK32" s="82">
        <v>0</v>
      </c>
      <c r="AL32" s="82">
        <v>0</v>
      </c>
      <c r="AM32" s="82">
        <v>0</v>
      </c>
      <c r="AN32" s="82">
        <v>0</v>
      </c>
      <c r="AO32" s="82">
        <v>0</v>
      </c>
      <c r="AP32" s="82">
        <v>0</v>
      </c>
      <c r="AQ32" s="83">
        <v>0</v>
      </c>
      <c r="AR32" s="82">
        <v>0</v>
      </c>
      <c r="AS32" s="82">
        <v>0</v>
      </c>
      <c r="AT32" s="82">
        <v>0</v>
      </c>
      <c r="AU32" s="82">
        <v>0</v>
      </c>
      <c r="AV32" s="83">
        <v>0</v>
      </c>
      <c r="AW32" s="82">
        <v>0</v>
      </c>
      <c r="AX32" s="82">
        <v>0</v>
      </c>
      <c r="AY32" s="89">
        <v>0</v>
      </c>
      <c r="AZ32" s="88">
        <v>0</v>
      </c>
      <c r="BA32" s="88">
        <v>0</v>
      </c>
      <c r="BB32" s="89">
        <v>0</v>
      </c>
      <c r="BC32" s="88">
        <v>0</v>
      </c>
      <c r="BD32" s="88">
        <v>0</v>
      </c>
      <c r="BE32" s="88">
        <v>0</v>
      </c>
      <c r="BF32" s="88">
        <v>0</v>
      </c>
      <c r="BG32" s="88">
        <v>0</v>
      </c>
      <c r="BH32" s="88">
        <v>0</v>
      </c>
      <c r="BI32" s="88">
        <v>0</v>
      </c>
      <c r="BJ32" s="88">
        <v>0</v>
      </c>
      <c r="BK32" s="88">
        <v>0</v>
      </c>
      <c r="BL32" s="88">
        <v>0</v>
      </c>
      <c r="BM32" s="88">
        <v>0</v>
      </c>
      <c r="BN32" s="88">
        <v>0</v>
      </c>
      <c r="BO32" s="88">
        <v>0</v>
      </c>
      <c r="BP32" s="95">
        <v>0</v>
      </c>
      <c r="BQ32" s="95">
        <v>0</v>
      </c>
      <c r="BR32" s="95">
        <v>0</v>
      </c>
      <c r="BS32" s="95">
        <v>0</v>
      </c>
      <c r="BT32" s="95">
        <v>0</v>
      </c>
      <c r="BU32" s="95">
        <v>0</v>
      </c>
      <c r="BV32" s="95">
        <v>0</v>
      </c>
      <c r="BW32" s="96">
        <v>0</v>
      </c>
      <c r="BX32" s="95">
        <v>0</v>
      </c>
      <c r="BY32" s="95">
        <v>0</v>
      </c>
      <c r="BZ32" s="95">
        <v>0</v>
      </c>
      <c r="CA32" s="95">
        <v>0</v>
      </c>
      <c r="CB32" s="95">
        <v>0</v>
      </c>
      <c r="CC32" s="95">
        <v>0</v>
      </c>
      <c r="CD32" s="95">
        <v>0</v>
      </c>
      <c r="CE32" s="95">
        <v>0</v>
      </c>
      <c r="CF32" s="95">
        <v>0</v>
      </c>
      <c r="CG32" s="103">
        <v>0</v>
      </c>
      <c r="CH32" s="103">
        <v>0</v>
      </c>
      <c r="CI32" s="103">
        <v>0</v>
      </c>
      <c r="CJ32" s="103">
        <v>0</v>
      </c>
      <c r="CK32" s="103">
        <v>0</v>
      </c>
      <c r="CL32" s="103">
        <v>0</v>
      </c>
      <c r="CM32" s="103">
        <v>0</v>
      </c>
      <c r="CN32" s="103">
        <v>0</v>
      </c>
      <c r="CO32" s="103">
        <v>0</v>
      </c>
      <c r="CP32" s="103">
        <v>0</v>
      </c>
      <c r="CQ32" s="103">
        <v>0</v>
      </c>
      <c r="CR32" s="103">
        <v>0</v>
      </c>
      <c r="CS32" s="103">
        <v>0</v>
      </c>
      <c r="CT32" s="108">
        <v>0</v>
      </c>
    </row>
    <row r="33" spans="1:100" x14ac:dyDescent="0.25">
      <c r="A33" s="68" t="s">
        <v>129</v>
      </c>
      <c r="B33" s="67">
        <v>0</v>
      </c>
      <c r="C33" s="67">
        <v>0</v>
      </c>
      <c r="D33" s="67">
        <v>0</v>
      </c>
      <c r="E33" s="67">
        <v>0</v>
      </c>
      <c r="F33" s="67">
        <v>0</v>
      </c>
      <c r="G33" s="67">
        <v>0</v>
      </c>
      <c r="H33" s="67">
        <v>0</v>
      </c>
      <c r="I33" s="67">
        <v>0</v>
      </c>
      <c r="J33" s="67">
        <v>0</v>
      </c>
      <c r="K33" s="67">
        <v>0</v>
      </c>
      <c r="L33" s="67">
        <v>0</v>
      </c>
      <c r="M33" s="67">
        <v>0</v>
      </c>
      <c r="N33" s="67">
        <v>0</v>
      </c>
      <c r="O33" s="67">
        <v>0</v>
      </c>
      <c r="P33" s="67">
        <v>0</v>
      </c>
      <c r="Q33" s="67">
        <v>0</v>
      </c>
      <c r="R33" s="76">
        <v>0</v>
      </c>
      <c r="S33" s="76">
        <v>0</v>
      </c>
      <c r="T33" s="76">
        <v>0</v>
      </c>
      <c r="U33" s="76">
        <v>0</v>
      </c>
      <c r="V33" s="76">
        <v>0</v>
      </c>
      <c r="W33" s="76">
        <v>0</v>
      </c>
      <c r="X33" s="76">
        <v>0</v>
      </c>
      <c r="Y33" s="76">
        <v>0</v>
      </c>
      <c r="Z33" s="76">
        <v>0</v>
      </c>
      <c r="AA33" s="76">
        <v>0</v>
      </c>
      <c r="AB33" s="76">
        <v>0</v>
      </c>
      <c r="AC33" s="76">
        <v>0</v>
      </c>
      <c r="AD33" s="76">
        <v>0</v>
      </c>
      <c r="AE33" s="77">
        <v>0</v>
      </c>
      <c r="AF33" s="76">
        <v>0</v>
      </c>
      <c r="AG33" s="76">
        <v>0</v>
      </c>
      <c r="AH33" s="76">
        <v>0</v>
      </c>
      <c r="AI33" s="82">
        <v>0</v>
      </c>
      <c r="AJ33" s="82">
        <v>0</v>
      </c>
      <c r="AK33" s="82">
        <v>0</v>
      </c>
      <c r="AL33" s="82">
        <v>0</v>
      </c>
      <c r="AM33" s="82">
        <v>0</v>
      </c>
      <c r="AN33" s="82">
        <v>0</v>
      </c>
      <c r="AO33" s="82">
        <v>0</v>
      </c>
      <c r="AP33" s="82">
        <v>0</v>
      </c>
      <c r="AQ33" s="83">
        <v>0</v>
      </c>
      <c r="AR33" s="82">
        <v>0</v>
      </c>
      <c r="AS33" s="82">
        <v>0</v>
      </c>
      <c r="AT33" s="82">
        <v>0</v>
      </c>
      <c r="AU33" s="82">
        <v>0</v>
      </c>
      <c r="AV33" s="83">
        <v>0</v>
      </c>
      <c r="AW33" s="82">
        <v>0</v>
      </c>
      <c r="AX33" s="82">
        <v>0</v>
      </c>
      <c r="AY33" s="89">
        <v>0</v>
      </c>
      <c r="AZ33" s="88">
        <v>0</v>
      </c>
      <c r="BA33" s="88">
        <v>0</v>
      </c>
      <c r="BB33" s="89">
        <v>0</v>
      </c>
      <c r="BC33" s="88">
        <v>0</v>
      </c>
      <c r="BD33" s="88">
        <v>0</v>
      </c>
      <c r="BE33" s="88">
        <v>0</v>
      </c>
      <c r="BF33" s="88">
        <v>0</v>
      </c>
      <c r="BG33" s="88">
        <v>0</v>
      </c>
      <c r="BH33" s="88">
        <v>0</v>
      </c>
      <c r="BI33" s="88">
        <v>0</v>
      </c>
      <c r="BJ33" s="88">
        <v>0</v>
      </c>
      <c r="BK33" s="88">
        <v>0</v>
      </c>
      <c r="BL33" s="88">
        <v>0</v>
      </c>
      <c r="BM33" s="88">
        <v>0</v>
      </c>
      <c r="BN33" s="88">
        <v>0</v>
      </c>
      <c r="BO33" s="88">
        <v>0</v>
      </c>
      <c r="BP33" s="95">
        <v>0</v>
      </c>
      <c r="BQ33" s="95">
        <v>0</v>
      </c>
      <c r="BR33" s="95">
        <v>0</v>
      </c>
      <c r="BS33" s="95">
        <v>0</v>
      </c>
      <c r="BT33" s="95">
        <v>0</v>
      </c>
      <c r="BU33" s="95">
        <v>0</v>
      </c>
      <c r="BV33" s="95">
        <v>0</v>
      </c>
      <c r="BW33" s="96">
        <v>0</v>
      </c>
      <c r="BX33" s="95">
        <v>0</v>
      </c>
      <c r="BY33" s="95">
        <v>0</v>
      </c>
      <c r="BZ33" s="95">
        <v>0</v>
      </c>
      <c r="CA33" s="95">
        <v>0</v>
      </c>
      <c r="CB33" s="95">
        <v>0</v>
      </c>
      <c r="CC33" s="95">
        <v>0</v>
      </c>
      <c r="CD33" s="95">
        <v>0</v>
      </c>
      <c r="CE33" s="95">
        <v>0</v>
      </c>
      <c r="CF33" s="95">
        <v>0</v>
      </c>
      <c r="CG33" s="103">
        <v>0</v>
      </c>
      <c r="CH33" s="103">
        <v>0</v>
      </c>
      <c r="CI33" s="103">
        <v>0</v>
      </c>
      <c r="CJ33" s="103">
        <v>0</v>
      </c>
      <c r="CK33" s="103">
        <v>0</v>
      </c>
      <c r="CL33" s="103">
        <v>0</v>
      </c>
      <c r="CM33" s="103">
        <v>0</v>
      </c>
      <c r="CN33" s="103">
        <v>0</v>
      </c>
      <c r="CO33" s="103">
        <v>0</v>
      </c>
      <c r="CP33" s="103">
        <v>0</v>
      </c>
      <c r="CQ33" s="103">
        <v>0</v>
      </c>
      <c r="CR33" s="103">
        <v>0</v>
      </c>
      <c r="CS33" s="103">
        <v>0</v>
      </c>
      <c r="CT33" s="108">
        <v>0</v>
      </c>
      <c r="CU33" s="1"/>
      <c r="CV33" s="1"/>
    </row>
    <row r="34" spans="1:100" x14ac:dyDescent="0.25">
      <c r="A34" s="68" t="s">
        <v>130</v>
      </c>
      <c r="B34" s="67">
        <v>0</v>
      </c>
      <c r="C34" s="67">
        <v>0</v>
      </c>
      <c r="D34" s="67">
        <v>0</v>
      </c>
      <c r="E34" s="67">
        <v>0</v>
      </c>
      <c r="F34" s="67">
        <v>0</v>
      </c>
      <c r="G34" s="67">
        <v>0</v>
      </c>
      <c r="H34" s="67">
        <v>0</v>
      </c>
      <c r="I34" s="67">
        <v>0</v>
      </c>
      <c r="J34" s="67">
        <v>0</v>
      </c>
      <c r="K34" s="67">
        <v>0</v>
      </c>
      <c r="L34" s="67">
        <v>0</v>
      </c>
      <c r="M34" s="67">
        <v>0</v>
      </c>
      <c r="N34" s="67">
        <v>0</v>
      </c>
      <c r="O34" s="67">
        <v>0</v>
      </c>
      <c r="P34" s="67">
        <v>0</v>
      </c>
      <c r="Q34" s="67">
        <v>0</v>
      </c>
      <c r="R34" s="76">
        <v>0</v>
      </c>
      <c r="S34" s="76">
        <v>0</v>
      </c>
      <c r="T34" s="76">
        <v>0</v>
      </c>
      <c r="U34" s="76">
        <v>0</v>
      </c>
      <c r="V34" s="76">
        <v>0</v>
      </c>
      <c r="W34" s="76">
        <v>0</v>
      </c>
      <c r="X34" s="76">
        <v>0</v>
      </c>
      <c r="Y34" s="76">
        <v>0</v>
      </c>
      <c r="Z34" s="76">
        <v>0</v>
      </c>
      <c r="AA34" s="76">
        <v>0</v>
      </c>
      <c r="AB34" s="76">
        <v>0</v>
      </c>
      <c r="AC34" s="76">
        <v>0</v>
      </c>
      <c r="AD34" s="76">
        <v>0</v>
      </c>
      <c r="AE34" s="77">
        <v>0</v>
      </c>
      <c r="AF34" s="76">
        <v>0</v>
      </c>
      <c r="AG34" s="76">
        <v>0</v>
      </c>
      <c r="AH34" s="76">
        <v>0</v>
      </c>
      <c r="AI34" s="82">
        <v>0</v>
      </c>
      <c r="AJ34" s="82">
        <v>0</v>
      </c>
      <c r="AK34" s="82">
        <v>0</v>
      </c>
      <c r="AL34" s="82">
        <v>0</v>
      </c>
      <c r="AM34" s="82">
        <v>0</v>
      </c>
      <c r="AN34" s="82">
        <v>0</v>
      </c>
      <c r="AO34" s="82">
        <v>0</v>
      </c>
      <c r="AP34" s="82">
        <v>0</v>
      </c>
      <c r="AQ34" s="83">
        <v>0</v>
      </c>
      <c r="AR34" s="82">
        <v>0</v>
      </c>
      <c r="AS34" s="82">
        <v>0</v>
      </c>
      <c r="AT34" s="82">
        <v>0</v>
      </c>
      <c r="AU34" s="82">
        <v>0</v>
      </c>
      <c r="AV34" s="83">
        <v>0</v>
      </c>
      <c r="AW34" s="82">
        <v>0</v>
      </c>
      <c r="AX34" s="82">
        <v>0</v>
      </c>
      <c r="AY34" s="89">
        <v>0</v>
      </c>
      <c r="AZ34" s="88">
        <v>0</v>
      </c>
      <c r="BA34" s="88">
        <v>0</v>
      </c>
      <c r="BB34" s="89">
        <v>0</v>
      </c>
      <c r="BC34" s="88">
        <v>0</v>
      </c>
      <c r="BD34" s="88">
        <v>0</v>
      </c>
      <c r="BE34" s="88">
        <v>0</v>
      </c>
      <c r="BF34" s="88">
        <v>0</v>
      </c>
      <c r="BG34" s="88">
        <v>0</v>
      </c>
      <c r="BH34" s="88">
        <v>0</v>
      </c>
      <c r="BI34" s="88">
        <v>0</v>
      </c>
      <c r="BJ34" s="88">
        <v>0</v>
      </c>
      <c r="BK34" s="88">
        <v>0</v>
      </c>
      <c r="BL34" s="88">
        <v>0</v>
      </c>
      <c r="BM34" s="88">
        <v>0</v>
      </c>
      <c r="BN34" s="88">
        <v>0</v>
      </c>
      <c r="BO34" s="88">
        <v>0</v>
      </c>
      <c r="BP34" s="95">
        <v>0</v>
      </c>
      <c r="BQ34" s="95">
        <v>0</v>
      </c>
      <c r="BR34" s="95">
        <v>0</v>
      </c>
      <c r="BS34" s="95">
        <v>0</v>
      </c>
      <c r="BT34" s="95">
        <v>0</v>
      </c>
      <c r="BU34" s="95">
        <v>0</v>
      </c>
      <c r="BV34" s="95">
        <v>24</v>
      </c>
      <c r="BW34" s="96">
        <v>24</v>
      </c>
      <c r="BX34" s="95">
        <v>25</v>
      </c>
      <c r="BY34" s="95">
        <v>24</v>
      </c>
      <c r="BZ34" s="95">
        <v>24</v>
      </c>
      <c r="CA34" s="95">
        <v>24</v>
      </c>
      <c r="CB34" s="95">
        <v>24</v>
      </c>
      <c r="CC34" s="95">
        <v>24</v>
      </c>
      <c r="CD34" s="95">
        <v>24</v>
      </c>
      <c r="CE34" s="95">
        <v>24</v>
      </c>
      <c r="CF34" s="95">
        <v>24</v>
      </c>
      <c r="CG34" s="103">
        <v>25</v>
      </c>
      <c r="CH34" s="103">
        <v>25</v>
      </c>
      <c r="CI34" s="103">
        <v>24</v>
      </c>
      <c r="CJ34" s="103">
        <v>24</v>
      </c>
      <c r="CK34" s="103">
        <v>24</v>
      </c>
      <c r="CL34" s="103">
        <v>25</v>
      </c>
      <c r="CM34" s="103">
        <v>0</v>
      </c>
      <c r="CN34" s="103">
        <v>0</v>
      </c>
      <c r="CO34" s="103">
        <v>0</v>
      </c>
      <c r="CP34" s="103">
        <v>0</v>
      </c>
      <c r="CQ34" s="103">
        <v>0</v>
      </c>
      <c r="CR34" s="103">
        <v>0</v>
      </c>
      <c r="CS34" s="103">
        <v>0</v>
      </c>
      <c r="CT34" s="108">
        <v>101.4</v>
      </c>
      <c r="CU34" s="1"/>
      <c r="CV34" s="1"/>
    </row>
    <row r="35" spans="1:100" x14ac:dyDescent="0.25">
      <c r="A35" s="68" t="s">
        <v>131</v>
      </c>
      <c r="B35" s="67">
        <v>0</v>
      </c>
      <c r="C35" s="67">
        <v>0</v>
      </c>
      <c r="D35" s="67">
        <v>0</v>
      </c>
      <c r="E35" s="67">
        <v>0</v>
      </c>
      <c r="F35" s="67">
        <v>0</v>
      </c>
      <c r="G35" s="67">
        <v>0</v>
      </c>
      <c r="H35" s="67">
        <v>0</v>
      </c>
      <c r="I35" s="67">
        <v>0</v>
      </c>
      <c r="J35" s="67">
        <v>0</v>
      </c>
      <c r="K35" s="67">
        <v>0</v>
      </c>
      <c r="L35" s="67">
        <v>0</v>
      </c>
      <c r="M35" s="67">
        <v>0</v>
      </c>
      <c r="N35" s="67">
        <v>0</v>
      </c>
      <c r="O35" s="67">
        <v>0</v>
      </c>
      <c r="P35" s="67">
        <v>0</v>
      </c>
      <c r="Q35" s="67">
        <v>0</v>
      </c>
      <c r="R35" s="76">
        <v>0</v>
      </c>
      <c r="S35" s="76">
        <v>0</v>
      </c>
      <c r="T35" s="76">
        <v>0</v>
      </c>
      <c r="U35" s="76">
        <v>0</v>
      </c>
      <c r="V35" s="76">
        <v>0</v>
      </c>
      <c r="W35" s="76">
        <v>0</v>
      </c>
      <c r="X35" s="76">
        <v>0</v>
      </c>
      <c r="Y35" s="76">
        <v>0</v>
      </c>
      <c r="Z35" s="76">
        <v>0</v>
      </c>
      <c r="AA35" s="76">
        <v>0</v>
      </c>
      <c r="AB35" s="76">
        <v>0</v>
      </c>
      <c r="AC35" s="76">
        <v>0</v>
      </c>
      <c r="AD35" s="76">
        <v>0</v>
      </c>
      <c r="AE35" s="77">
        <v>0</v>
      </c>
      <c r="AF35" s="76">
        <v>0</v>
      </c>
      <c r="AG35" s="76">
        <v>0</v>
      </c>
      <c r="AH35" s="76">
        <v>10</v>
      </c>
      <c r="AI35" s="82">
        <v>10</v>
      </c>
      <c r="AJ35" s="82">
        <v>10</v>
      </c>
      <c r="AK35" s="82">
        <v>10</v>
      </c>
      <c r="AL35" s="82">
        <v>10</v>
      </c>
      <c r="AM35" s="82">
        <v>10</v>
      </c>
      <c r="AN35" s="82">
        <v>10</v>
      </c>
      <c r="AO35" s="82">
        <v>10</v>
      </c>
      <c r="AP35" s="82">
        <v>10</v>
      </c>
      <c r="AQ35" s="83">
        <v>10</v>
      </c>
      <c r="AR35" s="82">
        <v>10</v>
      </c>
      <c r="AS35" s="82">
        <v>10</v>
      </c>
      <c r="AT35" s="82">
        <v>10</v>
      </c>
      <c r="AU35" s="82">
        <v>10</v>
      </c>
      <c r="AV35" s="83">
        <v>10</v>
      </c>
      <c r="AW35" s="82">
        <v>10</v>
      </c>
      <c r="AX35" s="82">
        <v>10</v>
      </c>
      <c r="AY35" s="89">
        <v>10</v>
      </c>
      <c r="AZ35" s="88">
        <v>10</v>
      </c>
      <c r="BA35" s="88">
        <v>10</v>
      </c>
      <c r="BB35" s="89">
        <v>10</v>
      </c>
      <c r="BC35" s="88">
        <v>10</v>
      </c>
      <c r="BD35" s="88">
        <v>10</v>
      </c>
      <c r="BE35" s="88">
        <v>10</v>
      </c>
      <c r="BF35" s="88">
        <v>10</v>
      </c>
      <c r="BG35" s="88">
        <v>10</v>
      </c>
      <c r="BH35" s="88">
        <v>10</v>
      </c>
      <c r="BI35" s="88">
        <v>10</v>
      </c>
      <c r="BJ35" s="88">
        <v>10</v>
      </c>
      <c r="BK35" s="88">
        <v>10</v>
      </c>
      <c r="BL35" s="88">
        <v>10</v>
      </c>
      <c r="BM35" s="88">
        <v>10</v>
      </c>
      <c r="BN35" s="88">
        <v>10</v>
      </c>
      <c r="BO35" s="88">
        <v>10</v>
      </c>
      <c r="BP35" s="95">
        <v>10</v>
      </c>
      <c r="BQ35" s="95">
        <v>10</v>
      </c>
      <c r="BR35" s="95">
        <v>10</v>
      </c>
      <c r="BS35" s="95">
        <v>10</v>
      </c>
      <c r="BT35" s="95">
        <v>10</v>
      </c>
      <c r="BU35" s="95">
        <v>10</v>
      </c>
      <c r="BV35" s="95">
        <v>10</v>
      </c>
      <c r="BW35" s="96">
        <v>10</v>
      </c>
      <c r="BX35" s="95">
        <v>10</v>
      </c>
      <c r="BY35" s="95">
        <v>10</v>
      </c>
      <c r="BZ35" s="95">
        <v>10</v>
      </c>
      <c r="CA35" s="95">
        <v>10</v>
      </c>
      <c r="CB35" s="95">
        <v>10</v>
      </c>
      <c r="CC35" s="95">
        <v>10</v>
      </c>
      <c r="CD35" s="95">
        <v>10</v>
      </c>
      <c r="CE35" s="95">
        <v>10</v>
      </c>
      <c r="CF35" s="95">
        <v>10</v>
      </c>
      <c r="CG35" s="103">
        <v>10</v>
      </c>
      <c r="CH35" s="103">
        <v>10</v>
      </c>
      <c r="CI35" s="103">
        <v>10</v>
      </c>
      <c r="CJ35" s="103">
        <v>10</v>
      </c>
      <c r="CK35" s="103">
        <v>10</v>
      </c>
      <c r="CL35" s="103">
        <v>10</v>
      </c>
      <c r="CM35" s="103">
        <v>0</v>
      </c>
      <c r="CN35" s="103">
        <v>0</v>
      </c>
      <c r="CO35" s="103">
        <v>0</v>
      </c>
      <c r="CP35" s="103">
        <v>0</v>
      </c>
      <c r="CQ35" s="103">
        <v>0</v>
      </c>
      <c r="CR35" s="103">
        <v>0</v>
      </c>
      <c r="CS35" s="103">
        <v>0</v>
      </c>
      <c r="CT35" s="108">
        <v>146.69999999999999</v>
      </c>
      <c r="CU35" s="1"/>
      <c r="CV35" s="1"/>
    </row>
    <row r="36" spans="1:100" ht="16.5" x14ac:dyDescent="0.25">
      <c r="A36" s="68" t="s">
        <v>132</v>
      </c>
      <c r="B36" s="67">
        <v>0</v>
      </c>
      <c r="C36" s="67">
        <v>0</v>
      </c>
      <c r="D36" s="67">
        <v>0</v>
      </c>
      <c r="E36" s="67">
        <v>0</v>
      </c>
      <c r="F36" s="67">
        <v>0</v>
      </c>
      <c r="G36" s="67">
        <v>0</v>
      </c>
      <c r="H36" s="67">
        <v>0</v>
      </c>
      <c r="I36" s="67">
        <v>0</v>
      </c>
      <c r="J36" s="67">
        <v>0</v>
      </c>
      <c r="K36" s="67">
        <v>0</v>
      </c>
      <c r="L36" s="67">
        <v>0</v>
      </c>
      <c r="M36" s="67">
        <v>0</v>
      </c>
      <c r="N36" s="67">
        <v>0</v>
      </c>
      <c r="O36" s="67">
        <v>0</v>
      </c>
      <c r="P36" s="67">
        <v>0</v>
      </c>
      <c r="Q36" s="67">
        <v>0</v>
      </c>
      <c r="R36" s="76">
        <v>0</v>
      </c>
      <c r="S36" s="76">
        <v>0</v>
      </c>
      <c r="T36" s="76">
        <v>0</v>
      </c>
      <c r="U36" s="76">
        <v>0</v>
      </c>
      <c r="V36" s="76">
        <v>0</v>
      </c>
      <c r="W36" s="76">
        <v>0</v>
      </c>
      <c r="X36" s="76">
        <v>0</v>
      </c>
      <c r="Y36" s="76">
        <v>0</v>
      </c>
      <c r="Z36" s="76">
        <v>0</v>
      </c>
      <c r="AA36" s="76">
        <v>0</v>
      </c>
      <c r="AB36" s="76">
        <v>0</v>
      </c>
      <c r="AC36" s="76">
        <v>0</v>
      </c>
      <c r="AD36" s="76">
        <v>0</v>
      </c>
      <c r="AE36" s="77">
        <v>0</v>
      </c>
      <c r="AF36" s="76">
        <v>0</v>
      </c>
      <c r="AG36" s="76">
        <v>0</v>
      </c>
      <c r="AH36" s="76">
        <v>0</v>
      </c>
      <c r="AI36" s="82">
        <v>0</v>
      </c>
      <c r="AJ36" s="82">
        <v>0</v>
      </c>
      <c r="AK36" s="82">
        <v>0</v>
      </c>
      <c r="AL36" s="82">
        <v>0</v>
      </c>
      <c r="AM36" s="82">
        <v>0</v>
      </c>
      <c r="AN36" s="82">
        <v>0</v>
      </c>
      <c r="AO36" s="82">
        <v>0</v>
      </c>
      <c r="AP36" s="82">
        <v>0</v>
      </c>
      <c r="AQ36" s="83">
        <v>0</v>
      </c>
      <c r="AR36" s="82">
        <v>0</v>
      </c>
      <c r="AS36" s="82">
        <v>0</v>
      </c>
      <c r="AT36" s="82">
        <v>0</v>
      </c>
      <c r="AU36" s="82">
        <v>0</v>
      </c>
      <c r="AV36" s="83">
        <v>0</v>
      </c>
      <c r="AW36" s="82">
        <v>0</v>
      </c>
      <c r="AX36" s="82">
        <v>0</v>
      </c>
      <c r="AY36" s="89">
        <v>0</v>
      </c>
      <c r="AZ36" s="88">
        <v>0</v>
      </c>
      <c r="BA36" s="88">
        <v>0</v>
      </c>
      <c r="BB36" s="89">
        <v>0</v>
      </c>
      <c r="BC36" s="88">
        <v>0</v>
      </c>
      <c r="BD36" s="88">
        <v>0</v>
      </c>
      <c r="BE36" s="88">
        <v>0</v>
      </c>
      <c r="BF36" s="88">
        <v>0</v>
      </c>
      <c r="BG36" s="88">
        <v>0</v>
      </c>
      <c r="BH36" s="88">
        <v>0</v>
      </c>
      <c r="BI36" s="88">
        <v>0</v>
      </c>
      <c r="BJ36" s="88">
        <v>0</v>
      </c>
      <c r="BK36" s="88">
        <v>0</v>
      </c>
      <c r="BL36" s="88">
        <v>0</v>
      </c>
      <c r="BM36" s="88">
        <v>0</v>
      </c>
      <c r="BN36" s="88">
        <v>0</v>
      </c>
      <c r="BO36" s="88">
        <v>0</v>
      </c>
      <c r="BP36" s="95">
        <v>0</v>
      </c>
      <c r="BQ36" s="95">
        <v>0</v>
      </c>
      <c r="BR36" s="95">
        <v>0</v>
      </c>
      <c r="BS36" s="95">
        <v>0</v>
      </c>
      <c r="BT36" s="95">
        <v>0</v>
      </c>
      <c r="BU36" s="95">
        <v>0</v>
      </c>
      <c r="BV36" s="95">
        <v>0</v>
      </c>
      <c r="BW36" s="96">
        <v>0</v>
      </c>
      <c r="BX36" s="95">
        <v>0</v>
      </c>
      <c r="BY36" s="95">
        <v>0</v>
      </c>
      <c r="BZ36" s="95">
        <v>0</v>
      </c>
      <c r="CA36" s="95">
        <v>0</v>
      </c>
      <c r="CB36" s="95">
        <v>0</v>
      </c>
      <c r="CC36" s="95">
        <v>0</v>
      </c>
      <c r="CD36" s="95">
        <v>0</v>
      </c>
      <c r="CE36" s="95">
        <v>0</v>
      </c>
      <c r="CF36" s="95">
        <v>0</v>
      </c>
      <c r="CG36" s="103">
        <v>0</v>
      </c>
      <c r="CH36" s="103">
        <v>0</v>
      </c>
      <c r="CI36" s="103">
        <v>0</v>
      </c>
      <c r="CJ36" s="103">
        <v>0</v>
      </c>
      <c r="CK36" s="103">
        <v>0</v>
      </c>
      <c r="CL36" s="103">
        <v>0</v>
      </c>
      <c r="CM36" s="103">
        <v>0</v>
      </c>
      <c r="CN36" s="103">
        <v>0</v>
      </c>
      <c r="CO36" s="103">
        <v>0</v>
      </c>
      <c r="CP36" s="103">
        <v>0</v>
      </c>
      <c r="CQ36" s="103">
        <v>0</v>
      </c>
      <c r="CR36" s="103">
        <v>0</v>
      </c>
      <c r="CS36" s="103">
        <v>0</v>
      </c>
      <c r="CT36" s="108">
        <v>0</v>
      </c>
      <c r="CU36" s="1"/>
      <c r="CV36" s="1"/>
    </row>
    <row r="37" spans="1:100" x14ac:dyDescent="0.25">
      <c r="A37" s="70" t="s">
        <v>133</v>
      </c>
      <c r="B37" s="67">
        <v>0</v>
      </c>
      <c r="C37" s="67">
        <v>0</v>
      </c>
      <c r="D37" s="67">
        <v>0</v>
      </c>
      <c r="E37" s="67">
        <v>0</v>
      </c>
      <c r="F37" s="67">
        <v>0</v>
      </c>
      <c r="G37" s="67">
        <v>0</v>
      </c>
      <c r="H37" s="67">
        <v>0</v>
      </c>
      <c r="I37" s="67">
        <v>0</v>
      </c>
      <c r="J37" s="67">
        <v>0</v>
      </c>
      <c r="K37" s="67">
        <v>0</v>
      </c>
      <c r="L37" s="67">
        <v>0</v>
      </c>
      <c r="M37" s="67">
        <v>0</v>
      </c>
      <c r="N37" s="67">
        <v>0</v>
      </c>
      <c r="O37" s="67">
        <v>0</v>
      </c>
      <c r="P37" s="67">
        <v>0</v>
      </c>
      <c r="Q37" s="67">
        <v>0</v>
      </c>
      <c r="R37" s="76">
        <v>0</v>
      </c>
      <c r="S37" s="76">
        <v>0</v>
      </c>
      <c r="T37" s="76">
        <v>0</v>
      </c>
      <c r="U37" s="76">
        <v>0</v>
      </c>
      <c r="V37" s="76">
        <v>0</v>
      </c>
      <c r="W37" s="76">
        <v>0</v>
      </c>
      <c r="X37" s="76">
        <v>0</v>
      </c>
      <c r="Y37" s="76">
        <v>0</v>
      </c>
      <c r="Z37" s="76">
        <v>0</v>
      </c>
      <c r="AA37" s="76">
        <v>0</v>
      </c>
      <c r="AB37" s="76">
        <v>0</v>
      </c>
      <c r="AC37" s="76">
        <v>0</v>
      </c>
      <c r="AD37" s="76">
        <v>0</v>
      </c>
      <c r="AE37" s="77">
        <v>0</v>
      </c>
      <c r="AF37" s="76">
        <v>0</v>
      </c>
      <c r="AG37" s="76">
        <v>0</v>
      </c>
      <c r="AH37" s="76">
        <v>0</v>
      </c>
      <c r="AI37" s="82">
        <v>0</v>
      </c>
      <c r="AJ37" s="82">
        <v>0</v>
      </c>
      <c r="AK37" s="82">
        <v>0</v>
      </c>
      <c r="AL37" s="82">
        <v>0</v>
      </c>
      <c r="AM37" s="82">
        <v>0</v>
      </c>
      <c r="AN37" s="82">
        <v>0</v>
      </c>
      <c r="AO37" s="82">
        <v>0</v>
      </c>
      <c r="AP37" s="82">
        <v>0</v>
      </c>
      <c r="AQ37" s="83">
        <v>0</v>
      </c>
      <c r="AR37" s="82">
        <v>0</v>
      </c>
      <c r="AS37" s="82">
        <v>0</v>
      </c>
      <c r="AT37" s="82">
        <v>0</v>
      </c>
      <c r="AU37" s="82">
        <v>0</v>
      </c>
      <c r="AV37" s="83">
        <v>0</v>
      </c>
      <c r="AW37" s="82">
        <v>0</v>
      </c>
      <c r="AX37" s="82">
        <v>0</v>
      </c>
      <c r="AY37" s="89">
        <v>0</v>
      </c>
      <c r="AZ37" s="88">
        <v>0</v>
      </c>
      <c r="BA37" s="88">
        <v>0</v>
      </c>
      <c r="BB37" s="89">
        <v>0</v>
      </c>
      <c r="BC37" s="88">
        <v>0</v>
      </c>
      <c r="BD37" s="88">
        <v>0</v>
      </c>
      <c r="BE37" s="88">
        <v>0</v>
      </c>
      <c r="BF37" s="88">
        <v>0</v>
      </c>
      <c r="BG37" s="88">
        <v>0</v>
      </c>
      <c r="BH37" s="88">
        <v>0</v>
      </c>
      <c r="BI37" s="88">
        <v>0</v>
      </c>
      <c r="BJ37" s="88">
        <v>0</v>
      </c>
      <c r="BK37" s="88">
        <v>0</v>
      </c>
      <c r="BL37" s="88">
        <v>0</v>
      </c>
      <c r="BM37" s="88">
        <v>0</v>
      </c>
      <c r="BN37" s="88">
        <v>0</v>
      </c>
      <c r="BO37" s="88">
        <v>0</v>
      </c>
      <c r="BP37" s="95">
        <v>0</v>
      </c>
      <c r="BQ37" s="95">
        <v>0</v>
      </c>
      <c r="BR37" s="95">
        <v>0</v>
      </c>
      <c r="BS37" s="95">
        <v>0</v>
      </c>
      <c r="BT37" s="95">
        <v>0</v>
      </c>
      <c r="BU37" s="95">
        <v>0</v>
      </c>
      <c r="BV37" s="95">
        <v>0</v>
      </c>
      <c r="BW37" s="96">
        <v>0</v>
      </c>
      <c r="BX37" s="95">
        <v>0</v>
      </c>
      <c r="BY37" s="95">
        <v>0</v>
      </c>
      <c r="BZ37" s="95">
        <v>0</v>
      </c>
      <c r="CA37" s="95">
        <v>0</v>
      </c>
      <c r="CB37" s="95">
        <v>0</v>
      </c>
      <c r="CC37" s="95">
        <v>0</v>
      </c>
      <c r="CD37" s="95">
        <v>0</v>
      </c>
      <c r="CE37" s="95">
        <v>0</v>
      </c>
      <c r="CF37" s="95">
        <v>0</v>
      </c>
      <c r="CG37" s="103">
        <v>0</v>
      </c>
      <c r="CH37" s="103">
        <v>0</v>
      </c>
      <c r="CI37" s="103">
        <v>0</v>
      </c>
      <c r="CJ37" s="103">
        <v>0</v>
      </c>
      <c r="CK37" s="103">
        <v>0</v>
      </c>
      <c r="CL37" s="103">
        <v>0</v>
      </c>
      <c r="CM37" s="103">
        <v>0</v>
      </c>
      <c r="CN37" s="103">
        <v>0</v>
      </c>
      <c r="CO37" s="103">
        <v>0</v>
      </c>
      <c r="CP37" s="103">
        <v>0</v>
      </c>
      <c r="CQ37" s="103">
        <v>0</v>
      </c>
      <c r="CR37" s="103">
        <v>0</v>
      </c>
      <c r="CS37" s="103">
        <v>0</v>
      </c>
      <c r="CT37" s="108">
        <v>0</v>
      </c>
      <c r="CU37" s="1"/>
      <c r="CV37" s="1"/>
    </row>
    <row r="38" spans="1:100" ht="16.5" x14ac:dyDescent="0.25">
      <c r="A38" s="70" t="s">
        <v>134</v>
      </c>
      <c r="B38" s="67">
        <v>0</v>
      </c>
      <c r="C38" s="67">
        <v>0</v>
      </c>
      <c r="D38" s="67">
        <v>0</v>
      </c>
      <c r="E38" s="67">
        <v>0</v>
      </c>
      <c r="F38" s="67">
        <v>0</v>
      </c>
      <c r="G38" s="67">
        <v>0</v>
      </c>
      <c r="H38" s="67">
        <v>0</v>
      </c>
      <c r="I38" s="67">
        <v>0</v>
      </c>
      <c r="J38" s="67">
        <v>0</v>
      </c>
      <c r="K38" s="67">
        <v>0</v>
      </c>
      <c r="L38" s="67">
        <v>0</v>
      </c>
      <c r="M38" s="67">
        <v>0</v>
      </c>
      <c r="N38" s="67">
        <v>0</v>
      </c>
      <c r="O38" s="67">
        <v>0</v>
      </c>
      <c r="P38" s="67">
        <v>0</v>
      </c>
      <c r="Q38" s="67">
        <v>0</v>
      </c>
      <c r="R38" s="76">
        <v>0</v>
      </c>
      <c r="S38" s="76">
        <v>0</v>
      </c>
      <c r="T38" s="76">
        <v>0</v>
      </c>
      <c r="U38" s="76">
        <v>0</v>
      </c>
      <c r="V38" s="76">
        <v>0</v>
      </c>
      <c r="W38" s="76">
        <v>0</v>
      </c>
      <c r="X38" s="76">
        <v>0</v>
      </c>
      <c r="Y38" s="76">
        <v>0</v>
      </c>
      <c r="Z38" s="76">
        <v>0</v>
      </c>
      <c r="AA38" s="76">
        <v>0</v>
      </c>
      <c r="AB38" s="76">
        <v>0</v>
      </c>
      <c r="AC38" s="76">
        <v>0</v>
      </c>
      <c r="AD38" s="76">
        <v>0</v>
      </c>
      <c r="AE38" s="77">
        <v>0</v>
      </c>
      <c r="AF38" s="76">
        <v>0</v>
      </c>
      <c r="AG38" s="76">
        <v>0</v>
      </c>
      <c r="AH38" s="76">
        <v>0</v>
      </c>
      <c r="AI38" s="82">
        <v>0</v>
      </c>
      <c r="AJ38" s="82">
        <v>0</v>
      </c>
      <c r="AK38" s="82">
        <v>0</v>
      </c>
      <c r="AL38" s="82">
        <v>0</v>
      </c>
      <c r="AM38" s="82">
        <v>0</v>
      </c>
      <c r="AN38" s="82">
        <v>0</v>
      </c>
      <c r="AO38" s="82">
        <v>0</v>
      </c>
      <c r="AP38" s="82">
        <v>0</v>
      </c>
      <c r="AQ38" s="83">
        <v>0</v>
      </c>
      <c r="AR38" s="82">
        <v>0</v>
      </c>
      <c r="AS38" s="82">
        <v>0</v>
      </c>
      <c r="AT38" s="82">
        <v>0</v>
      </c>
      <c r="AU38" s="82">
        <v>0</v>
      </c>
      <c r="AV38" s="83">
        <v>0</v>
      </c>
      <c r="AW38" s="82">
        <v>0</v>
      </c>
      <c r="AX38" s="82">
        <v>0</v>
      </c>
      <c r="AY38" s="89">
        <v>0</v>
      </c>
      <c r="AZ38" s="88">
        <v>0</v>
      </c>
      <c r="BA38" s="88">
        <v>0</v>
      </c>
      <c r="BB38" s="89">
        <v>0</v>
      </c>
      <c r="BC38" s="88">
        <v>0</v>
      </c>
      <c r="BD38" s="88">
        <v>0</v>
      </c>
      <c r="BE38" s="88">
        <v>0</v>
      </c>
      <c r="BF38" s="88">
        <v>0</v>
      </c>
      <c r="BG38" s="88">
        <v>0</v>
      </c>
      <c r="BH38" s="88">
        <v>0</v>
      </c>
      <c r="BI38" s="88">
        <v>0</v>
      </c>
      <c r="BJ38" s="88">
        <v>0</v>
      </c>
      <c r="BK38" s="88">
        <v>0</v>
      </c>
      <c r="BL38" s="88">
        <v>0</v>
      </c>
      <c r="BM38" s="88">
        <v>0</v>
      </c>
      <c r="BN38" s="88">
        <v>0</v>
      </c>
      <c r="BO38" s="88">
        <v>0</v>
      </c>
      <c r="BP38" s="95">
        <v>0</v>
      </c>
      <c r="BQ38" s="95">
        <v>0</v>
      </c>
      <c r="BR38" s="95">
        <v>0</v>
      </c>
      <c r="BS38" s="95">
        <v>0</v>
      </c>
      <c r="BT38" s="95">
        <v>0</v>
      </c>
      <c r="BU38" s="95">
        <v>0</v>
      </c>
      <c r="BV38" s="95">
        <v>0</v>
      </c>
      <c r="BW38" s="96">
        <v>0</v>
      </c>
      <c r="BX38" s="95">
        <v>0</v>
      </c>
      <c r="BY38" s="95">
        <v>0</v>
      </c>
      <c r="BZ38" s="95">
        <v>0</v>
      </c>
      <c r="CA38" s="95">
        <v>0</v>
      </c>
      <c r="CB38" s="95">
        <v>0</v>
      </c>
      <c r="CC38" s="95">
        <v>0</v>
      </c>
      <c r="CD38" s="95">
        <v>0</v>
      </c>
      <c r="CE38" s="95">
        <v>0</v>
      </c>
      <c r="CF38" s="95">
        <v>0</v>
      </c>
      <c r="CG38" s="103">
        <v>0</v>
      </c>
      <c r="CH38" s="103">
        <v>0</v>
      </c>
      <c r="CI38" s="103">
        <v>0</v>
      </c>
      <c r="CJ38" s="103">
        <v>0</v>
      </c>
      <c r="CK38" s="103">
        <v>0</v>
      </c>
      <c r="CL38" s="103">
        <v>0</v>
      </c>
      <c r="CM38" s="103">
        <v>0</v>
      </c>
      <c r="CN38" s="103">
        <v>0</v>
      </c>
      <c r="CO38" s="103">
        <v>0</v>
      </c>
      <c r="CP38" s="103">
        <v>0</v>
      </c>
      <c r="CQ38" s="103">
        <v>0</v>
      </c>
      <c r="CR38" s="103">
        <v>0</v>
      </c>
      <c r="CS38" s="103">
        <v>0</v>
      </c>
      <c r="CT38" s="108">
        <v>0</v>
      </c>
      <c r="CU38" s="1"/>
      <c r="CV38" s="1"/>
    </row>
    <row r="39" spans="1:100" x14ac:dyDescent="0.25">
      <c r="A39" s="66" t="s">
        <v>135</v>
      </c>
      <c r="B39" s="67">
        <v>0</v>
      </c>
      <c r="C39" s="67">
        <v>0</v>
      </c>
      <c r="D39" s="67">
        <v>0</v>
      </c>
      <c r="E39" s="67">
        <v>0</v>
      </c>
      <c r="F39" s="67">
        <v>0</v>
      </c>
      <c r="G39" s="67">
        <v>0</v>
      </c>
      <c r="H39" s="67">
        <v>0</v>
      </c>
      <c r="I39" s="67">
        <v>0</v>
      </c>
      <c r="J39" s="67">
        <v>0</v>
      </c>
      <c r="K39" s="67">
        <v>0</v>
      </c>
      <c r="L39" s="67">
        <v>0</v>
      </c>
      <c r="M39" s="67">
        <v>0</v>
      </c>
      <c r="N39" s="67">
        <v>0</v>
      </c>
      <c r="O39" s="67">
        <v>0</v>
      </c>
      <c r="P39" s="67">
        <v>0</v>
      </c>
      <c r="Q39" s="67">
        <v>0</v>
      </c>
      <c r="R39" s="76">
        <v>0</v>
      </c>
      <c r="S39" s="76">
        <v>0</v>
      </c>
      <c r="T39" s="76">
        <v>0</v>
      </c>
      <c r="U39" s="76">
        <v>0</v>
      </c>
      <c r="V39" s="76">
        <v>0</v>
      </c>
      <c r="W39" s="76">
        <v>0</v>
      </c>
      <c r="X39" s="76">
        <v>0</v>
      </c>
      <c r="Y39" s="76">
        <v>0</v>
      </c>
      <c r="Z39" s="76">
        <v>0</v>
      </c>
      <c r="AA39" s="76">
        <v>0</v>
      </c>
      <c r="AB39" s="76">
        <v>0</v>
      </c>
      <c r="AC39" s="76">
        <v>1</v>
      </c>
      <c r="AD39" s="76">
        <v>2</v>
      </c>
      <c r="AE39" s="77">
        <v>3</v>
      </c>
      <c r="AF39" s="76">
        <v>3</v>
      </c>
      <c r="AG39" s="76">
        <v>4</v>
      </c>
      <c r="AH39" s="76">
        <v>7</v>
      </c>
      <c r="AI39" s="82">
        <v>9</v>
      </c>
      <c r="AJ39" s="82">
        <v>7</v>
      </c>
      <c r="AK39" s="82">
        <v>7</v>
      </c>
      <c r="AL39" s="82">
        <v>7</v>
      </c>
      <c r="AM39" s="82">
        <v>9</v>
      </c>
      <c r="AN39" s="82">
        <v>13</v>
      </c>
      <c r="AO39" s="82">
        <v>15</v>
      </c>
      <c r="AP39" s="82">
        <v>13</v>
      </c>
      <c r="AQ39" s="83">
        <v>12</v>
      </c>
      <c r="AR39" s="82">
        <v>12</v>
      </c>
      <c r="AS39" s="82">
        <v>14</v>
      </c>
      <c r="AT39" s="82">
        <v>16</v>
      </c>
      <c r="AU39" s="82">
        <v>17</v>
      </c>
      <c r="AV39" s="83">
        <v>17</v>
      </c>
      <c r="AW39" s="82">
        <v>18</v>
      </c>
      <c r="AX39" s="82">
        <v>21</v>
      </c>
      <c r="AY39" s="89">
        <v>20</v>
      </c>
      <c r="AZ39" s="88">
        <v>20</v>
      </c>
      <c r="BA39" s="88">
        <v>3</v>
      </c>
      <c r="BB39" s="89">
        <v>3</v>
      </c>
      <c r="BC39" s="88">
        <v>11</v>
      </c>
      <c r="BD39" s="88">
        <v>8</v>
      </c>
      <c r="BE39" s="88">
        <v>4</v>
      </c>
      <c r="BF39" s="88">
        <v>3</v>
      </c>
      <c r="BG39" s="88">
        <v>2</v>
      </c>
      <c r="BH39" s="88">
        <v>2</v>
      </c>
      <c r="BI39" s="88">
        <v>2</v>
      </c>
      <c r="BJ39" s="88">
        <v>2</v>
      </c>
      <c r="BK39" s="88">
        <v>1</v>
      </c>
      <c r="BL39" s="88">
        <v>0</v>
      </c>
      <c r="BM39" s="88">
        <v>0</v>
      </c>
      <c r="BN39" s="88">
        <v>1</v>
      </c>
      <c r="BO39" s="88">
        <v>1</v>
      </c>
      <c r="BP39" s="95">
        <v>2</v>
      </c>
      <c r="BQ39" s="95">
        <v>2</v>
      </c>
      <c r="BR39" s="95">
        <v>1</v>
      </c>
      <c r="BS39" s="95">
        <v>1</v>
      </c>
      <c r="BT39" s="95">
        <v>0</v>
      </c>
      <c r="BU39" s="95">
        <v>1</v>
      </c>
      <c r="BV39" s="95">
        <v>0</v>
      </c>
      <c r="BW39" s="96">
        <v>0</v>
      </c>
      <c r="BX39" s="95">
        <v>0</v>
      </c>
      <c r="BY39" s="95">
        <v>0</v>
      </c>
      <c r="BZ39" s="95">
        <v>0</v>
      </c>
      <c r="CA39" s="95">
        <v>0</v>
      </c>
      <c r="CB39" s="95">
        <v>0</v>
      </c>
      <c r="CC39" s="95">
        <v>0</v>
      </c>
      <c r="CD39" s="95">
        <v>0</v>
      </c>
      <c r="CE39" s="95">
        <v>0</v>
      </c>
      <c r="CF39" s="95">
        <v>0</v>
      </c>
      <c r="CG39" s="103">
        <v>0</v>
      </c>
      <c r="CH39" s="103">
        <v>0</v>
      </c>
      <c r="CI39" s="103">
        <v>0</v>
      </c>
      <c r="CJ39" s="103">
        <v>0</v>
      </c>
      <c r="CK39" s="103">
        <v>0</v>
      </c>
      <c r="CL39" s="103">
        <v>0</v>
      </c>
      <c r="CM39" s="103">
        <v>0</v>
      </c>
      <c r="CN39" s="103">
        <v>0</v>
      </c>
      <c r="CO39" s="103">
        <v>0</v>
      </c>
      <c r="CP39" s="103">
        <v>0</v>
      </c>
      <c r="CQ39" s="103">
        <v>0</v>
      </c>
      <c r="CR39" s="103">
        <v>0</v>
      </c>
      <c r="CS39" s="103">
        <v>0</v>
      </c>
      <c r="CT39" s="108">
        <v>145.4</v>
      </c>
      <c r="CU39" s="1"/>
      <c r="CV39" s="1"/>
    </row>
    <row r="40" spans="1:100" x14ac:dyDescent="0.25">
      <c r="A40" s="68" t="s">
        <v>136</v>
      </c>
      <c r="B40" s="67">
        <v>4</v>
      </c>
      <c r="C40" s="67">
        <v>3</v>
      </c>
      <c r="D40" s="67">
        <v>3</v>
      </c>
      <c r="E40" s="67">
        <v>4</v>
      </c>
      <c r="F40" s="67">
        <v>19</v>
      </c>
      <c r="G40" s="67">
        <v>20</v>
      </c>
      <c r="H40" s="67">
        <v>18</v>
      </c>
      <c r="I40" s="67">
        <v>18</v>
      </c>
      <c r="J40" s="67">
        <v>10</v>
      </c>
      <c r="K40" s="67">
        <v>6</v>
      </c>
      <c r="L40" s="67">
        <v>8</v>
      </c>
      <c r="M40" s="67">
        <v>7</v>
      </c>
      <c r="N40" s="67">
        <v>6</v>
      </c>
      <c r="O40" s="67">
        <v>7</v>
      </c>
      <c r="P40" s="67">
        <v>7</v>
      </c>
      <c r="Q40" s="67">
        <v>5</v>
      </c>
      <c r="R40" s="76">
        <v>4</v>
      </c>
      <c r="S40" s="76">
        <v>4</v>
      </c>
      <c r="T40" s="76">
        <v>2</v>
      </c>
      <c r="U40" s="76">
        <v>2</v>
      </c>
      <c r="V40" s="76">
        <v>1</v>
      </c>
      <c r="W40" s="76">
        <v>1</v>
      </c>
      <c r="X40" s="76">
        <v>1</v>
      </c>
      <c r="Y40" s="76">
        <v>1</v>
      </c>
      <c r="Z40" s="76">
        <v>0</v>
      </c>
      <c r="AA40" s="76">
        <v>1</v>
      </c>
      <c r="AB40" s="76">
        <v>0</v>
      </c>
      <c r="AC40" s="76">
        <v>0</v>
      </c>
      <c r="AD40" s="76">
        <v>1</v>
      </c>
      <c r="AE40" s="77">
        <v>1</v>
      </c>
      <c r="AF40" s="76">
        <v>0</v>
      </c>
      <c r="AG40" s="76">
        <v>0</v>
      </c>
      <c r="AH40" s="76">
        <v>0</v>
      </c>
      <c r="AI40" s="82">
        <v>1</v>
      </c>
      <c r="AJ40" s="82">
        <v>2</v>
      </c>
      <c r="AK40" s="82">
        <v>0</v>
      </c>
      <c r="AL40" s="82">
        <v>2</v>
      </c>
      <c r="AM40" s="82">
        <v>2</v>
      </c>
      <c r="AN40" s="82">
        <v>2</v>
      </c>
      <c r="AO40" s="82">
        <v>0</v>
      </c>
      <c r="AP40" s="82">
        <v>0</v>
      </c>
      <c r="AQ40" s="83">
        <v>0</v>
      </c>
      <c r="AR40" s="82">
        <v>0</v>
      </c>
      <c r="AS40" s="82">
        <v>0</v>
      </c>
      <c r="AT40" s="82">
        <v>0</v>
      </c>
      <c r="AU40" s="82">
        <v>1</v>
      </c>
      <c r="AV40" s="83">
        <v>1</v>
      </c>
      <c r="AW40" s="82">
        <v>0</v>
      </c>
      <c r="AX40" s="82">
        <v>2</v>
      </c>
      <c r="AY40" s="89">
        <v>3</v>
      </c>
      <c r="AZ40" s="88">
        <v>3</v>
      </c>
      <c r="BA40" s="88">
        <v>3</v>
      </c>
      <c r="BB40" s="89">
        <v>3</v>
      </c>
      <c r="BC40" s="88">
        <v>3</v>
      </c>
      <c r="BD40" s="88">
        <v>3</v>
      </c>
      <c r="BE40" s="88">
        <v>3</v>
      </c>
      <c r="BF40" s="88">
        <v>2</v>
      </c>
      <c r="BG40" s="88">
        <v>1</v>
      </c>
      <c r="BH40" s="88">
        <v>0</v>
      </c>
      <c r="BI40" s="88">
        <v>0</v>
      </c>
      <c r="BJ40" s="88">
        <v>0</v>
      </c>
      <c r="BK40" s="88">
        <v>0</v>
      </c>
      <c r="BL40" s="88">
        <v>0</v>
      </c>
      <c r="BM40" s="88">
        <v>0</v>
      </c>
      <c r="BN40" s="88">
        <v>0</v>
      </c>
      <c r="BO40" s="88">
        <v>0</v>
      </c>
      <c r="BP40" s="95">
        <v>0</v>
      </c>
      <c r="BQ40" s="95">
        <v>1</v>
      </c>
      <c r="BR40" s="95">
        <v>0</v>
      </c>
      <c r="BS40" s="95">
        <v>0</v>
      </c>
      <c r="BT40" s="95">
        <v>0</v>
      </c>
      <c r="BU40" s="95">
        <v>0</v>
      </c>
      <c r="BV40" s="95">
        <v>3</v>
      </c>
      <c r="BW40" s="96">
        <v>3</v>
      </c>
      <c r="BX40" s="95">
        <v>2</v>
      </c>
      <c r="BY40" s="95">
        <v>3</v>
      </c>
      <c r="BZ40" s="95">
        <v>1</v>
      </c>
      <c r="CA40" s="95">
        <v>0</v>
      </c>
      <c r="CB40" s="95">
        <v>0</v>
      </c>
      <c r="CC40" s="95">
        <v>0</v>
      </c>
      <c r="CD40" s="95">
        <v>1</v>
      </c>
      <c r="CE40" s="95">
        <v>2</v>
      </c>
      <c r="CF40" s="95">
        <v>1</v>
      </c>
      <c r="CG40" s="103">
        <v>2</v>
      </c>
      <c r="CH40" s="103">
        <v>2</v>
      </c>
      <c r="CI40" s="103">
        <v>2</v>
      </c>
      <c r="CJ40" s="103">
        <v>3</v>
      </c>
      <c r="CK40" s="103">
        <v>3</v>
      </c>
      <c r="CL40" s="103">
        <v>6</v>
      </c>
      <c r="CM40" s="103">
        <v>10</v>
      </c>
      <c r="CN40" s="103">
        <v>10</v>
      </c>
      <c r="CO40" s="103">
        <v>10</v>
      </c>
      <c r="CP40" s="103">
        <v>9</v>
      </c>
      <c r="CQ40" s="103">
        <v>8</v>
      </c>
      <c r="CR40" s="103">
        <v>7</v>
      </c>
      <c r="CS40" s="103">
        <v>4</v>
      </c>
      <c r="CT40" s="108">
        <v>355.3</v>
      </c>
      <c r="CU40" s="1"/>
      <c r="CV40" s="1"/>
    </row>
    <row r="41" spans="1:100" ht="16.5" x14ac:dyDescent="0.25">
      <c r="A41" s="68" t="s">
        <v>137</v>
      </c>
      <c r="B41" s="67">
        <v>0</v>
      </c>
      <c r="C41" s="67">
        <v>0</v>
      </c>
      <c r="D41" s="67">
        <v>0</v>
      </c>
      <c r="E41" s="67">
        <v>0</v>
      </c>
      <c r="F41" s="67">
        <v>0</v>
      </c>
      <c r="G41" s="67">
        <v>0</v>
      </c>
      <c r="H41" s="67">
        <v>0</v>
      </c>
      <c r="I41" s="67">
        <v>0</v>
      </c>
      <c r="J41" s="67">
        <v>0</v>
      </c>
      <c r="K41" s="67">
        <v>0</v>
      </c>
      <c r="L41" s="67">
        <v>0</v>
      </c>
      <c r="M41" s="67">
        <v>0</v>
      </c>
      <c r="N41" s="67">
        <v>0</v>
      </c>
      <c r="O41" s="67">
        <v>0</v>
      </c>
      <c r="P41" s="67">
        <v>0</v>
      </c>
      <c r="Q41" s="67">
        <v>0</v>
      </c>
      <c r="R41" s="76">
        <v>0</v>
      </c>
      <c r="S41" s="76">
        <v>0</v>
      </c>
      <c r="T41" s="76">
        <v>0</v>
      </c>
      <c r="U41" s="76">
        <v>0</v>
      </c>
      <c r="V41" s="76">
        <v>0</v>
      </c>
      <c r="W41" s="76">
        <v>0</v>
      </c>
      <c r="X41" s="76">
        <v>0</v>
      </c>
      <c r="Y41" s="76">
        <v>0</v>
      </c>
      <c r="Z41" s="76">
        <v>0</v>
      </c>
      <c r="AA41" s="76">
        <v>0</v>
      </c>
      <c r="AB41" s="76">
        <v>0</v>
      </c>
      <c r="AC41" s="76">
        <v>0</v>
      </c>
      <c r="AD41" s="76">
        <v>0</v>
      </c>
      <c r="AE41" s="77">
        <v>7</v>
      </c>
      <c r="AF41" s="76">
        <v>9</v>
      </c>
      <c r="AG41" s="76">
        <v>7</v>
      </c>
      <c r="AH41" s="76">
        <v>9</v>
      </c>
      <c r="AI41" s="82">
        <v>11</v>
      </c>
      <c r="AJ41" s="82">
        <v>13</v>
      </c>
      <c r="AK41" s="82">
        <v>13</v>
      </c>
      <c r="AL41" s="82">
        <v>13</v>
      </c>
      <c r="AM41" s="82">
        <v>14</v>
      </c>
      <c r="AN41" s="82">
        <v>11</v>
      </c>
      <c r="AO41" s="82">
        <v>13</v>
      </c>
      <c r="AP41" s="82">
        <v>13</v>
      </c>
      <c r="AQ41" s="83">
        <v>12</v>
      </c>
      <c r="AR41" s="82">
        <v>11</v>
      </c>
      <c r="AS41" s="82">
        <v>8</v>
      </c>
      <c r="AT41" s="82">
        <v>11</v>
      </c>
      <c r="AU41" s="82">
        <v>9</v>
      </c>
      <c r="AV41" s="83">
        <v>9</v>
      </c>
      <c r="AW41" s="82">
        <v>7</v>
      </c>
      <c r="AX41" s="82">
        <v>8</v>
      </c>
      <c r="AY41" s="89">
        <v>7</v>
      </c>
      <c r="AZ41" s="88">
        <v>7</v>
      </c>
      <c r="BA41" s="88">
        <v>7</v>
      </c>
      <c r="BB41" s="89">
        <v>7</v>
      </c>
      <c r="BC41" s="88">
        <v>7</v>
      </c>
      <c r="BD41" s="88">
        <v>7</v>
      </c>
      <c r="BE41" s="88">
        <v>8</v>
      </c>
      <c r="BF41" s="88">
        <v>7</v>
      </c>
      <c r="BG41" s="88">
        <v>8</v>
      </c>
      <c r="BH41" s="88">
        <v>7</v>
      </c>
      <c r="BI41" s="88">
        <v>6</v>
      </c>
      <c r="BJ41" s="88">
        <v>6</v>
      </c>
      <c r="BK41" s="88">
        <v>7</v>
      </c>
      <c r="BL41" s="88">
        <v>8</v>
      </c>
      <c r="BM41" s="88">
        <v>10</v>
      </c>
      <c r="BN41" s="88">
        <v>7</v>
      </c>
      <c r="BO41" s="88">
        <v>10</v>
      </c>
      <c r="BP41" s="95">
        <v>11</v>
      </c>
      <c r="BQ41" s="95">
        <v>11</v>
      </c>
      <c r="BR41" s="95">
        <v>9</v>
      </c>
      <c r="BS41" s="95">
        <v>9</v>
      </c>
      <c r="BT41" s="95">
        <v>8</v>
      </c>
      <c r="BU41" s="95">
        <v>8</v>
      </c>
      <c r="BV41" s="95">
        <v>58</v>
      </c>
      <c r="BW41" s="96">
        <v>58</v>
      </c>
      <c r="BX41" s="95">
        <v>58</v>
      </c>
      <c r="BY41" s="95">
        <v>58</v>
      </c>
      <c r="BZ41" s="95">
        <v>58</v>
      </c>
      <c r="CA41" s="95">
        <v>58</v>
      </c>
      <c r="CB41" s="95">
        <v>58</v>
      </c>
      <c r="CC41" s="95">
        <v>58</v>
      </c>
      <c r="CD41" s="95">
        <v>58</v>
      </c>
      <c r="CE41" s="95">
        <v>58</v>
      </c>
      <c r="CF41" s="95">
        <v>58</v>
      </c>
      <c r="CG41" s="103">
        <v>58</v>
      </c>
      <c r="CH41" s="103">
        <v>58</v>
      </c>
      <c r="CI41" s="103">
        <v>58</v>
      </c>
      <c r="CJ41" s="103">
        <v>58</v>
      </c>
      <c r="CK41" s="103">
        <v>58</v>
      </c>
      <c r="CL41" s="103">
        <v>56</v>
      </c>
      <c r="CM41" s="103">
        <v>22</v>
      </c>
      <c r="CN41" s="103">
        <v>25</v>
      </c>
      <c r="CO41" s="103">
        <v>31</v>
      </c>
      <c r="CP41" s="103">
        <v>33</v>
      </c>
      <c r="CQ41" s="103">
        <v>36</v>
      </c>
      <c r="CR41" s="103">
        <v>38</v>
      </c>
      <c r="CS41" s="103">
        <v>41</v>
      </c>
      <c r="CT41" s="108">
        <v>14.2</v>
      </c>
      <c r="CU41" s="1"/>
      <c r="CV41" s="1"/>
    </row>
    <row r="42" spans="1:100" x14ac:dyDescent="0.25">
      <c r="A42" s="68" t="s">
        <v>138</v>
      </c>
      <c r="B42" s="71">
        <v>1430</v>
      </c>
      <c r="C42" s="71">
        <v>1401</v>
      </c>
      <c r="D42" s="71">
        <v>1401</v>
      </c>
      <c r="E42" s="71">
        <v>1372</v>
      </c>
      <c r="F42" s="72">
        <v>1367</v>
      </c>
      <c r="G42" s="72">
        <v>1361</v>
      </c>
      <c r="H42" s="72">
        <v>1343</v>
      </c>
      <c r="I42" s="72">
        <v>1332</v>
      </c>
      <c r="J42" s="72">
        <v>1329</v>
      </c>
      <c r="K42" s="72">
        <v>1318</v>
      </c>
      <c r="L42" s="72">
        <v>1307</v>
      </c>
      <c r="M42" s="72">
        <v>1327</v>
      </c>
      <c r="N42" s="72">
        <v>1307</v>
      </c>
      <c r="O42" s="72">
        <v>1307</v>
      </c>
      <c r="P42" s="72">
        <v>1311</v>
      </c>
      <c r="Q42" s="73">
        <v>1315</v>
      </c>
      <c r="R42" s="78">
        <v>1345</v>
      </c>
      <c r="S42" s="78">
        <v>1370</v>
      </c>
      <c r="T42" s="78">
        <v>1389</v>
      </c>
      <c r="U42" s="78">
        <v>1417</v>
      </c>
      <c r="V42" s="78">
        <v>1454</v>
      </c>
      <c r="W42" s="78">
        <v>1484</v>
      </c>
      <c r="X42" s="78">
        <v>1519</v>
      </c>
      <c r="Y42" s="78">
        <v>1552</v>
      </c>
      <c r="Z42" s="78">
        <v>1582</v>
      </c>
      <c r="AA42" s="78">
        <v>1601</v>
      </c>
      <c r="AB42" s="78">
        <v>1600</v>
      </c>
      <c r="AC42" s="78">
        <v>1593</v>
      </c>
      <c r="AD42" s="78">
        <v>1598</v>
      </c>
      <c r="AE42" s="78">
        <v>1585</v>
      </c>
      <c r="AF42" s="78">
        <v>1571</v>
      </c>
      <c r="AG42" s="78">
        <v>1539</v>
      </c>
      <c r="AH42" s="79">
        <v>1538</v>
      </c>
      <c r="AI42" s="85">
        <v>1551</v>
      </c>
      <c r="AJ42" s="85">
        <v>1575</v>
      </c>
      <c r="AK42" s="85">
        <v>1555</v>
      </c>
      <c r="AL42" s="85">
        <v>1559</v>
      </c>
      <c r="AM42" s="85">
        <v>1545</v>
      </c>
      <c r="AN42" s="85">
        <v>1556</v>
      </c>
      <c r="AO42" s="85">
        <v>1567</v>
      </c>
      <c r="AP42" s="84">
        <v>1567</v>
      </c>
      <c r="AQ42" s="84">
        <v>1569</v>
      </c>
      <c r="AR42" s="84">
        <v>1560</v>
      </c>
      <c r="AS42" s="84">
        <v>1585</v>
      </c>
      <c r="AT42" s="84">
        <v>1597</v>
      </c>
      <c r="AU42" s="85">
        <v>1621</v>
      </c>
      <c r="AV42" s="84">
        <v>1637</v>
      </c>
      <c r="AW42" s="84">
        <v>1643</v>
      </c>
      <c r="AX42" s="86">
        <v>1653</v>
      </c>
      <c r="AY42" s="90">
        <v>1640</v>
      </c>
      <c r="AZ42" s="90">
        <v>1631</v>
      </c>
      <c r="BA42" s="90">
        <v>1614</v>
      </c>
      <c r="BB42" s="91">
        <v>1589</v>
      </c>
      <c r="BC42" s="91">
        <v>1580</v>
      </c>
      <c r="BD42" s="91">
        <v>1557</v>
      </c>
      <c r="BE42" s="91">
        <v>1539</v>
      </c>
      <c r="BF42" s="91">
        <v>1537</v>
      </c>
      <c r="BG42" s="91">
        <v>1521</v>
      </c>
      <c r="BH42" s="91">
        <v>1521</v>
      </c>
      <c r="BI42" s="91">
        <v>1507</v>
      </c>
      <c r="BJ42" s="91">
        <v>1492</v>
      </c>
      <c r="BK42" s="91">
        <v>1482</v>
      </c>
      <c r="BL42" s="91">
        <v>1478</v>
      </c>
      <c r="BM42" s="91">
        <v>1476</v>
      </c>
      <c r="BN42" s="91">
        <v>1491</v>
      </c>
      <c r="BO42" s="92">
        <v>1487</v>
      </c>
      <c r="BP42" s="97">
        <v>1499</v>
      </c>
      <c r="BQ42" s="97">
        <v>1500</v>
      </c>
      <c r="BR42" s="97">
        <v>1526</v>
      </c>
      <c r="BS42" s="97">
        <v>1562</v>
      </c>
      <c r="BT42" s="97">
        <v>1610</v>
      </c>
      <c r="BU42" s="97">
        <v>1681</v>
      </c>
      <c r="BV42" s="97">
        <v>1849</v>
      </c>
      <c r="BW42" s="97">
        <v>1996</v>
      </c>
      <c r="BX42" s="97">
        <v>2106</v>
      </c>
      <c r="BY42" s="97">
        <v>2138</v>
      </c>
      <c r="BZ42" s="97">
        <v>2120</v>
      </c>
      <c r="CA42" s="97">
        <v>2089</v>
      </c>
      <c r="CB42" s="97">
        <v>2040</v>
      </c>
      <c r="CC42" s="97">
        <v>2021</v>
      </c>
      <c r="CD42" s="97">
        <v>2001</v>
      </c>
      <c r="CE42" s="97">
        <v>1957</v>
      </c>
      <c r="CF42" s="98">
        <v>1917</v>
      </c>
      <c r="CG42" s="106">
        <v>1873</v>
      </c>
      <c r="CH42" s="106">
        <v>1808</v>
      </c>
      <c r="CI42" s="106">
        <v>1751</v>
      </c>
      <c r="CJ42" s="106">
        <v>1692</v>
      </c>
      <c r="CK42" s="106">
        <v>1608</v>
      </c>
      <c r="CL42" s="105">
        <v>1529</v>
      </c>
      <c r="CM42" s="105">
        <v>1421</v>
      </c>
      <c r="CN42" s="105">
        <v>1363</v>
      </c>
      <c r="CO42" s="105">
        <v>1303</v>
      </c>
      <c r="CP42" s="105">
        <v>1251</v>
      </c>
      <c r="CQ42" s="106">
        <v>1229</v>
      </c>
      <c r="CR42" s="105">
        <v>1210</v>
      </c>
      <c r="CS42" s="105">
        <v>1173</v>
      </c>
      <c r="CT42" s="109">
        <v>37347.4</v>
      </c>
      <c r="CU42" s="1"/>
      <c r="CV42" s="1"/>
    </row>
    <row r="43" spans="1:100" x14ac:dyDescent="0.25">
      <c r="A43" s="1"/>
      <c r="B43" s="4"/>
      <c r="C43" s="4"/>
      <c r="D43" s="4"/>
      <c r="E43" s="4"/>
      <c r="F43" s="5"/>
      <c r="G43" s="5"/>
      <c r="H43" s="5"/>
      <c r="I43" s="5"/>
      <c r="J43" s="4"/>
      <c r="K43" s="5"/>
      <c r="L43" s="4"/>
      <c r="M43" s="4"/>
      <c r="N43" s="4"/>
      <c r="O43" s="5"/>
      <c r="P43" s="4"/>
      <c r="Q43" s="4"/>
      <c r="R43" s="5"/>
      <c r="S43" s="5"/>
      <c r="T43" s="4"/>
      <c r="U43" s="4"/>
      <c r="V43" s="4"/>
      <c r="W43" s="5"/>
      <c r="X43" s="4"/>
      <c r="Y43" s="4"/>
      <c r="Z43" s="4"/>
      <c r="AA43" s="5"/>
      <c r="AB43" s="4"/>
      <c r="AC43" s="4"/>
      <c r="AD43" s="4"/>
      <c r="AE43" s="5"/>
      <c r="AF43" s="4"/>
      <c r="AG43" s="4"/>
      <c r="AH43" s="4"/>
      <c r="AI43" s="5"/>
      <c r="AJ43" s="4"/>
      <c r="AK43" s="4"/>
      <c r="AL43" s="4"/>
      <c r="AM43" s="5"/>
      <c r="AN43" s="4"/>
      <c r="AO43" s="5"/>
      <c r="AP43" s="5"/>
      <c r="AQ43" s="5"/>
      <c r="AR43" s="5"/>
      <c r="AS43" s="5"/>
      <c r="AT43" s="5"/>
      <c r="AU43" s="5"/>
      <c r="AV43" s="5"/>
      <c r="AW43" s="5"/>
      <c r="AX43" s="5"/>
      <c r="AY43" s="6"/>
      <c r="AZ43" s="6"/>
      <c r="BA43" s="6"/>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6"/>
      <c r="CM43" s="6"/>
      <c r="CN43" s="6"/>
      <c r="CO43" s="6"/>
      <c r="CP43" s="6"/>
      <c r="CQ43" s="7"/>
      <c r="CR43" s="6"/>
      <c r="CS43" s="6"/>
      <c r="CT43" s="8"/>
      <c r="CU43" s="1"/>
      <c r="CV43" s="1"/>
    </row>
    <row r="44" spans="1:100" x14ac:dyDescent="0.25">
      <c r="A44" s="1"/>
      <c r="B44" s="4"/>
      <c r="C44" s="4"/>
      <c r="D44" s="4"/>
      <c r="E44" s="4"/>
      <c r="F44" s="5"/>
      <c r="G44" s="5"/>
      <c r="H44" s="5"/>
      <c r="I44" s="5"/>
      <c r="J44" s="4"/>
      <c r="K44" s="5"/>
      <c r="L44" s="4"/>
      <c r="M44" s="4"/>
      <c r="N44" s="4"/>
      <c r="O44" s="5"/>
      <c r="P44" s="4"/>
      <c r="Q44" s="4"/>
      <c r="R44" s="5"/>
      <c r="S44" s="5"/>
      <c r="T44" s="4"/>
      <c r="U44" s="4"/>
      <c r="V44" s="4"/>
      <c r="W44" s="5"/>
      <c r="X44" s="4"/>
      <c r="Y44" s="4"/>
      <c r="Z44" s="4"/>
      <c r="AA44" s="5"/>
      <c r="AB44" s="4"/>
      <c r="AC44" s="4"/>
      <c r="AD44" s="4"/>
      <c r="AE44" s="5"/>
      <c r="AF44" s="4"/>
      <c r="AG44" s="4"/>
      <c r="AH44" s="4"/>
      <c r="AI44" s="5"/>
      <c r="AJ44" s="4"/>
      <c r="AK44" s="4"/>
      <c r="AL44" s="4"/>
      <c r="AM44" s="5"/>
      <c r="AN44" s="4"/>
      <c r="AO44" s="5"/>
      <c r="AP44" s="5"/>
      <c r="AQ44" s="5"/>
      <c r="AR44" s="5"/>
      <c r="AS44" s="5"/>
      <c r="AT44" s="5"/>
      <c r="AU44" s="5"/>
      <c r="AV44" s="5"/>
      <c r="AW44" s="5"/>
      <c r="AX44" s="5"/>
      <c r="AY44" s="6"/>
      <c r="AZ44" s="6"/>
      <c r="BA44" s="6"/>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6"/>
      <c r="CM44" s="6"/>
      <c r="CN44" s="6"/>
      <c r="CO44" s="6"/>
      <c r="CP44" s="6"/>
      <c r="CQ44" s="7"/>
      <c r="CR44" s="6"/>
      <c r="CS44" s="6"/>
      <c r="CT44" s="8"/>
      <c r="CU44" s="1"/>
      <c r="CV44" s="1"/>
    </row>
    <row r="45" spans="1:100" ht="18" x14ac:dyDescent="0.25">
      <c r="A45" s="9" t="s">
        <v>1</v>
      </c>
      <c r="B45" s="10" t="s">
        <v>2</v>
      </c>
      <c r="C45" s="10" t="s">
        <v>3</v>
      </c>
      <c r="D45" s="10" t="s">
        <v>4</v>
      </c>
      <c r="E45" s="10" t="s">
        <v>5</v>
      </c>
      <c r="F45" s="11" t="s">
        <v>6</v>
      </c>
      <c r="G45" s="11" t="s">
        <v>7</v>
      </c>
      <c r="H45" s="11" t="s">
        <v>8</v>
      </c>
      <c r="I45" s="11" t="s">
        <v>9</v>
      </c>
      <c r="J45" s="10" t="s">
        <v>10</v>
      </c>
      <c r="K45" s="11" t="s">
        <v>11</v>
      </c>
      <c r="L45" s="10" t="s">
        <v>12</v>
      </c>
      <c r="M45" s="10" t="s">
        <v>13</v>
      </c>
      <c r="N45" s="10" t="s">
        <v>14</v>
      </c>
      <c r="O45" s="11" t="s">
        <v>15</v>
      </c>
      <c r="P45" s="10" t="s">
        <v>16</v>
      </c>
      <c r="Q45" s="11" t="s">
        <v>17</v>
      </c>
      <c r="R45" s="10" t="s">
        <v>18</v>
      </c>
      <c r="S45" s="11" t="s">
        <v>19</v>
      </c>
      <c r="T45" s="10" t="s">
        <v>20</v>
      </c>
      <c r="U45" s="10" t="s">
        <v>21</v>
      </c>
      <c r="V45" s="10" t="s">
        <v>22</v>
      </c>
      <c r="W45" s="11" t="s">
        <v>23</v>
      </c>
      <c r="X45" s="10" t="s">
        <v>24</v>
      </c>
      <c r="Y45" s="10" t="s">
        <v>25</v>
      </c>
      <c r="Z45" s="10" t="s">
        <v>26</v>
      </c>
      <c r="AA45" s="11" t="s">
        <v>27</v>
      </c>
      <c r="AB45" s="10" t="s">
        <v>28</v>
      </c>
      <c r="AC45" s="10" t="s">
        <v>29</v>
      </c>
      <c r="AD45" s="10" t="s">
        <v>30</v>
      </c>
      <c r="AE45" s="11" t="s">
        <v>31</v>
      </c>
      <c r="AF45" s="10" t="s">
        <v>32</v>
      </c>
      <c r="AG45" s="10" t="s">
        <v>33</v>
      </c>
      <c r="AH45" s="11" t="s">
        <v>34</v>
      </c>
      <c r="AI45" s="12">
        <v>0.35416666666666669</v>
      </c>
      <c r="AJ45" s="13">
        <v>0.36458333333333331</v>
      </c>
      <c r="AK45" s="13">
        <v>0.375</v>
      </c>
      <c r="AL45" s="13">
        <v>0.38541666666666669</v>
      </c>
      <c r="AM45" s="12">
        <v>0.39583333333333331</v>
      </c>
      <c r="AN45" s="13">
        <v>0.40625</v>
      </c>
      <c r="AO45" s="12">
        <v>0.41666666666666669</v>
      </c>
      <c r="AP45" s="12">
        <v>0.42708333333333331</v>
      </c>
      <c r="AQ45" s="12">
        <v>0.4375</v>
      </c>
      <c r="AR45" s="12">
        <v>0.44791666666666669</v>
      </c>
      <c r="AS45" s="12">
        <v>0.45833333333333331</v>
      </c>
      <c r="AT45" s="12">
        <v>0.46875</v>
      </c>
      <c r="AU45" s="12">
        <v>0.47916666666666669</v>
      </c>
      <c r="AV45" s="12">
        <v>0.48958333333333331</v>
      </c>
      <c r="AW45" s="12">
        <v>0.5</v>
      </c>
      <c r="AX45" s="12">
        <v>0.51041666666666663</v>
      </c>
      <c r="AY45" s="11" t="s">
        <v>51</v>
      </c>
      <c r="AZ45" s="11" t="s">
        <v>52</v>
      </c>
      <c r="BA45" s="11" t="s">
        <v>53</v>
      </c>
      <c r="BB45" s="11" t="s">
        <v>54</v>
      </c>
      <c r="BC45" s="14" t="s">
        <v>55</v>
      </c>
      <c r="BD45" s="11" t="s">
        <v>56</v>
      </c>
      <c r="BE45" s="11" t="s">
        <v>57</v>
      </c>
      <c r="BF45" s="11" t="s">
        <v>58</v>
      </c>
      <c r="BG45" s="11" t="s">
        <v>59</v>
      </c>
      <c r="BH45" s="11" t="s">
        <v>60</v>
      </c>
      <c r="BI45" s="11" t="s">
        <v>61</v>
      </c>
      <c r="BJ45" s="11" t="s">
        <v>62</v>
      </c>
      <c r="BK45" s="11" t="s">
        <v>63</v>
      </c>
      <c r="BL45" s="11" t="s">
        <v>64</v>
      </c>
      <c r="BM45" s="11" t="s">
        <v>65</v>
      </c>
      <c r="BN45" s="11" t="s">
        <v>66</v>
      </c>
      <c r="BO45" s="11" t="s">
        <v>67</v>
      </c>
      <c r="BP45" s="11" t="s">
        <v>68</v>
      </c>
      <c r="BQ45" s="11" t="s">
        <v>69</v>
      </c>
      <c r="BR45" s="11" t="s">
        <v>70</v>
      </c>
      <c r="BS45" s="11" t="s">
        <v>71</v>
      </c>
      <c r="BT45" s="11" t="s">
        <v>72</v>
      </c>
      <c r="BU45" s="11" t="s">
        <v>73</v>
      </c>
      <c r="BV45" s="11" t="s">
        <v>74</v>
      </c>
      <c r="BW45" s="11" t="s">
        <v>75</v>
      </c>
      <c r="BX45" s="11" t="s">
        <v>76</v>
      </c>
      <c r="BY45" s="11" t="s">
        <v>77</v>
      </c>
      <c r="BZ45" s="11" t="s">
        <v>78</v>
      </c>
      <c r="CA45" s="11" t="s">
        <v>79</v>
      </c>
      <c r="CB45" s="11" t="s">
        <v>80</v>
      </c>
      <c r="CC45" s="11" t="s">
        <v>81</v>
      </c>
      <c r="CD45" s="11" t="s">
        <v>82</v>
      </c>
      <c r="CE45" s="11" t="s">
        <v>83</v>
      </c>
      <c r="CF45" s="11" t="s">
        <v>84</v>
      </c>
      <c r="CG45" s="11" t="s">
        <v>85</v>
      </c>
      <c r="CH45" s="11" t="s">
        <v>86</v>
      </c>
      <c r="CI45" s="11" t="s">
        <v>87</v>
      </c>
      <c r="CJ45" s="11" t="s">
        <v>88</v>
      </c>
      <c r="CK45" s="11" t="s">
        <v>89</v>
      </c>
      <c r="CL45" s="11" t="s">
        <v>90</v>
      </c>
      <c r="CM45" s="11" t="s">
        <v>91</v>
      </c>
      <c r="CN45" s="11" t="s">
        <v>92</v>
      </c>
      <c r="CO45" s="11" t="s">
        <v>93</v>
      </c>
      <c r="CP45" s="11" t="s">
        <v>94</v>
      </c>
      <c r="CQ45" s="11" t="s">
        <v>95</v>
      </c>
      <c r="CR45" s="11" t="s">
        <v>96</v>
      </c>
      <c r="CS45" s="10" t="s">
        <v>97</v>
      </c>
      <c r="CT45" s="15" t="s">
        <v>98</v>
      </c>
      <c r="CU45" s="3" t="s">
        <v>139</v>
      </c>
      <c r="CV45" s="3" t="s">
        <v>140</v>
      </c>
    </row>
    <row r="46" spans="1:100" x14ac:dyDescent="0.25">
      <c r="A46" s="3" t="s">
        <v>141</v>
      </c>
      <c r="B46" s="16">
        <f>SUM(B17:B19)</f>
        <v>690</v>
      </c>
      <c r="C46" s="16">
        <f t="shared" ref="C46:BN46" si="0">SUM(C17:C19)</f>
        <v>701</v>
      </c>
      <c r="D46" s="16">
        <f t="shared" si="0"/>
        <v>722</v>
      </c>
      <c r="E46" s="16">
        <f t="shared" si="0"/>
        <v>720</v>
      </c>
      <c r="F46" s="16">
        <f t="shared" si="0"/>
        <v>726</v>
      </c>
      <c r="G46" s="16">
        <f t="shared" si="0"/>
        <v>731</v>
      </c>
      <c r="H46" s="16">
        <f t="shared" si="0"/>
        <v>732</v>
      </c>
      <c r="I46" s="16">
        <f t="shared" si="0"/>
        <v>734</v>
      </c>
      <c r="J46" s="16">
        <f t="shared" si="0"/>
        <v>734</v>
      </c>
      <c r="K46" s="16">
        <f t="shared" si="0"/>
        <v>735</v>
      </c>
      <c r="L46" s="16">
        <f t="shared" si="0"/>
        <v>733</v>
      </c>
      <c r="M46" s="16">
        <f t="shared" si="0"/>
        <v>740</v>
      </c>
      <c r="N46" s="16">
        <f t="shared" si="0"/>
        <v>738</v>
      </c>
      <c r="O46" s="16">
        <f t="shared" si="0"/>
        <v>735</v>
      </c>
      <c r="P46" s="16">
        <f t="shared" si="0"/>
        <v>739</v>
      </c>
      <c r="Q46" s="16">
        <f t="shared" si="0"/>
        <v>739</v>
      </c>
      <c r="R46" s="16">
        <f t="shared" si="0"/>
        <v>741</v>
      </c>
      <c r="S46" s="16">
        <f t="shared" si="0"/>
        <v>740</v>
      </c>
      <c r="T46" s="16">
        <f t="shared" si="0"/>
        <v>738</v>
      </c>
      <c r="U46" s="16">
        <f t="shared" si="0"/>
        <v>739</v>
      </c>
      <c r="V46" s="16">
        <f t="shared" si="0"/>
        <v>736</v>
      </c>
      <c r="W46" s="16">
        <f t="shared" si="0"/>
        <v>741</v>
      </c>
      <c r="X46" s="16">
        <f t="shared" si="0"/>
        <v>741</v>
      </c>
      <c r="Y46" s="16">
        <f t="shared" si="0"/>
        <v>741</v>
      </c>
      <c r="Z46" s="16">
        <f t="shared" si="0"/>
        <v>729</v>
      </c>
      <c r="AA46" s="16">
        <f t="shared" si="0"/>
        <v>730</v>
      </c>
      <c r="AB46" s="16">
        <f t="shared" si="0"/>
        <v>731</v>
      </c>
      <c r="AC46" s="16">
        <f t="shared" si="0"/>
        <v>730</v>
      </c>
      <c r="AD46" s="16">
        <f t="shared" si="0"/>
        <v>732</v>
      </c>
      <c r="AE46" s="16">
        <f t="shared" si="0"/>
        <v>732</v>
      </c>
      <c r="AF46" s="16">
        <f t="shared" si="0"/>
        <v>730</v>
      </c>
      <c r="AG46" s="16">
        <f t="shared" si="0"/>
        <v>729</v>
      </c>
      <c r="AH46" s="16">
        <f t="shared" si="0"/>
        <v>730</v>
      </c>
      <c r="AI46" s="16">
        <f t="shared" si="0"/>
        <v>730</v>
      </c>
      <c r="AJ46" s="16">
        <f t="shared" si="0"/>
        <v>740</v>
      </c>
      <c r="AK46" s="16">
        <f t="shared" si="0"/>
        <v>725</v>
      </c>
      <c r="AL46" s="16">
        <f t="shared" si="0"/>
        <v>718</v>
      </c>
      <c r="AM46" s="16">
        <f t="shared" si="0"/>
        <v>720</v>
      </c>
      <c r="AN46" s="16">
        <f t="shared" si="0"/>
        <v>720</v>
      </c>
      <c r="AO46" s="16">
        <f t="shared" si="0"/>
        <v>720</v>
      </c>
      <c r="AP46" s="16">
        <f t="shared" si="0"/>
        <v>721</v>
      </c>
      <c r="AQ46" s="16">
        <f t="shared" si="0"/>
        <v>722</v>
      </c>
      <c r="AR46" s="16">
        <f t="shared" si="0"/>
        <v>722</v>
      </c>
      <c r="AS46" s="16">
        <f t="shared" si="0"/>
        <v>721</v>
      </c>
      <c r="AT46" s="16">
        <f t="shared" si="0"/>
        <v>721</v>
      </c>
      <c r="AU46" s="16">
        <f t="shared" si="0"/>
        <v>722</v>
      </c>
      <c r="AV46" s="16">
        <f t="shared" si="0"/>
        <v>723</v>
      </c>
      <c r="AW46" s="16">
        <f t="shared" si="0"/>
        <v>731</v>
      </c>
      <c r="AX46" s="16">
        <f t="shared" si="0"/>
        <v>730</v>
      </c>
      <c r="AY46" s="16">
        <f t="shared" si="0"/>
        <v>731</v>
      </c>
      <c r="AZ46" s="16">
        <f t="shared" si="0"/>
        <v>732</v>
      </c>
      <c r="BA46" s="16">
        <f t="shared" si="0"/>
        <v>733</v>
      </c>
      <c r="BB46" s="16">
        <f t="shared" si="0"/>
        <v>731</v>
      </c>
      <c r="BC46" s="16">
        <f t="shared" si="0"/>
        <v>731</v>
      </c>
      <c r="BD46" s="16">
        <f t="shared" si="0"/>
        <v>730</v>
      </c>
      <c r="BE46" s="16">
        <f t="shared" si="0"/>
        <v>732</v>
      </c>
      <c r="BF46" s="16">
        <f t="shared" si="0"/>
        <v>730</v>
      </c>
      <c r="BG46" s="16">
        <f t="shared" si="0"/>
        <v>730</v>
      </c>
      <c r="BH46" s="16">
        <f t="shared" si="0"/>
        <v>730</v>
      </c>
      <c r="BI46" s="16">
        <f t="shared" si="0"/>
        <v>732</v>
      </c>
      <c r="BJ46" s="16">
        <f t="shared" si="0"/>
        <v>731</v>
      </c>
      <c r="BK46" s="16">
        <f t="shared" si="0"/>
        <v>730</v>
      </c>
      <c r="BL46" s="16">
        <f t="shared" si="0"/>
        <v>731</v>
      </c>
      <c r="BM46" s="16">
        <f t="shared" si="0"/>
        <v>730</v>
      </c>
      <c r="BN46" s="16">
        <f t="shared" si="0"/>
        <v>730</v>
      </c>
      <c r="BO46" s="16">
        <f t="shared" ref="BO46:CT46" si="1">SUM(BO17:BO19)</f>
        <v>731</v>
      </c>
      <c r="BP46" s="16">
        <f t="shared" si="1"/>
        <v>733</v>
      </c>
      <c r="BQ46" s="16">
        <f t="shared" si="1"/>
        <v>740</v>
      </c>
      <c r="BR46" s="16">
        <f t="shared" si="1"/>
        <v>741</v>
      </c>
      <c r="BS46" s="16">
        <f t="shared" si="1"/>
        <v>738</v>
      </c>
      <c r="BT46" s="16">
        <f t="shared" si="1"/>
        <v>737</v>
      </c>
      <c r="BU46" s="16">
        <f t="shared" si="1"/>
        <v>737</v>
      </c>
      <c r="BV46" s="16">
        <f t="shared" si="1"/>
        <v>740</v>
      </c>
      <c r="BW46" s="16">
        <f t="shared" si="1"/>
        <v>740</v>
      </c>
      <c r="BX46" s="16">
        <f t="shared" si="1"/>
        <v>738</v>
      </c>
      <c r="BY46" s="16">
        <f t="shared" si="1"/>
        <v>737</v>
      </c>
      <c r="BZ46" s="16">
        <f t="shared" si="1"/>
        <v>740</v>
      </c>
      <c r="CA46" s="16">
        <f t="shared" si="1"/>
        <v>735</v>
      </c>
      <c r="CB46" s="16">
        <f t="shared" si="1"/>
        <v>735</v>
      </c>
      <c r="CC46" s="16">
        <f t="shared" si="1"/>
        <v>736</v>
      </c>
      <c r="CD46" s="16">
        <f t="shared" si="1"/>
        <v>736</v>
      </c>
      <c r="CE46" s="16">
        <f t="shared" si="1"/>
        <v>736</v>
      </c>
      <c r="CF46" s="16">
        <f t="shared" si="1"/>
        <v>737</v>
      </c>
      <c r="CG46" s="16">
        <f t="shared" si="1"/>
        <v>737</v>
      </c>
      <c r="CH46" s="16">
        <f t="shared" si="1"/>
        <v>737</v>
      </c>
      <c r="CI46" s="16">
        <f t="shared" si="1"/>
        <v>736</v>
      </c>
      <c r="CJ46" s="16">
        <f t="shared" si="1"/>
        <v>736</v>
      </c>
      <c r="CK46" s="16">
        <f t="shared" si="1"/>
        <v>735</v>
      </c>
      <c r="CL46" s="16">
        <f t="shared" si="1"/>
        <v>735</v>
      </c>
      <c r="CM46" s="16">
        <f t="shared" si="1"/>
        <v>736</v>
      </c>
      <c r="CN46" s="16">
        <f t="shared" si="1"/>
        <v>738</v>
      </c>
      <c r="CO46" s="16">
        <f t="shared" si="1"/>
        <v>735</v>
      </c>
      <c r="CP46" s="16">
        <f t="shared" si="1"/>
        <v>737</v>
      </c>
      <c r="CQ46" s="16">
        <f t="shared" si="1"/>
        <v>736</v>
      </c>
      <c r="CR46" s="16">
        <f t="shared" si="1"/>
        <v>737</v>
      </c>
      <c r="CS46" s="16">
        <f t="shared" si="1"/>
        <v>737</v>
      </c>
      <c r="CT46" s="16">
        <f t="shared" si="1"/>
        <v>17593</v>
      </c>
      <c r="CU46" s="3">
        <v>11189.75</v>
      </c>
      <c r="CV46" s="17">
        <v>17593</v>
      </c>
    </row>
    <row r="47" spans="1:100" x14ac:dyDescent="0.25">
      <c r="A47" s="3" t="s">
        <v>142</v>
      </c>
      <c r="B47" s="16">
        <f>SUM(B20:B24,B30:B32)</f>
        <v>160</v>
      </c>
      <c r="C47" s="16">
        <f t="shared" ref="C47:BN47" si="2">SUM(C20:C24,C30:C32)</f>
        <v>161</v>
      </c>
      <c r="D47" s="16">
        <f t="shared" si="2"/>
        <v>160</v>
      </c>
      <c r="E47" s="16">
        <f t="shared" si="2"/>
        <v>162</v>
      </c>
      <c r="F47" s="16">
        <f t="shared" si="2"/>
        <v>161</v>
      </c>
      <c r="G47" s="16">
        <f t="shared" si="2"/>
        <v>162</v>
      </c>
      <c r="H47" s="16">
        <f t="shared" si="2"/>
        <v>161</v>
      </c>
      <c r="I47" s="16">
        <f t="shared" si="2"/>
        <v>161</v>
      </c>
      <c r="J47" s="16">
        <f t="shared" si="2"/>
        <v>161</v>
      </c>
      <c r="K47" s="16">
        <f t="shared" si="2"/>
        <v>161</v>
      </c>
      <c r="L47" s="16">
        <f t="shared" si="2"/>
        <v>162</v>
      </c>
      <c r="M47" s="16">
        <f t="shared" si="2"/>
        <v>162</v>
      </c>
      <c r="N47" s="16">
        <f t="shared" si="2"/>
        <v>161</v>
      </c>
      <c r="O47" s="16">
        <f t="shared" si="2"/>
        <v>162</v>
      </c>
      <c r="P47" s="16">
        <f t="shared" si="2"/>
        <v>161</v>
      </c>
      <c r="Q47" s="16">
        <f t="shared" si="2"/>
        <v>162</v>
      </c>
      <c r="R47" s="16">
        <f t="shared" si="2"/>
        <v>162</v>
      </c>
      <c r="S47" s="16">
        <f t="shared" si="2"/>
        <v>161</v>
      </c>
      <c r="T47" s="16">
        <f t="shared" si="2"/>
        <v>162</v>
      </c>
      <c r="U47" s="16">
        <f t="shared" si="2"/>
        <v>161</v>
      </c>
      <c r="V47" s="16">
        <f t="shared" si="2"/>
        <v>162</v>
      </c>
      <c r="W47" s="16">
        <f t="shared" si="2"/>
        <v>161</v>
      </c>
      <c r="X47" s="16">
        <f t="shared" si="2"/>
        <v>162</v>
      </c>
      <c r="Y47" s="16">
        <f t="shared" si="2"/>
        <v>161</v>
      </c>
      <c r="Z47" s="16">
        <f t="shared" si="2"/>
        <v>160</v>
      </c>
      <c r="AA47" s="16">
        <f t="shared" si="2"/>
        <v>161</v>
      </c>
      <c r="AB47" s="16">
        <f t="shared" si="2"/>
        <v>161</v>
      </c>
      <c r="AC47" s="16">
        <f t="shared" si="2"/>
        <v>162</v>
      </c>
      <c r="AD47" s="16">
        <f t="shared" si="2"/>
        <v>161</v>
      </c>
      <c r="AE47" s="16">
        <f t="shared" si="2"/>
        <v>161</v>
      </c>
      <c r="AF47" s="16">
        <f t="shared" si="2"/>
        <v>162</v>
      </c>
      <c r="AG47" s="16">
        <f t="shared" si="2"/>
        <v>162</v>
      </c>
      <c r="AH47" s="16">
        <f t="shared" si="2"/>
        <v>163</v>
      </c>
      <c r="AI47" s="16">
        <f t="shared" si="2"/>
        <v>161</v>
      </c>
      <c r="AJ47" s="16">
        <f t="shared" si="2"/>
        <v>161</v>
      </c>
      <c r="AK47" s="16">
        <f t="shared" si="2"/>
        <v>129</v>
      </c>
      <c r="AL47" s="16">
        <f t="shared" si="2"/>
        <v>142</v>
      </c>
      <c r="AM47" s="16">
        <f t="shared" si="2"/>
        <v>142</v>
      </c>
      <c r="AN47" s="16">
        <f t="shared" si="2"/>
        <v>147</v>
      </c>
      <c r="AO47" s="16">
        <f t="shared" si="2"/>
        <v>152</v>
      </c>
      <c r="AP47" s="16">
        <f t="shared" si="2"/>
        <v>157</v>
      </c>
      <c r="AQ47" s="16">
        <f t="shared" si="2"/>
        <v>155</v>
      </c>
      <c r="AR47" s="16">
        <f t="shared" si="2"/>
        <v>155</v>
      </c>
      <c r="AS47" s="16">
        <f t="shared" si="2"/>
        <v>156</v>
      </c>
      <c r="AT47" s="16">
        <f t="shared" si="2"/>
        <v>156</v>
      </c>
      <c r="AU47" s="16">
        <f t="shared" si="2"/>
        <v>157</v>
      </c>
      <c r="AV47" s="16">
        <f t="shared" si="2"/>
        <v>157</v>
      </c>
      <c r="AW47" s="16">
        <f t="shared" si="2"/>
        <v>157</v>
      </c>
      <c r="AX47" s="16">
        <f t="shared" si="2"/>
        <v>157</v>
      </c>
      <c r="AY47" s="16">
        <f t="shared" si="2"/>
        <v>155</v>
      </c>
      <c r="AZ47" s="16">
        <f t="shared" si="2"/>
        <v>156</v>
      </c>
      <c r="BA47" s="16">
        <f t="shared" si="2"/>
        <v>152</v>
      </c>
      <c r="BB47" s="16">
        <f t="shared" si="2"/>
        <v>157</v>
      </c>
      <c r="BC47" s="16">
        <f t="shared" si="2"/>
        <v>157</v>
      </c>
      <c r="BD47" s="16">
        <f t="shared" si="2"/>
        <v>158</v>
      </c>
      <c r="BE47" s="16">
        <f t="shared" si="2"/>
        <v>158</v>
      </c>
      <c r="BF47" s="16">
        <f t="shared" si="2"/>
        <v>158</v>
      </c>
      <c r="BG47" s="16">
        <f t="shared" si="2"/>
        <v>159</v>
      </c>
      <c r="BH47" s="16">
        <f t="shared" si="2"/>
        <v>160</v>
      </c>
      <c r="BI47" s="16">
        <f t="shared" si="2"/>
        <v>158</v>
      </c>
      <c r="BJ47" s="16">
        <f t="shared" si="2"/>
        <v>159</v>
      </c>
      <c r="BK47" s="16">
        <f t="shared" si="2"/>
        <v>159</v>
      </c>
      <c r="BL47" s="16">
        <f t="shared" si="2"/>
        <v>159</v>
      </c>
      <c r="BM47" s="16">
        <f t="shared" si="2"/>
        <v>159</v>
      </c>
      <c r="BN47" s="16">
        <f t="shared" si="2"/>
        <v>158</v>
      </c>
      <c r="BO47" s="16">
        <f t="shared" ref="BO47:CT47" si="3">SUM(BO20:BO24,BO30:BO32)</f>
        <v>157</v>
      </c>
      <c r="BP47" s="16">
        <f t="shared" si="3"/>
        <v>158</v>
      </c>
      <c r="BQ47" s="16">
        <f t="shared" si="3"/>
        <v>157</v>
      </c>
      <c r="BR47" s="16">
        <f t="shared" si="3"/>
        <v>156</v>
      </c>
      <c r="BS47" s="16">
        <f t="shared" si="3"/>
        <v>158</v>
      </c>
      <c r="BT47" s="16">
        <f t="shared" si="3"/>
        <v>158</v>
      </c>
      <c r="BU47" s="16">
        <f t="shared" si="3"/>
        <v>157</v>
      </c>
      <c r="BV47" s="16">
        <f t="shared" si="3"/>
        <v>157</v>
      </c>
      <c r="BW47" s="16">
        <f t="shared" si="3"/>
        <v>157</v>
      </c>
      <c r="BX47" s="16">
        <f t="shared" si="3"/>
        <v>160</v>
      </c>
      <c r="BY47" s="16">
        <f t="shared" si="3"/>
        <v>159</v>
      </c>
      <c r="BZ47" s="16">
        <f t="shared" si="3"/>
        <v>160</v>
      </c>
      <c r="CA47" s="16">
        <f t="shared" si="3"/>
        <v>160</v>
      </c>
      <c r="CB47" s="16">
        <f t="shared" si="3"/>
        <v>160</v>
      </c>
      <c r="CC47" s="16">
        <f t="shared" si="3"/>
        <v>159</v>
      </c>
      <c r="CD47" s="16">
        <f t="shared" si="3"/>
        <v>160</v>
      </c>
      <c r="CE47" s="16">
        <f t="shared" si="3"/>
        <v>160</v>
      </c>
      <c r="CF47" s="16">
        <f t="shared" si="3"/>
        <v>160</v>
      </c>
      <c r="CG47" s="16">
        <f t="shared" si="3"/>
        <v>161</v>
      </c>
      <c r="CH47" s="16">
        <f t="shared" si="3"/>
        <v>162</v>
      </c>
      <c r="CI47" s="16">
        <f t="shared" si="3"/>
        <v>161</v>
      </c>
      <c r="CJ47" s="16">
        <f t="shared" si="3"/>
        <v>161</v>
      </c>
      <c r="CK47" s="16">
        <f t="shared" si="3"/>
        <v>161</v>
      </c>
      <c r="CL47" s="16">
        <f t="shared" si="3"/>
        <v>160</v>
      </c>
      <c r="CM47" s="16">
        <f t="shared" si="3"/>
        <v>161</v>
      </c>
      <c r="CN47" s="16">
        <f t="shared" si="3"/>
        <v>155</v>
      </c>
      <c r="CO47" s="16">
        <f t="shared" si="3"/>
        <v>127</v>
      </c>
      <c r="CP47" s="16">
        <f t="shared" si="3"/>
        <v>120</v>
      </c>
      <c r="CQ47" s="16">
        <f t="shared" si="3"/>
        <v>86</v>
      </c>
      <c r="CR47" s="16">
        <f t="shared" si="3"/>
        <v>74</v>
      </c>
      <c r="CS47" s="16">
        <f t="shared" si="3"/>
        <v>59</v>
      </c>
      <c r="CT47" s="16">
        <f t="shared" si="3"/>
        <v>3739.4</v>
      </c>
      <c r="CU47" s="3">
        <v>4142</v>
      </c>
      <c r="CV47" s="17">
        <v>3739</v>
      </c>
    </row>
    <row r="48" spans="1:100" x14ac:dyDescent="0.25">
      <c r="A48" s="3" t="s">
        <v>143</v>
      </c>
      <c r="B48" s="16">
        <f>SUM(B25:B29,B33:B38)</f>
        <v>274</v>
      </c>
      <c r="C48" s="16">
        <f t="shared" ref="C48:BN48" si="4">SUM(C25:C29,C33:C38)</f>
        <v>257</v>
      </c>
      <c r="D48" s="16">
        <f t="shared" si="4"/>
        <v>251</v>
      </c>
      <c r="E48" s="16">
        <f t="shared" si="4"/>
        <v>222</v>
      </c>
      <c r="F48" s="16">
        <f t="shared" si="4"/>
        <v>220</v>
      </c>
      <c r="G48" s="16">
        <f t="shared" si="4"/>
        <v>227</v>
      </c>
      <c r="H48" s="16">
        <f t="shared" si="4"/>
        <v>207</v>
      </c>
      <c r="I48" s="16">
        <f t="shared" si="4"/>
        <v>206</v>
      </c>
      <c r="J48" s="16">
        <f t="shared" si="4"/>
        <v>206</v>
      </c>
      <c r="K48" s="16">
        <f t="shared" si="4"/>
        <v>207</v>
      </c>
      <c r="L48" s="16">
        <f t="shared" si="4"/>
        <v>207</v>
      </c>
      <c r="M48" s="16">
        <f t="shared" si="4"/>
        <v>205</v>
      </c>
      <c r="N48" s="16">
        <f t="shared" si="4"/>
        <v>203</v>
      </c>
      <c r="O48" s="16">
        <f t="shared" si="4"/>
        <v>205</v>
      </c>
      <c r="P48" s="16">
        <f t="shared" si="4"/>
        <v>204</v>
      </c>
      <c r="Q48" s="16">
        <f t="shared" si="4"/>
        <v>203</v>
      </c>
      <c r="R48" s="16">
        <f t="shared" si="4"/>
        <v>203</v>
      </c>
      <c r="S48" s="16">
        <f t="shared" si="4"/>
        <v>203</v>
      </c>
      <c r="T48" s="16">
        <f t="shared" si="4"/>
        <v>203</v>
      </c>
      <c r="U48" s="16">
        <f t="shared" si="4"/>
        <v>217</v>
      </c>
      <c r="V48" s="16">
        <f t="shared" si="4"/>
        <v>217</v>
      </c>
      <c r="W48" s="16">
        <f t="shared" si="4"/>
        <v>216</v>
      </c>
      <c r="X48" s="16">
        <f t="shared" si="4"/>
        <v>218</v>
      </c>
      <c r="Y48" s="16">
        <f t="shared" si="4"/>
        <v>216</v>
      </c>
      <c r="Z48" s="16">
        <f t="shared" si="4"/>
        <v>216</v>
      </c>
      <c r="AA48" s="16">
        <f t="shared" si="4"/>
        <v>219</v>
      </c>
      <c r="AB48" s="16">
        <f t="shared" si="4"/>
        <v>219</v>
      </c>
      <c r="AC48" s="16">
        <f t="shared" si="4"/>
        <v>219</v>
      </c>
      <c r="AD48" s="16">
        <f t="shared" si="4"/>
        <v>219</v>
      </c>
      <c r="AE48" s="16">
        <f t="shared" si="4"/>
        <v>219</v>
      </c>
      <c r="AF48" s="16">
        <f t="shared" si="4"/>
        <v>219</v>
      </c>
      <c r="AG48" s="16">
        <f t="shared" si="4"/>
        <v>219</v>
      </c>
      <c r="AH48" s="16">
        <f t="shared" si="4"/>
        <v>230</v>
      </c>
      <c r="AI48" s="16">
        <f t="shared" si="4"/>
        <v>246</v>
      </c>
      <c r="AJ48" s="16">
        <f t="shared" si="4"/>
        <v>246</v>
      </c>
      <c r="AK48" s="16">
        <f t="shared" si="4"/>
        <v>237</v>
      </c>
      <c r="AL48" s="16">
        <f t="shared" si="4"/>
        <v>240</v>
      </c>
      <c r="AM48" s="16">
        <f t="shared" si="4"/>
        <v>239</v>
      </c>
      <c r="AN48" s="16">
        <f t="shared" si="4"/>
        <v>239</v>
      </c>
      <c r="AO48" s="16">
        <f t="shared" si="4"/>
        <v>237</v>
      </c>
      <c r="AP48" s="16">
        <f t="shared" si="4"/>
        <v>244</v>
      </c>
      <c r="AQ48" s="16">
        <f t="shared" si="4"/>
        <v>245</v>
      </c>
      <c r="AR48" s="16">
        <f t="shared" si="4"/>
        <v>244</v>
      </c>
      <c r="AS48" s="16">
        <f t="shared" si="4"/>
        <v>242</v>
      </c>
      <c r="AT48" s="16">
        <f t="shared" si="4"/>
        <v>244</v>
      </c>
      <c r="AU48" s="16">
        <f t="shared" si="4"/>
        <v>249</v>
      </c>
      <c r="AV48" s="16">
        <f t="shared" si="4"/>
        <v>249</v>
      </c>
      <c r="AW48" s="16">
        <f t="shared" si="4"/>
        <v>248</v>
      </c>
      <c r="AX48" s="16">
        <f t="shared" si="4"/>
        <v>249</v>
      </c>
      <c r="AY48" s="16">
        <f t="shared" si="4"/>
        <v>249</v>
      </c>
      <c r="AZ48" s="16">
        <f t="shared" si="4"/>
        <v>249</v>
      </c>
      <c r="BA48" s="16">
        <f t="shared" si="4"/>
        <v>248</v>
      </c>
      <c r="BB48" s="16">
        <f t="shared" si="4"/>
        <v>248</v>
      </c>
      <c r="BC48" s="16">
        <f t="shared" si="4"/>
        <v>249</v>
      </c>
      <c r="BD48" s="16">
        <f t="shared" si="4"/>
        <v>249</v>
      </c>
      <c r="BE48" s="16">
        <f t="shared" si="4"/>
        <v>252</v>
      </c>
      <c r="BF48" s="16">
        <f t="shared" si="4"/>
        <v>251</v>
      </c>
      <c r="BG48" s="16">
        <f t="shared" si="4"/>
        <v>251</v>
      </c>
      <c r="BH48" s="16">
        <f t="shared" si="4"/>
        <v>251</v>
      </c>
      <c r="BI48" s="16">
        <f t="shared" si="4"/>
        <v>251</v>
      </c>
      <c r="BJ48" s="16">
        <f t="shared" si="4"/>
        <v>252</v>
      </c>
      <c r="BK48" s="16">
        <f t="shared" si="4"/>
        <v>250</v>
      </c>
      <c r="BL48" s="16">
        <f t="shared" si="4"/>
        <v>251</v>
      </c>
      <c r="BM48" s="16">
        <f t="shared" si="4"/>
        <v>251</v>
      </c>
      <c r="BN48" s="16">
        <f t="shared" si="4"/>
        <v>252</v>
      </c>
      <c r="BO48" s="16">
        <f t="shared" ref="BO48:CT48" si="5">SUM(BO25:BO29,BO33:BO38)</f>
        <v>251</v>
      </c>
      <c r="BP48" s="16">
        <f t="shared" si="5"/>
        <v>250</v>
      </c>
      <c r="BQ48" s="16">
        <f t="shared" si="5"/>
        <v>252</v>
      </c>
      <c r="BR48" s="16">
        <f t="shared" si="5"/>
        <v>250</v>
      </c>
      <c r="BS48" s="16">
        <f t="shared" si="5"/>
        <v>252</v>
      </c>
      <c r="BT48" s="16">
        <f t="shared" si="5"/>
        <v>252</v>
      </c>
      <c r="BU48" s="16">
        <f t="shared" si="5"/>
        <v>252</v>
      </c>
      <c r="BV48" s="16">
        <f t="shared" si="5"/>
        <v>276</v>
      </c>
      <c r="BW48" s="16">
        <f t="shared" si="5"/>
        <v>275</v>
      </c>
      <c r="BX48" s="16">
        <f t="shared" si="5"/>
        <v>277</v>
      </c>
      <c r="BY48" s="16">
        <f t="shared" si="5"/>
        <v>277</v>
      </c>
      <c r="BZ48" s="16">
        <f t="shared" si="5"/>
        <v>282</v>
      </c>
      <c r="CA48" s="16">
        <f t="shared" si="5"/>
        <v>283</v>
      </c>
      <c r="CB48" s="16">
        <f t="shared" si="5"/>
        <v>282</v>
      </c>
      <c r="CC48" s="16">
        <f t="shared" si="5"/>
        <v>283</v>
      </c>
      <c r="CD48" s="16">
        <f t="shared" si="5"/>
        <v>281</v>
      </c>
      <c r="CE48" s="16">
        <f t="shared" si="5"/>
        <v>282</v>
      </c>
      <c r="CF48" s="16">
        <f t="shared" si="5"/>
        <v>283</v>
      </c>
      <c r="CG48" s="16">
        <f t="shared" si="5"/>
        <v>285</v>
      </c>
      <c r="CH48" s="16">
        <f t="shared" si="5"/>
        <v>284</v>
      </c>
      <c r="CI48" s="16">
        <f t="shared" si="5"/>
        <v>282</v>
      </c>
      <c r="CJ48" s="16">
        <f t="shared" si="5"/>
        <v>281</v>
      </c>
      <c r="CK48" s="16">
        <f t="shared" si="5"/>
        <v>282</v>
      </c>
      <c r="CL48" s="16">
        <f t="shared" si="5"/>
        <v>281</v>
      </c>
      <c r="CM48" s="16">
        <f t="shared" si="5"/>
        <v>251</v>
      </c>
      <c r="CN48" s="16">
        <f t="shared" si="5"/>
        <v>182</v>
      </c>
      <c r="CO48" s="16">
        <f t="shared" si="5"/>
        <v>156</v>
      </c>
      <c r="CP48" s="16">
        <f t="shared" si="5"/>
        <v>144</v>
      </c>
      <c r="CQ48" s="16">
        <f t="shared" si="5"/>
        <v>142</v>
      </c>
      <c r="CR48" s="16">
        <f t="shared" si="5"/>
        <v>142</v>
      </c>
      <c r="CS48" s="16">
        <f t="shared" si="5"/>
        <v>141</v>
      </c>
      <c r="CT48" s="16">
        <f t="shared" si="5"/>
        <v>5679.4</v>
      </c>
      <c r="CU48" s="3">
        <v>9931.25</v>
      </c>
      <c r="CV48" s="17">
        <v>5679</v>
      </c>
    </row>
    <row r="49" spans="1:100" x14ac:dyDescent="0.25">
      <c r="A49" s="3" t="s">
        <v>144</v>
      </c>
      <c r="B49" s="16">
        <f>SUM(B3:B16)</f>
        <v>301</v>
      </c>
      <c r="C49" s="16">
        <f t="shared" ref="C49:BN49" si="6">SUM(C3:C16)</f>
        <v>279</v>
      </c>
      <c r="D49" s="16">
        <f t="shared" si="6"/>
        <v>265</v>
      </c>
      <c r="E49" s="16">
        <f t="shared" si="6"/>
        <v>264</v>
      </c>
      <c r="F49" s="16">
        <f t="shared" si="6"/>
        <v>241</v>
      </c>
      <c r="G49" s="16">
        <f t="shared" si="6"/>
        <v>224</v>
      </c>
      <c r="H49" s="16">
        <f t="shared" si="6"/>
        <v>224</v>
      </c>
      <c r="I49" s="16">
        <f t="shared" si="6"/>
        <v>214</v>
      </c>
      <c r="J49" s="16">
        <f t="shared" si="6"/>
        <v>217</v>
      </c>
      <c r="K49" s="16">
        <f t="shared" si="6"/>
        <v>209</v>
      </c>
      <c r="L49" s="16">
        <f t="shared" si="6"/>
        <v>196</v>
      </c>
      <c r="M49" s="16">
        <f t="shared" si="6"/>
        <v>214</v>
      </c>
      <c r="N49" s="16">
        <f t="shared" si="6"/>
        <v>198</v>
      </c>
      <c r="O49" s="16">
        <f t="shared" si="6"/>
        <v>196</v>
      </c>
      <c r="P49" s="16">
        <f t="shared" si="6"/>
        <v>200</v>
      </c>
      <c r="Q49" s="16">
        <f t="shared" si="6"/>
        <v>206</v>
      </c>
      <c r="R49" s="16">
        <f t="shared" si="6"/>
        <v>234</v>
      </c>
      <c r="S49" s="16">
        <f t="shared" si="6"/>
        <v>263</v>
      </c>
      <c r="T49" s="16">
        <f t="shared" si="6"/>
        <v>284</v>
      </c>
      <c r="U49" s="16">
        <f t="shared" si="6"/>
        <v>298</v>
      </c>
      <c r="V49" s="16">
        <f t="shared" si="6"/>
        <v>338</v>
      </c>
      <c r="W49" s="16">
        <f t="shared" si="6"/>
        <v>366</v>
      </c>
      <c r="X49" s="16">
        <f t="shared" si="6"/>
        <v>399</v>
      </c>
      <c r="Y49" s="16">
        <f t="shared" si="6"/>
        <v>432</v>
      </c>
      <c r="Z49" s="16">
        <f t="shared" si="6"/>
        <v>476</v>
      </c>
      <c r="AA49" s="16">
        <f t="shared" si="6"/>
        <v>491</v>
      </c>
      <c r="AB49" s="16">
        <f t="shared" si="6"/>
        <v>489</v>
      </c>
      <c r="AC49" s="16">
        <f t="shared" si="6"/>
        <v>481</v>
      </c>
      <c r="AD49" s="16">
        <f t="shared" si="6"/>
        <v>484</v>
      </c>
      <c r="AE49" s="16">
        <f t="shared" si="6"/>
        <v>460</v>
      </c>
      <c r="AF49" s="16">
        <f t="shared" si="6"/>
        <v>448</v>
      </c>
      <c r="AG49" s="16">
        <f t="shared" si="6"/>
        <v>416</v>
      </c>
      <c r="AH49" s="16">
        <f t="shared" si="6"/>
        <v>401</v>
      </c>
      <c r="AI49" s="16">
        <f t="shared" si="6"/>
        <v>392</v>
      </c>
      <c r="AJ49" s="16">
        <f t="shared" si="6"/>
        <v>407</v>
      </c>
      <c r="AK49" s="16">
        <f t="shared" si="6"/>
        <v>443</v>
      </c>
      <c r="AL49" s="16">
        <f t="shared" si="6"/>
        <v>438</v>
      </c>
      <c r="AM49" s="16">
        <f t="shared" si="6"/>
        <v>418</v>
      </c>
      <c r="AN49" s="16">
        <f t="shared" si="6"/>
        <v>424</v>
      </c>
      <c r="AO49" s="16">
        <f t="shared" si="6"/>
        <v>429</v>
      </c>
      <c r="AP49" s="16">
        <f t="shared" si="6"/>
        <v>419</v>
      </c>
      <c r="AQ49" s="16">
        <f t="shared" si="6"/>
        <v>423</v>
      </c>
      <c r="AR49" s="16">
        <f t="shared" si="6"/>
        <v>414</v>
      </c>
      <c r="AS49" s="16">
        <f t="shared" si="6"/>
        <v>442</v>
      </c>
      <c r="AT49" s="16">
        <f t="shared" si="6"/>
        <v>450</v>
      </c>
      <c r="AU49" s="16">
        <f t="shared" si="6"/>
        <v>467</v>
      </c>
      <c r="AV49" s="16">
        <f t="shared" si="6"/>
        <v>482</v>
      </c>
      <c r="AW49" s="16">
        <f t="shared" si="6"/>
        <v>484</v>
      </c>
      <c r="AX49" s="16">
        <f t="shared" si="6"/>
        <v>486</v>
      </c>
      <c r="AY49" s="16">
        <f t="shared" si="6"/>
        <v>474</v>
      </c>
      <c r="AZ49" s="16">
        <f t="shared" si="6"/>
        <v>464</v>
      </c>
      <c r="BA49" s="16">
        <f t="shared" si="6"/>
        <v>467</v>
      </c>
      <c r="BB49" s="16">
        <f t="shared" si="6"/>
        <v>440</v>
      </c>
      <c r="BC49" s="16">
        <f t="shared" si="6"/>
        <v>422</v>
      </c>
      <c r="BD49" s="16">
        <f t="shared" si="6"/>
        <v>402</v>
      </c>
      <c r="BE49" s="16">
        <f t="shared" si="6"/>
        <v>383</v>
      </c>
      <c r="BF49" s="16">
        <f t="shared" si="6"/>
        <v>385</v>
      </c>
      <c r="BG49" s="16">
        <f t="shared" si="6"/>
        <v>370</v>
      </c>
      <c r="BH49" s="16">
        <f t="shared" si="6"/>
        <v>371</v>
      </c>
      <c r="BI49" s="16">
        <f t="shared" si="6"/>
        <v>356</v>
      </c>
      <c r="BJ49" s="16">
        <f t="shared" si="6"/>
        <v>343</v>
      </c>
      <c r="BK49" s="16">
        <f t="shared" si="6"/>
        <v>335</v>
      </c>
      <c r="BL49" s="16">
        <f t="shared" si="6"/>
        <v>328</v>
      </c>
      <c r="BM49" s="16">
        <f t="shared" si="6"/>
        <v>328</v>
      </c>
      <c r="BN49" s="16">
        <f t="shared" si="6"/>
        <v>342</v>
      </c>
      <c r="BO49" s="16">
        <f t="shared" ref="BO49:CT49" si="7">SUM(BO3:BO16)</f>
        <v>338</v>
      </c>
      <c r="BP49" s="16">
        <f t="shared" si="7"/>
        <v>345</v>
      </c>
      <c r="BQ49" s="16">
        <f t="shared" si="7"/>
        <v>337</v>
      </c>
      <c r="BR49" s="16">
        <f t="shared" si="7"/>
        <v>370</v>
      </c>
      <c r="BS49" s="16">
        <f t="shared" si="7"/>
        <v>405</v>
      </c>
      <c r="BT49" s="16">
        <f t="shared" si="7"/>
        <v>454</v>
      </c>
      <c r="BU49" s="16">
        <f t="shared" si="7"/>
        <v>524</v>
      </c>
      <c r="BV49" s="16">
        <f t="shared" si="7"/>
        <v>615</v>
      </c>
      <c r="BW49" s="16">
        <f t="shared" si="7"/>
        <v>764</v>
      </c>
      <c r="BX49" s="16">
        <f t="shared" si="7"/>
        <v>873</v>
      </c>
      <c r="BY49" s="16">
        <f t="shared" si="7"/>
        <v>905</v>
      </c>
      <c r="BZ49" s="16">
        <f t="shared" si="7"/>
        <v>878</v>
      </c>
      <c r="CA49" s="16">
        <f t="shared" si="7"/>
        <v>854</v>
      </c>
      <c r="CB49" s="16">
        <f t="shared" si="7"/>
        <v>806</v>
      </c>
      <c r="CC49" s="16">
        <f t="shared" si="7"/>
        <v>784</v>
      </c>
      <c r="CD49" s="16">
        <f t="shared" si="7"/>
        <v>763</v>
      </c>
      <c r="CE49" s="16">
        <f t="shared" si="7"/>
        <v>718</v>
      </c>
      <c r="CF49" s="16">
        <f t="shared" si="7"/>
        <v>678</v>
      </c>
      <c r="CG49" s="16">
        <f t="shared" si="7"/>
        <v>631</v>
      </c>
      <c r="CH49" s="16">
        <f t="shared" si="7"/>
        <v>564</v>
      </c>
      <c r="CI49" s="16">
        <f t="shared" si="7"/>
        <v>513</v>
      </c>
      <c r="CJ49" s="16">
        <f t="shared" si="7"/>
        <v>451</v>
      </c>
      <c r="CK49" s="16">
        <f t="shared" si="7"/>
        <v>368</v>
      </c>
      <c r="CL49" s="16">
        <f t="shared" si="7"/>
        <v>291</v>
      </c>
      <c r="CM49" s="16">
        <f t="shared" si="7"/>
        <v>241</v>
      </c>
      <c r="CN49" s="16">
        <f t="shared" si="7"/>
        <v>254</v>
      </c>
      <c r="CO49" s="16">
        <f t="shared" si="7"/>
        <v>243</v>
      </c>
      <c r="CP49" s="16">
        <f t="shared" si="7"/>
        <v>208</v>
      </c>
      <c r="CQ49" s="16">
        <f t="shared" si="7"/>
        <v>221</v>
      </c>
      <c r="CR49" s="16">
        <f t="shared" si="7"/>
        <v>211</v>
      </c>
      <c r="CS49" s="16">
        <f t="shared" si="7"/>
        <v>190</v>
      </c>
      <c r="CT49" s="16">
        <f t="shared" si="7"/>
        <v>9820.7999999999993</v>
      </c>
      <c r="CU49" s="3">
        <v>11867.5</v>
      </c>
      <c r="CV49" s="17">
        <v>9821</v>
      </c>
    </row>
    <row r="50" spans="1:100" x14ac:dyDescent="0.25">
      <c r="A50" s="3" t="s">
        <v>145</v>
      </c>
      <c r="B50" s="16">
        <f>B40</f>
        <v>4</v>
      </c>
      <c r="C50" s="16">
        <f t="shared" ref="C50:BN50" si="8">C40</f>
        <v>3</v>
      </c>
      <c r="D50" s="16">
        <f t="shared" si="8"/>
        <v>3</v>
      </c>
      <c r="E50" s="16">
        <f t="shared" si="8"/>
        <v>4</v>
      </c>
      <c r="F50" s="16">
        <f t="shared" si="8"/>
        <v>19</v>
      </c>
      <c r="G50" s="16">
        <f t="shared" si="8"/>
        <v>20</v>
      </c>
      <c r="H50" s="16">
        <f t="shared" si="8"/>
        <v>18</v>
      </c>
      <c r="I50" s="16">
        <f t="shared" si="8"/>
        <v>18</v>
      </c>
      <c r="J50" s="16">
        <f t="shared" si="8"/>
        <v>10</v>
      </c>
      <c r="K50" s="16">
        <f t="shared" si="8"/>
        <v>6</v>
      </c>
      <c r="L50" s="16">
        <f t="shared" si="8"/>
        <v>8</v>
      </c>
      <c r="M50" s="16">
        <f t="shared" si="8"/>
        <v>7</v>
      </c>
      <c r="N50" s="16">
        <f t="shared" si="8"/>
        <v>6</v>
      </c>
      <c r="O50" s="16">
        <f t="shared" si="8"/>
        <v>7</v>
      </c>
      <c r="P50" s="16">
        <f t="shared" si="8"/>
        <v>7</v>
      </c>
      <c r="Q50" s="16">
        <f t="shared" si="8"/>
        <v>5</v>
      </c>
      <c r="R50" s="16">
        <f t="shared" si="8"/>
        <v>4</v>
      </c>
      <c r="S50" s="16">
        <f t="shared" si="8"/>
        <v>4</v>
      </c>
      <c r="T50" s="16">
        <f t="shared" si="8"/>
        <v>2</v>
      </c>
      <c r="U50" s="16">
        <f t="shared" si="8"/>
        <v>2</v>
      </c>
      <c r="V50" s="16">
        <f t="shared" si="8"/>
        <v>1</v>
      </c>
      <c r="W50" s="16">
        <f t="shared" si="8"/>
        <v>1</v>
      </c>
      <c r="X50" s="16">
        <f t="shared" si="8"/>
        <v>1</v>
      </c>
      <c r="Y50" s="16">
        <f t="shared" si="8"/>
        <v>1</v>
      </c>
      <c r="Z50" s="16">
        <f t="shared" si="8"/>
        <v>0</v>
      </c>
      <c r="AA50" s="16">
        <f t="shared" si="8"/>
        <v>1</v>
      </c>
      <c r="AB50" s="16">
        <f t="shared" si="8"/>
        <v>0</v>
      </c>
      <c r="AC50" s="16">
        <f t="shared" si="8"/>
        <v>0</v>
      </c>
      <c r="AD50" s="16">
        <f t="shared" si="8"/>
        <v>1</v>
      </c>
      <c r="AE50" s="16">
        <f t="shared" si="8"/>
        <v>1</v>
      </c>
      <c r="AF50" s="16">
        <f t="shared" si="8"/>
        <v>0</v>
      </c>
      <c r="AG50" s="16">
        <f t="shared" si="8"/>
        <v>0</v>
      </c>
      <c r="AH50" s="16">
        <f t="shared" si="8"/>
        <v>0</v>
      </c>
      <c r="AI50" s="16">
        <f t="shared" si="8"/>
        <v>1</v>
      </c>
      <c r="AJ50" s="16">
        <f t="shared" si="8"/>
        <v>2</v>
      </c>
      <c r="AK50" s="16">
        <f t="shared" si="8"/>
        <v>0</v>
      </c>
      <c r="AL50" s="16">
        <f t="shared" si="8"/>
        <v>2</v>
      </c>
      <c r="AM50" s="16">
        <f t="shared" si="8"/>
        <v>2</v>
      </c>
      <c r="AN50" s="16">
        <f t="shared" si="8"/>
        <v>2</v>
      </c>
      <c r="AO50" s="16">
        <f t="shared" si="8"/>
        <v>0</v>
      </c>
      <c r="AP50" s="16">
        <f t="shared" si="8"/>
        <v>0</v>
      </c>
      <c r="AQ50" s="16">
        <f t="shared" si="8"/>
        <v>0</v>
      </c>
      <c r="AR50" s="16">
        <f t="shared" si="8"/>
        <v>0</v>
      </c>
      <c r="AS50" s="16">
        <f t="shared" si="8"/>
        <v>0</v>
      </c>
      <c r="AT50" s="16">
        <f t="shared" si="8"/>
        <v>0</v>
      </c>
      <c r="AU50" s="16">
        <f t="shared" si="8"/>
        <v>1</v>
      </c>
      <c r="AV50" s="16">
        <f t="shared" si="8"/>
        <v>1</v>
      </c>
      <c r="AW50" s="16">
        <f t="shared" si="8"/>
        <v>0</v>
      </c>
      <c r="AX50" s="16">
        <f t="shared" si="8"/>
        <v>2</v>
      </c>
      <c r="AY50" s="16">
        <f t="shared" si="8"/>
        <v>3</v>
      </c>
      <c r="AZ50" s="16">
        <f t="shared" si="8"/>
        <v>3</v>
      </c>
      <c r="BA50" s="16">
        <f t="shared" si="8"/>
        <v>3</v>
      </c>
      <c r="BB50" s="16">
        <f t="shared" si="8"/>
        <v>3</v>
      </c>
      <c r="BC50" s="16">
        <f t="shared" si="8"/>
        <v>3</v>
      </c>
      <c r="BD50" s="16">
        <f t="shared" si="8"/>
        <v>3</v>
      </c>
      <c r="BE50" s="16">
        <f t="shared" si="8"/>
        <v>3</v>
      </c>
      <c r="BF50" s="16">
        <f t="shared" si="8"/>
        <v>2</v>
      </c>
      <c r="BG50" s="16">
        <f t="shared" si="8"/>
        <v>1</v>
      </c>
      <c r="BH50" s="16">
        <f t="shared" si="8"/>
        <v>0</v>
      </c>
      <c r="BI50" s="16">
        <f t="shared" si="8"/>
        <v>0</v>
      </c>
      <c r="BJ50" s="16">
        <f t="shared" si="8"/>
        <v>0</v>
      </c>
      <c r="BK50" s="16">
        <f t="shared" si="8"/>
        <v>0</v>
      </c>
      <c r="BL50" s="16">
        <f t="shared" si="8"/>
        <v>0</v>
      </c>
      <c r="BM50" s="16">
        <f t="shared" si="8"/>
        <v>0</v>
      </c>
      <c r="BN50" s="16">
        <f t="shared" si="8"/>
        <v>0</v>
      </c>
      <c r="BO50" s="16">
        <f t="shared" ref="BO50:CT50" si="9">BO40</f>
        <v>0</v>
      </c>
      <c r="BP50" s="16">
        <f t="shared" si="9"/>
        <v>0</v>
      </c>
      <c r="BQ50" s="16">
        <f t="shared" si="9"/>
        <v>1</v>
      </c>
      <c r="BR50" s="16">
        <f t="shared" si="9"/>
        <v>0</v>
      </c>
      <c r="BS50" s="16">
        <f t="shared" si="9"/>
        <v>0</v>
      </c>
      <c r="BT50" s="16">
        <f t="shared" si="9"/>
        <v>0</v>
      </c>
      <c r="BU50" s="16">
        <f t="shared" si="9"/>
        <v>0</v>
      </c>
      <c r="BV50" s="16">
        <f t="shared" si="9"/>
        <v>3</v>
      </c>
      <c r="BW50" s="16">
        <f t="shared" si="9"/>
        <v>3</v>
      </c>
      <c r="BX50" s="16">
        <f t="shared" si="9"/>
        <v>2</v>
      </c>
      <c r="BY50" s="16">
        <f t="shared" si="9"/>
        <v>3</v>
      </c>
      <c r="BZ50" s="16">
        <f t="shared" si="9"/>
        <v>1</v>
      </c>
      <c r="CA50" s="16">
        <f t="shared" si="9"/>
        <v>0</v>
      </c>
      <c r="CB50" s="16">
        <f t="shared" si="9"/>
        <v>0</v>
      </c>
      <c r="CC50" s="16">
        <f t="shared" si="9"/>
        <v>0</v>
      </c>
      <c r="CD50" s="16">
        <f t="shared" si="9"/>
        <v>1</v>
      </c>
      <c r="CE50" s="16">
        <f t="shared" si="9"/>
        <v>2</v>
      </c>
      <c r="CF50" s="16">
        <f t="shared" si="9"/>
        <v>1</v>
      </c>
      <c r="CG50" s="16">
        <f t="shared" si="9"/>
        <v>2</v>
      </c>
      <c r="CH50" s="16">
        <f t="shared" si="9"/>
        <v>2</v>
      </c>
      <c r="CI50" s="16">
        <f t="shared" si="9"/>
        <v>2</v>
      </c>
      <c r="CJ50" s="16">
        <f t="shared" si="9"/>
        <v>3</v>
      </c>
      <c r="CK50" s="16">
        <f t="shared" si="9"/>
        <v>3</v>
      </c>
      <c r="CL50" s="16">
        <f t="shared" si="9"/>
        <v>6</v>
      </c>
      <c r="CM50" s="16">
        <f t="shared" si="9"/>
        <v>10</v>
      </c>
      <c r="CN50" s="16">
        <f t="shared" si="9"/>
        <v>10</v>
      </c>
      <c r="CO50" s="16">
        <f t="shared" si="9"/>
        <v>10</v>
      </c>
      <c r="CP50" s="16">
        <f t="shared" si="9"/>
        <v>9</v>
      </c>
      <c r="CQ50" s="16">
        <f t="shared" si="9"/>
        <v>8</v>
      </c>
      <c r="CR50" s="16">
        <f t="shared" si="9"/>
        <v>7</v>
      </c>
      <c r="CS50" s="16">
        <f t="shared" si="9"/>
        <v>4</v>
      </c>
      <c r="CT50" s="16">
        <f t="shared" si="9"/>
        <v>355.3</v>
      </c>
      <c r="CU50" s="3">
        <v>235</v>
      </c>
      <c r="CV50" s="17">
        <v>355</v>
      </c>
    </row>
    <row r="51" spans="1:100" x14ac:dyDescent="0.25">
      <c r="A51" s="3" t="s">
        <v>146</v>
      </c>
      <c r="B51" s="16">
        <f>B39</f>
        <v>0</v>
      </c>
      <c r="C51" s="16">
        <f t="shared" ref="C51:BN51" si="10">C39</f>
        <v>0</v>
      </c>
      <c r="D51" s="16">
        <f t="shared" si="10"/>
        <v>0</v>
      </c>
      <c r="E51" s="16">
        <f t="shared" si="10"/>
        <v>0</v>
      </c>
      <c r="F51" s="16">
        <f t="shared" si="10"/>
        <v>0</v>
      </c>
      <c r="G51" s="16">
        <f t="shared" si="10"/>
        <v>0</v>
      </c>
      <c r="H51" s="16">
        <f t="shared" si="10"/>
        <v>0</v>
      </c>
      <c r="I51" s="16">
        <f t="shared" si="10"/>
        <v>0</v>
      </c>
      <c r="J51" s="16">
        <f t="shared" si="10"/>
        <v>0</v>
      </c>
      <c r="K51" s="16">
        <f t="shared" si="10"/>
        <v>0</v>
      </c>
      <c r="L51" s="16">
        <f t="shared" si="10"/>
        <v>0</v>
      </c>
      <c r="M51" s="16">
        <f t="shared" si="10"/>
        <v>0</v>
      </c>
      <c r="N51" s="16">
        <f t="shared" si="10"/>
        <v>0</v>
      </c>
      <c r="O51" s="16">
        <f t="shared" si="10"/>
        <v>0</v>
      </c>
      <c r="P51" s="16">
        <f t="shared" si="10"/>
        <v>0</v>
      </c>
      <c r="Q51" s="16">
        <f t="shared" si="10"/>
        <v>0</v>
      </c>
      <c r="R51" s="16">
        <f t="shared" si="10"/>
        <v>0</v>
      </c>
      <c r="S51" s="16">
        <f t="shared" si="10"/>
        <v>0</v>
      </c>
      <c r="T51" s="16">
        <f t="shared" si="10"/>
        <v>0</v>
      </c>
      <c r="U51" s="16">
        <f t="shared" si="10"/>
        <v>0</v>
      </c>
      <c r="V51" s="16">
        <f t="shared" si="10"/>
        <v>0</v>
      </c>
      <c r="W51" s="16">
        <f t="shared" si="10"/>
        <v>0</v>
      </c>
      <c r="X51" s="16">
        <f t="shared" si="10"/>
        <v>0</v>
      </c>
      <c r="Y51" s="16">
        <f t="shared" si="10"/>
        <v>0</v>
      </c>
      <c r="Z51" s="16">
        <f t="shared" si="10"/>
        <v>0</v>
      </c>
      <c r="AA51" s="16">
        <f t="shared" si="10"/>
        <v>0</v>
      </c>
      <c r="AB51" s="16">
        <f t="shared" si="10"/>
        <v>0</v>
      </c>
      <c r="AC51" s="16">
        <f t="shared" si="10"/>
        <v>1</v>
      </c>
      <c r="AD51" s="16">
        <f t="shared" si="10"/>
        <v>2</v>
      </c>
      <c r="AE51" s="16">
        <f t="shared" si="10"/>
        <v>3</v>
      </c>
      <c r="AF51" s="16">
        <f t="shared" si="10"/>
        <v>3</v>
      </c>
      <c r="AG51" s="16">
        <f t="shared" si="10"/>
        <v>4</v>
      </c>
      <c r="AH51" s="16">
        <f t="shared" si="10"/>
        <v>7</v>
      </c>
      <c r="AI51" s="16">
        <f t="shared" si="10"/>
        <v>9</v>
      </c>
      <c r="AJ51" s="16">
        <f t="shared" si="10"/>
        <v>7</v>
      </c>
      <c r="AK51" s="16">
        <f t="shared" si="10"/>
        <v>7</v>
      </c>
      <c r="AL51" s="16">
        <f t="shared" si="10"/>
        <v>7</v>
      </c>
      <c r="AM51" s="16">
        <f t="shared" si="10"/>
        <v>9</v>
      </c>
      <c r="AN51" s="16">
        <f t="shared" si="10"/>
        <v>13</v>
      </c>
      <c r="AO51" s="16">
        <f t="shared" si="10"/>
        <v>15</v>
      </c>
      <c r="AP51" s="16">
        <f t="shared" si="10"/>
        <v>13</v>
      </c>
      <c r="AQ51" s="16">
        <f t="shared" si="10"/>
        <v>12</v>
      </c>
      <c r="AR51" s="16">
        <f t="shared" si="10"/>
        <v>12</v>
      </c>
      <c r="AS51" s="16">
        <f t="shared" si="10"/>
        <v>14</v>
      </c>
      <c r="AT51" s="16">
        <f t="shared" si="10"/>
        <v>16</v>
      </c>
      <c r="AU51" s="16">
        <f t="shared" si="10"/>
        <v>17</v>
      </c>
      <c r="AV51" s="16">
        <f t="shared" si="10"/>
        <v>17</v>
      </c>
      <c r="AW51" s="16">
        <f t="shared" si="10"/>
        <v>18</v>
      </c>
      <c r="AX51" s="16">
        <f t="shared" si="10"/>
        <v>21</v>
      </c>
      <c r="AY51" s="16">
        <f t="shared" si="10"/>
        <v>20</v>
      </c>
      <c r="AZ51" s="16">
        <f t="shared" si="10"/>
        <v>20</v>
      </c>
      <c r="BA51" s="16">
        <f t="shared" si="10"/>
        <v>3</v>
      </c>
      <c r="BB51" s="16">
        <f t="shared" si="10"/>
        <v>3</v>
      </c>
      <c r="BC51" s="16">
        <f t="shared" si="10"/>
        <v>11</v>
      </c>
      <c r="BD51" s="16">
        <f t="shared" si="10"/>
        <v>8</v>
      </c>
      <c r="BE51" s="16">
        <f t="shared" si="10"/>
        <v>4</v>
      </c>
      <c r="BF51" s="16">
        <f t="shared" si="10"/>
        <v>3</v>
      </c>
      <c r="BG51" s="16">
        <f t="shared" si="10"/>
        <v>2</v>
      </c>
      <c r="BH51" s="16">
        <f t="shared" si="10"/>
        <v>2</v>
      </c>
      <c r="BI51" s="16">
        <f t="shared" si="10"/>
        <v>2</v>
      </c>
      <c r="BJ51" s="16">
        <f t="shared" si="10"/>
        <v>2</v>
      </c>
      <c r="BK51" s="16">
        <f t="shared" si="10"/>
        <v>1</v>
      </c>
      <c r="BL51" s="16">
        <f t="shared" si="10"/>
        <v>0</v>
      </c>
      <c r="BM51" s="16">
        <f t="shared" si="10"/>
        <v>0</v>
      </c>
      <c r="BN51" s="16">
        <f t="shared" si="10"/>
        <v>1</v>
      </c>
      <c r="BO51" s="16">
        <f t="shared" ref="BO51:CT51" si="11">BO39</f>
        <v>1</v>
      </c>
      <c r="BP51" s="16">
        <f t="shared" si="11"/>
        <v>2</v>
      </c>
      <c r="BQ51" s="16">
        <f t="shared" si="11"/>
        <v>2</v>
      </c>
      <c r="BR51" s="16">
        <f t="shared" si="11"/>
        <v>1</v>
      </c>
      <c r="BS51" s="16">
        <f t="shared" si="11"/>
        <v>1</v>
      </c>
      <c r="BT51" s="16">
        <f t="shared" si="11"/>
        <v>0</v>
      </c>
      <c r="BU51" s="16">
        <f t="shared" si="11"/>
        <v>1</v>
      </c>
      <c r="BV51" s="16">
        <f t="shared" si="11"/>
        <v>0</v>
      </c>
      <c r="BW51" s="16">
        <f t="shared" si="11"/>
        <v>0</v>
      </c>
      <c r="BX51" s="16">
        <f t="shared" si="11"/>
        <v>0</v>
      </c>
      <c r="BY51" s="16">
        <f t="shared" si="11"/>
        <v>0</v>
      </c>
      <c r="BZ51" s="16">
        <f t="shared" si="11"/>
        <v>0</v>
      </c>
      <c r="CA51" s="16">
        <f t="shared" si="11"/>
        <v>0</v>
      </c>
      <c r="CB51" s="16">
        <f t="shared" si="11"/>
        <v>0</v>
      </c>
      <c r="CC51" s="16">
        <f t="shared" si="11"/>
        <v>0</v>
      </c>
      <c r="CD51" s="16">
        <f t="shared" si="11"/>
        <v>0</v>
      </c>
      <c r="CE51" s="16">
        <f t="shared" si="11"/>
        <v>0</v>
      </c>
      <c r="CF51" s="16">
        <f t="shared" si="11"/>
        <v>0</v>
      </c>
      <c r="CG51" s="16">
        <f t="shared" si="11"/>
        <v>0</v>
      </c>
      <c r="CH51" s="16">
        <f t="shared" si="11"/>
        <v>0</v>
      </c>
      <c r="CI51" s="16">
        <f t="shared" si="11"/>
        <v>0</v>
      </c>
      <c r="CJ51" s="16">
        <f t="shared" si="11"/>
        <v>0</v>
      </c>
      <c r="CK51" s="16">
        <f t="shared" si="11"/>
        <v>0</v>
      </c>
      <c r="CL51" s="16">
        <f t="shared" si="11"/>
        <v>0</v>
      </c>
      <c r="CM51" s="16">
        <f t="shared" si="11"/>
        <v>0</v>
      </c>
      <c r="CN51" s="16">
        <f t="shared" si="11"/>
        <v>0</v>
      </c>
      <c r="CO51" s="16">
        <f t="shared" si="11"/>
        <v>0</v>
      </c>
      <c r="CP51" s="16">
        <f t="shared" si="11"/>
        <v>0</v>
      </c>
      <c r="CQ51" s="16">
        <f t="shared" si="11"/>
        <v>0</v>
      </c>
      <c r="CR51" s="16">
        <f t="shared" si="11"/>
        <v>0</v>
      </c>
      <c r="CS51" s="16">
        <f t="shared" si="11"/>
        <v>0</v>
      </c>
      <c r="CT51" s="16">
        <f t="shared" si="11"/>
        <v>145.4</v>
      </c>
      <c r="CU51" s="3">
        <v>168.5</v>
      </c>
      <c r="CV51" s="17">
        <v>145</v>
      </c>
    </row>
    <row r="52" spans="1:100" x14ac:dyDescent="0.25">
      <c r="A52" s="1"/>
      <c r="B52" s="16">
        <f>SUM(B46:B51,B41)</f>
        <v>1429</v>
      </c>
      <c r="C52" s="16">
        <f t="shared" ref="C52:BN52" si="12">SUM(C46:C51,C41)</f>
        <v>1401</v>
      </c>
      <c r="D52" s="16">
        <f t="shared" si="12"/>
        <v>1401</v>
      </c>
      <c r="E52" s="16">
        <f t="shared" si="12"/>
        <v>1372</v>
      </c>
      <c r="F52" s="16">
        <f t="shared" si="12"/>
        <v>1367</v>
      </c>
      <c r="G52" s="16">
        <f t="shared" si="12"/>
        <v>1364</v>
      </c>
      <c r="H52" s="16">
        <f t="shared" si="12"/>
        <v>1342</v>
      </c>
      <c r="I52" s="16">
        <f t="shared" si="12"/>
        <v>1333</v>
      </c>
      <c r="J52" s="16">
        <f t="shared" si="12"/>
        <v>1328</v>
      </c>
      <c r="K52" s="16">
        <f t="shared" si="12"/>
        <v>1318</v>
      </c>
      <c r="L52" s="16">
        <f t="shared" si="12"/>
        <v>1306</v>
      </c>
      <c r="M52" s="16">
        <f t="shared" si="12"/>
        <v>1328</v>
      </c>
      <c r="N52" s="16">
        <f t="shared" si="12"/>
        <v>1306</v>
      </c>
      <c r="O52" s="16">
        <f t="shared" si="12"/>
        <v>1305</v>
      </c>
      <c r="P52" s="16">
        <f t="shared" si="12"/>
        <v>1311</v>
      </c>
      <c r="Q52" s="16">
        <f t="shared" si="12"/>
        <v>1315</v>
      </c>
      <c r="R52" s="16">
        <f t="shared" si="12"/>
        <v>1344</v>
      </c>
      <c r="S52" s="16">
        <f t="shared" si="12"/>
        <v>1371</v>
      </c>
      <c r="T52" s="16">
        <f t="shared" si="12"/>
        <v>1389</v>
      </c>
      <c r="U52" s="16">
        <f t="shared" si="12"/>
        <v>1417</v>
      </c>
      <c r="V52" s="16">
        <f t="shared" si="12"/>
        <v>1454</v>
      </c>
      <c r="W52" s="16">
        <f t="shared" si="12"/>
        <v>1485</v>
      </c>
      <c r="X52" s="16">
        <f t="shared" si="12"/>
        <v>1521</v>
      </c>
      <c r="Y52" s="16">
        <f t="shared" si="12"/>
        <v>1551</v>
      </c>
      <c r="Z52" s="16">
        <f t="shared" si="12"/>
        <v>1581</v>
      </c>
      <c r="AA52" s="16">
        <f t="shared" si="12"/>
        <v>1602</v>
      </c>
      <c r="AB52" s="16">
        <f t="shared" si="12"/>
        <v>1600</v>
      </c>
      <c r="AC52" s="16">
        <f t="shared" si="12"/>
        <v>1593</v>
      </c>
      <c r="AD52" s="16">
        <f t="shared" si="12"/>
        <v>1599</v>
      </c>
      <c r="AE52" s="16">
        <f t="shared" si="12"/>
        <v>1583</v>
      </c>
      <c r="AF52" s="16">
        <f t="shared" si="12"/>
        <v>1571</v>
      </c>
      <c r="AG52" s="16">
        <f t="shared" si="12"/>
        <v>1537</v>
      </c>
      <c r="AH52" s="16">
        <f t="shared" si="12"/>
        <v>1540</v>
      </c>
      <c r="AI52" s="16">
        <f t="shared" si="12"/>
        <v>1550</v>
      </c>
      <c r="AJ52" s="16">
        <f t="shared" si="12"/>
        <v>1576</v>
      </c>
      <c r="AK52" s="16">
        <f t="shared" si="12"/>
        <v>1554</v>
      </c>
      <c r="AL52" s="16">
        <f t="shared" si="12"/>
        <v>1560</v>
      </c>
      <c r="AM52" s="16">
        <f t="shared" si="12"/>
        <v>1544</v>
      </c>
      <c r="AN52" s="16">
        <f t="shared" si="12"/>
        <v>1556</v>
      </c>
      <c r="AO52" s="16">
        <f t="shared" si="12"/>
        <v>1566</v>
      </c>
      <c r="AP52" s="16">
        <f t="shared" si="12"/>
        <v>1567</v>
      </c>
      <c r="AQ52" s="16">
        <f t="shared" si="12"/>
        <v>1569</v>
      </c>
      <c r="AR52" s="16">
        <f t="shared" si="12"/>
        <v>1558</v>
      </c>
      <c r="AS52" s="16">
        <f t="shared" si="12"/>
        <v>1583</v>
      </c>
      <c r="AT52" s="16">
        <f t="shared" si="12"/>
        <v>1598</v>
      </c>
      <c r="AU52" s="16">
        <f t="shared" si="12"/>
        <v>1622</v>
      </c>
      <c r="AV52" s="16">
        <f t="shared" si="12"/>
        <v>1638</v>
      </c>
      <c r="AW52" s="16">
        <f t="shared" si="12"/>
        <v>1645</v>
      </c>
      <c r="AX52" s="16">
        <f t="shared" si="12"/>
        <v>1653</v>
      </c>
      <c r="AY52" s="16">
        <f t="shared" si="12"/>
        <v>1639</v>
      </c>
      <c r="AZ52" s="16">
        <f t="shared" si="12"/>
        <v>1631</v>
      </c>
      <c r="BA52" s="16">
        <f t="shared" si="12"/>
        <v>1613</v>
      </c>
      <c r="BB52" s="16">
        <f t="shared" si="12"/>
        <v>1589</v>
      </c>
      <c r="BC52" s="16">
        <f t="shared" si="12"/>
        <v>1580</v>
      </c>
      <c r="BD52" s="16">
        <f t="shared" si="12"/>
        <v>1557</v>
      </c>
      <c r="BE52" s="16">
        <f t="shared" si="12"/>
        <v>1540</v>
      </c>
      <c r="BF52" s="16">
        <f t="shared" si="12"/>
        <v>1536</v>
      </c>
      <c r="BG52" s="16">
        <f t="shared" si="12"/>
        <v>1521</v>
      </c>
      <c r="BH52" s="16">
        <f t="shared" si="12"/>
        <v>1521</v>
      </c>
      <c r="BI52" s="16">
        <f t="shared" si="12"/>
        <v>1505</v>
      </c>
      <c r="BJ52" s="16">
        <f t="shared" si="12"/>
        <v>1493</v>
      </c>
      <c r="BK52" s="16">
        <f t="shared" si="12"/>
        <v>1482</v>
      </c>
      <c r="BL52" s="16">
        <f t="shared" si="12"/>
        <v>1477</v>
      </c>
      <c r="BM52" s="16">
        <f t="shared" si="12"/>
        <v>1478</v>
      </c>
      <c r="BN52" s="16">
        <f t="shared" si="12"/>
        <v>1490</v>
      </c>
      <c r="BO52" s="16">
        <f t="shared" ref="BO52:CT52" si="13">SUM(BO46:BO51,BO41)</f>
        <v>1488</v>
      </c>
      <c r="BP52" s="16">
        <f t="shared" si="13"/>
        <v>1499</v>
      </c>
      <c r="BQ52" s="16">
        <f t="shared" si="13"/>
        <v>1500</v>
      </c>
      <c r="BR52" s="16">
        <f t="shared" si="13"/>
        <v>1527</v>
      </c>
      <c r="BS52" s="16">
        <f t="shared" si="13"/>
        <v>1563</v>
      </c>
      <c r="BT52" s="16">
        <f t="shared" si="13"/>
        <v>1609</v>
      </c>
      <c r="BU52" s="16">
        <f t="shared" si="13"/>
        <v>1679</v>
      </c>
      <c r="BV52" s="16">
        <f t="shared" si="13"/>
        <v>1849</v>
      </c>
      <c r="BW52" s="16">
        <f t="shared" si="13"/>
        <v>1997</v>
      </c>
      <c r="BX52" s="16">
        <f t="shared" si="13"/>
        <v>2108</v>
      </c>
      <c r="BY52" s="16">
        <f t="shared" si="13"/>
        <v>2139</v>
      </c>
      <c r="BZ52" s="16">
        <f t="shared" si="13"/>
        <v>2119</v>
      </c>
      <c r="CA52" s="16">
        <f t="shared" si="13"/>
        <v>2090</v>
      </c>
      <c r="CB52" s="16">
        <f t="shared" si="13"/>
        <v>2041</v>
      </c>
      <c r="CC52" s="16">
        <f t="shared" si="13"/>
        <v>2020</v>
      </c>
      <c r="CD52" s="16">
        <f t="shared" si="13"/>
        <v>1999</v>
      </c>
      <c r="CE52" s="16">
        <f t="shared" si="13"/>
        <v>1956</v>
      </c>
      <c r="CF52" s="16">
        <f t="shared" si="13"/>
        <v>1917</v>
      </c>
      <c r="CG52" s="16">
        <f t="shared" si="13"/>
        <v>1874</v>
      </c>
      <c r="CH52" s="16">
        <f t="shared" si="13"/>
        <v>1807</v>
      </c>
      <c r="CI52" s="16">
        <f t="shared" si="13"/>
        <v>1752</v>
      </c>
      <c r="CJ52" s="16">
        <f t="shared" si="13"/>
        <v>1690</v>
      </c>
      <c r="CK52" s="16">
        <f t="shared" si="13"/>
        <v>1607</v>
      </c>
      <c r="CL52" s="16">
        <f t="shared" si="13"/>
        <v>1529</v>
      </c>
      <c r="CM52" s="16">
        <f t="shared" si="13"/>
        <v>1421</v>
      </c>
      <c r="CN52" s="16">
        <f t="shared" si="13"/>
        <v>1364</v>
      </c>
      <c r="CO52" s="16">
        <f t="shared" si="13"/>
        <v>1302</v>
      </c>
      <c r="CP52" s="16">
        <f t="shared" si="13"/>
        <v>1251</v>
      </c>
      <c r="CQ52" s="16">
        <f t="shared" si="13"/>
        <v>1229</v>
      </c>
      <c r="CR52" s="16">
        <f t="shared" si="13"/>
        <v>1209</v>
      </c>
      <c r="CS52" s="16">
        <f t="shared" si="13"/>
        <v>1172</v>
      </c>
      <c r="CT52" s="16">
        <f t="shared" si="13"/>
        <v>37347.500000000007</v>
      </c>
      <c r="CU52" s="1"/>
      <c r="CV52" s="1"/>
    </row>
    <row r="54" spans="1:100" x14ac:dyDescent="0.25">
      <c r="A54" s="3" t="s">
        <v>147</v>
      </c>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row>
    <row r="55" spans="1:100" x14ac:dyDescent="0.25">
      <c r="A55" s="3" t="s">
        <v>148</v>
      </c>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row>
    <row r="56" spans="1:100" x14ac:dyDescent="0.25">
      <c r="A56" s="3" t="s">
        <v>149</v>
      </c>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row>
    <row r="57" spans="1:100" x14ac:dyDescent="0.25">
      <c r="A57" s="3" t="s">
        <v>150</v>
      </c>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row>
  </sheetData>
  <mergeCells count="3">
    <mergeCell ref="A1:H1"/>
    <mergeCell ref="I1:K1"/>
    <mergeCell ref="L1:Q1"/>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57"/>
  <sheetViews>
    <sheetView topLeftCell="CE34" workbookViewId="0">
      <selection activeCell="CV46" sqref="CV46:CV51"/>
    </sheetView>
  </sheetViews>
  <sheetFormatPr defaultColWidth="9" defaultRowHeight="15" x14ac:dyDescent="0.25"/>
  <cols>
    <col min="1" max="16384" width="9" style="1"/>
  </cols>
  <sheetData>
    <row r="1" spans="1:98" ht="15" customHeight="1" x14ac:dyDescent="0.25">
      <c r="A1" s="1340" t="s">
        <v>0</v>
      </c>
      <c r="B1" s="1341"/>
      <c r="C1" s="1341"/>
      <c r="D1" s="1341"/>
      <c r="E1" s="1341"/>
      <c r="F1" s="1341"/>
      <c r="G1" s="1341"/>
      <c r="H1" s="1342"/>
      <c r="I1" s="1343">
        <v>44084</v>
      </c>
      <c r="J1" s="1344"/>
      <c r="K1" s="1345"/>
      <c r="L1" s="1346"/>
      <c r="M1" s="1347"/>
      <c r="N1" s="1347"/>
      <c r="O1" s="1347"/>
      <c r="P1" s="1347"/>
      <c r="Q1" s="1347"/>
      <c r="R1" s="2"/>
    </row>
    <row r="2" spans="1:98" ht="18" x14ac:dyDescent="0.25">
      <c r="A2" s="422" t="s">
        <v>1</v>
      </c>
      <c r="B2" s="423" t="s">
        <v>2</v>
      </c>
      <c r="C2" s="423" t="s">
        <v>3</v>
      </c>
      <c r="D2" s="423" t="s">
        <v>4</v>
      </c>
      <c r="E2" s="423" t="s">
        <v>5</v>
      </c>
      <c r="F2" s="424" t="s">
        <v>6</v>
      </c>
      <c r="G2" s="424" t="s">
        <v>7</v>
      </c>
      <c r="H2" s="424" t="s">
        <v>8</v>
      </c>
      <c r="I2" s="424" t="s">
        <v>9</v>
      </c>
      <c r="J2" s="423" t="s">
        <v>10</v>
      </c>
      <c r="K2" s="424" t="s">
        <v>11</v>
      </c>
      <c r="L2" s="423" t="s">
        <v>12</v>
      </c>
      <c r="M2" s="423" t="s">
        <v>13</v>
      </c>
      <c r="N2" s="423" t="s">
        <v>14</v>
      </c>
      <c r="O2" s="424" t="s">
        <v>15</v>
      </c>
      <c r="P2" s="423" t="s">
        <v>16</v>
      </c>
      <c r="Q2" s="424" t="s">
        <v>17</v>
      </c>
      <c r="R2" s="433" t="s">
        <v>18</v>
      </c>
      <c r="S2" s="434" t="s">
        <v>19</v>
      </c>
      <c r="T2" s="433" t="s">
        <v>20</v>
      </c>
      <c r="U2" s="433" t="s">
        <v>21</v>
      </c>
      <c r="V2" s="433" t="s">
        <v>22</v>
      </c>
      <c r="W2" s="434" t="s">
        <v>23</v>
      </c>
      <c r="X2" s="433" t="s">
        <v>24</v>
      </c>
      <c r="Y2" s="433" t="s">
        <v>25</v>
      </c>
      <c r="Z2" s="433" t="s">
        <v>26</v>
      </c>
      <c r="AA2" s="434" t="s">
        <v>27</v>
      </c>
      <c r="AB2" s="433" t="s">
        <v>28</v>
      </c>
      <c r="AC2" s="433" t="s">
        <v>29</v>
      </c>
      <c r="AD2" s="433" t="s">
        <v>30</v>
      </c>
      <c r="AE2" s="434" t="s">
        <v>31</v>
      </c>
      <c r="AF2" s="433" t="s">
        <v>32</v>
      </c>
      <c r="AG2" s="433" t="s">
        <v>33</v>
      </c>
      <c r="AH2" s="434" t="s">
        <v>34</v>
      </c>
      <c r="AI2" s="440" t="s">
        <v>35</v>
      </c>
      <c r="AJ2" s="439" t="s">
        <v>36</v>
      </c>
      <c r="AK2" s="439" t="s">
        <v>37</v>
      </c>
      <c r="AL2" s="439" t="s">
        <v>38</v>
      </c>
      <c r="AM2" s="440" t="s">
        <v>39</v>
      </c>
      <c r="AN2" s="439" t="s">
        <v>40</v>
      </c>
      <c r="AO2" s="440" t="s">
        <v>41</v>
      </c>
      <c r="AP2" s="440" t="s">
        <v>42</v>
      </c>
      <c r="AQ2" s="440" t="s">
        <v>43</v>
      </c>
      <c r="AR2" s="440" t="s">
        <v>44</v>
      </c>
      <c r="AS2" s="440" t="s">
        <v>45</v>
      </c>
      <c r="AT2" s="440" t="s">
        <v>46</v>
      </c>
      <c r="AU2" s="440" t="s">
        <v>47</v>
      </c>
      <c r="AV2" s="440" t="s">
        <v>48</v>
      </c>
      <c r="AW2" s="440" t="s">
        <v>49</v>
      </c>
      <c r="AX2" s="440" t="s">
        <v>50</v>
      </c>
      <c r="AY2" s="446" t="s">
        <v>51</v>
      </c>
      <c r="AZ2" s="446" t="s">
        <v>52</v>
      </c>
      <c r="BA2" s="446" t="s">
        <v>53</v>
      </c>
      <c r="BB2" s="446" t="s">
        <v>54</v>
      </c>
      <c r="BC2" s="452" t="s">
        <v>55</v>
      </c>
      <c r="BD2" s="446" t="s">
        <v>56</v>
      </c>
      <c r="BE2" s="446" t="s">
        <v>57</v>
      </c>
      <c r="BF2" s="446" t="s">
        <v>58</v>
      </c>
      <c r="BG2" s="446" t="s">
        <v>59</v>
      </c>
      <c r="BH2" s="446" t="s">
        <v>60</v>
      </c>
      <c r="BI2" s="446" t="s">
        <v>61</v>
      </c>
      <c r="BJ2" s="446" t="s">
        <v>62</v>
      </c>
      <c r="BK2" s="446" t="s">
        <v>63</v>
      </c>
      <c r="BL2" s="446" t="s">
        <v>64</v>
      </c>
      <c r="BM2" s="446" t="s">
        <v>65</v>
      </c>
      <c r="BN2" s="446" t="s">
        <v>66</v>
      </c>
      <c r="BO2" s="446" t="s">
        <v>67</v>
      </c>
      <c r="BP2" s="453" t="s">
        <v>68</v>
      </c>
      <c r="BQ2" s="453" t="s">
        <v>69</v>
      </c>
      <c r="BR2" s="453" t="s">
        <v>70</v>
      </c>
      <c r="BS2" s="453" t="s">
        <v>71</v>
      </c>
      <c r="BT2" s="453" t="s">
        <v>72</v>
      </c>
      <c r="BU2" s="453" t="s">
        <v>73</v>
      </c>
      <c r="BV2" s="453" t="s">
        <v>74</v>
      </c>
      <c r="BW2" s="453" t="s">
        <v>75</v>
      </c>
      <c r="BX2" s="453" t="s">
        <v>76</v>
      </c>
      <c r="BY2" s="453" t="s">
        <v>77</v>
      </c>
      <c r="BZ2" s="453" t="s">
        <v>78</v>
      </c>
      <c r="CA2" s="453" t="s">
        <v>79</v>
      </c>
      <c r="CB2" s="453" t="s">
        <v>80</v>
      </c>
      <c r="CC2" s="453" t="s">
        <v>81</v>
      </c>
      <c r="CD2" s="453" t="s">
        <v>82</v>
      </c>
      <c r="CE2" s="453" t="s">
        <v>83</v>
      </c>
      <c r="CF2" s="453" t="s">
        <v>84</v>
      </c>
      <c r="CG2" s="460" t="s">
        <v>85</v>
      </c>
      <c r="CH2" s="460" t="s">
        <v>86</v>
      </c>
      <c r="CI2" s="460" t="s">
        <v>87</v>
      </c>
      <c r="CJ2" s="460" t="s">
        <v>88</v>
      </c>
      <c r="CK2" s="460" t="s">
        <v>89</v>
      </c>
      <c r="CL2" s="460" t="s">
        <v>90</v>
      </c>
      <c r="CM2" s="460" t="s">
        <v>91</v>
      </c>
      <c r="CN2" s="460" t="s">
        <v>92</v>
      </c>
      <c r="CO2" s="460" t="s">
        <v>93</v>
      </c>
      <c r="CP2" s="460" t="s">
        <v>94</v>
      </c>
      <c r="CQ2" s="460" t="s">
        <v>95</v>
      </c>
      <c r="CR2" s="460" t="s">
        <v>96</v>
      </c>
      <c r="CS2" s="459" t="s">
        <v>97</v>
      </c>
      <c r="CT2" s="458" t="s">
        <v>98</v>
      </c>
    </row>
    <row r="3" spans="1:98" x14ac:dyDescent="0.25">
      <c r="A3" s="425" t="s">
        <v>99</v>
      </c>
      <c r="B3" s="426">
        <v>30</v>
      </c>
      <c r="C3" s="426">
        <v>30</v>
      </c>
      <c r="D3" s="426">
        <v>30</v>
      </c>
      <c r="E3" s="426">
        <v>15</v>
      </c>
      <c r="F3" s="426">
        <v>0</v>
      </c>
      <c r="G3" s="426">
        <v>0</v>
      </c>
      <c r="H3" s="426">
        <v>0</v>
      </c>
      <c r="I3" s="426">
        <v>0</v>
      </c>
      <c r="J3" s="426">
        <v>0</v>
      </c>
      <c r="K3" s="426">
        <v>0</v>
      </c>
      <c r="L3" s="426">
        <v>0</v>
      </c>
      <c r="M3" s="426">
        <v>0</v>
      </c>
      <c r="N3" s="426">
        <v>0</v>
      </c>
      <c r="O3" s="426">
        <v>0</v>
      </c>
      <c r="P3" s="426">
        <v>0</v>
      </c>
      <c r="Q3" s="426">
        <v>0</v>
      </c>
      <c r="R3" s="435">
        <v>0</v>
      </c>
      <c r="S3" s="435">
        <v>0</v>
      </c>
      <c r="T3" s="435">
        <v>0</v>
      </c>
      <c r="U3" s="435">
        <v>0</v>
      </c>
      <c r="V3" s="435">
        <v>0</v>
      </c>
      <c r="W3" s="435">
        <v>0</v>
      </c>
      <c r="X3" s="435">
        <v>0</v>
      </c>
      <c r="Y3" s="435">
        <v>0</v>
      </c>
      <c r="Z3" s="435">
        <v>0</v>
      </c>
      <c r="AA3" s="435">
        <v>0</v>
      </c>
      <c r="AB3" s="435">
        <v>0</v>
      </c>
      <c r="AC3" s="435">
        <v>0</v>
      </c>
      <c r="AD3" s="435">
        <v>0</v>
      </c>
      <c r="AE3" s="436">
        <v>0</v>
      </c>
      <c r="AF3" s="435">
        <v>0</v>
      </c>
      <c r="AG3" s="435">
        <v>0</v>
      </c>
      <c r="AH3" s="435">
        <v>0</v>
      </c>
      <c r="AI3" s="441">
        <v>0</v>
      </c>
      <c r="AJ3" s="441">
        <v>0</v>
      </c>
      <c r="AK3" s="441">
        <v>0</v>
      </c>
      <c r="AL3" s="441">
        <v>0</v>
      </c>
      <c r="AM3" s="441">
        <v>0</v>
      </c>
      <c r="AN3" s="441">
        <v>0</v>
      </c>
      <c r="AO3" s="441">
        <v>0</v>
      </c>
      <c r="AP3" s="441">
        <v>21</v>
      </c>
      <c r="AQ3" s="442">
        <v>31</v>
      </c>
      <c r="AR3" s="441">
        <v>31</v>
      </c>
      <c r="AS3" s="441">
        <v>30</v>
      </c>
      <c r="AT3" s="441">
        <v>30</v>
      </c>
      <c r="AU3" s="441">
        <v>30</v>
      </c>
      <c r="AV3" s="442">
        <v>30</v>
      </c>
      <c r="AW3" s="441">
        <v>30</v>
      </c>
      <c r="AX3" s="441">
        <v>30</v>
      </c>
      <c r="AY3" s="448">
        <v>30</v>
      </c>
      <c r="AZ3" s="447">
        <v>30</v>
      </c>
      <c r="BA3" s="447">
        <v>30</v>
      </c>
      <c r="BB3" s="448">
        <v>30</v>
      </c>
      <c r="BC3" s="447">
        <v>30</v>
      </c>
      <c r="BD3" s="447">
        <v>30</v>
      </c>
      <c r="BE3" s="447">
        <v>20</v>
      </c>
      <c r="BF3" s="447">
        <v>20</v>
      </c>
      <c r="BG3" s="447">
        <v>20</v>
      </c>
      <c r="BH3" s="447">
        <v>30</v>
      </c>
      <c r="BI3" s="447">
        <v>30</v>
      </c>
      <c r="BJ3" s="447">
        <v>30</v>
      </c>
      <c r="BK3" s="447">
        <v>30</v>
      </c>
      <c r="BL3" s="447">
        <v>30</v>
      </c>
      <c r="BM3" s="447">
        <v>30</v>
      </c>
      <c r="BN3" s="447">
        <v>30</v>
      </c>
      <c r="BO3" s="447">
        <v>30</v>
      </c>
      <c r="BP3" s="454">
        <v>30</v>
      </c>
      <c r="BQ3" s="454">
        <v>30</v>
      </c>
      <c r="BR3" s="454">
        <v>30</v>
      </c>
      <c r="BS3" s="454">
        <v>30</v>
      </c>
      <c r="BT3" s="454">
        <v>30</v>
      </c>
      <c r="BU3" s="454">
        <v>30</v>
      </c>
      <c r="BV3" s="454">
        <v>30</v>
      </c>
      <c r="BW3" s="455">
        <v>30</v>
      </c>
      <c r="BX3" s="454">
        <v>30</v>
      </c>
      <c r="BY3" s="454">
        <v>30</v>
      </c>
      <c r="BZ3" s="454">
        <v>30</v>
      </c>
      <c r="CA3" s="454">
        <v>30</v>
      </c>
      <c r="CB3" s="454">
        <v>30</v>
      </c>
      <c r="CC3" s="454">
        <v>30</v>
      </c>
      <c r="CD3" s="454">
        <v>30</v>
      </c>
      <c r="CE3" s="454">
        <v>30</v>
      </c>
      <c r="CF3" s="454">
        <v>30</v>
      </c>
      <c r="CG3" s="461">
        <v>30</v>
      </c>
      <c r="CH3" s="461">
        <v>10</v>
      </c>
      <c r="CI3" s="461">
        <v>10</v>
      </c>
      <c r="CJ3" s="461">
        <v>10</v>
      </c>
      <c r="CK3" s="461">
        <v>31</v>
      </c>
      <c r="CL3" s="461">
        <v>31</v>
      </c>
      <c r="CM3" s="461">
        <v>31</v>
      </c>
      <c r="CN3" s="461">
        <v>10</v>
      </c>
      <c r="CO3" s="461">
        <v>10</v>
      </c>
      <c r="CP3" s="461">
        <v>10</v>
      </c>
      <c r="CQ3" s="461">
        <v>10</v>
      </c>
      <c r="CR3" s="461">
        <v>10</v>
      </c>
      <c r="CS3" s="461">
        <v>10</v>
      </c>
      <c r="CT3" s="465">
        <v>396</v>
      </c>
    </row>
    <row r="4" spans="1:98" x14ac:dyDescent="0.25">
      <c r="A4" s="425" t="s">
        <v>100</v>
      </c>
      <c r="B4" s="426">
        <v>10</v>
      </c>
      <c r="C4" s="426">
        <v>10</v>
      </c>
      <c r="D4" s="426">
        <v>10</v>
      </c>
      <c r="E4" s="426">
        <v>10</v>
      </c>
      <c r="F4" s="426">
        <v>0</v>
      </c>
      <c r="G4" s="426">
        <v>0</v>
      </c>
      <c r="H4" s="426">
        <v>0</v>
      </c>
      <c r="I4" s="426">
        <v>0</v>
      </c>
      <c r="J4" s="426">
        <v>0</v>
      </c>
      <c r="K4" s="426">
        <v>0</v>
      </c>
      <c r="L4" s="426">
        <v>0</v>
      </c>
      <c r="M4" s="426">
        <v>0</v>
      </c>
      <c r="N4" s="426">
        <v>0</v>
      </c>
      <c r="O4" s="426">
        <v>0</v>
      </c>
      <c r="P4" s="426">
        <v>0</v>
      </c>
      <c r="Q4" s="426">
        <v>0</v>
      </c>
      <c r="R4" s="435">
        <v>0</v>
      </c>
      <c r="S4" s="435">
        <v>0</v>
      </c>
      <c r="T4" s="435">
        <v>0</v>
      </c>
      <c r="U4" s="435">
        <v>0</v>
      </c>
      <c r="V4" s="435">
        <v>0</v>
      </c>
      <c r="W4" s="435">
        <v>0</v>
      </c>
      <c r="X4" s="435">
        <v>0</v>
      </c>
      <c r="Y4" s="435">
        <v>0</v>
      </c>
      <c r="Z4" s="435">
        <v>0</v>
      </c>
      <c r="AA4" s="435">
        <v>0</v>
      </c>
      <c r="AB4" s="435">
        <v>0</v>
      </c>
      <c r="AC4" s="435">
        <v>0</v>
      </c>
      <c r="AD4" s="435">
        <v>0</v>
      </c>
      <c r="AE4" s="436">
        <v>0</v>
      </c>
      <c r="AF4" s="435">
        <v>0</v>
      </c>
      <c r="AG4" s="435">
        <v>0</v>
      </c>
      <c r="AH4" s="435">
        <v>0</v>
      </c>
      <c r="AI4" s="441">
        <v>0</v>
      </c>
      <c r="AJ4" s="441">
        <v>0</v>
      </c>
      <c r="AK4" s="441">
        <v>0</v>
      </c>
      <c r="AL4" s="441">
        <v>0</v>
      </c>
      <c r="AM4" s="441">
        <v>0</v>
      </c>
      <c r="AN4" s="441">
        <v>0</v>
      </c>
      <c r="AO4" s="441">
        <v>0</v>
      </c>
      <c r="AP4" s="441">
        <v>0</v>
      </c>
      <c r="AQ4" s="442">
        <v>0</v>
      </c>
      <c r="AR4" s="441">
        <v>0</v>
      </c>
      <c r="AS4" s="441">
        <v>0</v>
      </c>
      <c r="AT4" s="441">
        <v>0</v>
      </c>
      <c r="AU4" s="441">
        <v>0</v>
      </c>
      <c r="AV4" s="442">
        <v>0</v>
      </c>
      <c r="AW4" s="441">
        <v>0</v>
      </c>
      <c r="AX4" s="441">
        <v>0</v>
      </c>
      <c r="AY4" s="448">
        <v>0</v>
      </c>
      <c r="AZ4" s="447">
        <v>0</v>
      </c>
      <c r="BA4" s="447">
        <v>0</v>
      </c>
      <c r="BB4" s="448">
        <v>0</v>
      </c>
      <c r="BC4" s="447">
        <v>0</v>
      </c>
      <c r="BD4" s="447">
        <v>0</v>
      </c>
      <c r="BE4" s="447">
        <v>0</v>
      </c>
      <c r="BF4" s="447">
        <v>0</v>
      </c>
      <c r="BG4" s="447">
        <v>0</v>
      </c>
      <c r="BH4" s="447">
        <v>0</v>
      </c>
      <c r="BI4" s="447">
        <v>0</v>
      </c>
      <c r="BJ4" s="447">
        <v>0</v>
      </c>
      <c r="BK4" s="447">
        <v>20</v>
      </c>
      <c r="BL4" s="447">
        <v>20</v>
      </c>
      <c r="BM4" s="447">
        <v>20</v>
      </c>
      <c r="BN4" s="447">
        <v>20</v>
      </c>
      <c r="BO4" s="447">
        <v>10</v>
      </c>
      <c r="BP4" s="454">
        <v>10</v>
      </c>
      <c r="BQ4" s="454">
        <v>10</v>
      </c>
      <c r="BR4" s="454">
        <v>10</v>
      </c>
      <c r="BS4" s="454">
        <v>10</v>
      </c>
      <c r="BT4" s="454">
        <v>10</v>
      </c>
      <c r="BU4" s="454">
        <v>10</v>
      </c>
      <c r="BV4" s="454">
        <v>10</v>
      </c>
      <c r="BW4" s="455">
        <v>10</v>
      </c>
      <c r="BX4" s="454">
        <v>10</v>
      </c>
      <c r="BY4" s="454">
        <v>10</v>
      </c>
      <c r="BZ4" s="454">
        <v>10</v>
      </c>
      <c r="CA4" s="454">
        <v>10</v>
      </c>
      <c r="CB4" s="454">
        <v>10</v>
      </c>
      <c r="CC4" s="454">
        <v>10</v>
      </c>
      <c r="CD4" s="454">
        <v>10</v>
      </c>
      <c r="CE4" s="454">
        <v>10</v>
      </c>
      <c r="CF4" s="454">
        <v>10</v>
      </c>
      <c r="CG4" s="461">
        <v>10</v>
      </c>
      <c r="CH4" s="461">
        <v>10</v>
      </c>
      <c r="CI4" s="461">
        <v>10</v>
      </c>
      <c r="CJ4" s="461">
        <v>10</v>
      </c>
      <c r="CK4" s="461">
        <v>25</v>
      </c>
      <c r="CL4" s="461">
        <v>25</v>
      </c>
      <c r="CM4" s="461">
        <v>10</v>
      </c>
      <c r="CN4" s="461">
        <v>10</v>
      </c>
      <c r="CO4" s="461">
        <v>10</v>
      </c>
      <c r="CP4" s="461">
        <v>10</v>
      </c>
      <c r="CQ4" s="461">
        <v>0</v>
      </c>
      <c r="CR4" s="461">
        <v>0</v>
      </c>
      <c r="CS4" s="461">
        <v>0</v>
      </c>
      <c r="CT4" s="465">
        <v>107</v>
      </c>
    </row>
    <row r="5" spans="1:98" x14ac:dyDescent="0.25">
      <c r="A5" s="425" t="s">
        <v>101</v>
      </c>
      <c r="B5" s="426">
        <v>34</v>
      </c>
      <c r="C5" s="426">
        <v>34</v>
      </c>
      <c r="D5" s="426">
        <v>34</v>
      </c>
      <c r="E5" s="426">
        <v>34</v>
      </c>
      <c r="F5" s="426">
        <v>34</v>
      </c>
      <c r="G5" s="426">
        <v>34</v>
      </c>
      <c r="H5" s="426">
        <v>34</v>
      </c>
      <c r="I5" s="426">
        <v>34</v>
      </c>
      <c r="J5" s="426">
        <v>34</v>
      </c>
      <c r="K5" s="426">
        <v>35</v>
      </c>
      <c r="L5" s="426">
        <v>34</v>
      </c>
      <c r="M5" s="426">
        <v>35</v>
      </c>
      <c r="N5" s="426">
        <v>35</v>
      </c>
      <c r="O5" s="426">
        <v>34</v>
      </c>
      <c r="P5" s="426">
        <v>34</v>
      </c>
      <c r="Q5" s="426">
        <v>34</v>
      </c>
      <c r="R5" s="435">
        <v>35</v>
      </c>
      <c r="S5" s="435">
        <v>35</v>
      </c>
      <c r="T5" s="435">
        <v>35</v>
      </c>
      <c r="U5" s="435">
        <v>35</v>
      </c>
      <c r="V5" s="435">
        <v>34</v>
      </c>
      <c r="W5" s="435">
        <v>34</v>
      </c>
      <c r="X5" s="435">
        <v>34</v>
      </c>
      <c r="Y5" s="435">
        <v>34</v>
      </c>
      <c r="Z5" s="435">
        <v>34</v>
      </c>
      <c r="AA5" s="435">
        <v>34</v>
      </c>
      <c r="AB5" s="435">
        <v>34</v>
      </c>
      <c r="AC5" s="435">
        <v>34</v>
      </c>
      <c r="AD5" s="435">
        <v>34</v>
      </c>
      <c r="AE5" s="436">
        <v>35</v>
      </c>
      <c r="AF5" s="435">
        <v>35</v>
      </c>
      <c r="AG5" s="435">
        <v>35</v>
      </c>
      <c r="AH5" s="435">
        <v>35</v>
      </c>
      <c r="AI5" s="441">
        <v>35</v>
      </c>
      <c r="AJ5" s="441">
        <v>34</v>
      </c>
      <c r="AK5" s="441">
        <v>34</v>
      </c>
      <c r="AL5" s="441">
        <v>34</v>
      </c>
      <c r="AM5" s="441">
        <v>34</v>
      </c>
      <c r="AN5" s="441">
        <v>34</v>
      </c>
      <c r="AO5" s="441">
        <v>34</v>
      </c>
      <c r="AP5" s="441">
        <v>34</v>
      </c>
      <c r="AQ5" s="442">
        <v>35</v>
      </c>
      <c r="AR5" s="441">
        <v>34</v>
      </c>
      <c r="AS5" s="441">
        <v>34</v>
      </c>
      <c r="AT5" s="441">
        <v>35</v>
      </c>
      <c r="AU5" s="441">
        <v>35</v>
      </c>
      <c r="AV5" s="442">
        <v>34</v>
      </c>
      <c r="AW5" s="441">
        <v>34</v>
      </c>
      <c r="AX5" s="441">
        <v>34</v>
      </c>
      <c r="AY5" s="448">
        <v>34</v>
      </c>
      <c r="AZ5" s="447">
        <v>34</v>
      </c>
      <c r="BA5" s="447">
        <v>34</v>
      </c>
      <c r="BB5" s="448">
        <v>34</v>
      </c>
      <c r="BC5" s="447">
        <v>34</v>
      </c>
      <c r="BD5" s="447">
        <v>34</v>
      </c>
      <c r="BE5" s="447">
        <v>34</v>
      </c>
      <c r="BF5" s="447">
        <v>34</v>
      </c>
      <c r="BG5" s="447">
        <v>34</v>
      </c>
      <c r="BH5" s="447">
        <v>34</v>
      </c>
      <c r="BI5" s="447">
        <v>34</v>
      </c>
      <c r="BJ5" s="447">
        <v>34</v>
      </c>
      <c r="BK5" s="447">
        <v>34</v>
      </c>
      <c r="BL5" s="447">
        <v>34</v>
      </c>
      <c r="BM5" s="447">
        <v>34</v>
      </c>
      <c r="BN5" s="447">
        <v>34</v>
      </c>
      <c r="BO5" s="447">
        <v>34</v>
      </c>
      <c r="BP5" s="454">
        <v>34</v>
      </c>
      <c r="BQ5" s="454">
        <v>34</v>
      </c>
      <c r="BR5" s="454">
        <v>34</v>
      </c>
      <c r="BS5" s="454">
        <v>34</v>
      </c>
      <c r="BT5" s="454">
        <v>34</v>
      </c>
      <c r="BU5" s="454">
        <v>34</v>
      </c>
      <c r="BV5" s="454">
        <v>34</v>
      </c>
      <c r="BW5" s="455">
        <v>34</v>
      </c>
      <c r="BX5" s="454">
        <v>34</v>
      </c>
      <c r="BY5" s="454">
        <v>34</v>
      </c>
      <c r="BZ5" s="454">
        <v>34</v>
      </c>
      <c r="CA5" s="454">
        <v>34</v>
      </c>
      <c r="CB5" s="454">
        <v>34</v>
      </c>
      <c r="CC5" s="454">
        <v>34</v>
      </c>
      <c r="CD5" s="454">
        <v>34</v>
      </c>
      <c r="CE5" s="454">
        <v>34</v>
      </c>
      <c r="CF5" s="454">
        <v>34</v>
      </c>
      <c r="CG5" s="461">
        <v>34</v>
      </c>
      <c r="CH5" s="461">
        <v>34</v>
      </c>
      <c r="CI5" s="461">
        <v>34</v>
      </c>
      <c r="CJ5" s="461">
        <v>34</v>
      </c>
      <c r="CK5" s="461">
        <v>34</v>
      </c>
      <c r="CL5" s="461">
        <v>34</v>
      </c>
      <c r="CM5" s="461">
        <v>34</v>
      </c>
      <c r="CN5" s="461">
        <v>34</v>
      </c>
      <c r="CO5" s="461">
        <v>34</v>
      </c>
      <c r="CP5" s="461">
        <v>34</v>
      </c>
      <c r="CQ5" s="461">
        <v>34</v>
      </c>
      <c r="CR5" s="461">
        <v>34</v>
      </c>
      <c r="CS5" s="461">
        <v>34</v>
      </c>
      <c r="CT5" s="465">
        <v>826</v>
      </c>
    </row>
    <row r="6" spans="1:98" x14ac:dyDescent="0.25">
      <c r="A6" s="425" t="s">
        <v>102</v>
      </c>
      <c r="B6" s="426">
        <v>80</v>
      </c>
      <c r="C6" s="426">
        <v>60</v>
      </c>
      <c r="D6" s="426">
        <v>50</v>
      </c>
      <c r="E6" s="426">
        <v>21</v>
      </c>
      <c r="F6" s="426">
        <v>41</v>
      </c>
      <c r="G6" s="426">
        <v>40</v>
      </c>
      <c r="H6" s="426">
        <v>40</v>
      </c>
      <c r="I6" s="426">
        <v>37</v>
      </c>
      <c r="J6" s="426">
        <v>22</v>
      </c>
      <c r="K6" s="426">
        <v>26</v>
      </c>
      <c r="L6" s="426">
        <v>18</v>
      </c>
      <c r="M6" s="426">
        <v>21</v>
      </c>
      <c r="N6" s="426">
        <v>22</v>
      </c>
      <c r="O6" s="426">
        <v>24</v>
      </c>
      <c r="P6" s="426">
        <v>24</v>
      </c>
      <c r="Q6" s="426">
        <v>20</v>
      </c>
      <c r="R6" s="435">
        <v>28</v>
      </c>
      <c r="S6" s="435">
        <v>62</v>
      </c>
      <c r="T6" s="435">
        <v>93</v>
      </c>
      <c r="U6" s="435">
        <v>108</v>
      </c>
      <c r="V6" s="435">
        <v>108</v>
      </c>
      <c r="W6" s="435">
        <v>90</v>
      </c>
      <c r="X6" s="435">
        <v>52</v>
      </c>
      <c r="Y6" s="435">
        <v>40</v>
      </c>
      <c r="Z6" s="435">
        <v>37</v>
      </c>
      <c r="AA6" s="435">
        <v>34</v>
      </c>
      <c r="AB6" s="435">
        <v>38</v>
      </c>
      <c r="AC6" s="435">
        <v>39</v>
      </c>
      <c r="AD6" s="435">
        <v>35</v>
      </c>
      <c r="AE6" s="436">
        <v>58</v>
      </c>
      <c r="AF6" s="435">
        <v>52</v>
      </c>
      <c r="AG6" s="435">
        <v>78</v>
      </c>
      <c r="AH6" s="435">
        <v>76</v>
      </c>
      <c r="AI6" s="441">
        <v>61</v>
      </c>
      <c r="AJ6" s="441">
        <v>94</v>
      </c>
      <c r="AK6" s="441">
        <v>108</v>
      </c>
      <c r="AL6" s="441">
        <v>107</v>
      </c>
      <c r="AM6" s="441">
        <v>108</v>
      </c>
      <c r="AN6" s="441">
        <v>107</v>
      </c>
      <c r="AO6" s="441">
        <v>108</v>
      </c>
      <c r="AP6" s="442">
        <v>108</v>
      </c>
      <c r="AQ6" s="442">
        <v>107</v>
      </c>
      <c r="AR6" s="441">
        <v>106</v>
      </c>
      <c r="AS6" s="441">
        <v>106</v>
      </c>
      <c r="AT6" s="442">
        <v>108</v>
      </c>
      <c r="AU6" s="441">
        <v>107</v>
      </c>
      <c r="AV6" s="442">
        <v>107</v>
      </c>
      <c r="AW6" s="441">
        <v>105</v>
      </c>
      <c r="AX6" s="442">
        <v>107</v>
      </c>
      <c r="AY6" s="448">
        <v>105</v>
      </c>
      <c r="AZ6" s="447">
        <v>106</v>
      </c>
      <c r="BA6" s="447">
        <v>104</v>
      </c>
      <c r="BB6" s="448">
        <v>108</v>
      </c>
      <c r="BC6" s="447">
        <v>107</v>
      </c>
      <c r="BD6" s="448">
        <v>106</v>
      </c>
      <c r="BE6" s="448">
        <v>106</v>
      </c>
      <c r="BF6" s="448">
        <v>108</v>
      </c>
      <c r="BG6" s="448">
        <v>107</v>
      </c>
      <c r="BH6" s="448">
        <v>107</v>
      </c>
      <c r="BI6" s="448">
        <v>108</v>
      </c>
      <c r="BJ6" s="448">
        <v>108</v>
      </c>
      <c r="BK6" s="448">
        <v>107</v>
      </c>
      <c r="BL6" s="448">
        <v>107</v>
      </c>
      <c r="BM6" s="448">
        <v>107</v>
      </c>
      <c r="BN6" s="448">
        <v>107</v>
      </c>
      <c r="BO6" s="448">
        <v>106</v>
      </c>
      <c r="BP6" s="454">
        <v>108</v>
      </c>
      <c r="BQ6" s="454">
        <v>79</v>
      </c>
      <c r="BR6" s="454">
        <v>81</v>
      </c>
      <c r="BS6" s="454">
        <v>78</v>
      </c>
      <c r="BT6" s="454">
        <v>77</v>
      </c>
      <c r="BU6" s="454">
        <v>80</v>
      </c>
      <c r="BV6" s="455">
        <v>102</v>
      </c>
      <c r="BW6" s="455">
        <v>107</v>
      </c>
      <c r="BX6" s="454">
        <v>108</v>
      </c>
      <c r="BY6" s="455">
        <v>107</v>
      </c>
      <c r="BZ6" s="455">
        <v>107</v>
      </c>
      <c r="CA6" s="455">
        <v>107</v>
      </c>
      <c r="CB6" s="455">
        <v>108</v>
      </c>
      <c r="CC6" s="455">
        <v>107</v>
      </c>
      <c r="CD6" s="455">
        <v>107</v>
      </c>
      <c r="CE6" s="455">
        <v>108</v>
      </c>
      <c r="CF6" s="455">
        <v>104</v>
      </c>
      <c r="CG6" s="461">
        <v>101</v>
      </c>
      <c r="CH6" s="461">
        <v>107</v>
      </c>
      <c r="CI6" s="461">
        <v>107</v>
      </c>
      <c r="CJ6" s="461">
        <v>56</v>
      </c>
      <c r="CK6" s="461">
        <v>61</v>
      </c>
      <c r="CL6" s="461">
        <v>74</v>
      </c>
      <c r="CM6" s="462">
        <v>101</v>
      </c>
      <c r="CN6" s="461">
        <v>107</v>
      </c>
      <c r="CO6" s="461">
        <v>107</v>
      </c>
      <c r="CP6" s="462">
        <v>108</v>
      </c>
      <c r="CQ6" s="461">
        <v>108</v>
      </c>
      <c r="CR6" s="462">
        <v>104</v>
      </c>
      <c r="CS6" s="461">
        <v>77</v>
      </c>
      <c r="CT6" s="465">
        <v>1985</v>
      </c>
    </row>
    <row r="7" spans="1:98" x14ac:dyDescent="0.25">
      <c r="A7" s="425" t="s">
        <v>103</v>
      </c>
      <c r="B7" s="426">
        <v>68</v>
      </c>
      <c r="C7" s="426">
        <v>65</v>
      </c>
      <c r="D7" s="426">
        <v>64</v>
      </c>
      <c r="E7" s="426">
        <v>70</v>
      </c>
      <c r="F7" s="426">
        <v>68</v>
      </c>
      <c r="G7" s="426">
        <v>69</v>
      </c>
      <c r="H7" s="426">
        <v>65</v>
      </c>
      <c r="I7" s="426">
        <v>65</v>
      </c>
      <c r="J7" s="426">
        <v>69</v>
      </c>
      <c r="K7" s="426">
        <v>72</v>
      </c>
      <c r="L7" s="426">
        <v>63</v>
      </c>
      <c r="M7" s="426">
        <v>66</v>
      </c>
      <c r="N7" s="426">
        <v>67</v>
      </c>
      <c r="O7" s="426">
        <v>73</v>
      </c>
      <c r="P7" s="426">
        <v>73</v>
      </c>
      <c r="Q7" s="426">
        <v>65</v>
      </c>
      <c r="R7" s="435">
        <v>78</v>
      </c>
      <c r="S7" s="435">
        <v>72</v>
      </c>
      <c r="T7" s="435">
        <v>69</v>
      </c>
      <c r="U7" s="435">
        <v>90</v>
      </c>
      <c r="V7" s="435">
        <v>89</v>
      </c>
      <c r="W7" s="435">
        <v>90</v>
      </c>
      <c r="X7" s="435">
        <v>90</v>
      </c>
      <c r="Y7" s="435">
        <v>89</v>
      </c>
      <c r="Z7" s="435">
        <v>87</v>
      </c>
      <c r="AA7" s="435">
        <v>84</v>
      </c>
      <c r="AB7" s="435">
        <v>88</v>
      </c>
      <c r="AC7" s="435">
        <v>88</v>
      </c>
      <c r="AD7" s="435">
        <v>86</v>
      </c>
      <c r="AE7" s="436">
        <v>80</v>
      </c>
      <c r="AF7" s="435">
        <v>71</v>
      </c>
      <c r="AG7" s="435">
        <v>72</v>
      </c>
      <c r="AH7" s="435">
        <v>69</v>
      </c>
      <c r="AI7" s="441">
        <v>90</v>
      </c>
      <c r="AJ7" s="441">
        <v>89</v>
      </c>
      <c r="AK7" s="441">
        <v>90</v>
      </c>
      <c r="AL7" s="441">
        <v>90</v>
      </c>
      <c r="AM7" s="441">
        <v>90</v>
      </c>
      <c r="AN7" s="441">
        <v>89</v>
      </c>
      <c r="AO7" s="441">
        <v>90</v>
      </c>
      <c r="AP7" s="441">
        <v>89</v>
      </c>
      <c r="AQ7" s="442">
        <v>88</v>
      </c>
      <c r="AR7" s="441">
        <v>90</v>
      </c>
      <c r="AS7" s="441">
        <v>89</v>
      </c>
      <c r="AT7" s="441">
        <v>90</v>
      </c>
      <c r="AU7" s="441">
        <v>90</v>
      </c>
      <c r="AV7" s="442">
        <v>90</v>
      </c>
      <c r="AW7" s="441">
        <v>89</v>
      </c>
      <c r="AX7" s="441">
        <v>90</v>
      </c>
      <c r="AY7" s="448">
        <v>89</v>
      </c>
      <c r="AZ7" s="447">
        <v>90</v>
      </c>
      <c r="BA7" s="447">
        <v>87</v>
      </c>
      <c r="BB7" s="448">
        <v>90</v>
      </c>
      <c r="BC7" s="447">
        <v>89</v>
      </c>
      <c r="BD7" s="447">
        <v>87</v>
      </c>
      <c r="BE7" s="447">
        <v>89</v>
      </c>
      <c r="BF7" s="447">
        <v>90</v>
      </c>
      <c r="BG7" s="447">
        <v>90</v>
      </c>
      <c r="BH7" s="447">
        <v>90</v>
      </c>
      <c r="BI7" s="447">
        <v>90</v>
      </c>
      <c r="BJ7" s="447">
        <v>90</v>
      </c>
      <c r="BK7" s="447">
        <v>90</v>
      </c>
      <c r="BL7" s="447">
        <v>90</v>
      </c>
      <c r="BM7" s="447">
        <v>90</v>
      </c>
      <c r="BN7" s="447">
        <v>88</v>
      </c>
      <c r="BO7" s="447">
        <v>90</v>
      </c>
      <c r="BP7" s="454">
        <v>89</v>
      </c>
      <c r="BQ7" s="454">
        <v>90</v>
      </c>
      <c r="BR7" s="454">
        <v>90</v>
      </c>
      <c r="BS7" s="454">
        <v>88</v>
      </c>
      <c r="BT7" s="454">
        <v>87</v>
      </c>
      <c r="BU7" s="454">
        <v>89</v>
      </c>
      <c r="BV7" s="454">
        <v>90</v>
      </c>
      <c r="BW7" s="455">
        <v>90</v>
      </c>
      <c r="BX7" s="454">
        <v>89</v>
      </c>
      <c r="BY7" s="454">
        <v>89</v>
      </c>
      <c r="BZ7" s="454">
        <v>87</v>
      </c>
      <c r="CA7" s="454">
        <v>87</v>
      </c>
      <c r="CB7" s="454">
        <v>90</v>
      </c>
      <c r="CC7" s="454">
        <v>89</v>
      </c>
      <c r="CD7" s="454">
        <v>89</v>
      </c>
      <c r="CE7" s="454">
        <v>89</v>
      </c>
      <c r="CF7" s="454">
        <v>87</v>
      </c>
      <c r="CG7" s="461">
        <v>86</v>
      </c>
      <c r="CH7" s="461">
        <v>89</v>
      </c>
      <c r="CI7" s="461">
        <v>88</v>
      </c>
      <c r="CJ7" s="461">
        <v>88</v>
      </c>
      <c r="CK7" s="461">
        <v>90</v>
      </c>
      <c r="CL7" s="461">
        <v>89</v>
      </c>
      <c r="CM7" s="461">
        <v>54</v>
      </c>
      <c r="CN7" s="461">
        <v>82</v>
      </c>
      <c r="CO7" s="461">
        <v>89</v>
      </c>
      <c r="CP7" s="461">
        <v>89</v>
      </c>
      <c r="CQ7" s="461">
        <v>88</v>
      </c>
      <c r="CR7" s="461">
        <v>87</v>
      </c>
      <c r="CS7" s="461">
        <v>87</v>
      </c>
      <c r="CT7" s="465">
        <v>1925</v>
      </c>
    </row>
    <row r="8" spans="1:98" ht="18" x14ac:dyDescent="0.25">
      <c r="A8" s="427" t="s">
        <v>104</v>
      </c>
      <c r="B8" s="426">
        <v>0</v>
      </c>
      <c r="C8" s="426">
        <v>0</v>
      </c>
      <c r="D8" s="426">
        <v>0</v>
      </c>
      <c r="E8" s="426">
        <v>0</v>
      </c>
      <c r="F8" s="426">
        <v>0</v>
      </c>
      <c r="G8" s="426">
        <v>0</v>
      </c>
      <c r="H8" s="426">
        <v>0</v>
      </c>
      <c r="I8" s="426">
        <v>0</v>
      </c>
      <c r="J8" s="426">
        <v>0</v>
      </c>
      <c r="K8" s="426">
        <v>0</v>
      </c>
      <c r="L8" s="426">
        <v>40</v>
      </c>
      <c r="M8" s="426">
        <v>40</v>
      </c>
      <c r="N8" s="426">
        <v>40</v>
      </c>
      <c r="O8" s="426">
        <v>42</v>
      </c>
      <c r="P8" s="426">
        <v>60</v>
      </c>
      <c r="Q8" s="426">
        <v>75</v>
      </c>
      <c r="R8" s="435">
        <v>75</v>
      </c>
      <c r="S8" s="435">
        <v>100</v>
      </c>
      <c r="T8" s="435">
        <v>121</v>
      </c>
      <c r="U8" s="435">
        <v>121</v>
      </c>
      <c r="V8" s="435">
        <v>152</v>
      </c>
      <c r="W8" s="435">
        <v>152</v>
      </c>
      <c r="X8" s="435">
        <v>152</v>
      </c>
      <c r="Y8" s="435">
        <v>152</v>
      </c>
      <c r="Z8" s="435">
        <v>151</v>
      </c>
      <c r="AA8" s="435">
        <v>152</v>
      </c>
      <c r="AB8" s="435">
        <v>152</v>
      </c>
      <c r="AC8" s="435">
        <v>152</v>
      </c>
      <c r="AD8" s="436">
        <v>152</v>
      </c>
      <c r="AE8" s="436">
        <v>119</v>
      </c>
      <c r="AF8" s="435">
        <v>110</v>
      </c>
      <c r="AG8" s="436">
        <v>110</v>
      </c>
      <c r="AH8" s="436">
        <v>150</v>
      </c>
      <c r="AI8" s="441">
        <v>151</v>
      </c>
      <c r="AJ8" s="441">
        <v>150</v>
      </c>
      <c r="AK8" s="441">
        <v>75</v>
      </c>
      <c r="AL8" s="441">
        <v>76</v>
      </c>
      <c r="AM8" s="441">
        <v>76</v>
      </c>
      <c r="AN8" s="441">
        <v>76</v>
      </c>
      <c r="AO8" s="441">
        <v>76</v>
      </c>
      <c r="AP8" s="441">
        <v>76</v>
      </c>
      <c r="AQ8" s="442">
        <v>76</v>
      </c>
      <c r="AR8" s="441">
        <v>76</v>
      </c>
      <c r="AS8" s="441">
        <v>76</v>
      </c>
      <c r="AT8" s="441">
        <v>76</v>
      </c>
      <c r="AU8" s="441">
        <v>76</v>
      </c>
      <c r="AV8" s="442">
        <v>76</v>
      </c>
      <c r="AW8" s="441">
        <v>76</v>
      </c>
      <c r="AX8" s="441">
        <v>76</v>
      </c>
      <c r="AY8" s="448">
        <v>76</v>
      </c>
      <c r="AZ8" s="447">
        <v>76</v>
      </c>
      <c r="BA8" s="447">
        <v>76</v>
      </c>
      <c r="BB8" s="448">
        <v>76</v>
      </c>
      <c r="BC8" s="447">
        <v>76</v>
      </c>
      <c r="BD8" s="447">
        <v>76</v>
      </c>
      <c r="BE8" s="447">
        <v>76</v>
      </c>
      <c r="BF8" s="447">
        <v>76</v>
      </c>
      <c r="BG8" s="447">
        <v>76</v>
      </c>
      <c r="BH8" s="447">
        <v>76</v>
      </c>
      <c r="BI8" s="447">
        <v>76</v>
      </c>
      <c r="BJ8" s="447">
        <v>76</v>
      </c>
      <c r="BK8" s="447">
        <v>76</v>
      </c>
      <c r="BL8" s="447">
        <v>76</v>
      </c>
      <c r="BM8" s="447">
        <v>76</v>
      </c>
      <c r="BN8" s="447">
        <v>76</v>
      </c>
      <c r="BO8" s="447">
        <v>76</v>
      </c>
      <c r="BP8" s="454">
        <v>76</v>
      </c>
      <c r="BQ8" s="454">
        <v>76</v>
      </c>
      <c r="BR8" s="454">
        <v>76</v>
      </c>
      <c r="BS8" s="454">
        <v>76</v>
      </c>
      <c r="BT8" s="454">
        <v>76</v>
      </c>
      <c r="BU8" s="454">
        <v>76</v>
      </c>
      <c r="BV8" s="454">
        <v>76</v>
      </c>
      <c r="BW8" s="455">
        <v>76</v>
      </c>
      <c r="BX8" s="454">
        <v>76</v>
      </c>
      <c r="BY8" s="454">
        <v>76</v>
      </c>
      <c r="BZ8" s="454">
        <v>76</v>
      </c>
      <c r="CA8" s="454">
        <v>76</v>
      </c>
      <c r="CB8" s="454">
        <v>76</v>
      </c>
      <c r="CC8" s="454">
        <v>76</v>
      </c>
      <c r="CD8" s="454">
        <v>76</v>
      </c>
      <c r="CE8" s="454">
        <v>76</v>
      </c>
      <c r="CF8" s="454">
        <v>76</v>
      </c>
      <c r="CG8" s="461">
        <v>76</v>
      </c>
      <c r="CH8" s="461">
        <v>76</v>
      </c>
      <c r="CI8" s="461">
        <v>76</v>
      </c>
      <c r="CJ8" s="461">
        <v>76</v>
      </c>
      <c r="CK8" s="461">
        <v>76</v>
      </c>
      <c r="CL8" s="461">
        <v>76</v>
      </c>
      <c r="CM8" s="461">
        <v>76</v>
      </c>
      <c r="CN8" s="461">
        <v>76</v>
      </c>
      <c r="CO8" s="461">
        <v>76</v>
      </c>
      <c r="CP8" s="461">
        <v>76</v>
      </c>
      <c r="CQ8" s="461">
        <v>76</v>
      </c>
      <c r="CR8" s="461">
        <v>76</v>
      </c>
      <c r="CS8" s="461">
        <v>76</v>
      </c>
      <c r="CT8" s="465">
        <v>1848</v>
      </c>
    </row>
    <row r="9" spans="1:98" x14ac:dyDescent="0.25">
      <c r="A9" s="425" t="s">
        <v>105</v>
      </c>
      <c r="B9" s="426">
        <v>0</v>
      </c>
      <c r="C9" s="426">
        <v>0</v>
      </c>
      <c r="D9" s="426">
        <v>0</v>
      </c>
      <c r="E9" s="426">
        <v>0</v>
      </c>
      <c r="F9" s="426">
        <v>0</v>
      </c>
      <c r="G9" s="426">
        <v>0</v>
      </c>
      <c r="H9" s="426">
        <v>0</v>
      </c>
      <c r="I9" s="426">
        <v>0</v>
      </c>
      <c r="J9" s="426">
        <v>0</v>
      </c>
      <c r="K9" s="426">
        <v>0</v>
      </c>
      <c r="L9" s="426">
        <v>0</v>
      </c>
      <c r="M9" s="426">
        <v>0</v>
      </c>
      <c r="N9" s="426">
        <v>0</v>
      </c>
      <c r="O9" s="426">
        <v>0</v>
      </c>
      <c r="P9" s="426">
        <v>0</v>
      </c>
      <c r="Q9" s="426">
        <v>0</v>
      </c>
      <c r="R9" s="435">
        <v>0</v>
      </c>
      <c r="S9" s="435">
        <v>0</v>
      </c>
      <c r="T9" s="435">
        <v>35</v>
      </c>
      <c r="U9" s="435">
        <v>39</v>
      </c>
      <c r="V9" s="435">
        <v>128</v>
      </c>
      <c r="W9" s="435">
        <v>129</v>
      </c>
      <c r="X9" s="435">
        <v>130</v>
      </c>
      <c r="Y9" s="435">
        <v>127</v>
      </c>
      <c r="Z9" s="435">
        <v>123</v>
      </c>
      <c r="AA9" s="435">
        <v>118</v>
      </c>
      <c r="AB9" s="435">
        <v>56</v>
      </c>
      <c r="AC9" s="435">
        <v>30</v>
      </c>
      <c r="AD9" s="435">
        <v>27</v>
      </c>
      <c r="AE9" s="436">
        <v>29</v>
      </c>
      <c r="AF9" s="435">
        <v>29</v>
      </c>
      <c r="AG9" s="435">
        <v>30</v>
      </c>
      <c r="AH9" s="435">
        <v>28</v>
      </c>
      <c r="AI9" s="441">
        <v>32</v>
      </c>
      <c r="AJ9" s="441">
        <v>50</v>
      </c>
      <c r="AK9" s="441">
        <v>64</v>
      </c>
      <c r="AL9" s="441">
        <v>81</v>
      </c>
      <c r="AM9" s="441">
        <v>90</v>
      </c>
      <c r="AN9" s="441">
        <v>111</v>
      </c>
      <c r="AO9" s="441">
        <v>109</v>
      </c>
      <c r="AP9" s="442">
        <v>120</v>
      </c>
      <c r="AQ9" s="442">
        <v>97</v>
      </c>
      <c r="AR9" s="441">
        <v>96</v>
      </c>
      <c r="AS9" s="441">
        <v>113</v>
      </c>
      <c r="AT9" s="442">
        <v>131</v>
      </c>
      <c r="AU9" s="441">
        <v>125</v>
      </c>
      <c r="AV9" s="442">
        <v>126</v>
      </c>
      <c r="AW9" s="441">
        <v>122</v>
      </c>
      <c r="AX9" s="442">
        <v>128</v>
      </c>
      <c r="AY9" s="448">
        <v>123</v>
      </c>
      <c r="AZ9" s="447">
        <v>126</v>
      </c>
      <c r="BA9" s="447">
        <v>121</v>
      </c>
      <c r="BB9" s="448">
        <v>130</v>
      </c>
      <c r="BC9" s="447">
        <v>123</v>
      </c>
      <c r="BD9" s="448">
        <v>127</v>
      </c>
      <c r="BE9" s="448">
        <v>121</v>
      </c>
      <c r="BF9" s="448">
        <v>135</v>
      </c>
      <c r="BG9" s="448">
        <v>131</v>
      </c>
      <c r="BH9" s="448">
        <v>132</v>
      </c>
      <c r="BI9" s="448">
        <v>130</v>
      </c>
      <c r="BJ9" s="448">
        <v>132</v>
      </c>
      <c r="BK9" s="448">
        <v>129</v>
      </c>
      <c r="BL9" s="448">
        <v>152</v>
      </c>
      <c r="BM9" s="448">
        <v>153</v>
      </c>
      <c r="BN9" s="448">
        <v>152</v>
      </c>
      <c r="BO9" s="448">
        <v>151</v>
      </c>
      <c r="BP9" s="454">
        <v>145</v>
      </c>
      <c r="BQ9" s="454">
        <v>142</v>
      </c>
      <c r="BR9" s="454">
        <v>126</v>
      </c>
      <c r="BS9" s="454">
        <v>108</v>
      </c>
      <c r="BT9" s="454">
        <v>90</v>
      </c>
      <c r="BU9" s="454">
        <v>95</v>
      </c>
      <c r="BV9" s="455">
        <v>112</v>
      </c>
      <c r="BW9" s="455">
        <v>150</v>
      </c>
      <c r="BX9" s="454">
        <v>198</v>
      </c>
      <c r="BY9" s="455">
        <v>194</v>
      </c>
      <c r="BZ9" s="455">
        <v>195</v>
      </c>
      <c r="CA9" s="455">
        <v>193</v>
      </c>
      <c r="CB9" s="455">
        <v>171</v>
      </c>
      <c r="CC9" s="455">
        <v>161</v>
      </c>
      <c r="CD9" s="455">
        <v>163</v>
      </c>
      <c r="CE9" s="455">
        <v>118</v>
      </c>
      <c r="CF9" s="455">
        <v>110</v>
      </c>
      <c r="CG9" s="461">
        <v>105</v>
      </c>
      <c r="CH9" s="461">
        <v>0</v>
      </c>
      <c r="CI9" s="461">
        <v>0</v>
      </c>
      <c r="CJ9" s="461">
        <v>0</v>
      </c>
      <c r="CK9" s="461">
        <v>0</v>
      </c>
      <c r="CL9" s="461">
        <v>0</v>
      </c>
      <c r="CM9" s="461">
        <v>0</v>
      </c>
      <c r="CN9" s="461">
        <v>0</v>
      </c>
      <c r="CO9" s="461">
        <v>0</v>
      </c>
      <c r="CP9" s="461">
        <v>0</v>
      </c>
      <c r="CQ9" s="461">
        <v>0</v>
      </c>
      <c r="CR9" s="461">
        <v>0</v>
      </c>
      <c r="CS9" s="461">
        <v>0</v>
      </c>
      <c r="CT9" s="465">
        <v>1840</v>
      </c>
    </row>
    <row r="10" spans="1:98" x14ac:dyDescent="0.25">
      <c r="A10" s="425" t="s">
        <v>106</v>
      </c>
      <c r="B10" s="426">
        <v>41</v>
      </c>
      <c r="C10" s="426">
        <v>43</v>
      </c>
      <c r="D10" s="426">
        <v>39</v>
      </c>
      <c r="E10" s="426">
        <v>55</v>
      </c>
      <c r="F10" s="426">
        <v>46</v>
      </c>
      <c r="G10" s="426">
        <v>45</v>
      </c>
      <c r="H10" s="426">
        <v>40</v>
      </c>
      <c r="I10" s="426">
        <v>38</v>
      </c>
      <c r="J10" s="426">
        <v>48</v>
      </c>
      <c r="K10" s="426">
        <v>59</v>
      </c>
      <c r="L10" s="426">
        <v>33</v>
      </c>
      <c r="M10" s="426">
        <v>44</v>
      </c>
      <c r="N10" s="426">
        <v>49</v>
      </c>
      <c r="O10" s="426">
        <v>60</v>
      </c>
      <c r="P10" s="426">
        <v>54</v>
      </c>
      <c r="Q10" s="426">
        <v>40</v>
      </c>
      <c r="R10" s="435">
        <v>72</v>
      </c>
      <c r="S10" s="435">
        <v>52</v>
      </c>
      <c r="T10" s="435">
        <v>51</v>
      </c>
      <c r="U10" s="435">
        <v>65</v>
      </c>
      <c r="V10" s="435">
        <v>46</v>
      </c>
      <c r="W10" s="435">
        <v>88</v>
      </c>
      <c r="X10" s="435">
        <v>152</v>
      </c>
      <c r="Y10" s="435">
        <v>139</v>
      </c>
      <c r="Z10" s="435">
        <v>123</v>
      </c>
      <c r="AA10" s="435">
        <v>57</v>
      </c>
      <c r="AB10" s="435">
        <v>53</v>
      </c>
      <c r="AC10" s="435">
        <v>60</v>
      </c>
      <c r="AD10" s="435">
        <v>47</v>
      </c>
      <c r="AE10" s="436">
        <v>54</v>
      </c>
      <c r="AF10" s="435">
        <v>55</v>
      </c>
      <c r="AG10" s="435">
        <v>58</v>
      </c>
      <c r="AH10" s="435">
        <v>48</v>
      </c>
      <c r="AI10" s="441">
        <v>89</v>
      </c>
      <c r="AJ10" s="441">
        <v>97</v>
      </c>
      <c r="AK10" s="441">
        <v>111</v>
      </c>
      <c r="AL10" s="441">
        <v>136</v>
      </c>
      <c r="AM10" s="441">
        <v>128</v>
      </c>
      <c r="AN10" s="441">
        <v>117</v>
      </c>
      <c r="AO10" s="441">
        <v>125</v>
      </c>
      <c r="AP10" s="442">
        <v>114</v>
      </c>
      <c r="AQ10" s="442">
        <v>81</v>
      </c>
      <c r="AR10" s="441">
        <v>133</v>
      </c>
      <c r="AS10" s="441">
        <v>125</v>
      </c>
      <c r="AT10" s="442">
        <v>165</v>
      </c>
      <c r="AU10" s="441">
        <v>166</v>
      </c>
      <c r="AV10" s="442">
        <v>174</v>
      </c>
      <c r="AW10" s="441">
        <v>170</v>
      </c>
      <c r="AX10" s="442">
        <v>170</v>
      </c>
      <c r="AY10" s="448">
        <v>139</v>
      </c>
      <c r="AZ10" s="447">
        <v>137</v>
      </c>
      <c r="BA10" s="447">
        <v>93</v>
      </c>
      <c r="BB10" s="448">
        <v>95</v>
      </c>
      <c r="BC10" s="447">
        <v>79</v>
      </c>
      <c r="BD10" s="447">
        <v>76</v>
      </c>
      <c r="BE10" s="447">
        <v>73</v>
      </c>
      <c r="BF10" s="448">
        <v>103</v>
      </c>
      <c r="BG10" s="448">
        <v>137</v>
      </c>
      <c r="BH10" s="448">
        <v>165</v>
      </c>
      <c r="BI10" s="448">
        <v>189</v>
      </c>
      <c r="BJ10" s="448">
        <v>190</v>
      </c>
      <c r="BK10" s="448">
        <v>204</v>
      </c>
      <c r="BL10" s="448">
        <v>195</v>
      </c>
      <c r="BM10" s="448">
        <v>189</v>
      </c>
      <c r="BN10" s="448">
        <v>158</v>
      </c>
      <c r="BO10" s="448">
        <v>156</v>
      </c>
      <c r="BP10" s="454">
        <v>147</v>
      </c>
      <c r="BQ10" s="454">
        <v>146</v>
      </c>
      <c r="BR10" s="454">
        <v>139</v>
      </c>
      <c r="BS10" s="454">
        <v>130</v>
      </c>
      <c r="BT10" s="454">
        <v>87</v>
      </c>
      <c r="BU10" s="454">
        <v>96</v>
      </c>
      <c r="BV10" s="455">
        <v>111</v>
      </c>
      <c r="BW10" s="455">
        <v>151</v>
      </c>
      <c r="BX10" s="454">
        <v>173</v>
      </c>
      <c r="BY10" s="455">
        <v>183</v>
      </c>
      <c r="BZ10" s="455">
        <v>137</v>
      </c>
      <c r="CA10" s="455">
        <v>108</v>
      </c>
      <c r="CB10" s="454">
        <v>95</v>
      </c>
      <c r="CC10" s="454">
        <v>80</v>
      </c>
      <c r="CD10" s="455">
        <v>104</v>
      </c>
      <c r="CE10" s="455">
        <v>106</v>
      </c>
      <c r="CF10" s="454">
        <v>78</v>
      </c>
      <c r="CG10" s="461">
        <v>50</v>
      </c>
      <c r="CH10" s="461">
        <v>116</v>
      </c>
      <c r="CI10" s="461">
        <v>58</v>
      </c>
      <c r="CJ10" s="461">
        <v>53</v>
      </c>
      <c r="CK10" s="461">
        <v>51</v>
      </c>
      <c r="CL10" s="461">
        <v>52</v>
      </c>
      <c r="CM10" s="461">
        <v>29</v>
      </c>
      <c r="CN10" s="461">
        <v>63</v>
      </c>
      <c r="CO10" s="461">
        <v>42</v>
      </c>
      <c r="CP10" s="461">
        <v>59</v>
      </c>
      <c r="CQ10" s="461">
        <v>47</v>
      </c>
      <c r="CR10" s="461">
        <v>29</v>
      </c>
      <c r="CS10" s="461">
        <v>35</v>
      </c>
      <c r="CT10" s="465">
        <v>2312</v>
      </c>
    </row>
    <row r="11" spans="1:98" x14ac:dyDescent="0.25">
      <c r="A11" s="425" t="s">
        <v>107</v>
      </c>
      <c r="B11" s="426">
        <v>0</v>
      </c>
      <c r="C11" s="426">
        <v>0</v>
      </c>
      <c r="D11" s="426">
        <v>0</v>
      </c>
      <c r="E11" s="426">
        <v>0</v>
      </c>
      <c r="F11" s="426">
        <v>0</v>
      </c>
      <c r="G11" s="426">
        <v>0</v>
      </c>
      <c r="H11" s="426">
        <v>0</v>
      </c>
      <c r="I11" s="426">
        <v>0</v>
      </c>
      <c r="J11" s="426">
        <v>0</v>
      </c>
      <c r="K11" s="426">
        <v>0</v>
      </c>
      <c r="L11" s="426">
        <v>0</v>
      </c>
      <c r="M11" s="426">
        <v>0</v>
      </c>
      <c r="N11" s="426">
        <v>0</v>
      </c>
      <c r="O11" s="426">
        <v>0</v>
      </c>
      <c r="P11" s="426">
        <v>0</v>
      </c>
      <c r="Q11" s="426">
        <v>0</v>
      </c>
      <c r="R11" s="435">
        <v>0</v>
      </c>
      <c r="S11" s="435">
        <v>0</v>
      </c>
      <c r="T11" s="435">
        <v>0</v>
      </c>
      <c r="U11" s="435">
        <v>0</v>
      </c>
      <c r="V11" s="435">
        <v>0</v>
      </c>
      <c r="W11" s="435">
        <v>0</v>
      </c>
      <c r="X11" s="435">
        <v>0</v>
      </c>
      <c r="Y11" s="435">
        <v>0</v>
      </c>
      <c r="Z11" s="435">
        <v>0</v>
      </c>
      <c r="AA11" s="435">
        <v>0</v>
      </c>
      <c r="AB11" s="435">
        <v>0</v>
      </c>
      <c r="AC11" s="435">
        <v>0</v>
      </c>
      <c r="AD11" s="435">
        <v>0</v>
      </c>
      <c r="AE11" s="436">
        <v>0</v>
      </c>
      <c r="AF11" s="435">
        <v>0</v>
      </c>
      <c r="AG11" s="435">
        <v>0</v>
      </c>
      <c r="AH11" s="435">
        <v>0</v>
      </c>
      <c r="AI11" s="441">
        <v>0</v>
      </c>
      <c r="AJ11" s="441">
        <v>0</v>
      </c>
      <c r="AK11" s="441">
        <v>0</v>
      </c>
      <c r="AL11" s="441">
        <v>0</v>
      </c>
      <c r="AM11" s="441">
        <v>0</v>
      </c>
      <c r="AN11" s="441">
        <v>0</v>
      </c>
      <c r="AO11" s="441">
        <v>0</v>
      </c>
      <c r="AP11" s="441">
        <v>0</v>
      </c>
      <c r="AQ11" s="442">
        <v>0</v>
      </c>
      <c r="AR11" s="441">
        <v>0</v>
      </c>
      <c r="AS11" s="441">
        <v>0</v>
      </c>
      <c r="AT11" s="441">
        <v>0</v>
      </c>
      <c r="AU11" s="441">
        <v>0</v>
      </c>
      <c r="AV11" s="442">
        <v>0</v>
      </c>
      <c r="AW11" s="441">
        <v>0</v>
      </c>
      <c r="AX11" s="441">
        <v>0</v>
      </c>
      <c r="AY11" s="448">
        <v>0</v>
      </c>
      <c r="AZ11" s="447">
        <v>0</v>
      </c>
      <c r="BA11" s="447">
        <v>0</v>
      </c>
      <c r="BB11" s="448">
        <v>0</v>
      </c>
      <c r="BC11" s="447">
        <v>0</v>
      </c>
      <c r="BD11" s="447">
        <v>0</v>
      </c>
      <c r="BE11" s="447">
        <v>0</v>
      </c>
      <c r="BF11" s="447">
        <v>0</v>
      </c>
      <c r="BG11" s="447">
        <v>0</v>
      </c>
      <c r="BH11" s="447">
        <v>0</v>
      </c>
      <c r="BI11" s="447">
        <v>0</v>
      </c>
      <c r="BJ11" s="447">
        <v>0</v>
      </c>
      <c r="BK11" s="447">
        <v>0</v>
      </c>
      <c r="BL11" s="447">
        <v>0</v>
      </c>
      <c r="BM11" s="447">
        <v>0</v>
      </c>
      <c r="BN11" s="447">
        <v>0</v>
      </c>
      <c r="BO11" s="447">
        <v>0</v>
      </c>
      <c r="BP11" s="454">
        <v>0</v>
      </c>
      <c r="BQ11" s="454">
        <v>0</v>
      </c>
      <c r="BR11" s="454">
        <v>0</v>
      </c>
      <c r="BS11" s="454">
        <v>0</v>
      </c>
      <c r="BT11" s="454">
        <v>0</v>
      </c>
      <c r="BU11" s="454">
        <v>0</v>
      </c>
      <c r="BV11" s="454">
        <v>0</v>
      </c>
      <c r="BW11" s="455">
        <v>46</v>
      </c>
      <c r="BX11" s="454">
        <v>46</v>
      </c>
      <c r="BY11" s="454">
        <v>45</v>
      </c>
      <c r="BZ11" s="454">
        <v>46</v>
      </c>
      <c r="CA11" s="454">
        <v>45</v>
      </c>
      <c r="CB11" s="454">
        <v>45</v>
      </c>
      <c r="CC11" s="454">
        <v>45</v>
      </c>
      <c r="CD11" s="454">
        <v>0</v>
      </c>
      <c r="CE11" s="454">
        <v>0</v>
      </c>
      <c r="CF11" s="454">
        <v>0</v>
      </c>
      <c r="CG11" s="461">
        <v>0</v>
      </c>
      <c r="CH11" s="461">
        <v>0</v>
      </c>
      <c r="CI11" s="461">
        <v>0</v>
      </c>
      <c r="CJ11" s="461">
        <v>0</v>
      </c>
      <c r="CK11" s="461">
        <v>0</v>
      </c>
      <c r="CL11" s="461">
        <v>0</v>
      </c>
      <c r="CM11" s="461">
        <v>0</v>
      </c>
      <c r="CN11" s="461">
        <v>0</v>
      </c>
      <c r="CO11" s="461">
        <v>0</v>
      </c>
      <c r="CP11" s="461">
        <v>0</v>
      </c>
      <c r="CQ11" s="461">
        <v>0</v>
      </c>
      <c r="CR11" s="461">
        <v>0</v>
      </c>
      <c r="CS11" s="461">
        <v>0</v>
      </c>
      <c r="CT11" s="465">
        <v>83</v>
      </c>
    </row>
    <row r="12" spans="1:98" x14ac:dyDescent="0.25">
      <c r="A12" s="425" t="s">
        <v>108</v>
      </c>
      <c r="B12" s="426">
        <v>0</v>
      </c>
      <c r="C12" s="426">
        <v>0</v>
      </c>
      <c r="D12" s="426">
        <v>0</v>
      </c>
      <c r="E12" s="426">
        <v>0</v>
      </c>
      <c r="F12" s="426">
        <v>0</v>
      </c>
      <c r="G12" s="426">
        <v>0</v>
      </c>
      <c r="H12" s="426">
        <v>0</v>
      </c>
      <c r="I12" s="426">
        <v>0</v>
      </c>
      <c r="J12" s="426">
        <v>0</v>
      </c>
      <c r="K12" s="426">
        <v>0</v>
      </c>
      <c r="L12" s="426">
        <v>0</v>
      </c>
      <c r="M12" s="426">
        <v>0</v>
      </c>
      <c r="N12" s="426">
        <v>0</v>
      </c>
      <c r="O12" s="426">
        <v>0</v>
      </c>
      <c r="P12" s="426">
        <v>0</v>
      </c>
      <c r="Q12" s="426">
        <v>0</v>
      </c>
      <c r="R12" s="435">
        <v>0</v>
      </c>
      <c r="S12" s="435">
        <v>0</v>
      </c>
      <c r="T12" s="435">
        <v>0</v>
      </c>
      <c r="U12" s="435">
        <v>0</v>
      </c>
      <c r="V12" s="435">
        <v>0</v>
      </c>
      <c r="W12" s="435">
        <v>0</v>
      </c>
      <c r="X12" s="435">
        <v>0</v>
      </c>
      <c r="Y12" s="435">
        <v>0</v>
      </c>
      <c r="Z12" s="435">
        <v>0</v>
      </c>
      <c r="AA12" s="435">
        <v>0</v>
      </c>
      <c r="AB12" s="435">
        <v>0</v>
      </c>
      <c r="AC12" s="435">
        <v>0</v>
      </c>
      <c r="AD12" s="435">
        <v>0</v>
      </c>
      <c r="AE12" s="436">
        <v>0</v>
      </c>
      <c r="AF12" s="435">
        <v>0</v>
      </c>
      <c r="AG12" s="435">
        <v>0</v>
      </c>
      <c r="AH12" s="435">
        <v>0</v>
      </c>
      <c r="AI12" s="441">
        <v>0</v>
      </c>
      <c r="AJ12" s="441">
        <v>0</v>
      </c>
      <c r="AK12" s="441">
        <v>0</v>
      </c>
      <c r="AL12" s="441">
        <v>0</v>
      </c>
      <c r="AM12" s="441">
        <v>0</v>
      </c>
      <c r="AN12" s="441">
        <v>0</v>
      </c>
      <c r="AO12" s="441">
        <v>0</v>
      </c>
      <c r="AP12" s="441">
        <v>0</v>
      </c>
      <c r="AQ12" s="442">
        <v>0</v>
      </c>
      <c r="AR12" s="441">
        <v>0</v>
      </c>
      <c r="AS12" s="441">
        <v>0</v>
      </c>
      <c r="AT12" s="441">
        <v>0</v>
      </c>
      <c r="AU12" s="441">
        <v>0</v>
      </c>
      <c r="AV12" s="442">
        <v>0</v>
      </c>
      <c r="AW12" s="441">
        <v>0</v>
      </c>
      <c r="AX12" s="441">
        <v>0</v>
      </c>
      <c r="AY12" s="448">
        <v>0</v>
      </c>
      <c r="AZ12" s="447">
        <v>0</v>
      </c>
      <c r="BA12" s="447">
        <v>0</v>
      </c>
      <c r="BB12" s="448">
        <v>0</v>
      </c>
      <c r="BC12" s="447">
        <v>0</v>
      </c>
      <c r="BD12" s="447">
        <v>0</v>
      </c>
      <c r="BE12" s="447">
        <v>0</v>
      </c>
      <c r="BF12" s="447">
        <v>0</v>
      </c>
      <c r="BG12" s="447">
        <v>0</v>
      </c>
      <c r="BH12" s="447">
        <v>0</v>
      </c>
      <c r="BI12" s="447">
        <v>0</v>
      </c>
      <c r="BJ12" s="447">
        <v>0</v>
      </c>
      <c r="BK12" s="447">
        <v>0</v>
      </c>
      <c r="BL12" s="447">
        <v>0</v>
      </c>
      <c r="BM12" s="447">
        <v>0</v>
      </c>
      <c r="BN12" s="447">
        <v>0</v>
      </c>
      <c r="BO12" s="447">
        <v>0</v>
      </c>
      <c r="BP12" s="454">
        <v>0</v>
      </c>
      <c r="BQ12" s="454">
        <v>0</v>
      </c>
      <c r="BR12" s="454">
        <v>0</v>
      </c>
      <c r="BS12" s="454">
        <v>0</v>
      </c>
      <c r="BT12" s="454">
        <v>0</v>
      </c>
      <c r="BU12" s="454">
        <v>0</v>
      </c>
      <c r="BV12" s="454">
        <v>15</v>
      </c>
      <c r="BW12" s="455">
        <v>31</v>
      </c>
      <c r="BX12" s="454">
        <v>30</v>
      </c>
      <c r="BY12" s="454">
        <v>30</v>
      </c>
      <c r="BZ12" s="454">
        <v>30</v>
      </c>
      <c r="CA12" s="454">
        <v>29</v>
      </c>
      <c r="CB12" s="454">
        <v>30</v>
      </c>
      <c r="CC12" s="454">
        <v>30</v>
      </c>
      <c r="CD12" s="454">
        <v>19</v>
      </c>
      <c r="CE12" s="454">
        <v>19</v>
      </c>
      <c r="CF12" s="454">
        <v>19</v>
      </c>
      <c r="CG12" s="461">
        <v>19</v>
      </c>
      <c r="CH12" s="461">
        <v>0</v>
      </c>
      <c r="CI12" s="461">
        <v>0</v>
      </c>
      <c r="CJ12" s="461">
        <v>0</v>
      </c>
      <c r="CK12" s="461">
        <v>0</v>
      </c>
      <c r="CL12" s="461">
        <v>0</v>
      </c>
      <c r="CM12" s="461">
        <v>0</v>
      </c>
      <c r="CN12" s="461">
        <v>0</v>
      </c>
      <c r="CO12" s="461">
        <v>0</v>
      </c>
      <c r="CP12" s="461">
        <v>0</v>
      </c>
      <c r="CQ12" s="461">
        <v>0</v>
      </c>
      <c r="CR12" s="461">
        <v>0</v>
      </c>
      <c r="CS12" s="461">
        <v>0</v>
      </c>
      <c r="CT12" s="465">
        <v>71</v>
      </c>
    </row>
    <row r="13" spans="1:98" x14ac:dyDescent="0.25">
      <c r="A13" s="425" t="s">
        <v>109</v>
      </c>
      <c r="B13" s="426">
        <v>0</v>
      </c>
      <c r="C13" s="426">
        <v>0</v>
      </c>
      <c r="D13" s="426">
        <v>0</v>
      </c>
      <c r="E13" s="426">
        <v>0</v>
      </c>
      <c r="F13" s="426">
        <v>0</v>
      </c>
      <c r="G13" s="426">
        <v>0</v>
      </c>
      <c r="H13" s="426">
        <v>0</v>
      </c>
      <c r="I13" s="426">
        <v>0</v>
      </c>
      <c r="J13" s="426">
        <v>0</v>
      </c>
      <c r="K13" s="426">
        <v>0</v>
      </c>
      <c r="L13" s="426">
        <v>0</v>
      </c>
      <c r="M13" s="426">
        <v>0</v>
      </c>
      <c r="N13" s="426">
        <v>0</v>
      </c>
      <c r="O13" s="426">
        <v>0</v>
      </c>
      <c r="P13" s="426">
        <v>0</v>
      </c>
      <c r="Q13" s="426">
        <v>0</v>
      </c>
      <c r="R13" s="435">
        <v>0</v>
      </c>
      <c r="S13" s="435">
        <v>0</v>
      </c>
      <c r="T13" s="435">
        <v>0</v>
      </c>
      <c r="U13" s="435">
        <v>0</v>
      </c>
      <c r="V13" s="435">
        <v>0</v>
      </c>
      <c r="W13" s="435">
        <v>0</v>
      </c>
      <c r="X13" s="435">
        <v>0</v>
      </c>
      <c r="Y13" s="435">
        <v>0</v>
      </c>
      <c r="Z13" s="435">
        <v>0</v>
      </c>
      <c r="AA13" s="435">
        <v>0</v>
      </c>
      <c r="AB13" s="435">
        <v>0</v>
      </c>
      <c r="AC13" s="435">
        <v>0</v>
      </c>
      <c r="AD13" s="435">
        <v>0</v>
      </c>
      <c r="AE13" s="436">
        <v>0</v>
      </c>
      <c r="AF13" s="435">
        <v>21</v>
      </c>
      <c r="AG13" s="435">
        <v>21</v>
      </c>
      <c r="AH13" s="435">
        <v>21</v>
      </c>
      <c r="AI13" s="441">
        <v>21</v>
      </c>
      <c r="AJ13" s="441">
        <v>21</v>
      </c>
      <c r="AK13" s="441">
        <v>21</v>
      </c>
      <c r="AL13" s="441">
        <v>21</v>
      </c>
      <c r="AM13" s="441">
        <v>21</v>
      </c>
      <c r="AN13" s="441">
        <v>21</v>
      </c>
      <c r="AO13" s="441">
        <v>21</v>
      </c>
      <c r="AP13" s="441">
        <v>21</v>
      </c>
      <c r="AQ13" s="442">
        <v>21</v>
      </c>
      <c r="AR13" s="441">
        <v>21</v>
      </c>
      <c r="AS13" s="441">
        <v>21</v>
      </c>
      <c r="AT13" s="441">
        <v>21</v>
      </c>
      <c r="AU13" s="441">
        <v>21</v>
      </c>
      <c r="AV13" s="442">
        <v>21</v>
      </c>
      <c r="AW13" s="441">
        <v>21</v>
      </c>
      <c r="AX13" s="441">
        <v>21</v>
      </c>
      <c r="AY13" s="448">
        <v>21</v>
      </c>
      <c r="AZ13" s="447">
        <v>21</v>
      </c>
      <c r="BA13" s="447">
        <v>21</v>
      </c>
      <c r="BB13" s="448">
        <v>21</v>
      </c>
      <c r="BC13" s="447">
        <v>21</v>
      </c>
      <c r="BD13" s="447">
        <v>21</v>
      </c>
      <c r="BE13" s="447">
        <v>21</v>
      </c>
      <c r="BF13" s="447">
        <v>21</v>
      </c>
      <c r="BG13" s="447">
        <v>21</v>
      </c>
      <c r="BH13" s="447">
        <v>21</v>
      </c>
      <c r="BI13" s="447">
        <v>21</v>
      </c>
      <c r="BJ13" s="447">
        <v>21</v>
      </c>
      <c r="BK13" s="447">
        <v>21</v>
      </c>
      <c r="BL13" s="447">
        <v>21</v>
      </c>
      <c r="BM13" s="447">
        <v>21</v>
      </c>
      <c r="BN13" s="447">
        <v>21</v>
      </c>
      <c r="BO13" s="447">
        <v>21</v>
      </c>
      <c r="BP13" s="454">
        <v>21</v>
      </c>
      <c r="BQ13" s="454">
        <v>21</v>
      </c>
      <c r="BR13" s="454">
        <v>21</v>
      </c>
      <c r="BS13" s="454">
        <v>21</v>
      </c>
      <c r="BT13" s="454">
        <v>21</v>
      </c>
      <c r="BU13" s="454">
        <v>21</v>
      </c>
      <c r="BV13" s="454">
        <v>21</v>
      </c>
      <c r="BW13" s="455">
        <v>21</v>
      </c>
      <c r="BX13" s="454">
        <v>21</v>
      </c>
      <c r="BY13" s="454">
        <v>21</v>
      </c>
      <c r="BZ13" s="454">
        <v>21</v>
      </c>
      <c r="CA13" s="454">
        <v>21</v>
      </c>
      <c r="CB13" s="454">
        <v>21</v>
      </c>
      <c r="CC13" s="454">
        <v>21</v>
      </c>
      <c r="CD13" s="454">
        <v>21</v>
      </c>
      <c r="CE13" s="454">
        <v>21</v>
      </c>
      <c r="CF13" s="454">
        <v>21</v>
      </c>
      <c r="CG13" s="461">
        <v>21</v>
      </c>
      <c r="CH13" s="461">
        <v>21</v>
      </c>
      <c r="CI13" s="461">
        <v>21</v>
      </c>
      <c r="CJ13" s="461">
        <v>21</v>
      </c>
      <c r="CK13" s="461">
        <v>21</v>
      </c>
      <c r="CL13" s="461">
        <v>21</v>
      </c>
      <c r="CM13" s="461">
        <v>21</v>
      </c>
      <c r="CN13" s="461">
        <v>21</v>
      </c>
      <c r="CO13" s="461">
        <v>21</v>
      </c>
      <c r="CP13" s="461">
        <v>21</v>
      </c>
      <c r="CQ13" s="461">
        <v>21</v>
      </c>
      <c r="CR13" s="461">
        <v>21</v>
      </c>
      <c r="CS13" s="461">
        <v>21</v>
      </c>
      <c r="CT13" s="465">
        <v>345</v>
      </c>
    </row>
    <row r="14" spans="1:98" x14ac:dyDescent="0.25">
      <c r="A14" s="425" t="s">
        <v>110</v>
      </c>
      <c r="B14" s="426">
        <v>0</v>
      </c>
      <c r="C14" s="426">
        <v>0</v>
      </c>
      <c r="D14" s="426">
        <v>0</v>
      </c>
      <c r="E14" s="426">
        <v>0</v>
      </c>
      <c r="F14" s="426">
        <v>0</v>
      </c>
      <c r="G14" s="426">
        <v>0</v>
      </c>
      <c r="H14" s="426">
        <v>0</v>
      </c>
      <c r="I14" s="426">
        <v>0</v>
      </c>
      <c r="J14" s="426">
        <v>0</v>
      </c>
      <c r="K14" s="426">
        <v>0</v>
      </c>
      <c r="L14" s="426">
        <v>0</v>
      </c>
      <c r="M14" s="426">
        <v>0</v>
      </c>
      <c r="N14" s="426">
        <v>0</v>
      </c>
      <c r="O14" s="426">
        <v>0</v>
      </c>
      <c r="P14" s="426">
        <v>0</v>
      </c>
      <c r="Q14" s="426">
        <v>0</v>
      </c>
      <c r="R14" s="435">
        <v>0</v>
      </c>
      <c r="S14" s="435">
        <v>0</v>
      </c>
      <c r="T14" s="435">
        <v>0</v>
      </c>
      <c r="U14" s="435">
        <v>0</v>
      </c>
      <c r="V14" s="435">
        <v>0</v>
      </c>
      <c r="W14" s="435">
        <v>24</v>
      </c>
      <c r="X14" s="435">
        <v>27</v>
      </c>
      <c r="Y14" s="435">
        <v>26</v>
      </c>
      <c r="Z14" s="435">
        <v>24</v>
      </c>
      <c r="AA14" s="435">
        <v>21</v>
      </c>
      <c r="AB14" s="435">
        <v>7</v>
      </c>
      <c r="AC14" s="435">
        <v>8</v>
      </c>
      <c r="AD14" s="435">
        <v>6</v>
      </c>
      <c r="AE14" s="436">
        <v>8</v>
      </c>
      <c r="AF14" s="435">
        <v>9</v>
      </c>
      <c r="AG14" s="435">
        <v>10</v>
      </c>
      <c r="AH14" s="435">
        <v>8</v>
      </c>
      <c r="AI14" s="441">
        <v>0</v>
      </c>
      <c r="AJ14" s="441">
        <v>0</v>
      </c>
      <c r="AK14" s="441">
        <v>0</v>
      </c>
      <c r="AL14" s="441">
        <v>0</v>
      </c>
      <c r="AM14" s="441">
        <v>0</v>
      </c>
      <c r="AN14" s="441">
        <v>0</v>
      </c>
      <c r="AO14" s="441">
        <v>0</v>
      </c>
      <c r="AP14" s="441">
        <v>0</v>
      </c>
      <c r="AQ14" s="442">
        <v>0</v>
      </c>
      <c r="AR14" s="441">
        <v>0</v>
      </c>
      <c r="AS14" s="441">
        <v>0</v>
      </c>
      <c r="AT14" s="441">
        <v>0</v>
      </c>
      <c r="AU14" s="441">
        <v>0</v>
      </c>
      <c r="AV14" s="442">
        <v>29</v>
      </c>
      <c r="AW14" s="441">
        <v>38</v>
      </c>
      <c r="AX14" s="441">
        <v>38</v>
      </c>
      <c r="AY14" s="448">
        <v>38</v>
      </c>
      <c r="AZ14" s="447">
        <v>23</v>
      </c>
      <c r="BA14" s="447">
        <v>19</v>
      </c>
      <c r="BB14" s="448">
        <v>0</v>
      </c>
      <c r="BC14" s="447">
        <v>0</v>
      </c>
      <c r="BD14" s="447">
        <v>0</v>
      </c>
      <c r="BE14" s="447">
        <v>0</v>
      </c>
      <c r="BF14" s="447">
        <v>0</v>
      </c>
      <c r="BG14" s="447">
        <v>0</v>
      </c>
      <c r="BH14" s="447">
        <v>0</v>
      </c>
      <c r="BI14" s="447">
        <v>0</v>
      </c>
      <c r="BJ14" s="447">
        <v>0</v>
      </c>
      <c r="BK14" s="447">
        <v>0</v>
      </c>
      <c r="BL14" s="447">
        <v>0</v>
      </c>
      <c r="BM14" s="447">
        <v>0</v>
      </c>
      <c r="BN14" s="447">
        <v>0</v>
      </c>
      <c r="BO14" s="447">
        <v>0</v>
      </c>
      <c r="BP14" s="454">
        <v>0</v>
      </c>
      <c r="BQ14" s="454">
        <v>0</v>
      </c>
      <c r="BR14" s="454">
        <v>0</v>
      </c>
      <c r="BS14" s="454">
        <v>0</v>
      </c>
      <c r="BT14" s="454">
        <v>0</v>
      </c>
      <c r="BU14" s="454">
        <v>8</v>
      </c>
      <c r="BV14" s="454">
        <v>28</v>
      </c>
      <c r="BW14" s="455">
        <v>39</v>
      </c>
      <c r="BX14" s="454">
        <v>38</v>
      </c>
      <c r="BY14" s="454">
        <v>38</v>
      </c>
      <c r="BZ14" s="454">
        <v>38</v>
      </c>
      <c r="CA14" s="454">
        <v>38</v>
      </c>
      <c r="CB14" s="454">
        <v>29</v>
      </c>
      <c r="CC14" s="454">
        <v>26</v>
      </c>
      <c r="CD14" s="454">
        <v>26</v>
      </c>
      <c r="CE14" s="454">
        <v>27</v>
      </c>
      <c r="CF14" s="454">
        <v>25</v>
      </c>
      <c r="CG14" s="461">
        <v>23</v>
      </c>
      <c r="CH14" s="461">
        <v>26</v>
      </c>
      <c r="CI14" s="461">
        <v>26</v>
      </c>
      <c r="CJ14" s="461">
        <v>25</v>
      </c>
      <c r="CK14" s="461">
        <v>0</v>
      </c>
      <c r="CL14" s="461">
        <v>0</v>
      </c>
      <c r="CM14" s="461">
        <v>0</v>
      </c>
      <c r="CN14" s="461">
        <v>0</v>
      </c>
      <c r="CO14" s="461">
        <v>0</v>
      </c>
      <c r="CP14" s="461">
        <v>0</v>
      </c>
      <c r="CQ14" s="461">
        <v>0</v>
      </c>
      <c r="CR14" s="461">
        <v>0</v>
      </c>
      <c r="CS14" s="461">
        <v>0</v>
      </c>
      <c r="CT14" s="465">
        <v>204</v>
      </c>
    </row>
    <row r="15" spans="1:98" x14ac:dyDescent="0.25">
      <c r="A15" s="425" t="s">
        <v>111</v>
      </c>
      <c r="B15" s="426">
        <v>0</v>
      </c>
      <c r="C15" s="426">
        <v>0</v>
      </c>
      <c r="D15" s="426">
        <v>0</v>
      </c>
      <c r="E15" s="426">
        <v>0</v>
      </c>
      <c r="F15" s="426">
        <v>0</v>
      </c>
      <c r="G15" s="426">
        <v>0</v>
      </c>
      <c r="H15" s="426">
        <v>0</v>
      </c>
      <c r="I15" s="426">
        <v>0</v>
      </c>
      <c r="J15" s="426">
        <v>0</v>
      </c>
      <c r="K15" s="426">
        <v>0</v>
      </c>
      <c r="L15" s="426">
        <v>0</v>
      </c>
      <c r="M15" s="426">
        <v>0</v>
      </c>
      <c r="N15" s="426">
        <v>0</v>
      </c>
      <c r="O15" s="426">
        <v>0</v>
      </c>
      <c r="P15" s="426">
        <v>0</v>
      </c>
      <c r="Q15" s="426">
        <v>0</v>
      </c>
      <c r="R15" s="435">
        <v>0</v>
      </c>
      <c r="S15" s="435">
        <v>0</v>
      </c>
      <c r="T15" s="435">
        <v>0</v>
      </c>
      <c r="U15" s="435">
        <v>0</v>
      </c>
      <c r="V15" s="435">
        <v>7</v>
      </c>
      <c r="W15" s="435">
        <v>49</v>
      </c>
      <c r="X15" s="435">
        <v>61</v>
      </c>
      <c r="Y15" s="435">
        <v>59</v>
      </c>
      <c r="Z15" s="435">
        <v>60</v>
      </c>
      <c r="AA15" s="435">
        <v>60</v>
      </c>
      <c r="AB15" s="435">
        <v>29</v>
      </c>
      <c r="AC15" s="435">
        <v>9</v>
      </c>
      <c r="AD15" s="435">
        <v>0</v>
      </c>
      <c r="AE15" s="436">
        <v>0</v>
      </c>
      <c r="AF15" s="435">
        <v>0</v>
      </c>
      <c r="AG15" s="435">
        <v>0</v>
      </c>
      <c r="AH15" s="435">
        <v>0</v>
      </c>
      <c r="AI15" s="441">
        <v>0</v>
      </c>
      <c r="AJ15" s="441">
        <v>0</v>
      </c>
      <c r="AK15" s="441">
        <v>0</v>
      </c>
      <c r="AL15" s="441">
        <v>0</v>
      </c>
      <c r="AM15" s="441">
        <v>0</v>
      </c>
      <c r="AN15" s="441">
        <v>0</v>
      </c>
      <c r="AO15" s="441">
        <v>0</v>
      </c>
      <c r="AP15" s="441">
        <v>0</v>
      </c>
      <c r="AQ15" s="442">
        <v>0</v>
      </c>
      <c r="AR15" s="441">
        <v>0</v>
      </c>
      <c r="AS15" s="441">
        <v>0</v>
      </c>
      <c r="AT15" s="441">
        <v>0</v>
      </c>
      <c r="AU15" s="441">
        <v>0</v>
      </c>
      <c r="AV15" s="442">
        <v>0</v>
      </c>
      <c r="AW15" s="441">
        <v>0</v>
      </c>
      <c r="AX15" s="441">
        <v>0</v>
      </c>
      <c r="AY15" s="448">
        <v>0</v>
      </c>
      <c r="AZ15" s="447">
        <v>0</v>
      </c>
      <c r="BA15" s="447">
        <v>0</v>
      </c>
      <c r="BB15" s="448">
        <v>0</v>
      </c>
      <c r="BC15" s="447">
        <v>0</v>
      </c>
      <c r="BD15" s="447">
        <v>0</v>
      </c>
      <c r="BE15" s="447">
        <v>0</v>
      </c>
      <c r="BF15" s="447">
        <v>0</v>
      </c>
      <c r="BG15" s="447">
        <v>0</v>
      </c>
      <c r="BH15" s="447">
        <v>0</v>
      </c>
      <c r="BI15" s="447">
        <v>0</v>
      </c>
      <c r="BJ15" s="447">
        <v>0</v>
      </c>
      <c r="BK15" s="447">
        <v>0</v>
      </c>
      <c r="BL15" s="447">
        <v>0</v>
      </c>
      <c r="BM15" s="447">
        <v>0</v>
      </c>
      <c r="BN15" s="447">
        <v>28</v>
      </c>
      <c r="BO15" s="447">
        <v>29</v>
      </c>
      <c r="BP15" s="454">
        <v>32</v>
      </c>
      <c r="BQ15" s="454">
        <v>30</v>
      </c>
      <c r="BR15" s="454">
        <v>34</v>
      </c>
      <c r="BS15" s="454">
        <v>10</v>
      </c>
      <c r="BT15" s="454">
        <v>10</v>
      </c>
      <c r="BU15" s="454">
        <v>29</v>
      </c>
      <c r="BV15" s="454">
        <v>30</v>
      </c>
      <c r="BW15" s="455">
        <v>40</v>
      </c>
      <c r="BX15" s="454">
        <v>60</v>
      </c>
      <c r="BY15" s="454">
        <v>60</v>
      </c>
      <c r="BZ15" s="454">
        <v>59</v>
      </c>
      <c r="CA15" s="454">
        <v>60</v>
      </c>
      <c r="CB15" s="454">
        <v>59</v>
      </c>
      <c r="CC15" s="454">
        <v>39</v>
      </c>
      <c r="CD15" s="454">
        <v>59</v>
      </c>
      <c r="CE15" s="454">
        <v>58</v>
      </c>
      <c r="CF15" s="454">
        <v>61</v>
      </c>
      <c r="CG15" s="461">
        <v>41</v>
      </c>
      <c r="CH15" s="461">
        <v>39</v>
      </c>
      <c r="CI15" s="461">
        <v>40</v>
      </c>
      <c r="CJ15" s="461">
        <v>29</v>
      </c>
      <c r="CK15" s="461">
        <v>11</v>
      </c>
      <c r="CL15" s="461">
        <v>0</v>
      </c>
      <c r="CM15" s="461">
        <v>0</v>
      </c>
      <c r="CN15" s="461">
        <v>0</v>
      </c>
      <c r="CO15" s="461">
        <v>0</v>
      </c>
      <c r="CP15" s="461">
        <v>0</v>
      </c>
      <c r="CQ15" s="461">
        <v>0</v>
      </c>
      <c r="CR15" s="461">
        <v>0</v>
      </c>
      <c r="CS15" s="461">
        <v>0</v>
      </c>
      <c r="CT15" s="465">
        <v>313</v>
      </c>
    </row>
    <row r="16" spans="1:98" x14ac:dyDescent="0.25">
      <c r="A16" s="425" t="s">
        <v>112</v>
      </c>
      <c r="B16" s="426">
        <v>0</v>
      </c>
      <c r="C16" s="426">
        <v>0</v>
      </c>
      <c r="D16" s="426">
        <v>0</v>
      </c>
      <c r="E16" s="426">
        <v>0</v>
      </c>
      <c r="F16" s="426">
        <v>0</v>
      </c>
      <c r="G16" s="426">
        <v>0</v>
      </c>
      <c r="H16" s="426">
        <v>0</v>
      </c>
      <c r="I16" s="426">
        <v>0</v>
      </c>
      <c r="J16" s="426">
        <v>0</v>
      </c>
      <c r="K16" s="426">
        <v>0</v>
      </c>
      <c r="L16" s="426">
        <v>0</v>
      </c>
      <c r="M16" s="426">
        <v>0</v>
      </c>
      <c r="N16" s="426">
        <v>0</v>
      </c>
      <c r="O16" s="426">
        <v>0</v>
      </c>
      <c r="P16" s="426">
        <v>0</v>
      </c>
      <c r="Q16" s="426">
        <v>0</v>
      </c>
      <c r="R16" s="435">
        <v>0</v>
      </c>
      <c r="S16" s="435">
        <v>0</v>
      </c>
      <c r="T16" s="435">
        <v>0</v>
      </c>
      <c r="U16" s="435">
        <v>38</v>
      </c>
      <c r="V16" s="435">
        <v>38</v>
      </c>
      <c r="W16" s="435">
        <v>38</v>
      </c>
      <c r="X16" s="435">
        <v>38</v>
      </c>
      <c r="Y16" s="435">
        <v>76</v>
      </c>
      <c r="Z16" s="435">
        <v>75</v>
      </c>
      <c r="AA16" s="435">
        <v>75</v>
      </c>
      <c r="AB16" s="435">
        <v>76</v>
      </c>
      <c r="AC16" s="435">
        <v>37</v>
      </c>
      <c r="AD16" s="435">
        <v>27</v>
      </c>
      <c r="AE16" s="436">
        <v>26</v>
      </c>
      <c r="AF16" s="435">
        <v>26</v>
      </c>
      <c r="AG16" s="435">
        <v>26</v>
      </c>
      <c r="AH16" s="435">
        <v>52</v>
      </c>
      <c r="AI16" s="441">
        <v>76</v>
      </c>
      <c r="AJ16" s="441">
        <v>76</v>
      </c>
      <c r="AK16" s="441">
        <v>76</v>
      </c>
      <c r="AL16" s="441">
        <v>76</v>
      </c>
      <c r="AM16" s="441">
        <v>76</v>
      </c>
      <c r="AN16" s="441">
        <v>76</v>
      </c>
      <c r="AO16" s="441">
        <v>76</v>
      </c>
      <c r="AP16" s="441">
        <v>76</v>
      </c>
      <c r="AQ16" s="442">
        <v>77</v>
      </c>
      <c r="AR16" s="441">
        <v>76</v>
      </c>
      <c r="AS16" s="441">
        <v>76</v>
      </c>
      <c r="AT16" s="441">
        <v>77</v>
      </c>
      <c r="AU16" s="441">
        <v>76</v>
      </c>
      <c r="AV16" s="442">
        <v>77</v>
      </c>
      <c r="AW16" s="441">
        <v>76</v>
      </c>
      <c r="AX16" s="441">
        <v>76</v>
      </c>
      <c r="AY16" s="448">
        <v>76</v>
      </c>
      <c r="AZ16" s="447">
        <v>76</v>
      </c>
      <c r="BA16" s="447">
        <v>77</v>
      </c>
      <c r="BB16" s="448">
        <v>77</v>
      </c>
      <c r="BC16" s="447">
        <v>78</v>
      </c>
      <c r="BD16" s="447">
        <v>77</v>
      </c>
      <c r="BE16" s="447">
        <v>77</v>
      </c>
      <c r="BF16" s="447">
        <v>78</v>
      </c>
      <c r="BG16" s="447">
        <v>78</v>
      </c>
      <c r="BH16" s="447">
        <v>77</v>
      </c>
      <c r="BI16" s="447">
        <v>78</v>
      </c>
      <c r="BJ16" s="447">
        <v>78</v>
      </c>
      <c r="BK16" s="447">
        <v>78</v>
      </c>
      <c r="BL16" s="447">
        <v>78</v>
      </c>
      <c r="BM16" s="447">
        <v>77</v>
      </c>
      <c r="BN16" s="447">
        <v>78</v>
      </c>
      <c r="BO16" s="447">
        <v>78</v>
      </c>
      <c r="BP16" s="454">
        <v>78</v>
      </c>
      <c r="BQ16" s="454">
        <v>78</v>
      </c>
      <c r="BR16" s="454">
        <v>78</v>
      </c>
      <c r="BS16" s="454">
        <v>77</v>
      </c>
      <c r="BT16" s="454">
        <v>78</v>
      </c>
      <c r="BU16" s="454">
        <v>77</v>
      </c>
      <c r="BV16" s="454">
        <v>78</v>
      </c>
      <c r="BW16" s="455">
        <v>77</v>
      </c>
      <c r="BX16" s="454">
        <v>78</v>
      </c>
      <c r="BY16" s="454">
        <v>77</v>
      </c>
      <c r="BZ16" s="454">
        <v>77</v>
      </c>
      <c r="CA16" s="454">
        <v>77</v>
      </c>
      <c r="CB16" s="454">
        <v>78</v>
      </c>
      <c r="CC16" s="454">
        <v>78</v>
      </c>
      <c r="CD16" s="454">
        <v>78</v>
      </c>
      <c r="CE16" s="454">
        <v>77</v>
      </c>
      <c r="CF16" s="454">
        <v>78</v>
      </c>
      <c r="CG16" s="461">
        <v>77</v>
      </c>
      <c r="CH16" s="461">
        <v>77</v>
      </c>
      <c r="CI16" s="461">
        <v>78</v>
      </c>
      <c r="CJ16" s="461">
        <v>77</v>
      </c>
      <c r="CK16" s="461">
        <v>78</v>
      </c>
      <c r="CL16" s="461">
        <v>78</v>
      </c>
      <c r="CM16" s="461">
        <v>78</v>
      </c>
      <c r="CN16" s="461">
        <v>77</v>
      </c>
      <c r="CO16" s="461">
        <v>77</v>
      </c>
      <c r="CP16" s="461">
        <v>78</v>
      </c>
      <c r="CQ16" s="461">
        <v>77</v>
      </c>
      <c r="CR16" s="461">
        <v>77</v>
      </c>
      <c r="CS16" s="461">
        <v>77</v>
      </c>
      <c r="CT16" s="465">
        <v>1364.6</v>
      </c>
    </row>
    <row r="17" spans="1:98" x14ac:dyDescent="0.25">
      <c r="A17" s="427" t="s">
        <v>113</v>
      </c>
      <c r="B17" s="426">
        <v>271</v>
      </c>
      <c r="C17" s="428">
        <v>271</v>
      </c>
      <c r="D17" s="428">
        <v>270</v>
      </c>
      <c r="E17" s="428">
        <v>271</v>
      </c>
      <c r="F17" s="426">
        <v>270</v>
      </c>
      <c r="G17" s="428">
        <v>272</v>
      </c>
      <c r="H17" s="426">
        <v>271</v>
      </c>
      <c r="I17" s="426">
        <v>271</v>
      </c>
      <c r="J17" s="426">
        <v>272</v>
      </c>
      <c r="K17" s="426">
        <v>270</v>
      </c>
      <c r="L17" s="426">
        <v>261</v>
      </c>
      <c r="M17" s="426">
        <v>255</v>
      </c>
      <c r="N17" s="426">
        <v>242</v>
      </c>
      <c r="O17" s="426">
        <v>242</v>
      </c>
      <c r="P17" s="426">
        <v>242</v>
      </c>
      <c r="Q17" s="426">
        <v>244</v>
      </c>
      <c r="R17" s="435">
        <v>251</v>
      </c>
      <c r="S17" s="435">
        <v>254</v>
      </c>
      <c r="T17" s="435">
        <v>261</v>
      </c>
      <c r="U17" s="435">
        <v>274</v>
      </c>
      <c r="V17" s="435">
        <v>271</v>
      </c>
      <c r="W17" s="435">
        <v>271</v>
      </c>
      <c r="X17" s="435">
        <v>272</v>
      </c>
      <c r="Y17" s="435">
        <v>270</v>
      </c>
      <c r="Z17" s="435">
        <v>272</v>
      </c>
      <c r="AA17" s="435">
        <v>271</v>
      </c>
      <c r="AB17" s="435">
        <v>271</v>
      </c>
      <c r="AC17" s="435">
        <v>274</v>
      </c>
      <c r="AD17" s="436">
        <v>271</v>
      </c>
      <c r="AE17" s="436">
        <v>271</v>
      </c>
      <c r="AF17" s="435">
        <v>271</v>
      </c>
      <c r="AG17" s="436">
        <v>273</v>
      </c>
      <c r="AH17" s="436">
        <v>271</v>
      </c>
      <c r="AI17" s="441">
        <v>270</v>
      </c>
      <c r="AJ17" s="441">
        <v>269</v>
      </c>
      <c r="AK17" s="441">
        <v>272</v>
      </c>
      <c r="AL17" s="441">
        <v>273</v>
      </c>
      <c r="AM17" s="441">
        <v>273</v>
      </c>
      <c r="AN17" s="441">
        <v>271</v>
      </c>
      <c r="AO17" s="441">
        <v>271</v>
      </c>
      <c r="AP17" s="442">
        <v>272</v>
      </c>
      <c r="AQ17" s="442">
        <v>270</v>
      </c>
      <c r="AR17" s="441">
        <v>268</v>
      </c>
      <c r="AS17" s="441">
        <v>271</v>
      </c>
      <c r="AT17" s="442">
        <v>272</v>
      </c>
      <c r="AU17" s="441">
        <v>269</v>
      </c>
      <c r="AV17" s="442">
        <v>272</v>
      </c>
      <c r="AW17" s="441">
        <v>271</v>
      </c>
      <c r="AX17" s="442">
        <v>273</v>
      </c>
      <c r="AY17" s="448">
        <v>270</v>
      </c>
      <c r="AZ17" s="447">
        <v>272</v>
      </c>
      <c r="BA17" s="447">
        <v>272</v>
      </c>
      <c r="BB17" s="448">
        <v>271</v>
      </c>
      <c r="BC17" s="447">
        <v>271</v>
      </c>
      <c r="BD17" s="448">
        <v>271</v>
      </c>
      <c r="BE17" s="448">
        <v>271</v>
      </c>
      <c r="BF17" s="448">
        <v>272</v>
      </c>
      <c r="BG17" s="448">
        <v>256</v>
      </c>
      <c r="BH17" s="448">
        <v>241</v>
      </c>
      <c r="BI17" s="448">
        <v>230</v>
      </c>
      <c r="BJ17" s="448">
        <v>239</v>
      </c>
      <c r="BK17" s="448">
        <v>236</v>
      </c>
      <c r="BL17" s="448">
        <v>251</v>
      </c>
      <c r="BM17" s="448">
        <v>259</v>
      </c>
      <c r="BN17" s="448">
        <v>271</v>
      </c>
      <c r="BO17" s="448">
        <v>275</v>
      </c>
      <c r="BP17" s="454">
        <v>264</v>
      </c>
      <c r="BQ17" s="454">
        <v>272</v>
      </c>
      <c r="BR17" s="454">
        <v>269</v>
      </c>
      <c r="BS17" s="454">
        <v>272</v>
      </c>
      <c r="BT17" s="454">
        <v>267</v>
      </c>
      <c r="BU17" s="454">
        <v>265</v>
      </c>
      <c r="BV17" s="455">
        <v>271</v>
      </c>
      <c r="BW17" s="455">
        <v>271</v>
      </c>
      <c r="BX17" s="454">
        <v>272</v>
      </c>
      <c r="BY17" s="455">
        <v>271</v>
      </c>
      <c r="BZ17" s="455">
        <v>275</v>
      </c>
      <c r="CA17" s="455">
        <v>271</v>
      </c>
      <c r="CB17" s="455">
        <v>270</v>
      </c>
      <c r="CC17" s="455">
        <v>270</v>
      </c>
      <c r="CD17" s="455">
        <v>271</v>
      </c>
      <c r="CE17" s="455">
        <v>270</v>
      </c>
      <c r="CF17" s="455">
        <v>271</v>
      </c>
      <c r="CG17" s="461">
        <v>270</v>
      </c>
      <c r="CH17" s="461">
        <v>270</v>
      </c>
      <c r="CI17" s="461">
        <v>270</v>
      </c>
      <c r="CJ17" s="461">
        <v>271</v>
      </c>
      <c r="CK17" s="461">
        <v>272</v>
      </c>
      <c r="CL17" s="462">
        <v>271</v>
      </c>
      <c r="CM17" s="462">
        <v>271</v>
      </c>
      <c r="CN17" s="461">
        <v>270</v>
      </c>
      <c r="CO17" s="461">
        <v>271</v>
      </c>
      <c r="CP17" s="462">
        <v>271</v>
      </c>
      <c r="CQ17" s="461">
        <v>271</v>
      </c>
      <c r="CR17" s="462">
        <v>271</v>
      </c>
      <c r="CS17" s="461">
        <v>271</v>
      </c>
      <c r="CT17" s="465">
        <v>6419</v>
      </c>
    </row>
    <row r="18" spans="1:98" x14ac:dyDescent="0.25">
      <c r="A18" s="427" t="s">
        <v>114</v>
      </c>
      <c r="B18" s="426">
        <v>270</v>
      </c>
      <c r="C18" s="428">
        <v>269</v>
      </c>
      <c r="D18" s="428">
        <v>270</v>
      </c>
      <c r="E18" s="428">
        <v>269</v>
      </c>
      <c r="F18" s="426">
        <v>270</v>
      </c>
      <c r="G18" s="428">
        <v>271</v>
      </c>
      <c r="H18" s="426">
        <v>271</v>
      </c>
      <c r="I18" s="426">
        <v>270</v>
      </c>
      <c r="J18" s="426">
        <v>262</v>
      </c>
      <c r="K18" s="426">
        <v>257</v>
      </c>
      <c r="L18" s="426">
        <v>251</v>
      </c>
      <c r="M18" s="426">
        <v>241</v>
      </c>
      <c r="N18" s="426">
        <v>241</v>
      </c>
      <c r="O18" s="426">
        <v>242</v>
      </c>
      <c r="P18" s="426">
        <v>241</v>
      </c>
      <c r="Q18" s="426">
        <v>251</v>
      </c>
      <c r="R18" s="435">
        <v>248</v>
      </c>
      <c r="S18" s="435">
        <v>261</v>
      </c>
      <c r="T18" s="435">
        <v>269</v>
      </c>
      <c r="U18" s="435">
        <v>270</v>
      </c>
      <c r="V18" s="435">
        <v>270</v>
      </c>
      <c r="W18" s="435">
        <v>269</v>
      </c>
      <c r="X18" s="435">
        <v>270</v>
      </c>
      <c r="Y18" s="435">
        <v>269</v>
      </c>
      <c r="Z18" s="435">
        <v>270</v>
      </c>
      <c r="AA18" s="435">
        <v>270</v>
      </c>
      <c r="AB18" s="435">
        <v>269</v>
      </c>
      <c r="AC18" s="435">
        <v>269</v>
      </c>
      <c r="AD18" s="436">
        <v>269</v>
      </c>
      <c r="AE18" s="436">
        <v>268</v>
      </c>
      <c r="AF18" s="435">
        <v>270</v>
      </c>
      <c r="AG18" s="436">
        <v>270</v>
      </c>
      <c r="AH18" s="436">
        <v>269</v>
      </c>
      <c r="AI18" s="441">
        <v>270</v>
      </c>
      <c r="AJ18" s="441">
        <v>270</v>
      </c>
      <c r="AK18" s="441">
        <v>269</v>
      </c>
      <c r="AL18" s="441">
        <v>269</v>
      </c>
      <c r="AM18" s="441">
        <v>269</v>
      </c>
      <c r="AN18" s="441">
        <v>270</v>
      </c>
      <c r="AO18" s="441">
        <v>269</v>
      </c>
      <c r="AP18" s="442">
        <v>270</v>
      </c>
      <c r="AQ18" s="442">
        <v>269</v>
      </c>
      <c r="AR18" s="441">
        <v>268</v>
      </c>
      <c r="AS18" s="441">
        <v>269</v>
      </c>
      <c r="AT18" s="442">
        <v>270</v>
      </c>
      <c r="AU18" s="441">
        <v>269</v>
      </c>
      <c r="AV18" s="442">
        <v>269</v>
      </c>
      <c r="AW18" s="441">
        <v>266</v>
      </c>
      <c r="AX18" s="442">
        <v>250</v>
      </c>
      <c r="AY18" s="448">
        <v>249</v>
      </c>
      <c r="AZ18" s="447">
        <v>247</v>
      </c>
      <c r="BA18" s="447">
        <v>250</v>
      </c>
      <c r="BB18" s="448">
        <v>254</v>
      </c>
      <c r="BC18" s="447">
        <v>259</v>
      </c>
      <c r="BD18" s="448">
        <v>260</v>
      </c>
      <c r="BE18" s="448">
        <v>259</v>
      </c>
      <c r="BF18" s="448">
        <v>259</v>
      </c>
      <c r="BG18" s="448">
        <v>259</v>
      </c>
      <c r="BH18" s="448">
        <v>259</v>
      </c>
      <c r="BI18" s="448">
        <v>253</v>
      </c>
      <c r="BJ18" s="448">
        <v>248</v>
      </c>
      <c r="BK18" s="448">
        <v>251</v>
      </c>
      <c r="BL18" s="448">
        <v>250</v>
      </c>
      <c r="BM18" s="448">
        <v>250</v>
      </c>
      <c r="BN18" s="448">
        <v>249</v>
      </c>
      <c r="BO18" s="448">
        <v>250</v>
      </c>
      <c r="BP18" s="454">
        <v>250</v>
      </c>
      <c r="BQ18" s="454">
        <v>249</v>
      </c>
      <c r="BR18" s="454">
        <v>250</v>
      </c>
      <c r="BS18" s="454">
        <v>250</v>
      </c>
      <c r="BT18" s="454">
        <v>249</v>
      </c>
      <c r="BU18" s="454">
        <v>249</v>
      </c>
      <c r="BV18" s="455">
        <v>249</v>
      </c>
      <c r="BW18" s="455">
        <v>247</v>
      </c>
      <c r="BX18" s="454">
        <v>249</v>
      </c>
      <c r="BY18" s="455">
        <v>255</v>
      </c>
      <c r="BZ18" s="455">
        <v>268</v>
      </c>
      <c r="CA18" s="455">
        <v>269</v>
      </c>
      <c r="CB18" s="455">
        <v>269</v>
      </c>
      <c r="CC18" s="455">
        <v>269</v>
      </c>
      <c r="CD18" s="455">
        <v>268</v>
      </c>
      <c r="CE18" s="455">
        <v>269</v>
      </c>
      <c r="CF18" s="455">
        <v>270</v>
      </c>
      <c r="CG18" s="461">
        <v>268</v>
      </c>
      <c r="CH18" s="461">
        <v>270</v>
      </c>
      <c r="CI18" s="461">
        <v>269</v>
      </c>
      <c r="CJ18" s="461">
        <v>269</v>
      </c>
      <c r="CK18" s="461">
        <v>268</v>
      </c>
      <c r="CL18" s="462">
        <v>270</v>
      </c>
      <c r="CM18" s="462">
        <v>266</v>
      </c>
      <c r="CN18" s="461">
        <v>269</v>
      </c>
      <c r="CO18" s="461">
        <v>269</v>
      </c>
      <c r="CP18" s="462">
        <v>269</v>
      </c>
      <c r="CQ18" s="461">
        <v>268</v>
      </c>
      <c r="CR18" s="462">
        <v>269</v>
      </c>
      <c r="CS18" s="461">
        <v>268</v>
      </c>
      <c r="CT18" s="465">
        <v>6205</v>
      </c>
    </row>
    <row r="19" spans="1:98" x14ac:dyDescent="0.25">
      <c r="A19" s="427" t="s">
        <v>115</v>
      </c>
      <c r="B19" s="426">
        <v>271</v>
      </c>
      <c r="C19" s="428">
        <v>270</v>
      </c>
      <c r="D19" s="428">
        <v>270</v>
      </c>
      <c r="E19" s="428">
        <v>271</v>
      </c>
      <c r="F19" s="426">
        <v>271</v>
      </c>
      <c r="G19" s="428">
        <v>269</v>
      </c>
      <c r="H19" s="426">
        <v>269</v>
      </c>
      <c r="I19" s="426">
        <v>270</v>
      </c>
      <c r="J19" s="426">
        <v>263</v>
      </c>
      <c r="K19" s="426">
        <v>252</v>
      </c>
      <c r="L19" s="426">
        <v>252</v>
      </c>
      <c r="M19" s="426">
        <v>241</v>
      </c>
      <c r="N19" s="426">
        <v>242</v>
      </c>
      <c r="O19" s="426">
        <v>243</v>
      </c>
      <c r="P19" s="426">
        <v>241</v>
      </c>
      <c r="Q19" s="426">
        <v>249</v>
      </c>
      <c r="R19" s="435">
        <v>249</v>
      </c>
      <c r="S19" s="435">
        <v>263</v>
      </c>
      <c r="T19" s="435">
        <v>268</v>
      </c>
      <c r="U19" s="435">
        <v>268</v>
      </c>
      <c r="V19" s="435">
        <v>270</v>
      </c>
      <c r="W19" s="435">
        <v>270</v>
      </c>
      <c r="X19" s="435">
        <v>271</v>
      </c>
      <c r="Y19" s="435">
        <v>270</v>
      </c>
      <c r="Z19" s="435">
        <v>269</v>
      </c>
      <c r="AA19" s="435">
        <v>268</v>
      </c>
      <c r="AB19" s="435">
        <v>271</v>
      </c>
      <c r="AC19" s="435">
        <v>271</v>
      </c>
      <c r="AD19" s="436">
        <v>270</v>
      </c>
      <c r="AE19" s="436">
        <v>271</v>
      </c>
      <c r="AF19" s="435">
        <v>270</v>
      </c>
      <c r="AG19" s="436">
        <v>270</v>
      </c>
      <c r="AH19" s="436">
        <v>271</v>
      </c>
      <c r="AI19" s="441">
        <v>270</v>
      </c>
      <c r="AJ19" s="441">
        <v>268</v>
      </c>
      <c r="AK19" s="441">
        <v>269</v>
      </c>
      <c r="AL19" s="441">
        <v>270</v>
      </c>
      <c r="AM19" s="441">
        <v>271</v>
      </c>
      <c r="AN19" s="441">
        <v>269</v>
      </c>
      <c r="AO19" s="441">
        <v>270</v>
      </c>
      <c r="AP19" s="442">
        <v>270</v>
      </c>
      <c r="AQ19" s="442">
        <v>270</v>
      </c>
      <c r="AR19" s="441">
        <v>270</v>
      </c>
      <c r="AS19" s="441">
        <v>268</v>
      </c>
      <c r="AT19" s="442">
        <v>269</v>
      </c>
      <c r="AU19" s="441">
        <v>270</v>
      </c>
      <c r="AV19" s="442">
        <v>271</v>
      </c>
      <c r="AW19" s="441">
        <v>270</v>
      </c>
      <c r="AX19" s="442">
        <v>270</v>
      </c>
      <c r="AY19" s="448">
        <v>269</v>
      </c>
      <c r="AZ19" s="447">
        <v>269</v>
      </c>
      <c r="BA19" s="447">
        <v>270</v>
      </c>
      <c r="BB19" s="448">
        <v>270</v>
      </c>
      <c r="BC19" s="447">
        <v>270</v>
      </c>
      <c r="BD19" s="448">
        <v>269</v>
      </c>
      <c r="BE19" s="448">
        <v>268</v>
      </c>
      <c r="BF19" s="448">
        <v>269</v>
      </c>
      <c r="BG19" s="448">
        <v>270</v>
      </c>
      <c r="BH19" s="448">
        <v>269</v>
      </c>
      <c r="BI19" s="448">
        <v>269</v>
      </c>
      <c r="BJ19" s="448">
        <v>270</v>
      </c>
      <c r="BK19" s="448">
        <v>270</v>
      </c>
      <c r="BL19" s="448">
        <v>269</v>
      </c>
      <c r="BM19" s="448">
        <v>270</v>
      </c>
      <c r="BN19" s="448">
        <v>271</v>
      </c>
      <c r="BO19" s="448">
        <v>269</v>
      </c>
      <c r="BP19" s="454">
        <v>269</v>
      </c>
      <c r="BQ19" s="454">
        <v>269</v>
      </c>
      <c r="BR19" s="454">
        <v>270</v>
      </c>
      <c r="BS19" s="454">
        <v>271</v>
      </c>
      <c r="BT19" s="454">
        <v>270</v>
      </c>
      <c r="BU19" s="454">
        <v>270</v>
      </c>
      <c r="BV19" s="455">
        <v>269</v>
      </c>
      <c r="BW19" s="455">
        <v>270</v>
      </c>
      <c r="BX19" s="454">
        <v>270</v>
      </c>
      <c r="BY19" s="455">
        <v>270</v>
      </c>
      <c r="BZ19" s="455">
        <v>268</v>
      </c>
      <c r="CA19" s="455">
        <v>269</v>
      </c>
      <c r="CB19" s="455">
        <v>270</v>
      </c>
      <c r="CC19" s="455">
        <v>270</v>
      </c>
      <c r="CD19" s="455">
        <v>270</v>
      </c>
      <c r="CE19" s="455">
        <v>269</v>
      </c>
      <c r="CF19" s="455">
        <v>270</v>
      </c>
      <c r="CG19" s="461">
        <v>269</v>
      </c>
      <c r="CH19" s="461">
        <v>270</v>
      </c>
      <c r="CI19" s="461">
        <v>269</v>
      </c>
      <c r="CJ19" s="461">
        <v>270</v>
      </c>
      <c r="CK19" s="461">
        <v>270</v>
      </c>
      <c r="CL19" s="462">
        <v>270</v>
      </c>
      <c r="CM19" s="462">
        <v>269</v>
      </c>
      <c r="CN19" s="461">
        <v>269</v>
      </c>
      <c r="CO19" s="461">
        <v>269</v>
      </c>
      <c r="CP19" s="462">
        <v>267</v>
      </c>
      <c r="CQ19" s="461">
        <v>269</v>
      </c>
      <c r="CR19" s="462">
        <v>270</v>
      </c>
      <c r="CS19" s="461">
        <v>269</v>
      </c>
      <c r="CT19" s="465">
        <v>6449</v>
      </c>
    </row>
    <row r="20" spans="1:98" x14ac:dyDescent="0.25">
      <c r="A20" s="427" t="s">
        <v>116</v>
      </c>
      <c r="B20" s="426">
        <v>0</v>
      </c>
      <c r="C20" s="426">
        <v>0</v>
      </c>
      <c r="D20" s="426">
        <v>0</v>
      </c>
      <c r="E20" s="426">
        <v>0</v>
      </c>
      <c r="F20" s="426">
        <v>0</v>
      </c>
      <c r="G20" s="426">
        <v>0</v>
      </c>
      <c r="H20" s="426">
        <v>0</v>
      </c>
      <c r="I20" s="426">
        <v>0</v>
      </c>
      <c r="J20" s="426">
        <v>0</v>
      </c>
      <c r="K20" s="426">
        <v>0</v>
      </c>
      <c r="L20" s="426">
        <v>0</v>
      </c>
      <c r="M20" s="426">
        <v>0</v>
      </c>
      <c r="N20" s="426">
        <v>0</v>
      </c>
      <c r="O20" s="426">
        <v>0</v>
      </c>
      <c r="P20" s="426">
        <v>0</v>
      </c>
      <c r="Q20" s="426">
        <v>0</v>
      </c>
      <c r="R20" s="435">
        <v>0</v>
      </c>
      <c r="S20" s="435">
        <v>0</v>
      </c>
      <c r="T20" s="435">
        <v>0</v>
      </c>
      <c r="U20" s="435">
        <v>0</v>
      </c>
      <c r="V20" s="435">
        <v>0</v>
      </c>
      <c r="W20" s="435">
        <v>0</v>
      </c>
      <c r="X20" s="435">
        <v>0</v>
      </c>
      <c r="Y20" s="435">
        <v>0</v>
      </c>
      <c r="Z20" s="435">
        <v>0</v>
      </c>
      <c r="AA20" s="435">
        <v>0</v>
      </c>
      <c r="AB20" s="435">
        <v>0</v>
      </c>
      <c r="AC20" s="435">
        <v>0</v>
      </c>
      <c r="AD20" s="435">
        <v>0</v>
      </c>
      <c r="AE20" s="436">
        <v>0</v>
      </c>
      <c r="AF20" s="435">
        <v>0</v>
      </c>
      <c r="AG20" s="435">
        <v>0</v>
      </c>
      <c r="AH20" s="435">
        <v>0</v>
      </c>
      <c r="AI20" s="441">
        <v>0</v>
      </c>
      <c r="AJ20" s="441">
        <v>0</v>
      </c>
      <c r="AK20" s="441">
        <v>0</v>
      </c>
      <c r="AL20" s="441">
        <v>0</v>
      </c>
      <c r="AM20" s="441">
        <v>0</v>
      </c>
      <c r="AN20" s="441">
        <v>0</v>
      </c>
      <c r="AO20" s="441">
        <v>0</v>
      </c>
      <c r="AP20" s="441">
        <v>0</v>
      </c>
      <c r="AQ20" s="442">
        <v>0</v>
      </c>
      <c r="AR20" s="441">
        <v>0</v>
      </c>
      <c r="AS20" s="441">
        <v>0</v>
      </c>
      <c r="AT20" s="441">
        <v>0</v>
      </c>
      <c r="AU20" s="441">
        <v>0</v>
      </c>
      <c r="AV20" s="442">
        <v>0</v>
      </c>
      <c r="AW20" s="441">
        <v>0</v>
      </c>
      <c r="AX20" s="441">
        <v>0</v>
      </c>
      <c r="AY20" s="448">
        <v>0</v>
      </c>
      <c r="AZ20" s="447">
        <v>0</v>
      </c>
      <c r="BA20" s="447">
        <v>13</v>
      </c>
      <c r="BB20" s="448">
        <v>0</v>
      </c>
      <c r="BC20" s="447">
        <v>0</v>
      </c>
      <c r="BD20" s="447">
        <v>0</v>
      </c>
      <c r="BE20" s="447">
        <v>0</v>
      </c>
      <c r="BF20" s="447">
        <v>0</v>
      </c>
      <c r="BG20" s="447">
        <v>0</v>
      </c>
      <c r="BH20" s="447">
        <v>0</v>
      </c>
      <c r="BI20" s="447">
        <v>0</v>
      </c>
      <c r="BJ20" s="447">
        <v>0</v>
      </c>
      <c r="BK20" s="447">
        <v>0</v>
      </c>
      <c r="BL20" s="447">
        <v>0</v>
      </c>
      <c r="BM20" s="447">
        <v>0</v>
      </c>
      <c r="BN20" s="447">
        <v>0</v>
      </c>
      <c r="BO20" s="447">
        <v>0</v>
      </c>
      <c r="BP20" s="454">
        <v>0</v>
      </c>
      <c r="BQ20" s="454">
        <v>0</v>
      </c>
      <c r="BR20" s="454">
        <v>0</v>
      </c>
      <c r="BS20" s="454">
        <v>0</v>
      </c>
      <c r="BT20" s="454">
        <v>0</v>
      </c>
      <c r="BU20" s="454">
        <v>0</v>
      </c>
      <c r="BV20" s="454">
        <v>0</v>
      </c>
      <c r="BW20" s="455">
        <v>0</v>
      </c>
      <c r="BX20" s="454">
        <v>0</v>
      </c>
      <c r="BY20" s="454">
        <v>0</v>
      </c>
      <c r="BZ20" s="454">
        <v>0</v>
      </c>
      <c r="CA20" s="454">
        <v>0</v>
      </c>
      <c r="CB20" s="454">
        <v>0</v>
      </c>
      <c r="CC20" s="454">
        <v>0</v>
      </c>
      <c r="CD20" s="454">
        <v>0</v>
      </c>
      <c r="CE20" s="454">
        <v>0</v>
      </c>
      <c r="CF20" s="454">
        <v>0</v>
      </c>
      <c r="CG20" s="461">
        <v>0</v>
      </c>
      <c r="CH20" s="461">
        <v>0</v>
      </c>
      <c r="CI20" s="461">
        <v>0</v>
      </c>
      <c r="CJ20" s="461">
        <v>0</v>
      </c>
      <c r="CK20" s="461">
        <v>0</v>
      </c>
      <c r="CL20" s="461">
        <v>0</v>
      </c>
      <c r="CM20" s="461">
        <v>0</v>
      </c>
      <c r="CN20" s="461">
        <v>0</v>
      </c>
      <c r="CO20" s="461">
        <v>0</v>
      </c>
      <c r="CP20" s="461">
        <v>0</v>
      </c>
      <c r="CQ20" s="461">
        <v>0</v>
      </c>
      <c r="CR20" s="461">
        <v>0</v>
      </c>
      <c r="CS20" s="461">
        <v>0</v>
      </c>
      <c r="CT20" s="465">
        <v>0</v>
      </c>
    </row>
    <row r="21" spans="1:98" x14ac:dyDescent="0.25">
      <c r="A21" s="427" t="s">
        <v>117</v>
      </c>
      <c r="B21" s="426">
        <v>0</v>
      </c>
      <c r="C21" s="426">
        <v>0</v>
      </c>
      <c r="D21" s="426">
        <v>0</v>
      </c>
      <c r="E21" s="426">
        <v>0</v>
      </c>
      <c r="F21" s="426">
        <v>0</v>
      </c>
      <c r="G21" s="426">
        <v>0</v>
      </c>
      <c r="H21" s="426">
        <v>0</v>
      </c>
      <c r="I21" s="426">
        <v>0</v>
      </c>
      <c r="J21" s="426">
        <v>0</v>
      </c>
      <c r="K21" s="426">
        <v>0</v>
      </c>
      <c r="L21" s="426">
        <v>0</v>
      </c>
      <c r="M21" s="426">
        <v>0</v>
      </c>
      <c r="N21" s="426">
        <v>0</v>
      </c>
      <c r="O21" s="426">
        <v>0</v>
      </c>
      <c r="P21" s="426">
        <v>0</v>
      </c>
      <c r="Q21" s="426">
        <v>0</v>
      </c>
      <c r="R21" s="435">
        <v>0</v>
      </c>
      <c r="S21" s="435">
        <v>0</v>
      </c>
      <c r="T21" s="435">
        <v>0</v>
      </c>
      <c r="U21" s="435">
        <v>0</v>
      </c>
      <c r="V21" s="435">
        <v>8</v>
      </c>
      <c r="W21" s="435">
        <v>39</v>
      </c>
      <c r="X21" s="435">
        <v>49</v>
      </c>
      <c r="Y21" s="435">
        <v>49</v>
      </c>
      <c r="Z21" s="435">
        <v>49</v>
      </c>
      <c r="AA21" s="435">
        <v>49</v>
      </c>
      <c r="AB21" s="435">
        <v>49</v>
      </c>
      <c r="AC21" s="435">
        <v>48</v>
      </c>
      <c r="AD21" s="435">
        <v>49</v>
      </c>
      <c r="AE21" s="436">
        <v>49</v>
      </c>
      <c r="AF21" s="435">
        <v>49</v>
      </c>
      <c r="AG21" s="435">
        <v>49</v>
      </c>
      <c r="AH21" s="435">
        <v>49</v>
      </c>
      <c r="AI21" s="441">
        <v>49</v>
      </c>
      <c r="AJ21" s="441">
        <v>49</v>
      </c>
      <c r="AK21" s="441">
        <v>49</v>
      </c>
      <c r="AL21" s="441">
        <v>48</v>
      </c>
      <c r="AM21" s="441">
        <v>49</v>
      </c>
      <c r="AN21" s="441">
        <v>63</v>
      </c>
      <c r="AO21" s="441">
        <v>62</v>
      </c>
      <c r="AP21" s="441">
        <v>60</v>
      </c>
      <c r="AQ21" s="442">
        <v>60</v>
      </c>
      <c r="AR21" s="441">
        <v>60</v>
      </c>
      <c r="AS21" s="441">
        <v>58</v>
      </c>
      <c r="AT21" s="441">
        <v>58</v>
      </c>
      <c r="AU21" s="441">
        <v>58</v>
      </c>
      <c r="AV21" s="442">
        <v>58</v>
      </c>
      <c r="AW21" s="441">
        <v>57</v>
      </c>
      <c r="AX21" s="441">
        <v>58</v>
      </c>
      <c r="AY21" s="448">
        <v>58</v>
      </c>
      <c r="AZ21" s="447">
        <v>50</v>
      </c>
      <c r="BA21" s="447">
        <v>55</v>
      </c>
      <c r="BB21" s="448">
        <v>59</v>
      </c>
      <c r="BC21" s="447">
        <v>62</v>
      </c>
      <c r="BD21" s="447">
        <v>62</v>
      </c>
      <c r="BE21" s="447">
        <v>62</v>
      </c>
      <c r="BF21" s="447">
        <v>63</v>
      </c>
      <c r="BG21" s="447">
        <v>61</v>
      </c>
      <c r="BH21" s="447">
        <v>60</v>
      </c>
      <c r="BI21" s="447">
        <v>60</v>
      </c>
      <c r="BJ21" s="447">
        <v>58</v>
      </c>
      <c r="BK21" s="447">
        <v>58</v>
      </c>
      <c r="BL21" s="447">
        <v>58</v>
      </c>
      <c r="BM21" s="447">
        <v>58</v>
      </c>
      <c r="BN21" s="447">
        <v>58</v>
      </c>
      <c r="BO21" s="447">
        <v>58</v>
      </c>
      <c r="BP21" s="454">
        <v>58</v>
      </c>
      <c r="BQ21" s="454">
        <v>58</v>
      </c>
      <c r="BR21" s="454">
        <v>58</v>
      </c>
      <c r="BS21" s="454">
        <v>58</v>
      </c>
      <c r="BT21" s="454">
        <v>59</v>
      </c>
      <c r="BU21" s="454">
        <v>60</v>
      </c>
      <c r="BV21" s="454">
        <v>60</v>
      </c>
      <c r="BW21" s="455">
        <v>60</v>
      </c>
      <c r="BX21" s="454">
        <v>61</v>
      </c>
      <c r="BY21" s="454">
        <v>61</v>
      </c>
      <c r="BZ21" s="454">
        <v>61</v>
      </c>
      <c r="CA21" s="454">
        <v>61</v>
      </c>
      <c r="CB21" s="454">
        <v>60</v>
      </c>
      <c r="CC21" s="454">
        <v>61</v>
      </c>
      <c r="CD21" s="454">
        <v>60</v>
      </c>
      <c r="CE21" s="454">
        <v>60</v>
      </c>
      <c r="CF21" s="454">
        <v>61</v>
      </c>
      <c r="CG21" s="461">
        <v>61</v>
      </c>
      <c r="CH21" s="461">
        <v>61</v>
      </c>
      <c r="CI21" s="461">
        <v>60</v>
      </c>
      <c r="CJ21" s="461">
        <v>61</v>
      </c>
      <c r="CK21" s="461">
        <v>61</v>
      </c>
      <c r="CL21" s="461">
        <v>60</v>
      </c>
      <c r="CM21" s="461">
        <v>61</v>
      </c>
      <c r="CN21" s="461">
        <v>61</v>
      </c>
      <c r="CO21" s="461">
        <v>46</v>
      </c>
      <c r="CP21" s="461">
        <v>49</v>
      </c>
      <c r="CQ21" s="461">
        <v>26</v>
      </c>
      <c r="CR21" s="461">
        <v>0</v>
      </c>
      <c r="CS21" s="461">
        <v>0</v>
      </c>
      <c r="CT21" s="465">
        <v>1022</v>
      </c>
    </row>
    <row r="22" spans="1:98" ht="18" x14ac:dyDescent="0.25">
      <c r="A22" s="427" t="s">
        <v>118</v>
      </c>
      <c r="B22" s="426">
        <v>0</v>
      </c>
      <c r="C22" s="426">
        <v>0</v>
      </c>
      <c r="D22" s="426">
        <v>0</v>
      </c>
      <c r="E22" s="426">
        <v>0</v>
      </c>
      <c r="F22" s="426">
        <v>0</v>
      </c>
      <c r="G22" s="426">
        <v>0</v>
      </c>
      <c r="H22" s="426">
        <v>0</v>
      </c>
      <c r="I22" s="426">
        <v>0</v>
      </c>
      <c r="J22" s="426">
        <v>0</v>
      </c>
      <c r="K22" s="426">
        <v>0</v>
      </c>
      <c r="L22" s="426">
        <v>0</v>
      </c>
      <c r="M22" s="426">
        <v>0</v>
      </c>
      <c r="N22" s="426">
        <v>0</v>
      </c>
      <c r="O22" s="426">
        <v>0</v>
      </c>
      <c r="P22" s="426">
        <v>0</v>
      </c>
      <c r="Q22" s="426">
        <v>0</v>
      </c>
      <c r="R22" s="435">
        <v>0</v>
      </c>
      <c r="S22" s="435">
        <v>0</v>
      </c>
      <c r="T22" s="435">
        <v>0</v>
      </c>
      <c r="U22" s="435">
        <v>0</v>
      </c>
      <c r="V22" s="435">
        <v>0</v>
      </c>
      <c r="W22" s="435">
        <v>0</v>
      </c>
      <c r="X22" s="435">
        <v>0</v>
      </c>
      <c r="Y22" s="435">
        <v>0</v>
      </c>
      <c r="Z22" s="435">
        <v>0</v>
      </c>
      <c r="AA22" s="435">
        <v>0</v>
      </c>
      <c r="AB22" s="435">
        <v>0</v>
      </c>
      <c r="AC22" s="435">
        <v>0</v>
      </c>
      <c r="AD22" s="435">
        <v>0</v>
      </c>
      <c r="AE22" s="436">
        <v>0</v>
      </c>
      <c r="AF22" s="435">
        <v>0</v>
      </c>
      <c r="AG22" s="435">
        <v>0</v>
      </c>
      <c r="AH22" s="435">
        <v>0</v>
      </c>
      <c r="AI22" s="441">
        <v>0</v>
      </c>
      <c r="AJ22" s="441">
        <v>0</v>
      </c>
      <c r="AK22" s="441">
        <v>0</v>
      </c>
      <c r="AL22" s="441">
        <v>0</v>
      </c>
      <c r="AM22" s="441">
        <v>0</v>
      </c>
      <c r="AN22" s="441">
        <v>0</v>
      </c>
      <c r="AO22" s="441">
        <v>0</v>
      </c>
      <c r="AP22" s="441">
        <v>0</v>
      </c>
      <c r="AQ22" s="442">
        <v>0</v>
      </c>
      <c r="AR22" s="441">
        <v>0</v>
      </c>
      <c r="AS22" s="441">
        <v>0</v>
      </c>
      <c r="AT22" s="441">
        <v>0</v>
      </c>
      <c r="AU22" s="441">
        <v>0</v>
      </c>
      <c r="AV22" s="442">
        <v>0</v>
      </c>
      <c r="AW22" s="441">
        <v>0</v>
      </c>
      <c r="AX22" s="441">
        <v>0</v>
      </c>
      <c r="AY22" s="448">
        <v>0</v>
      </c>
      <c r="AZ22" s="447">
        <v>0</v>
      </c>
      <c r="BA22" s="447">
        <v>0</v>
      </c>
      <c r="BB22" s="448">
        <v>0</v>
      </c>
      <c r="BC22" s="447">
        <v>0</v>
      </c>
      <c r="BD22" s="447">
        <v>0</v>
      </c>
      <c r="BE22" s="447">
        <v>0</v>
      </c>
      <c r="BF22" s="447">
        <v>0</v>
      </c>
      <c r="BG22" s="447">
        <v>0</v>
      </c>
      <c r="BH22" s="447">
        <v>0</v>
      </c>
      <c r="BI22" s="447">
        <v>0</v>
      </c>
      <c r="BJ22" s="447">
        <v>0</v>
      </c>
      <c r="BK22" s="447">
        <v>0</v>
      </c>
      <c r="BL22" s="447">
        <v>0</v>
      </c>
      <c r="BM22" s="447">
        <v>0</v>
      </c>
      <c r="BN22" s="447">
        <v>0</v>
      </c>
      <c r="BO22" s="447">
        <v>0</v>
      </c>
      <c r="BP22" s="454">
        <v>0</v>
      </c>
      <c r="BQ22" s="454">
        <v>0</v>
      </c>
      <c r="BR22" s="454">
        <v>0</v>
      </c>
      <c r="BS22" s="454">
        <v>0</v>
      </c>
      <c r="BT22" s="454">
        <v>0</v>
      </c>
      <c r="BU22" s="454">
        <v>0</v>
      </c>
      <c r="BV22" s="454">
        <v>0</v>
      </c>
      <c r="BW22" s="455">
        <v>0</v>
      </c>
      <c r="BX22" s="454">
        <v>0</v>
      </c>
      <c r="BY22" s="454">
        <v>0</v>
      </c>
      <c r="BZ22" s="454">
        <v>0</v>
      </c>
      <c r="CA22" s="454">
        <v>0</v>
      </c>
      <c r="CB22" s="454">
        <v>0</v>
      </c>
      <c r="CC22" s="454">
        <v>0</v>
      </c>
      <c r="CD22" s="454">
        <v>0</v>
      </c>
      <c r="CE22" s="454">
        <v>0</v>
      </c>
      <c r="CF22" s="454">
        <v>0</v>
      </c>
      <c r="CG22" s="461">
        <v>0</v>
      </c>
      <c r="CH22" s="461">
        <v>0</v>
      </c>
      <c r="CI22" s="461">
        <v>0</v>
      </c>
      <c r="CJ22" s="461">
        <v>0</v>
      </c>
      <c r="CK22" s="461">
        <v>0</v>
      </c>
      <c r="CL22" s="461">
        <v>0</v>
      </c>
      <c r="CM22" s="461">
        <v>0</v>
      </c>
      <c r="CN22" s="461">
        <v>0</v>
      </c>
      <c r="CO22" s="461">
        <v>0</v>
      </c>
      <c r="CP22" s="461">
        <v>0</v>
      </c>
      <c r="CQ22" s="461">
        <v>0</v>
      </c>
      <c r="CR22" s="461">
        <v>0</v>
      </c>
      <c r="CS22" s="461">
        <v>0</v>
      </c>
      <c r="CT22" s="465">
        <v>0</v>
      </c>
    </row>
    <row r="23" spans="1:98" x14ac:dyDescent="0.25">
      <c r="A23" s="425" t="s">
        <v>119</v>
      </c>
      <c r="B23" s="426">
        <v>0</v>
      </c>
      <c r="C23" s="426">
        <v>0</v>
      </c>
      <c r="D23" s="426">
        <v>0</v>
      </c>
      <c r="E23" s="426">
        <v>0</v>
      </c>
      <c r="F23" s="426">
        <v>0</v>
      </c>
      <c r="G23" s="426">
        <v>0</v>
      </c>
      <c r="H23" s="426">
        <v>0</v>
      </c>
      <c r="I23" s="426">
        <v>0</v>
      </c>
      <c r="J23" s="426">
        <v>0</v>
      </c>
      <c r="K23" s="426">
        <v>0</v>
      </c>
      <c r="L23" s="426">
        <v>0</v>
      </c>
      <c r="M23" s="426">
        <v>0</v>
      </c>
      <c r="N23" s="426">
        <v>0</v>
      </c>
      <c r="O23" s="426">
        <v>0</v>
      </c>
      <c r="P23" s="426">
        <v>0</v>
      </c>
      <c r="Q23" s="426">
        <v>0</v>
      </c>
      <c r="R23" s="435">
        <v>0</v>
      </c>
      <c r="S23" s="435">
        <v>0</v>
      </c>
      <c r="T23" s="435">
        <v>0</v>
      </c>
      <c r="U23" s="435">
        <v>0</v>
      </c>
      <c r="V23" s="435">
        <v>0</v>
      </c>
      <c r="W23" s="435">
        <v>1</v>
      </c>
      <c r="X23" s="435">
        <v>13</v>
      </c>
      <c r="Y23" s="435">
        <v>20</v>
      </c>
      <c r="Z23" s="435">
        <v>30</v>
      </c>
      <c r="AA23" s="435">
        <v>33</v>
      </c>
      <c r="AB23" s="435">
        <v>32</v>
      </c>
      <c r="AC23" s="435">
        <v>32</v>
      </c>
      <c r="AD23" s="435">
        <v>32</v>
      </c>
      <c r="AE23" s="436">
        <v>32</v>
      </c>
      <c r="AF23" s="435">
        <v>32</v>
      </c>
      <c r="AG23" s="435">
        <v>32</v>
      </c>
      <c r="AH23" s="435">
        <v>32</v>
      </c>
      <c r="AI23" s="441">
        <v>32</v>
      </c>
      <c r="AJ23" s="441">
        <v>32</v>
      </c>
      <c r="AK23" s="441">
        <v>32</v>
      </c>
      <c r="AL23" s="441">
        <v>32</v>
      </c>
      <c r="AM23" s="441">
        <v>32</v>
      </c>
      <c r="AN23" s="441">
        <v>32</v>
      </c>
      <c r="AO23" s="441">
        <v>32</v>
      </c>
      <c r="AP23" s="441">
        <v>32</v>
      </c>
      <c r="AQ23" s="442">
        <v>32</v>
      </c>
      <c r="AR23" s="441">
        <v>32</v>
      </c>
      <c r="AS23" s="441">
        <v>32</v>
      </c>
      <c r="AT23" s="441">
        <v>32</v>
      </c>
      <c r="AU23" s="441">
        <v>43</v>
      </c>
      <c r="AV23" s="442">
        <v>45</v>
      </c>
      <c r="AW23" s="441">
        <v>50</v>
      </c>
      <c r="AX23" s="441">
        <v>52</v>
      </c>
      <c r="AY23" s="448">
        <v>60</v>
      </c>
      <c r="AZ23" s="447">
        <v>60</v>
      </c>
      <c r="BA23" s="447">
        <v>60</v>
      </c>
      <c r="BB23" s="448">
        <v>60</v>
      </c>
      <c r="BC23" s="447">
        <v>60</v>
      </c>
      <c r="BD23" s="447">
        <v>60</v>
      </c>
      <c r="BE23" s="447">
        <v>57</v>
      </c>
      <c r="BF23" s="447">
        <v>44</v>
      </c>
      <c r="BG23" s="447">
        <v>32</v>
      </c>
      <c r="BH23" s="447">
        <v>32</v>
      </c>
      <c r="BI23" s="447">
        <v>35</v>
      </c>
      <c r="BJ23" s="447">
        <v>41</v>
      </c>
      <c r="BK23" s="447">
        <v>47</v>
      </c>
      <c r="BL23" s="447">
        <v>58</v>
      </c>
      <c r="BM23" s="447">
        <v>60</v>
      </c>
      <c r="BN23" s="447">
        <v>60</v>
      </c>
      <c r="BO23" s="447">
        <v>60</v>
      </c>
      <c r="BP23" s="454">
        <v>60</v>
      </c>
      <c r="BQ23" s="454">
        <v>60</v>
      </c>
      <c r="BR23" s="454">
        <v>60</v>
      </c>
      <c r="BS23" s="454">
        <v>60</v>
      </c>
      <c r="BT23" s="454">
        <v>60</v>
      </c>
      <c r="BU23" s="454">
        <v>60</v>
      </c>
      <c r="BV23" s="454">
        <v>60</v>
      </c>
      <c r="BW23" s="455">
        <v>60</v>
      </c>
      <c r="BX23" s="454">
        <v>60</v>
      </c>
      <c r="BY23" s="454">
        <v>60</v>
      </c>
      <c r="BZ23" s="454">
        <v>60</v>
      </c>
      <c r="CA23" s="454">
        <v>60</v>
      </c>
      <c r="CB23" s="454">
        <v>60</v>
      </c>
      <c r="CC23" s="454">
        <v>60</v>
      </c>
      <c r="CD23" s="454">
        <v>60</v>
      </c>
      <c r="CE23" s="454">
        <v>60</v>
      </c>
      <c r="CF23" s="454">
        <v>60</v>
      </c>
      <c r="CG23" s="461">
        <v>60</v>
      </c>
      <c r="CH23" s="461">
        <v>60</v>
      </c>
      <c r="CI23" s="461">
        <v>60</v>
      </c>
      <c r="CJ23" s="461">
        <v>60</v>
      </c>
      <c r="CK23" s="461">
        <v>60</v>
      </c>
      <c r="CL23" s="461">
        <v>60</v>
      </c>
      <c r="CM23" s="461">
        <v>60</v>
      </c>
      <c r="CN23" s="461">
        <v>50</v>
      </c>
      <c r="CO23" s="461">
        <v>9</v>
      </c>
      <c r="CP23" s="461">
        <v>-2</v>
      </c>
      <c r="CQ23" s="461">
        <v>0</v>
      </c>
      <c r="CR23" s="461">
        <v>0</v>
      </c>
      <c r="CS23" s="461">
        <v>0</v>
      </c>
      <c r="CT23" s="465">
        <v>822.7</v>
      </c>
    </row>
    <row r="24" spans="1:98" x14ac:dyDescent="0.25">
      <c r="A24" s="425" t="s">
        <v>120</v>
      </c>
      <c r="B24" s="426">
        <v>0</v>
      </c>
      <c r="C24" s="426">
        <v>0</v>
      </c>
      <c r="D24" s="426">
        <v>0</v>
      </c>
      <c r="E24" s="426">
        <v>0</v>
      </c>
      <c r="F24" s="426">
        <v>0</v>
      </c>
      <c r="G24" s="426">
        <v>0</v>
      </c>
      <c r="H24" s="426">
        <v>0</v>
      </c>
      <c r="I24" s="426">
        <v>0</v>
      </c>
      <c r="J24" s="426">
        <v>0</v>
      </c>
      <c r="K24" s="426">
        <v>0</v>
      </c>
      <c r="L24" s="426">
        <v>0</v>
      </c>
      <c r="M24" s="426">
        <v>0</v>
      </c>
      <c r="N24" s="426">
        <v>0</v>
      </c>
      <c r="O24" s="426">
        <v>0</v>
      </c>
      <c r="P24" s="426">
        <v>0</v>
      </c>
      <c r="Q24" s="426">
        <v>0</v>
      </c>
      <c r="R24" s="435">
        <v>0</v>
      </c>
      <c r="S24" s="435">
        <v>0</v>
      </c>
      <c r="T24" s="435">
        <v>0</v>
      </c>
      <c r="U24" s="435">
        <v>0</v>
      </c>
      <c r="V24" s="435">
        <v>0</v>
      </c>
      <c r="W24" s="435">
        <v>0</v>
      </c>
      <c r="X24" s="435">
        <v>0</v>
      </c>
      <c r="Y24" s="435">
        <v>0</v>
      </c>
      <c r="Z24" s="435">
        <v>0</v>
      </c>
      <c r="AA24" s="435">
        <v>0</v>
      </c>
      <c r="AB24" s="435">
        <v>0</v>
      </c>
      <c r="AC24" s="435">
        <v>0</v>
      </c>
      <c r="AD24" s="435">
        <v>0</v>
      </c>
      <c r="AE24" s="436">
        <v>0</v>
      </c>
      <c r="AF24" s="435">
        <v>0</v>
      </c>
      <c r="AG24" s="435">
        <v>0</v>
      </c>
      <c r="AH24" s="435">
        <v>0</v>
      </c>
      <c r="AI24" s="441">
        <v>0</v>
      </c>
      <c r="AJ24" s="441">
        <v>0</v>
      </c>
      <c r="AK24" s="441">
        <v>0</v>
      </c>
      <c r="AL24" s="441">
        <v>0</v>
      </c>
      <c r="AM24" s="441">
        <v>0</v>
      </c>
      <c r="AN24" s="441">
        <v>0</v>
      </c>
      <c r="AO24" s="441">
        <v>0</v>
      </c>
      <c r="AP24" s="441">
        <v>0</v>
      </c>
      <c r="AQ24" s="442">
        <v>0</v>
      </c>
      <c r="AR24" s="441">
        <v>0</v>
      </c>
      <c r="AS24" s="441">
        <v>0</v>
      </c>
      <c r="AT24" s="441">
        <v>0</v>
      </c>
      <c r="AU24" s="441">
        <v>0</v>
      </c>
      <c r="AV24" s="442">
        <v>0</v>
      </c>
      <c r="AW24" s="441">
        <v>0</v>
      </c>
      <c r="AX24" s="441">
        <v>0</v>
      </c>
      <c r="AY24" s="448">
        <v>0</v>
      </c>
      <c r="AZ24" s="447">
        <v>0</v>
      </c>
      <c r="BA24" s="447">
        <v>0</v>
      </c>
      <c r="BB24" s="448">
        <v>0</v>
      </c>
      <c r="BC24" s="447">
        <v>0</v>
      </c>
      <c r="BD24" s="447">
        <v>0</v>
      </c>
      <c r="BE24" s="447">
        <v>0</v>
      </c>
      <c r="BF24" s="447">
        <v>0</v>
      </c>
      <c r="BG24" s="447">
        <v>0</v>
      </c>
      <c r="BH24" s="447">
        <v>0</v>
      </c>
      <c r="BI24" s="447">
        <v>0</v>
      </c>
      <c r="BJ24" s="447">
        <v>0</v>
      </c>
      <c r="BK24" s="447">
        <v>0</v>
      </c>
      <c r="BL24" s="447">
        <v>0</v>
      </c>
      <c r="BM24" s="447">
        <v>0</v>
      </c>
      <c r="BN24" s="447">
        <v>0</v>
      </c>
      <c r="BO24" s="447">
        <v>0</v>
      </c>
      <c r="BP24" s="454">
        <v>0</v>
      </c>
      <c r="BQ24" s="454">
        <v>0</v>
      </c>
      <c r="BR24" s="454">
        <v>0</v>
      </c>
      <c r="BS24" s="454">
        <v>0</v>
      </c>
      <c r="BT24" s="454">
        <v>0</v>
      </c>
      <c r="BU24" s="454">
        <v>0</v>
      </c>
      <c r="BV24" s="454">
        <v>0</v>
      </c>
      <c r="BW24" s="455">
        <v>0</v>
      </c>
      <c r="BX24" s="454">
        <v>0</v>
      </c>
      <c r="BY24" s="454">
        <v>0</v>
      </c>
      <c r="BZ24" s="454">
        <v>0</v>
      </c>
      <c r="CA24" s="454">
        <v>0</v>
      </c>
      <c r="CB24" s="454">
        <v>0</v>
      </c>
      <c r="CC24" s="454">
        <v>0</v>
      </c>
      <c r="CD24" s="454">
        <v>0</v>
      </c>
      <c r="CE24" s="454">
        <v>0</v>
      </c>
      <c r="CF24" s="454">
        <v>0</v>
      </c>
      <c r="CG24" s="461">
        <v>0</v>
      </c>
      <c r="CH24" s="461">
        <v>0</v>
      </c>
      <c r="CI24" s="461">
        <v>0</v>
      </c>
      <c r="CJ24" s="461">
        <v>0</v>
      </c>
      <c r="CK24" s="461">
        <v>0</v>
      </c>
      <c r="CL24" s="461">
        <v>0</v>
      </c>
      <c r="CM24" s="461">
        <v>0</v>
      </c>
      <c r="CN24" s="461">
        <v>0</v>
      </c>
      <c r="CO24" s="461">
        <v>0</v>
      </c>
      <c r="CP24" s="461">
        <v>0</v>
      </c>
      <c r="CQ24" s="461">
        <v>0</v>
      </c>
      <c r="CR24" s="461">
        <v>0</v>
      </c>
      <c r="CS24" s="461">
        <v>0</v>
      </c>
      <c r="CT24" s="465">
        <v>0</v>
      </c>
    </row>
    <row r="25" spans="1:98" x14ac:dyDescent="0.25">
      <c r="A25" s="427" t="s">
        <v>121</v>
      </c>
      <c r="B25" s="426">
        <v>0</v>
      </c>
      <c r="C25" s="426">
        <v>0</v>
      </c>
      <c r="D25" s="426">
        <v>0</v>
      </c>
      <c r="E25" s="426">
        <v>0</v>
      </c>
      <c r="F25" s="426">
        <v>0</v>
      </c>
      <c r="G25" s="426">
        <v>0</v>
      </c>
      <c r="H25" s="426">
        <v>0</v>
      </c>
      <c r="I25" s="426">
        <v>0</v>
      </c>
      <c r="J25" s="426">
        <v>0</v>
      </c>
      <c r="K25" s="426">
        <v>0</v>
      </c>
      <c r="L25" s="426">
        <v>0</v>
      </c>
      <c r="M25" s="426">
        <v>0</v>
      </c>
      <c r="N25" s="426">
        <v>0</v>
      </c>
      <c r="O25" s="426">
        <v>0</v>
      </c>
      <c r="P25" s="426">
        <v>0</v>
      </c>
      <c r="Q25" s="426">
        <v>0</v>
      </c>
      <c r="R25" s="435">
        <v>0</v>
      </c>
      <c r="S25" s="435">
        <v>0</v>
      </c>
      <c r="T25" s="435">
        <v>0</v>
      </c>
      <c r="U25" s="435">
        <v>0</v>
      </c>
      <c r="V25" s="435">
        <v>0</v>
      </c>
      <c r="W25" s="435">
        <v>0</v>
      </c>
      <c r="X25" s="435">
        <v>0</v>
      </c>
      <c r="Y25" s="435">
        <v>0</v>
      </c>
      <c r="Z25" s="435">
        <v>0</v>
      </c>
      <c r="AA25" s="435">
        <v>0</v>
      </c>
      <c r="AB25" s="435">
        <v>0</v>
      </c>
      <c r="AC25" s="435">
        <v>0</v>
      </c>
      <c r="AD25" s="435">
        <v>0</v>
      </c>
      <c r="AE25" s="436">
        <v>0</v>
      </c>
      <c r="AF25" s="435">
        <v>0</v>
      </c>
      <c r="AG25" s="435">
        <v>0</v>
      </c>
      <c r="AH25" s="435">
        <v>0</v>
      </c>
      <c r="AI25" s="441">
        <v>0</v>
      </c>
      <c r="AJ25" s="441">
        <v>0</v>
      </c>
      <c r="AK25" s="441">
        <v>0</v>
      </c>
      <c r="AL25" s="441">
        <v>0</v>
      </c>
      <c r="AM25" s="441">
        <v>0</v>
      </c>
      <c r="AN25" s="441">
        <v>0</v>
      </c>
      <c r="AO25" s="441">
        <v>0</v>
      </c>
      <c r="AP25" s="441">
        <v>0</v>
      </c>
      <c r="AQ25" s="442">
        <v>0</v>
      </c>
      <c r="AR25" s="441">
        <v>0</v>
      </c>
      <c r="AS25" s="441">
        <v>0</v>
      </c>
      <c r="AT25" s="441">
        <v>0</v>
      </c>
      <c r="AU25" s="441">
        <v>0</v>
      </c>
      <c r="AV25" s="442">
        <v>0</v>
      </c>
      <c r="AW25" s="441">
        <v>0</v>
      </c>
      <c r="AX25" s="441">
        <v>0</v>
      </c>
      <c r="AY25" s="448">
        <v>0</v>
      </c>
      <c r="AZ25" s="447">
        <v>0</v>
      </c>
      <c r="BA25" s="447">
        <v>0</v>
      </c>
      <c r="BB25" s="448">
        <v>0</v>
      </c>
      <c r="BC25" s="447">
        <v>0</v>
      </c>
      <c r="BD25" s="447">
        <v>0</v>
      </c>
      <c r="BE25" s="447">
        <v>0</v>
      </c>
      <c r="BF25" s="447">
        <v>0</v>
      </c>
      <c r="BG25" s="447">
        <v>0</v>
      </c>
      <c r="BH25" s="447">
        <v>0</v>
      </c>
      <c r="BI25" s="447">
        <v>0</v>
      </c>
      <c r="BJ25" s="447">
        <v>0</v>
      </c>
      <c r="BK25" s="447">
        <v>0</v>
      </c>
      <c r="BL25" s="447">
        <v>0</v>
      </c>
      <c r="BM25" s="447">
        <v>0</v>
      </c>
      <c r="BN25" s="447">
        <v>0</v>
      </c>
      <c r="BO25" s="447">
        <v>0</v>
      </c>
      <c r="BP25" s="454">
        <v>0</v>
      </c>
      <c r="BQ25" s="454">
        <v>0</v>
      </c>
      <c r="BR25" s="454">
        <v>0</v>
      </c>
      <c r="BS25" s="454">
        <v>0</v>
      </c>
      <c r="BT25" s="454">
        <v>0</v>
      </c>
      <c r="BU25" s="454">
        <v>0</v>
      </c>
      <c r="BV25" s="454">
        <v>17</v>
      </c>
      <c r="BW25" s="455">
        <v>32</v>
      </c>
      <c r="BX25" s="454">
        <v>32</v>
      </c>
      <c r="BY25" s="454">
        <v>32</v>
      </c>
      <c r="BZ25" s="454">
        <v>33</v>
      </c>
      <c r="CA25" s="454">
        <v>33</v>
      </c>
      <c r="CB25" s="454">
        <v>33</v>
      </c>
      <c r="CC25" s="454">
        <v>33</v>
      </c>
      <c r="CD25" s="454">
        <v>0</v>
      </c>
      <c r="CE25" s="454">
        <v>0</v>
      </c>
      <c r="CF25" s="454">
        <v>0</v>
      </c>
      <c r="CG25" s="461">
        <v>0</v>
      </c>
      <c r="CH25" s="461">
        <v>0</v>
      </c>
      <c r="CI25" s="461">
        <v>0</v>
      </c>
      <c r="CJ25" s="461">
        <v>0</v>
      </c>
      <c r="CK25" s="461">
        <v>0</v>
      </c>
      <c r="CL25" s="461">
        <v>0</v>
      </c>
      <c r="CM25" s="461">
        <v>0</v>
      </c>
      <c r="CN25" s="461">
        <v>0</v>
      </c>
      <c r="CO25" s="461">
        <v>0</v>
      </c>
      <c r="CP25" s="461">
        <v>0</v>
      </c>
      <c r="CQ25" s="461">
        <v>0</v>
      </c>
      <c r="CR25" s="461">
        <v>0</v>
      </c>
      <c r="CS25" s="461">
        <v>0</v>
      </c>
      <c r="CT25" s="465">
        <v>61</v>
      </c>
    </row>
    <row r="26" spans="1:98" x14ac:dyDescent="0.25">
      <c r="A26" s="427" t="s">
        <v>122</v>
      </c>
      <c r="B26" s="426">
        <v>0</v>
      </c>
      <c r="C26" s="426">
        <v>0</v>
      </c>
      <c r="D26" s="426">
        <v>0</v>
      </c>
      <c r="E26" s="426">
        <v>0</v>
      </c>
      <c r="F26" s="426">
        <v>0</v>
      </c>
      <c r="G26" s="426">
        <v>0</v>
      </c>
      <c r="H26" s="426">
        <v>0</v>
      </c>
      <c r="I26" s="426">
        <v>0</v>
      </c>
      <c r="J26" s="426">
        <v>0</v>
      </c>
      <c r="K26" s="426">
        <v>0</v>
      </c>
      <c r="L26" s="426">
        <v>0</v>
      </c>
      <c r="M26" s="426">
        <v>0</v>
      </c>
      <c r="N26" s="426">
        <v>0</v>
      </c>
      <c r="O26" s="426">
        <v>0</v>
      </c>
      <c r="P26" s="426">
        <v>0</v>
      </c>
      <c r="Q26" s="426">
        <v>0</v>
      </c>
      <c r="R26" s="435">
        <v>0</v>
      </c>
      <c r="S26" s="435">
        <v>0</v>
      </c>
      <c r="T26" s="435">
        <v>0</v>
      </c>
      <c r="U26" s="435">
        <v>0</v>
      </c>
      <c r="V26" s="435">
        <v>0</v>
      </c>
      <c r="W26" s="435">
        <v>0</v>
      </c>
      <c r="X26" s="435">
        <v>0</v>
      </c>
      <c r="Y26" s="435">
        <v>0</v>
      </c>
      <c r="Z26" s="435">
        <v>0</v>
      </c>
      <c r="AA26" s="435">
        <v>0</v>
      </c>
      <c r="AB26" s="435">
        <v>0</v>
      </c>
      <c r="AC26" s="435">
        <v>0</v>
      </c>
      <c r="AD26" s="435">
        <v>0</v>
      </c>
      <c r="AE26" s="436">
        <v>0</v>
      </c>
      <c r="AF26" s="435">
        <v>0</v>
      </c>
      <c r="AG26" s="435">
        <v>0</v>
      </c>
      <c r="AH26" s="435">
        <v>0</v>
      </c>
      <c r="AI26" s="441">
        <v>0</v>
      </c>
      <c r="AJ26" s="441">
        <v>0</v>
      </c>
      <c r="AK26" s="441">
        <v>0</v>
      </c>
      <c r="AL26" s="441">
        <v>0</v>
      </c>
      <c r="AM26" s="441">
        <v>0</v>
      </c>
      <c r="AN26" s="441">
        <v>0</v>
      </c>
      <c r="AO26" s="441">
        <v>0</v>
      </c>
      <c r="AP26" s="441">
        <v>0</v>
      </c>
      <c r="AQ26" s="442">
        <v>0</v>
      </c>
      <c r="AR26" s="441">
        <v>0</v>
      </c>
      <c r="AS26" s="441">
        <v>0</v>
      </c>
      <c r="AT26" s="441">
        <v>0</v>
      </c>
      <c r="AU26" s="441">
        <v>0</v>
      </c>
      <c r="AV26" s="442">
        <v>0</v>
      </c>
      <c r="AW26" s="441">
        <v>0</v>
      </c>
      <c r="AX26" s="441">
        <v>0</v>
      </c>
      <c r="AY26" s="448">
        <v>0</v>
      </c>
      <c r="AZ26" s="447">
        <v>0</v>
      </c>
      <c r="BA26" s="447">
        <v>0</v>
      </c>
      <c r="BB26" s="448">
        <v>0</v>
      </c>
      <c r="BC26" s="447">
        <v>0</v>
      </c>
      <c r="BD26" s="447">
        <v>0</v>
      </c>
      <c r="BE26" s="447">
        <v>0</v>
      </c>
      <c r="BF26" s="447">
        <v>0</v>
      </c>
      <c r="BG26" s="447">
        <v>0</v>
      </c>
      <c r="BH26" s="447">
        <v>0</v>
      </c>
      <c r="BI26" s="447">
        <v>0</v>
      </c>
      <c r="BJ26" s="447">
        <v>0</v>
      </c>
      <c r="BK26" s="447">
        <v>0</v>
      </c>
      <c r="BL26" s="447">
        <v>0</v>
      </c>
      <c r="BM26" s="447">
        <v>0</v>
      </c>
      <c r="BN26" s="447">
        <v>0</v>
      </c>
      <c r="BO26" s="447">
        <v>0</v>
      </c>
      <c r="BP26" s="454">
        <v>0</v>
      </c>
      <c r="BQ26" s="454">
        <v>0</v>
      </c>
      <c r="BR26" s="454">
        <v>0</v>
      </c>
      <c r="BS26" s="454">
        <v>0</v>
      </c>
      <c r="BT26" s="454">
        <v>0</v>
      </c>
      <c r="BU26" s="454">
        <v>0</v>
      </c>
      <c r="BV26" s="454">
        <v>0</v>
      </c>
      <c r="BW26" s="455">
        <v>0</v>
      </c>
      <c r="BX26" s="454">
        <v>0</v>
      </c>
      <c r="BY26" s="454">
        <v>0</v>
      </c>
      <c r="BZ26" s="454">
        <v>0</v>
      </c>
      <c r="CA26" s="454">
        <v>0</v>
      </c>
      <c r="CB26" s="454">
        <v>0</v>
      </c>
      <c r="CC26" s="454">
        <v>0</v>
      </c>
      <c r="CD26" s="454">
        <v>0</v>
      </c>
      <c r="CE26" s="454">
        <v>0</v>
      </c>
      <c r="CF26" s="454">
        <v>0</v>
      </c>
      <c r="CG26" s="461">
        <v>0</v>
      </c>
      <c r="CH26" s="461">
        <v>0</v>
      </c>
      <c r="CI26" s="461">
        <v>0</v>
      </c>
      <c r="CJ26" s="461">
        <v>0</v>
      </c>
      <c r="CK26" s="461">
        <v>0</v>
      </c>
      <c r="CL26" s="461">
        <v>0</v>
      </c>
      <c r="CM26" s="461">
        <v>0</v>
      </c>
      <c r="CN26" s="461">
        <v>0</v>
      </c>
      <c r="CO26" s="461">
        <v>0</v>
      </c>
      <c r="CP26" s="461">
        <v>0</v>
      </c>
      <c r="CQ26" s="461">
        <v>0</v>
      </c>
      <c r="CR26" s="461">
        <v>0</v>
      </c>
      <c r="CS26" s="461">
        <v>0</v>
      </c>
      <c r="CT26" s="465">
        <v>0</v>
      </c>
    </row>
    <row r="27" spans="1:98" x14ac:dyDescent="0.25">
      <c r="A27" s="427" t="s">
        <v>123</v>
      </c>
      <c r="B27" s="426">
        <v>0</v>
      </c>
      <c r="C27" s="426">
        <v>0</v>
      </c>
      <c r="D27" s="426">
        <v>0</v>
      </c>
      <c r="E27" s="426">
        <v>0</v>
      </c>
      <c r="F27" s="426">
        <v>0</v>
      </c>
      <c r="G27" s="426">
        <v>0</v>
      </c>
      <c r="H27" s="426">
        <v>0</v>
      </c>
      <c r="I27" s="426">
        <v>0</v>
      </c>
      <c r="J27" s="426">
        <v>0</v>
      </c>
      <c r="K27" s="426">
        <v>0</v>
      </c>
      <c r="L27" s="426">
        <v>0</v>
      </c>
      <c r="M27" s="426">
        <v>0</v>
      </c>
      <c r="N27" s="426">
        <v>0</v>
      </c>
      <c r="O27" s="426">
        <v>0</v>
      </c>
      <c r="P27" s="426">
        <v>0</v>
      </c>
      <c r="Q27" s="426">
        <v>0</v>
      </c>
      <c r="R27" s="435">
        <v>0</v>
      </c>
      <c r="S27" s="435">
        <v>0</v>
      </c>
      <c r="T27" s="435">
        <v>0</v>
      </c>
      <c r="U27" s="435">
        <v>0</v>
      </c>
      <c r="V27" s="435">
        <v>0</v>
      </c>
      <c r="W27" s="435">
        <v>0</v>
      </c>
      <c r="X27" s="435">
        <v>0</v>
      </c>
      <c r="Y27" s="435">
        <v>0</v>
      </c>
      <c r="Z27" s="435">
        <v>0</v>
      </c>
      <c r="AA27" s="435">
        <v>0</v>
      </c>
      <c r="AB27" s="435">
        <v>0</v>
      </c>
      <c r="AC27" s="435">
        <v>0</v>
      </c>
      <c r="AD27" s="435">
        <v>0</v>
      </c>
      <c r="AE27" s="436">
        <v>0</v>
      </c>
      <c r="AF27" s="435">
        <v>0</v>
      </c>
      <c r="AG27" s="435">
        <v>0</v>
      </c>
      <c r="AH27" s="435">
        <v>0</v>
      </c>
      <c r="AI27" s="441">
        <v>0</v>
      </c>
      <c r="AJ27" s="441">
        <v>0</v>
      </c>
      <c r="AK27" s="441">
        <v>0</v>
      </c>
      <c r="AL27" s="441">
        <v>0</v>
      </c>
      <c r="AM27" s="441">
        <v>0</v>
      </c>
      <c r="AN27" s="441">
        <v>0</v>
      </c>
      <c r="AO27" s="441">
        <v>0</v>
      </c>
      <c r="AP27" s="441">
        <v>0</v>
      </c>
      <c r="AQ27" s="442">
        <v>0</v>
      </c>
      <c r="AR27" s="441">
        <v>0</v>
      </c>
      <c r="AS27" s="441">
        <v>0</v>
      </c>
      <c r="AT27" s="441">
        <v>0</v>
      </c>
      <c r="AU27" s="441">
        <v>0</v>
      </c>
      <c r="AV27" s="442">
        <v>0</v>
      </c>
      <c r="AW27" s="441">
        <v>0</v>
      </c>
      <c r="AX27" s="441">
        <v>0</v>
      </c>
      <c r="AY27" s="448">
        <v>0</v>
      </c>
      <c r="AZ27" s="447">
        <v>0</v>
      </c>
      <c r="BA27" s="447">
        <v>0</v>
      </c>
      <c r="BB27" s="448">
        <v>0</v>
      </c>
      <c r="BC27" s="447">
        <v>0</v>
      </c>
      <c r="BD27" s="447">
        <v>0</v>
      </c>
      <c r="BE27" s="447">
        <v>0</v>
      </c>
      <c r="BF27" s="447">
        <v>0</v>
      </c>
      <c r="BG27" s="447">
        <v>0</v>
      </c>
      <c r="BH27" s="447">
        <v>0</v>
      </c>
      <c r="BI27" s="447">
        <v>0</v>
      </c>
      <c r="BJ27" s="447">
        <v>0</v>
      </c>
      <c r="BK27" s="447">
        <v>0</v>
      </c>
      <c r="BL27" s="447">
        <v>0</v>
      </c>
      <c r="BM27" s="447">
        <v>0</v>
      </c>
      <c r="BN27" s="447">
        <v>0</v>
      </c>
      <c r="BO27" s="447">
        <v>0</v>
      </c>
      <c r="BP27" s="454">
        <v>0</v>
      </c>
      <c r="BQ27" s="454">
        <v>0</v>
      </c>
      <c r="BR27" s="454">
        <v>0</v>
      </c>
      <c r="BS27" s="454">
        <v>0</v>
      </c>
      <c r="BT27" s="454">
        <v>0</v>
      </c>
      <c r="BU27" s="454">
        <v>0</v>
      </c>
      <c r="BV27" s="454">
        <v>0</v>
      </c>
      <c r="BW27" s="455">
        <v>0</v>
      </c>
      <c r="BX27" s="454">
        <v>0</v>
      </c>
      <c r="BY27" s="454">
        <v>0</v>
      </c>
      <c r="BZ27" s="454">
        <v>0</v>
      </c>
      <c r="CA27" s="454">
        <v>0</v>
      </c>
      <c r="CB27" s="454">
        <v>0</v>
      </c>
      <c r="CC27" s="454">
        <v>0</v>
      </c>
      <c r="CD27" s="454">
        <v>0</v>
      </c>
      <c r="CE27" s="454">
        <v>0</v>
      </c>
      <c r="CF27" s="454">
        <v>0</v>
      </c>
      <c r="CG27" s="461">
        <v>0</v>
      </c>
      <c r="CH27" s="461">
        <v>0</v>
      </c>
      <c r="CI27" s="461">
        <v>0</v>
      </c>
      <c r="CJ27" s="461">
        <v>0</v>
      </c>
      <c r="CK27" s="461">
        <v>0</v>
      </c>
      <c r="CL27" s="461">
        <v>0</v>
      </c>
      <c r="CM27" s="461">
        <v>0</v>
      </c>
      <c r="CN27" s="461">
        <v>0</v>
      </c>
      <c r="CO27" s="461">
        <v>0</v>
      </c>
      <c r="CP27" s="461">
        <v>0</v>
      </c>
      <c r="CQ27" s="461">
        <v>0</v>
      </c>
      <c r="CR27" s="461">
        <v>0</v>
      </c>
      <c r="CS27" s="461">
        <v>0</v>
      </c>
      <c r="CT27" s="465">
        <v>0</v>
      </c>
    </row>
    <row r="28" spans="1:98" x14ac:dyDescent="0.25">
      <c r="A28" s="425" t="s">
        <v>124</v>
      </c>
      <c r="B28" s="426">
        <v>120</v>
      </c>
      <c r="C28" s="428">
        <v>119</v>
      </c>
      <c r="D28" s="428">
        <v>119</v>
      </c>
      <c r="E28" s="428">
        <v>116</v>
      </c>
      <c r="F28" s="426">
        <v>119</v>
      </c>
      <c r="G28" s="428">
        <v>121</v>
      </c>
      <c r="H28" s="426">
        <v>119</v>
      </c>
      <c r="I28" s="426">
        <v>119</v>
      </c>
      <c r="J28" s="426">
        <v>119</v>
      </c>
      <c r="K28" s="426">
        <v>119</v>
      </c>
      <c r="L28" s="426">
        <v>119</v>
      </c>
      <c r="M28" s="426">
        <v>119</v>
      </c>
      <c r="N28" s="426">
        <v>121</v>
      </c>
      <c r="O28" s="426">
        <v>121</v>
      </c>
      <c r="P28" s="426">
        <v>121</v>
      </c>
      <c r="Q28" s="426">
        <v>117</v>
      </c>
      <c r="R28" s="435">
        <v>120</v>
      </c>
      <c r="S28" s="435">
        <v>120</v>
      </c>
      <c r="T28" s="435">
        <v>119</v>
      </c>
      <c r="U28" s="435">
        <v>119</v>
      </c>
      <c r="V28" s="435">
        <v>144</v>
      </c>
      <c r="W28" s="435">
        <v>143</v>
      </c>
      <c r="X28" s="435">
        <v>143</v>
      </c>
      <c r="Y28" s="435">
        <v>143</v>
      </c>
      <c r="Z28" s="435">
        <v>143</v>
      </c>
      <c r="AA28" s="435">
        <v>143</v>
      </c>
      <c r="AB28" s="435">
        <v>142</v>
      </c>
      <c r="AC28" s="435">
        <v>118</v>
      </c>
      <c r="AD28" s="436">
        <v>119</v>
      </c>
      <c r="AE28" s="436">
        <v>118</v>
      </c>
      <c r="AF28" s="435">
        <v>118</v>
      </c>
      <c r="AG28" s="436">
        <v>118</v>
      </c>
      <c r="AH28" s="436">
        <v>119</v>
      </c>
      <c r="AI28" s="441">
        <v>118</v>
      </c>
      <c r="AJ28" s="441">
        <v>118</v>
      </c>
      <c r="AK28" s="441">
        <v>118</v>
      </c>
      <c r="AL28" s="441">
        <v>118</v>
      </c>
      <c r="AM28" s="441">
        <v>139</v>
      </c>
      <c r="AN28" s="441">
        <v>139</v>
      </c>
      <c r="AO28" s="441">
        <v>139</v>
      </c>
      <c r="AP28" s="442">
        <v>139</v>
      </c>
      <c r="AQ28" s="442">
        <v>138</v>
      </c>
      <c r="AR28" s="441">
        <v>138</v>
      </c>
      <c r="AS28" s="441">
        <v>137</v>
      </c>
      <c r="AT28" s="442">
        <v>138</v>
      </c>
      <c r="AU28" s="441">
        <v>138</v>
      </c>
      <c r="AV28" s="442">
        <v>138</v>
      </c>
      <c r="AW28" s="441">
        <v>139</v>
      </c>
      <c r="AX28" s="442">
        <v>141</v>
      </c>
      <c r="AY28" s="448">
        <v>142</v>
      </c>
      <c r="AZ28" s="447">
        <v>140</v>
      </c>
      <c r="BA28" s="447">
        <v>140</v>
      </c>
      <c r="BB28" s="448">
        <v>141</v>
      </c>
      <c r="BC28" s="447">
        <v>141</v>
      </c>
      <c r="BD28" s="448">
        <v>141</v>
      </c>
      <c r="BE28" s="448">
        <v>140</v>
      </c>
      <c r="BF28" s="448">
        <v>140</v>
      </c>
      <c r="BG28" s="448">
        <v>139</v>
      </c>
      <c r="BH28" s="448">
        <v>138</v>
      </c>
      <c r="BI28" s="448">
        <v>137</v>
      </c>
      <c r="BJ28" s="448">
        <v>137</v>
      </c>
      <c r="BK28" s="448">
        <v>136</v>
      </c>
      <c r="BL28" s="448">
        <v>136</v>
      </c>
      <c r="BM28" s="448">
        <v>136</v>
      </c>
      <c r="BN28" s="448">
        <v>137</v>
      </c>
      <c r="BO28" s="448">
        <v>139</v>
      </c>
      <c r="BP28" s="454">
        <v>147</v>
      </c>
      <c r="BQ28" s="454">
        <v>163</v>
      </c>
      <c r="BR28" s="454">
        <v>162</v>
      </c>
      <c r="BS28" s="454">
        <v>223</v>
      </c>
      <c r="BT28" s="454">
        <v>276</v>
      </c>
      <c r="BU28" s="454">
        <v>274</v>
      </c>
      <c r="BV28" s="455">
        <v>275</v>
      </c>
      <c r="BW28" s="455">
        <v>276</v>
      </c>
      <c r="BX28" s="454">
        <v>276</v>
      </c>
      <c r="BY28" s="455">
        <v>277</v>
      </c>
      <c r="BZ28" s="455">
        <v>277</v>
      </c>
      <c r="CA28" s="455">
        <v>277</v>
      </c>
      <c r="CB28" s="455">
        <v>278</v>
      </c>
      <c r="CC28" s="455">
        <v>276</v>
      </c>
      <c r="CD28" s="455">
        <v>278</v>
      </c>
      <c r="CE28" s="455">
        <v>277</v>
      </c>
      <c r="CF28" s="455">
        <v>276</v>
      </c>
      <c r="CG28" s="461">
        <v>275</v>
      </c>
      <c r="CH28" s="461">
        <v>276</v>
      </c>
      <c r="CI28" s="461">
        <v>280</v>
      </c>
      <c r="CJ28" s="461">
        <v>278</v>
      </c>
      <c r="CK28" s="461">
        <v>213</v>
      </c>
      <c r="CL28" s="462">
        <v>130</v>
      </c>
      <c r="CM28" s="462">
        <v>119</v>
      </c>
      <c r="CN28" s="461">
        <v>37</v>
      </c>
      <c r="CO28" s="461">
        <v>41</v>
      </c>
      <c r="CP28" s="461">
        <v>0</v>
      </c>
      <c r="CQ28" s="461">
        <v>0</v>
      </c>
      <c r="CR28" s="461">
        <v>0</v>
      </c>
      <c r="CS28" s="461">
        <v>0</v>
      </c>
      <c r="CT28" s="465">
        <v>3526.8</v>
      </c>
    </row>
    <row r="29" spans="1:98" x14ac:dyDescent="0.25">
      <c r="A29" s="427" t="s">
        <v>125</v>
      </c>
      <c r="B29" s="426">
        <v>0</v>
      </c>
      <c r="C29" s="426">
        <v>0</v>
      </c>
      <c r="D29" s="426">
        <v>0</v>
      </c>
      <c r="E29" s="426">
        <v>0</v>
      </c>
      <c r="F29" s="426">
        <v>0</v>
      </c>
      <c r="G29" s="426">
        <v>0</v>
      </c>
      <c r="H29" s="426">
        <v>0</v>
      </c>
      <c r="I29" s="426">
        <v>0</v>
      </c>
      <c r="J29" s="426">
        <v>0</v>
      </c>
      <c r="K29" s="426">
        <v>0</v>
      </c>
      <c r="L29" s="426">
        <v>0</v>
      </c>
      <c r="M29" s="426">
        <v>0</v>
      </c>
      <c r="N29" s="426">
        <v>0</v>
      </c>
      <c r="O29" s="426">
        <v>0</v>
      </c>
      <c r="P29" s="426">
        <v>0</v>
      </c>
      <c r="Q29" s="426">
        <v>0</v>
      </c>
      <c r="R29" s="435">
        <v>0</v>
      </c>
      <c r="S29" s="435">
        <v>0</v>
      </c>
      <c r="T29" s="435">
        <v>0</v>
      </c>
      <c r="U29" s="435">
        <v>0</v>
      </c>
      <c r="V29" s="435">
        <v>0</v>
      </c>
      <c r="W29" s="435">
        <v>0</v>
      </c>
      <c r="X29" s="435">
        <v>0</v>
      </c>
      <c r="Y29" s="435">
        <v>0</v>
      </c>
      <c r="Z29" s="435">
        <v>0</v>
      </c>
      <c r="AA29" s="435">
        <v>0</v>
      </c>
      <c r="AB29" s="435">
        <v>0</v>
      </c>
      <c r="AC29" s="435">
        <v>0</v>
      </c>
      <c r="AD29" s="435">
        <v>0</v>
      </c>
      <c r="AE29" s="436">
        <v>0</v>
      </c>
      <c r="AF29" s="435">
        <v>0</v>
      </c>
      <c r="AG29" s="435">
        <v>0</v>
      </c>
      <c r="AH29" s="435">
        <v>0</v>
      </c>
      <c r="AI29" s="441">
        <v>0</v>
      </c>
      <c r="AJ29" s="441">
        <v>0</v>
      </c>
      <c r="AK29" s="441">
        <v>0</v>
      </c>
      <c r="AL29" s="441">
        <v>0</v>
      </c>
      <c r="AM29" s="441">
        <v>0</v>
      </c>
      <c r="AN29" s="441">
        <v>0</v>
      </c>
      <c r="AO29" s="441">
        <v>0</v>
      </c>
      <c r="AP29" s="441">
        <v>0</v>
      </c>
      <c r="AQ29" s="442">
        <v>0</v>
      </c>
      <c r="AR29" s="441">
        <v>0</v>
      </c>
      <c r="AS29" s="441">
        <v>0</v>
      </c>
      <c r="AT29" s="441">
        <v>0</v>
      </c>
      <c r="AU29" s="441">
        <v>0</v>
      </c>
      <c r="AV29" s="442">
        <v>0</v>
      </c>
      <c r="AW29" s="441">
        <v>0</v>
      </c>
      <c r="AX29" s="441">
        <v>0</v>
      </c>
      <c r="AY29" s="448">
        <v>0</v>
      </c>
      <c r="AZ29" s="447">
        <v>0</v>
      </c>
      <c r="BA29" s="447">
        <v>0</v>
      </c>
      <c r="BB29" s="448">
        <v>0</v>
      </c>
      <c r="BC29" s="447">
        <v>0</v>
      </c>
      <c r="BD29" s="447">
        <v>0</v>
      </c>
      <c r="BE29" s="447">
        <v>0</v>
      </c>
      <c r="BF29" s="447">
        <v>0</v>
      </c>
      <c r="BG29" s="447">
        <v>0</v>
      </c>
      <c r="BH29" s="447">
        <v>0</v>
      </c>
      <c r="BI29" s="447">
        <v>0</v>
      </c>
      <c r="BJ29" s="447">
        <v>0</v>
      </c>
      <c r="BK29" s="447">
        <v>0</v>
      </c>
      <c r="BL29" s="447">
        <v>0</v>
      </c>
      <c r="BM29" s="447">
        <v>0</v>
      </c>
      <c r="BN29" s="447">
        <v>0</v>
      </c>
      <c r="BO29" s="447">
        <v>0</v>
      </c>
      <c r="BP29" s="454">
        <v>0</v>
      </c>
      <c r="BQ29" s="454">
        <v>0</v>
      </c>
      <c r="BR29" s="454">
        <v>0</v>
      </c>
      <c r="BS29" s="454">
        <v>0</v>
      </c>
      <c r="BT29" s="454">
        <v>0</v>
      </c>
      <c r="BU29" s="454">
        <v>0</v>
      </c>
      <c r="BV29" s="454">
        <v>0</v>
      </c>
      <c r="BW29" s="455">
        <v>0</v>
      </c>
      <c r="BX29" s="454">
        <v>0</v>
      </c>
      <c r="BY29" s="454">
        <v>0</v>
      </c>
      <c r="BZ29" s="454">
        <v>0</v>
      </c>
      <c r="CA29" s="454">
        <v>0</v>
      </c>
      <c r="CB29" s="454">
        <v>0</v>
      </c>
      <c r="CC29" s="454">
        <v>0</v>
      </c>
      <c r="CD29" s="454">
        <v>0</v>
      </c>
      <c r="CE29" s="454">
        <v>0</v>
      </c>
      <c r="CF29" s="454">
        <v>0</v>
      </c>
      <c r="CG29" s="461">
        <v>0</v>
      </c>
      <c r="CH29" s="461">
        <v>0</v>
      </c>
      <c r="CI29" s="461">
        <v>0</v>
      </c>
      <c r="CJ29" s="461">
        <v>0</v>
      </c>
      <c r="CK29" s="461">
        <v>0</v>
      </c>
      <c r="CL29" s="461">
        <v>0</v>
      </c>
      <c r="CM29" s="461">
        <v>0</v>
      </c>
      <c r="CN29" s="461">
        <v>0</v>
      </c>
      <c r="CO29" s="461">
        <v>0</v>
      </c>
      <c r="CP29" s="461">
        <v>0</v>
      </c>
      <c r="CQ29" s="461">
        <v>0</v>
      </c>
      <c r="CR29" s="461">
        <v>0</v>
      </c>
      <c r="CS29" s="461">
        <v>0</v>
      </c>
      <c r="CT29" s="465">
        <v>0</v>
      </c>
    </row>
    <row r="30" spans="1:98" x14ac:dyDescent="0.25">
      <c r="A30" s="425" t="s">
        <v>126</v>
      </c>
      <c r="B30" s="426">
        <v>0</v>
      </c>
      <c r="C30" s="426">
        <v>0</v>
      </c>
      <c r="D30" s="426">
        <v>0</v>
      </c>
      <c r="E30" s="426">
        <v>0</v>
      </c>
      <c r="F30" s="426">
        <v>0</v>
      </c>
      <c r="G30" s="426">
        <v>0</v>
      </c>
      <c r="H30" s="426">
        <v>0</v>
      </c>
      <c r="I30" s="426">
        <v>0</v>
      </c>
      <c r="J30" s="426">
        <v>0</v>
      </c>
      <c r="K30" s="426">
        <v>0</v>
      </c>
      <c r="L30" s="426">
        <v>0</v>
      </c>
      <c r="M30" s="426">
        <v>0</v>
      </c>
      <c r="N30" s="426">
        <v>0</v>
      </c>
      <c r="O30" s="426">
        <v>0</v>
      </c>
      <c r="P30" s="426">
        <v>0</v>
      </c>
      <c r="Q30" s="426">
        <v>0</v>
      </c>
      <c r="R30" s="435">
        <v>0</v>
      </c>
      <c r="S30" s="435">
        <v>0</v>
      </c>
      <c r="T30" s="435">
        <v>0</v>
      </c>
      <c r="U30" s="435">
        <v>0</v>
      </c>
      <c r="V30" s="435">
        <v>0</v>
      </c>
      <c r="W30" s="435">
        <v>0</v>
      </c>
      <c r="X30" s="435">
        <v>0</v>
      </c>
      <c r="Y30" s="435">
        <v>0</v>
      </c>
      <c r="Z30" s="435">
        <v>0</v>
      </c>
      <c r="AA30" s="435">
        <v>0</v>
      </c>
      <c r="AB30" s="435">
        <v>0</v>
      </c>
      <c r="AC30" s="435">
        <v>0</v>
      </c>
      <c r="AD30" s="435">
        <v>0</v>
      </c>
      <c r="AE30" s="436">
        <v>0</v>
      </c>
      <c r="AF30" s="435">
        <v>0</v>
      </c>
      <c r="AG30" s="435">
        <v>0</v>
      </c>
      <c r="AH30" s="435">
        <v>0</v>
      </c>
      <c r="AI30" s="441">
        <v>0</v>
      </c>
      <c r="AJ30" s="441">
        <v>0</v>
      </c>
      <c r="AK30" s="441">
        <v>0</v>
      </c>
      <c r="AL30" s="441">
        <v>0</v>
      </c>
      <c r="AM30" s="441">
        <v>0</v>
      </c>
      <c r="AN30" s="441">
        <v>0</v>
      </c>
      <c r="AO30" s="441">
        <v>0</v>
      </c>
      <c r="AP30" s="441">
        <v>0</v>
      </c>
      <c r="AQ30" s="442">
        <v>0</v>
      </c>
      <c r="AR30" s="441">
        <v>0</v>
      </c>
      <c r="AS30" s="441">
        <v>0</v>
      </c>
      <c r="AT30" s="441">
        <v>0</v>
      </c>
      <c r="AU30" s="441">
        <v>0</v>
      </c>
      <c r="AV30" s="442">
        <v>0</v>
      </c>
      <c r="AW30" s="441">
        <v>0</v>
      </c>
      <c r="AX30" s="441">
        <v>0</v>
      </c>
      <c r="AY30" s="448">
        <v>0</v>
      </c>
      <c r="AZ30" s="447">
        <v>0</v>
      </c>
      <c r="BA30" s="447">
        <v>0</v>
      </c>
      <c r="BB30" s="448">
        <v>0</v>
      </c>
      <c r="BC30" s="447">
        <v>0</v>
      </c>
      <c r="BD30" s="447">
        <v>0</v>
      </c>
      <c r="BE30" s="447">
        <v>0</v>
      </c>
      <c r="BF30" s="447">
        <v>0</v>
      </c>
      <c r="BG30" s="447">
        <v>0</v>
      </c>
      <c r="BH30" s="447">
        <v>0</v>
      </c>
      <c r="BI30" s="447">
        <v>0</v>
      </c>
      <c r="BJ30" s="447">
        <v>0</v>
      </c>
      <c r="BK30" s="447">
        <v>0</v>
      </c>
      <c r="BL30" s="447">
        <v>0</v>
      </c>
      <c r="BM30" s="447">
        <v>0</v>
      </c>
      <c r="BN30" s="447">
        <v>0</v>
      </c>
      <c r="BO30" s="447">
        <v>0</v>
      </c>
      <c r="BP30" s="454">
        <v>0</v>
      </c>
      <c r="BQ30" s="454">
        <v>0</v>
      </c>
      <c r="BR30" s="454">
        <v>0</v>
      </c>
      <c r="BS30" s="454">
        <v>0</v>
      </c>
      <c r="BT30" s="454">
        <v>0</v>
      </c>
      <c r="BU30" s="454">
        <v>0</v>
      </c>
      <c r="BV30" s="454">
        <v>0</v>
      </c>
      <c r="BW30" s="455">
        <v>0</v>
      </c>
      <c r="BX30" s="454">
        <v>0</v>
      </c>
      <c r="BY30" s="454">
        <v>0</v>
      </c>
      <c r="BZ30" s="454">
        <v>0</v>
      </c>
      <c r="CA30" s="454">
        <v>0</v>
      </c>
      <c r="CB30" s="454">
        <v>0</v>
      </c>
      <c r="CC30" s="454">
        <v>0</v>
      </c>
      <c r="CD30" s="454">
        <v>0</v>
      </c>
      <c r="CE30" s="454">
        <v>0</v>
      </c>
      <c r="CF30" s="454">
        <v>0</v>
      </c>
      <c r="CG30" s="461">
        <v>0</v>
      </c>
      <c r="CH30" s="461">
        <v>0</v>
      </c>
      <c r="CI30" s="461">
        <v>0</v>
      </c>
      <c r="CJ30" s="461">
        <v>0</v>
      </c>
      <c r="CK30" s="461">
        <v>0</v>
      </c>
      <c r="CL30" s="461">
        <v>0</v>
      </c>
      <c r="CM30" s="461">
        <v>0</v>
      </c>
      <c r="CN30" s="461">
        <v>0</v>
      </c>
      <c r="CO30" s="461">
        <v>0</v>
      </c>
      <c r="CP30" s="461">
        <v>0</v>
      </c>
      <c r="CQ30" s="461">
        <v>0</v>
      </c>
      <c r="CR30" s="461">
        <v>0</v>
      </c>
      <c r="CS30" s="461">
        <v>0</v>
      </c>
      <c r="CT30" s="465">
        <v>0</v>
      </c>
    </row>
    <row r="31" spans="1:98" x14ac:dyDescent="0.25">
      <c r="A31" s="425" t="s">
        <v>127</v>
      </c>
      <c r="B31" s="426">
        <v>0</v>
      </c>
      <c r="C31" s="426">
        <v>0</v>
      </c>
      <c r="D31" s="426">
        <v>0</v>
      </c>
      <c r="E31" s="426">
        <v>0</v>
      </c>
      <c r="F31" s="426">
        <v>0</v>
      </c>
      <c r="G31" s="426">
        <v>0</v>
      </c>
      <c r="H31" s="426">
        <v>0</v>
      </c>
      <c r="I31" s="426">
        <v>0</v>
      </c>
      <c r="J31" s="426">
        <v>0</v>
      </c>
      <c r="K31" s="426">
        <v>0</v>
      </c>
      <c r="L31" s="426">
        <v>0</v>
      </c>
      <c r="M31" s="426">
        <v>0</v>
      </c>
      <c r="N31" s="426">
        <v>0</v>
      </c>
      <c r="O31" s="426">
        <v>0</v>
      </c>
      <c r="P31" s="426">
        <v>0</v>
      </c>
      <c r="Q31" s="426">
        <v>0</v>
      </c>
      <c r="R31" s="435">
        <v>0</v>
      </c>
      <c r="S31" s="435">
        <v>0</v>
      </c>
      <c r="T31" s="435">
        <v>0</v>
      </c>
      <c r="U31" s="435">
        <v>0</v>
      </c>
      <c r="V31" s="435">
        <v>0</v>
      </c>
      <c r="W31" s="435">
        <v>0</v>
      </c>
      <c r="X31" s="435">
        <v>0</v>
      </c>
      <c r="Y31" s="435">
        <v>0</v>
      </c>
      <c r="Z31" s="435">
        <v>0</v>
      </c>
      <c r="AA31" s="435">
        <v>0</v>
      </c>
      <c r="AB31" s="435">
        <v>0</v>
      </c>
      <c r="AC31" s="435">
        <v>0</v>
      </c>
      <c r="AD31" s="435">
        <v>0</v>
      </c>
      <c r="AE31" s="436">
        <v>0</v>
      </c>
      <c r="AF31" s="435">
        <v>0</v>
      </c>
      <c r="AG31" s="435">
        <v>0</v>
      </c>
      <c r="AH31" s="435">
        <v>0</v>
      </c>
      <c r="AI31" s="441">
        <v>0</v>
      </c>
      <c r="AJ31" s="441">
        <v>0</v>
      </c>
      <c r="AK31" s="441">
        <v>0</v>
      </c>
      <c r="AL31" s="441">
        <v>0</v>
      </c>
      <c r="AM31" s="441">
        <v>0</v>
      </c>
      <c r="AN31" s="441">
        <v>0</v>
      </c>
      <c r="AO31" s="441">
        <v>0</v>
      </c>
      <c r="AP31" s="441">
        <v>0</v>
      </c>
      <c r="AQ31" s="442">
        <v>0</v>
      </c>
      <c r="AR31" s="441">
        <v>0</v>
      </c>
      <c r="AS31" s="441">
        <v>0</v>
      </c>
      <c r="AT31" s="441">
        <v>0</v>
      </c>
      <c r="AU31" s="441">
        <v>0</v>
      </c>
      <c r="AV31" s="442">
        <v>0</v>
      </c>
      <c r="AW31" s="441">
        <v>0</v>
      </c>
      <c r="AX31" s="441">
        <v>0</v>
      </c>
      <c r="AY31" s="448">
        <v>0</v>
      </c>
      <c r="AZ31" s="447">
        <v>5</v>
      </c>
      <c r="BA31" s="447">
        <v>5</v>
      </c>
      <c r="BB31" s="448">
        <v>5</v>
      </c>
      <c r="BC31" s="447">
        <v>0</v>
      </c>
      <c r="BD31" s="447">
        <v>0</v>
      </c>
      <c r="BE31" s="447">
        <v>0</v>
      </c>
      <c r="BF31" s="447">
        <v>0</v>
      </c>
      <c r="BG31" s="447">
        <v>0</v>
      </c>
      <c r="BH31" s="447">
        <v>0</v>
      </c>
      <c r="BI31" s="447">
        <v>0</v>
      </c>
      <c r="BJ31" s="447">
        <v>0</v>
      </c>
      <c r="BK31" s="447">
        <v>0</v>
      </c>
      <c r="BL31" s="447">
        <v>0</v>
      </c>
      <c r="BM31" s="447">
        <v>0</v>
      </c>
      <c r="BN31" s="447">
        <v>0</v>
      </c>
      <c r="BO31" s="447">
        <v>0</v>
      </c>
      <c r="BP31" s="454">
        <v>14</v>
      </c>
      <c r="BQ31" s="454">
        <v>0</v>
      </c>
      <c r="BR31" s="454">
        <v>0</v>
      </c>
      <c r="BS31" s="454">
        <v>0</v>
      </c>
      <c r="BT31" s="454">
        <v>0</v>
      </c>
      <c r="BU31" s="454">
        <v>0</v>
      </c>
      <c r="BV31" s="454">
        <v>0</v>
      </c>
      <c r="BW31" s="455">
        <v>0</v>
      </c>
      <c r="BX31" s="454">
        <v>0</v>
      </c>
      <c r="BY31" s="454">
        <v>0</v>
      </c>
      <c r="BZ31" s="454">
        <v>0</v>
      </c>
      <c r="CA31" s="454">
        <v>0</v>
      </c>
      <c r="CB31" s="454">
        <v>0</v>
      </c>
      <c r="CC31" s="454">
        <v>0</v>
      </c>
      <c r="CD31" s="454">
        <v>0</v>
      </c>
      <c r="CE31" s="454">
        <v>0</v>
      </c>
      <c r="CF31" s="454">
        <v>0</v>
      </c>
      <c r="CG31" s="461">
        <v>0</v>
      </c>
      <c r="CH31" s="461">
        <v>0</v>
      </c>
      <c r="CI31" s="461">
        <v>0</v>
      </c>
      <c r="CJ31" s="461">
        <v>0</v>
      </c>
      <c r="CK31" s="461">
        <v>0</v>
      </c>
      <c r="CL31" s="461">
        <v>0</v>
      </c>
      <c r="CM31" s="461">
        <v>0</v>
      </c>
      <c r="CN31" s="461">
        <v>0</v>
      </c>
      <c r="CO31" s="461">
        <v>0</v>
      </c>
      <c r="CP31" s="461">
        <v>0</v>
      </c>
      <c r="CQ31" s="461">
        <v>0</v>
      </c>
      <c r="CR31" s="461">
        <v>0</v>
      </c>
      <c r="CS31" s="461">
        <v>0</v>
      </c>
      <c r="CT31" s="465">
        <v>12</v>
      </c>
    </row>
    <row r="32" spans="1:98" ht="18" x14ac:dyDescent="0.25">
      <c r="A32" s="427" t="s">
        <v>128</v>
      </c>
      <c r="B32" s="426">
        <v>0</v>
      </c>
      <c r="C32" s="426">
        <v>0</v>
      </c>
      <c r="D32" s="426">
        <v>0</v>
      </c>
      <c r="E32" s="426">
        <v>0</v>
      </c>
      <c r="F32" s="426">
        <v>0</v>
      </c>
      <c r="G32" s="426">
        <v>0</v>
      </c>
      <c r="H32" s="426">
        <v>0</v>
      </c>
      <c r="I32" s="426">
        <v>0</v>
      </c>
      <c r="J32" s="426">
        <v>0</v>
      </c>
      <c r="K32" s="426">
        <v>0</v>
      </c>
      <c r="L32" s="426">
        <v>0</v>
      </c>
      <c r="M32" s="426">
        <v>0</v>
      </c>
      <c r="N32" s="426">
        <v>0</v>
      </c>
      <c r="O32" s="426">
        <v>0</v>
      </c>
      <c r="P32" s="426">
        <v>0</v>
      </c>
      <c r="Q32" s="426">
        <v>0</v>
      </c>
      <c r="R32" s="435">
        <v>0</v>
      </c>
      <c r="S32" s="435">
        <v>0</v>
      </c>
      <c r="T32" s="435">
        <v>0</v>
      </c>
      <c r="U32" s="435">
        <v>0</v>
      </c>
      <c r="V32" s="435">
        <v>0</v>
      </c>
      <c r="W32" s="435">
        <v>0</v>
      </c>
      <c r="X32" s="435">
        <v>0</v>
      </c>
      <c r="Y32" s="435">
        <v>0</v>
      </c>
      <c r="Z32" s="435">
        <v>0</v>
      </c>
      <c r="AA32" s="435">
        <v>0</v>
      </c>
      <c r="AB32" s="435">
        <v>0</v>
      </c>
      <c r="AC32" s="435">
        <v>0</v>
      </c>
      <c r="AD32" s="435">
        <v>0</v>
      </c>
      <c r="AE32" s="436">
        <v>0</v>
      </c>
      <c r="AF32" s="435">
        <v>0</v>
      </c>
      <c r="AG32" s="435">
        <v>0</v>
      </c>
      <c r="AH32" s="435">
        <v>0</v>
      </c>
      <c r="AI32" s="441">
        <v>0</v>
      </c>
      <c r="AJ32" s="441">
        <v>0</v>
      </c>
      <c r="AK32" s="441">
        <v>0</v>
      </c>
      <c r="AL32" s="441">
        <v>0</v>
      </c>
      <c r="AM32" s="441">
        <v>0</v>
      </c>
      <c r="AN32" s="441">
        <v>0</v>
      </c>
      <c r="AO32" s="441">
        <v>0</v>
      </c>
      <c r="AP32" s="441">
        <v>0</v>
      </c>
      <c r="AQ32" s="442">
        <v>0</v>
      </c>
      <c r="AR32" s="441">
        <v>0</v>
      </c>
      <c r="AS32" s="441">
        <v>0</v>
      </c>
      <c r="AT32" s="441">
        <v>0</v>
      </c>
      <c r="AU32" s="441">
        <v>0</v>
      </c>
      <c r="AV32" s="442">
        <v>0</v>
      </c>
      <c r="AW32" s="441">
        <v>0</v>
      </c>
      <c r="AX32" s="441">
        <v>0</v>
      </c>
      <c r="AY32" s="448">
        <v>0</v>
      </c>
      <c r="AZ32" s="447">
        <v>0</v>
      </c>
      <c r="BA32" s="447">
        <v>0</v>
      </c>
      <c r="BB32" s="448">
        <v>0</v>
      </c>
      <c r="BC32" s="447">
        <v>0</v>
      </c>
      <c r="BD32" s="447">
        <v>0</v>
      </c>
      <c r="BE32" s="447">
        <v>0</v>
      </c>
      <c r="BF32" s="447">
        <v>0</v>
      </c>
      <c r="BG32" s="447">
        <v>0</v>
      </c>
      <c r="BH32" s="447">
        <v>0</v>
      </c>
      <c r="BI32" s="447">
        <v>0</v>
      </c>
      <c r="BJ32" s="447">
        <v>0</v>
      </c>
      <c r="BK32" s="447">
        <v>0</v>
      </c>
      <c r="BL32" s="447">
        <v>0</v>
      </c>
      <c r="BM32" s="447">
        <v>0</v>
      </c>
      <c r="BN32" s="447">
        <v>0</v>
      </c>
      <c r="BO32" s="447">
        <v>0</v>
      </c>
      <c r="BP32" s="454">
        <v>0</v>
      </c>
      <c r="BQ32" s="454">
        <v>0</v>
      </c>
      <c r="BR32" s="454">
        <v>0</v>
      </c>
      <c r="BS32" s="454">
        <v>0</v>
      </c>
      <c r="BT32" s="454">
        <v>0</v>
      </c>
      <c r="BU32" s="454">
        <v>0</v>
      </c>
      <c r="BV32" s="454">
        <v>0</v>
      </c>
      <c r="BW32" s="455">
        <v>0</v>
      </c>
      <c r="BX32" s="454">
        <v>0</v>
      </c>
      <c r="BY32" s="454">
        <v>0</v>
      </c>
      <c r="BZ32" s="454">
        <v>0</v>
      </c>
      <c r="CA32" s="454">
        <v>0</v>
      </c>
      <c r="CB32" s="454">
        <v>0</v>
      </c>
      <c r="CC32" s="454">
        <v>0</v>
      </c>
      <c r="CD32" s="454">
        <v>0</v>
      </c>
      <c r="CE32" s="454">
        <v>0</v>
      </c>
      <c r="CF32" s="454">
        <v>0</v>
      </c>
      <c r="CG32" s="461">
        <v>0</v>
      </c>
      <c r="CH32" s="461">
        <v>0</v>
      </c>
      <c r="CI32" s="461">
        <v>0</v>
      </c>
      <c r="CJ32" s="461">
        <v>0</v>
      </c>
      <c r="CK32" s="461">
        <v>0</v>
      </c>
      <c r="CL32" s="461">
        <v>0</v>
      </c>
      <c r="CM32" s="461">
        <v>0</v>
      </c>
      <c r="CN32" s="461">
        <v>0</v>
      </c>
      <c r="CO32" s="461">
        <v>0</v>
      </c>
      <c r="CP32" s="461">
        <v>0</v>
      </c>
      <c r="CQ32" s="461">
        <v>0</v>
      </c>
      <c r="CR32" s="461">
        <v>0</v>
      </c>
      <c r="CS32" s="461">
        <v>0</v>
      </c>
      <c r="CT32" s="465">
        <v>0</v>
      </c>
    </row>
    <row r="33" spans="1:100" x14ac:dyDescent="0.25">
      <c r="A33" s="427" t="s">
        <v>129</v>
      </c>
      <c r="B33" s="426">
        <v>0</v>
      </c>
      <c r="C33" s="426">
        <v>0</v>
      </c>
      <c r="D33" s="426">
        <v>0</v>
      </c>
      <c r="E33" s="426">
        <v>0</v>
      </c>
      <c r="F33" s="426">
        <v>0</v>
      </c>
      <c r="G33" s="426">
        <v>0</v>
      </c>
      <c r="H33" s="426">
        <v>0</v>
      </c>
      <c r="I33" s="426">
        <v>0</v>
      </c>
      <c r="J33" s="426">
        <v>0</v>
      </c>
      <c r="K33" s="426">
        <v>0</v>
      </c>
      <c r="L33" s="426">
        <v>0</v>
      </c>
      <c r="M33" s="426">
        <v>0</v>
      </c>
      <c r="N33" s="426">
        <v>0</v>
      </c>
      <c r="O33" s="426">
        <v>0</v>
      </c>
      <c r="P33" s="426">
        <v>0</v>
      </c>
      <c r="Q33" s="426">
        <v>0</v>
      </c>
      <c r="R33" s="435">
        <v>0</v>
      </c>
      <c r="S33" s="435">
        <v>0</v>
      </c>
      <c r="T33" s="435">
        <v>0</v>
      </c>
      <c r="U33" s="435">
        <v>0</v>
      </c>
      <c r="V33" s="435">
        <v>0</v>
      </c>
      <c r="W33" s="435">
        <v>0</v>
      </c>
      <c r="X33" s="435">
        <v>0</v>
      </c>
      <c r="Y33" s="435">
        <v>0</v>
      </c>
      <c r="Z33" s="435">
        <v>0</v>
      </c>
      <c r="AA33" s="435">
        <v>0</v>
      </c>
      <c r="AB33" s="435">
        <v>0</v>
      </c>
      <c r="AC33" s="435">
        <v>0</v>
      </c>
      <c r="AD33" s="435">
        <v>0</v>
      </c>
      <c r="AE33" s="436">
        <v>0</v>
      </c>
      <c r="AF33" s="435">
        <v>0</v>
      </c>
      <c r="AG33" s="435">
        <v>0</v>
      </c>
      <c r="AH33" s="435">
        <v>0</v>
      </c>
      <c r="AI33" s="441">
        <v>0</v>
      </c>
      <c r="AJ33" s="441">
        <v>0</v>
      </c>
      <c r="AK33" s="441">
        <v>0</v>
      </c>
      <c r="AL33" s="441">
        <v>0</v>
      </c>
      <c r="AM33" s="441">
        <v>0</v>
      </c>
      <c r="AN33" s="441">
        <v>0</v>
      </c>
      <c r="AO33" s="441">
        <v>0</v>
      </c>
      <c r="AP33" s="441">
        <v>0</v>
      </c>
      <c r="AQ33" s="442">
        <v>0</v>
      </c>
      <c r="AR33" s="441">
        <v>0</v>
      </c>
      <c r="AS33" s="441">
        <v>0</v>
      </c>
      <c r="AT33" s="441">
        <v>0</v>
      </c>
      <c r="AU33" s="441">
        <v>0</v>
      </c>
      <c r="AV33" s="442">
        <v>0</v>
      </c>
      <c r="AW33" s="441">
        <v>0</v>
      </c>
      <c r="AX33" s="441">
        <v>0</v>
      </c>
      <c r="AY33" s="448">
        <v>0</v>
      </c>
      <c r="AZ33" s="447">
        <v>0</v>
      </c>
      <c r="BA33" s="447">
        <v>0</v>
      </c>
      <c r="BB33" s="448">
        <v>0</v>
      </c>
      <c r="BC33" s="447">
        <v>0</v>
      </c>
      <c r="BD33" s="447">
        <v>0</v>
      </c>
      <c r="BE33" s="447">
        <v>0</v>
      </c>
      <c r="BF33" s="447">
        <v>0</v>
      </c>
      <c r="BG33" s="447">
        <v>0</v>
      </c>
      <c r="BH33" s="447">
        <v>0</v>
      </c>
      <c r="BI33" s="447">
        <v>0</v>
      </c>
      <c r="BJ33" s="447">
        <v>0</v>
      </c>
      <c r="BK33" s="447">
        <v>0</v>
      </c>
      <c r="BL33" s="447">
        <v>0</v>
      </c>
      <c r="BM33" s="447">
        <v>0</v>
      </c>
      <c r="BN33" s="447">
        <v>0</v>
      </c>
      <c r="BO33" s="447">
        <v>0</v>
      </c>
      <c r="BP33" s="454">
        <v>0</v>
      </c>
      <c r="BQ33" s="454">
        <v>0</v>
      </c>
      <c r="BR33" s="454">
        <v>0</v>
      </c>
      <c r="BS33" s="454">
        <v>0</v>
      </c>
      <c r="BT33" s="454">
        <v>0</v>
      </c>
      <c r="BU33" s="454">
        <v>0</v>
      </c>
      <c r="BV33" s="454">
        <v>0</v>
      </c>
      <c r="BW33" s="455">
        <v>0</v>
      </c>
      <c r="BX33" s="454">
        <v>0</v>
      </c>
      <c r="BY33" s="454">
        <v>0</v>
      </c>
      <c r="BZ33" s="454">
        <v>0</v>
      </c>
      <c r="CA33" s="454">
        <v>0</v>
      </c>
      <c r="CB33" s="454">
        <v>0</v>
      </c>
      <c r="CC33" s="454">
        <v>0</v>
      </c>
      <c r="CD33" s="454">
        <v>0</v>
      </c>
      <c r="CE33" s="454">
        <v>0</v>
      </c>
      <c r="CF33" s="454">
        <v>0</v>
      </c>
      <c r="CG33" s="461">
        <v>0</v>
      </c>
      <c r="CH33" s="461">
        <v>0</v>
      </c>
      <c r="CI33" s="461">
        <v>0</v>
      </c>
      <c r="CJ33" s="461">
        <v>0</v>
      </c>
      <c r="CK33" s="461">
        <v>0</v>
      </c>
      <c r="CL33" s="461">
        <v>0</v>
      </c>
      <c r="CM33" s="461">
        <v>0</v>
      </c>
      <c r="CN33" s="461">
        <v>0</v>
      </c>
      <c r="CO33" s="461">
        <v>0</v>
      </c>
      <c r="CP33" s="461">
        <v>0</v>
      </c>
      <c r="CQ33" s="461">
        <v>0</v>
      </c>
      <c r="CR33" s="461">
        <v>0</v>
      </c>
      <c r="CS33" s="461">
        <v>0</v>
      </c>
      <c r="CT33" s="465">
        <v>0</v>
      </c>
    </row>
    <row r="34" spans="1:100" x14ac:dyDescent="0.25">
      <c r="A34" s="427" t="s">
        <v>130</v>
      </c>
      <c r="B34" s="426">
        <v>0</v>
      </c>
      <c r="C34" s="426">
        <v>0</v>
      </c>
      <c r="D34" s="426">
        <v>0</v>
      </c>
      <c r="E34" s="426">
        <v>0</v>
      </c>
      <c r="F34" s="426">
        <v>0</v>
      </c>
      <c r="G34" s="426">
        <v>0</v>
      </c>
      <c r="H34" s="426">
        <v>0</v>
      </c>
      <c r="I34" s="426">
        <v>0</v>
      </c>
      <c r="J34" s="426">
        <v>0</v>
      </c>
      <c r="K34" s="426">
        <v>0</v>
      </c>
      <c r="L34" s="426">
        <v>0</v>
      </c>
      <c r="M34" s="426">
        <v>0</v>
      </c>
      <c r="N34" s="426">
        <v>0</v>
      </c>
      <c r="O34" s="426">
        <v>0</v>
      </c>
      <c r="P34" s="426">
        <v>0</v>
      </c>
      <c r="Q34" s="426">
        <v>0</v>
      </c>
      <c r="R34" s="435">
        <v>0</v>
      </c>
      <c r="S34" s="435">
        <v>0</v>
      </c>
      <c r="T34" s="435">
        <v>0</v>
      </c>
      <c r="U34" s="435">
        <v>0</v>
      </c>
      <c r="V34" s="435">
        <v>0</v>
      </c>
      <c r="W34" s="435">
        <v>0</v>
      </c>
      <c r="X34" s="435">
        <v>0</v>
      </c>
      <c r="Y34" s="435">
        <v>0</v>
      </c>
      <c r="Z34" s="435">
        <v>0</v>
      </c>
      <c r="AA34" s="435">
        <v>0</v>
      </c>
      <c r="AB34" s="435">
        <v>0</v>
      </c>
      <c r="AC34" s="435">
        <v>0</v>
      </c>
      <c r="AD34" s="435">
        <v>0</v>
      </c>
      <c r="AE34" s="436">
        <v>0</v>
      </c>
      <c r="AF34" s="435">
        <v>0</v>
      </c>
      <c r="AG34" s="435">
        <v>0</v>
      </c>
      <c r="AH34" s="435">
        <v>0</v>
      </c>
      <c r="AI34" s="441">
        <v>0</v>
      </c>
      <c r="AJ34" s="441">
        <v>0</v>
      </c>
      <c r="AK34" s="441">
        <v>0</v>
      </c>
      <c r="AL34" s="441">
        <v>0</v>
      </c>
      <c r="AM34" s="441">
        <v>0</v>
      </c>
      <c r="AN34" s="441">
        <v>0</v>
      </c>
      <c r="AO34" s="441">
        <v>0</v>
      </c>
      <c r="AP34" s="441">
        <v>0</v>
      </c>
      <c r="AQ34" s="442">
        <v>0</v>
      </c>
      <c r="AR34" s="441">
        <v>0</v>
      </c>
      <c r="AS34" s="441">
        <v>0</v>
      </c>
      <c r="AT34" s="441">
        <v>0</v>
      </c>
      <c r="AU34" s="441">
        <v>0</v>
      </c>
      <c r="AV34" s="442">
        <v>0</v>
      </c>
      <c r="AW34" s="441">
        <v>0</v>
      </c>
      <c r="AX34" s="441">
        <v>0</v>
      </c>
      <c r="AY34" s="448">
        <v>0</v>
      </c>
      <c r="AZ34" s="447">
        <v>0</v>
      </c>
      <c r="BA34" s="447">
        <v>0</v>
      </c>
      <c r="BB34" s="448">
        <v>0</v>
      </c>
      <c r="BC34" s="447">
        <v>0</v>
      </c>
      <c r="BD34" s="447">
        <v>0</v>
      </c>
      <c r="BE34" s="447">
        <v>0</v>
      </c>
      <c r="BF34" s="447">
        <v>0</v>
      </c>
      <c r="BG34" s="447">
        <v>0</v>
      </c>
      <c r="BH34" s="447">
        <v>0</v>
      </c>
      <c r="BI34" s="447">
        <v>0</v>
      </c>
      <c r="BJ34" s="447">
        <v>0</v>
      </c>
      <c r="BK34" s="447">
        <v>0</v>
      </c>
      <c r="BL34" s="447">
        <v>0</v>
      </c>
      <c r="BM34" s="447">
        <v>0</v>
      </c>
      <c r="BN34" s="447">
        <v>0</v>
      </c>
      <c r="BO34" s="447">
        <v>0</v>
      </c>
      <c r="BP34" s="454">
        <v>0</v>
      </c>
      <c r="BQ34" s="454">
        <v>0</v>
      </c>
      <c r="BR34" s="454">
        <v>0</v>
      </c>
      <c r="BS34" s="454">
        <v>0</v>
      </c>
      <c r="BT34" s="454">
        <v>0</v>
      </c>
      <c r="BU34" s="454">
        <v>0</v>
      </c>
      <c r="BV34" s="454">
        <v>0</v>
      </c>
      <c r="BW34" s="455">
        <v>0</v>
      </c>
      <c r="BX34" s="454">
        <v>0</v>
      </c>
      <c r="BY34" s="454">
        <v>0</v>
      </c>
      <c r="BZ34" s="454">
        <v>0</v>
      </c>
      <c r="CA34" s="454">
        <v>0</v>
      </c>
      <c r="CB34" s="454">
        <v>0</v>
      </c>
      <c r="CC34" s="454">
        <v>0</v>
      </c>
      <c r="CD34" s="454">
        <v>0</v>
      </c>
      <c r="CE34" s="454">
        <v>0</v>
      </c>
      <c r="CF34" s="454">
        <v>0</v>
      </c>
      <c r="CG34" s="461">
        <v>0</v>
      </c>
      <c r="CH34" s="461">
        <v>0</v>
      </c>
      <c r="CI34" s="461">
        <v>0</v>
      </c>
      <c r="CJ34" s="461">
        <v>0</v>
      </c>
      <c r="CK34" s="461">
        <v>0</v>
      </c>
      <c r="CL34" s="461">
        <v>0</v>
      </c>
      <c r="CM34" s="461">
        <v>0</v>
      </c>
      <c r="CN34" s="461">
        <v>0</v>
      </c>
      <c r="CO34" s="461">
        <v>0</v>
      </c>
      <c r="CP34" s="461">
        <v>0</v>
      </c>
      <c r="CQ34" s="461">
        <v>0</v>
      </c>
      <c r="CR34" s="461">
        <v>0</v>
      </c>
      <c r="CS34" s="461">
        <v>0</v>
      </c>
      <c r="CT34" s="465">
        <v>0</v>
      </c>
    </row>
    <row r="35" spans="1:100" x14ac:dyDescent="0.25">
      <c r="A35" s="427" t="s">
        <v>131</v>
      </c>
      <c r="B35" s="426">
        <v>0</v>
      </c>
      <c r="C35" s="426">
        <v>0</v>
      </c>
      <c r="D35" s="426">
        <v>0</v>
      </c>
      <c r="E35" s="426">
        <v>0</v>
      </c>
      <c r="F35" s="426">
        <v>0</v>
      </c>
      <c r="G35" s="426">
        <v>0</v>
      </c>
      <c r="H35" s="426">
        <v>0</v>
      </c>
      <c r="I35" s="426">
        <v>0</v>
      </c>
      <c r="J35" s="426">
        <v>0</v>
      </c>
      <c r="K35" s="426">
        <v>0</v>
      </c>
      <c r="L35" s="426">
        <v>0</v>
      </c>
      <c r="M35" s="426">
        <v>0</v>
      </c>
      <c r="N35" s="426">
        <v>0</v>
      </c>
      <c r="O35" s="426">
        <v>0</v>
      </c>
      <c r="P35" s="426">
        <v>0</v>
      </c>
      <c r="Q35" s="426">
        <v>0</v>
      </c>
      <c r="R35" s="435">
        <v>0</v>
      </c>
      <c r="S35" s="435">
        <v>0</v>
      </c>
      <c r="T35" s="435">
        <v>0</v>
      </c>
      <c r="U35" s="435">
        <v>0</v>
      </c>
      <c r="V35" s="435">
        <v>0</v>
      </c>
      <c r="W35" s="435">
        <v>0</v>
      </c>
      <c r="X35" s="435">
        <v>0</v>
      </c>
      <c r="Y35" s="435">
        <v>0</v>
      </c>
      <c r="Z35" s="435">
        <v>0</v>
      </c>
      <c r="AA35" s="435">
        <v>0</v>
      </c>
      <c r="AB35" s="435">
        <v>0</v>
      </c>
      <c r="AC35" s="435">
        <v>0</v>
      </c>
      <c r="AD35" s="435">
        <v>0</v>
      </c>
      <c r="AE35" s="436">
        <v>0</v>
      </c>
      <c r="AF35" s="435">
        <v>0</v>
      </c>
      <c r="AG35" s="435">
        <v>0</v>
      </c>
      <c r="AH35" s="435">
        <v>0</v>
      </c>
      <c r="AI35" s="441">
        <v>0</v>
      </c>
      <c r="AJ35" s="441">
        <v>0</v>
      </c>
      <c r="AK35" s="441">
        <v>0</v>
      </c>
      <c r="AL35" s="441">
        <v>0</v>
      </c>
      <c r="AM35" s="441">
        <v>0</v>
      </c>
      <c r="AN35" s="441">
        <v>0</v>
      </c>
      <c r="AO35" s="441">
        <v>0</v>
      </c>
      <c r="AP35" s="441">
        <v>0</v>
      </c>
      <c r="AQ35" s="442">
        <v>0</v>
      </c>
      <c r="AR35" s="441">
        <v>0</v>
      </c>
      <c r="AS35" s="441">
        <v>0</v>
      </c>
      <c r="AT35" s="441">
        <v>0</v>
      </c>
      <c r="AU35" s="441">
        <v>0</v>
      </c>
      <c r="AV35" s="442">
        <v>0</v>
      </c>
      <c r="AW35" s="441">
        <v>0</v>
      </c>
      <c r="AX35" s="441">
        <v>0</v>
      </c>
      <c r="AY35" s="448">
        <v>0</v>
      </c>
      <c r="AZ35" s="447">
        <v>0</v>
      </c>
      <c r="BA35" s="447">
        <v>0</v>
      </c>
      <c r="BB35" s="448">
        <v>0</v>
      </c>
      <c r="BC35" s="447">
        <v>0</v>
      </c>
      <c r="BD35" s="447">
        <v>0</v>
      </c>
      <c r="BE35" s="447">
        <v>0</v>
      </c>
      <c r="BF35" s="447">
        <v>0</v>
      </c>
      <c r="BG35" s="447">
        <v>0</v>
      </c>
      <c r="BH35" s="447">
        <v>0</v>
      </c>
      <c r="BI35" s="447">
        <v>0</v>
      </c>
      <c r="BJ35" s="447">
        <v>0</v>
      </c>
      <c r="BK35" s="447">
        <v>0</v>
      </c>
      <c r="BL35" s="447">
        <v>0</v>
      </c>
      <c r="BM35" s="447">
        <v>0</v>
      </c>
      <c r="BN35" s="447">
        <v>0</v>
      </c>
      <c r="BO35" s="447">
        <v>0</v>
      </c>
      <c r="BP35" s="454">
        <v>0</v>
      </c>
      <c r="BQ35" s="454">
        <v>0</v>
      </c>
      <c r="BR35" s="454">
        <v>0</v>
      </c>
      <c r="BS35" s="454">
        <v>0</v>
      </c>
      <c r="BT35" s="454">
        <v>0</v>
      </c>
      <c r="BU35" s="454">
        <v>0</v>
      </c>
      <c r="BV35" s="454">
        <v>0</v>
      </c>
      <c r="BW35" s="455">
        <v>0</v>
      </c>
      <c r="BX35" s="454">
        <v>0</v>
      </c>
      <c r="BY35" s="454">
        <v>0</v>
      </c>
      <c r="BZ35" s="454">
        <v>0</v>
      </c>
      <c r="CA35" s="454">
        <v>0</v>
      </c>
      <c r="CB35" s="454">
        <v>0</v>
      </c>
      <c r="CC35" s="454">
        <v>0</v>
      </c>
      <c r="CD35" s="454">
        <v>0</v>
      </c>
      <c r="CE35" s="454">
        <v>0</v>
      </c>
      <c r="CF35" s="454">
        <v>0</v>
      </c>
      <c r="CG35" s="461">
        <v>0</v>
      </c>
      <c r="CH35" s="461">
        <v>0</v>
      </c>
      <c r="CI35" s="461">
        <v>0</v>
      </c>
      <c r="CJ35" s="461">
        <v>0</v>
      </c>
      <c r="CK35" s="461">
        <v>0</v>
      </c>
      <c r="CL35" s="461">
        <v>0</v>
      </c>
      <c r="CM35" s="461">
        <v>0</v>
      </c>
      <c r="CN35" s="461">
        <v>0</v>
      </c>
      <c r="CO35" s="461">
        <v>0</v>
      </c>
      <c r="CP35" s="461">
        <v>0</v>
      </c>
      <c r="CQ35" s="461">
        <v>0</v>
      </c>
      <c r="CR35" s="461">
        <v>0</v>
      </c>
      <c r="CS35" s="461">
        <v>0</v>
      </c>
      <c r="CT35" s="465">
        <v>0</v>
      </c>
    </row>
    <row r="36" spans="1:100" ht="16.5" x14ac:dyDescent="0.25">
      <c r="A36" s="427" t="s">
        <v>132</v>
      </c>
      <c r="B36" s="426">
        <v>0</v>
      </c>
      <c r="C36" s="426">
        <v>0</v>
      </c>
      <c r="D36" s="426">
        <v>0</v>
      </c>
      <c r="E36" s="426">
        <v>0</v>
      </c>
      <c r="F36" s="426">
        <v>0</v>
      </c>
      <c r="G36" s="426">
        <v>0</v>
      </c>
      <c r="H36" s="426">
        <v>0</v>
      </c>
      <c r="I36" s="426">
        <v>0</v>
      </c>
      <c r="J36" s="426">
        <v>0</v>
      </c>
      <c r="K36" s="426">
        <v>0</v>
      </c>
      <c r="L36" s="426">
        <v>0</v>
      </c>
      <c r="M36" s="426">
        <v>0</v>
      </c>
      <c r="N36" s="426">
        <v>0</v>
      </c>
      <c r="O36" s="426">
        <v>0</v>
      </c>
      <c r="P36" s="426">
        <v>0</v>
      </c>
      <c r="Q36" s="426">
        <v>0</v>
      </c>
      <c r="R36" s="435">
        <v>0</v>
      </c>
      <c r="S36" s="435">
        <v>0</v>
      </c>
      <c r="T36" s="435">
        <v>0</v>
      </c>
      <c r="U36" s="435">
        <v>0</v>
      </c>
      <c r="V36" s="435">
        <v>0</v>
      </c>
      <c r="W36" s="435">
        <v>0</v>
      </c>
      <c r="X36" s="435">
        <v>0</v>
      </c>
      <c r="Y36" s="435">
        <v>0</v>
      </c>
      <c r="Z36" s="435">
        <v>0</v>
      </c>
      <c r="AA36" s="435">
        <v>0</v>
      </c>
      <c r="AB36" s="435">
        <v>0</v>
      </c>
      <c r="AC36" s="435">
        <v>0</v>
      </c>
      <c r="AD36" s="435">
        <v>0</v>
      </c>
      <c r="AE36" s="436">
        <v>0</v>
      </c>
      <c r="AF36" s="435">
        <v>0</v>
      </c>
      <c r="AG36" s="435">
        <v>0</v>
      </c>
      <c r="AH36" s="435">
        <v>0</v>
      </c>
      <c r="AI36" s="441">
        <v>0</v>
      </c>
      <c r="AJ36" s="441">
        <v>0</v>
      </c>
      <c r="AK36" s="441">
        <v>0</v>
      </c>
      <c r="AL36" s="441">
        <v>0</v>
      </c>
      <c r="AM36" s="441">
        <v>0</v>
      </c>
      <c r="AN36" s="441">
        <v>0</v>
      </c>
      <c r="AO36" s="441">
        <v>0</v>
      </c>
      <c r="AP36" s="441">
        <v>0</v>
      </c>
      <c r="AQ36" s="442">
        <v>0</v>
      </c>
      <c r="AR36" s="441">
        <v>0</v>
      </c>
      <c r="AS36" s="441">
        <v>0</v>
      </c>
      <c r="AT36" s="441">
        <v>0</v>
      </c>
      <c r="AU36" s="441">
        <v>0</v>
      </c>
      <c r="AV36" s="442">
        <v>0</v>
      </c>
      <c r="AW36" s="441">
        <v>0</v>
      </c>
      <c r="AX36" s="441">
        <v>0</v>
      </c>
      <c r="AY36" s="448">
        <v>0</v>
      </c>
      <c r="AZ36" s="447">
        <v>0</v>
      </c>
      <c r="BA36" s="447">
        <v>0</v>
      </c>
      <c r="BB36" s="448">
        <v>0</v>
      </c>
      <c r="BC36" s="447">
        <v>0</v>
      </c>
      <c r="BD36" s="447">
        <v>0</v>
      </c>
      <c r="BE36" s="447">
        <v>0</v>
      </c>
      <c r="BF36" s="447">
        <v>0</v>
      </c>
      <c r="BG36" s="447">
        <v>0</v>
      </c>
      <c r="BH36" s="447">
        <v>0</v>
      </c>
      <c r="BI36" s="447">
        <v>0</v>
      </c>
      <c r="BJ36" s="447">
        <v>0</v>
      </c>
      <c r="BK36" s="447">
        <v>0</v>
      </c>
      <c r="BL36" s="447">
        <v>0</v>
      </c>
      <c r="BM36" s="447">
        <v>0</v>
      </c>
      <c r="BN36" s="447">
        <v>0</v>
      </c>
      <c r="BO36" s="447">
        <v>0</v>
      </c>
      <c r="BP36" s="454">
        <v>0</v>
      </c>
      <c r="BQ36" s="454">
        <v>0</v>
      </c>
      <c r="BR36" s="454">
        <v>0</v>
      </c>
      <c r="BS36" s="454">
        <v>0</v>
      </c>
      <c r="BT36" s="454">
        <v>0</v>
      </c>
      <c r="BU36" s="454">
        <v>0</v>
      </c>
      <c r="BV36" s="454">
        <v>0</v>
      </c>
      <c r="BW36" s="455">
        <v>0</v>
      </c>
      <c r="BX36" s="454">
        <v>0</v>
      </c>
      <c r="BY36" s="454">
        <v>0</v>
      </c>
      <c r="BZ36" s="454">
        <v>0</v>
      </c>
      <c r="CA36" s="454">
        <v>0</v>
      </c>
      <c r="CB36" s="454">
        <v>0</v>
      </c>
      <c r="CC36" s="454">
        <v>0</v>
      </c>
      <c r="CD36" s="454">
        <v>0</v>
      </c>
      <c r="CE36" s="454">
        <v>0</v>
      </c>
      <c r="CF36" s="454">
        <v>0</v>
      </c>
      <c r="CG36" s="461">
        <v>0</v>
      </c>
      <c r="CH36" s="461">
        <v>0</v>
      </c>
      <c r="CI36" s="461">
        <v>0</v>
      </c>
      <c r="CJ36" s="461">
        <v>0</v>
      </c>
      <c r="CK36" s="461">
        <v>0</v>
      </c>
      <c r="CL36" s="461">
        <v>0</v>
      </c>
      <c r="CM36" s="461">
        <v>0</v>
      </c>
      <c r="CN36" s="461">
        <v>0</v>
      </c>
      <c r="CO36" s="461">
        <v>0</v>
      </c>
      <c r="CP36" s="461">
        <v>0</v>
      </c>
      <c r="CQ36" s="461">
        <v>0</v>
      </c>
      <c r="CR36" s="461">
        <v>0</v>
      </c>
      <c r="CS36" s="461">
        <v>0</v>
      </c>
      <c r="CT36" s="465">
        <v>0</v>
      </c>
    </row>
    <row r="37" spans="1:100" x14ac:dyDescent="0.25">
      <c r="A37" s="429" t="s">
        <v>133</v>
      </c>
      <c r="B37" s="426">
        <v>0</v>
      </c>
      <c r="C37" s="426">
        <v>0</v>
      </c>
      <c r="D37" s="426">
        <v>0</v>
      </c>
      <c r="E37" s="426">
        <v>0</v>
      </c>
      <c r="F37" s="426">
        <v>0</v>
      </c>
      <c r="G37" s="426">
        <v>0</v>
      </c>
      <c r="H37" s="426">
        <v>0</v>
      </c>
      <c r="I37" s="426">
        <v>0</v>
      </c>
      <c r="J37" s="426">
        <v>0</v>
      </c>
      <c r="K37" s="426">
        <v>0</v>
      </c>
      <c r="L37" s="426">
        <v>0</v>
      </c>
      <c r="M37" s="426">
        <v>0</v>
      </c>
      <c r="N37" s="426">
        <v>0</v>
      </c>
      <c r="O37" s="426">
        <v>0</v>
      </c>
      <c r="P37" s="426">
        <v>0</v>
      </c>
      <c r="Q37" s="426">
        <v>0</v>
      </c>
      <c r="R37" s="435">
        <v>0</v>
      </c>
      <c r="S37" s="435">
        <v>0</v>
      </c>
      <c r="T37" s="435">
        <v>0</v>
      </c>
      <c r="U37" s="435">
        <v>0</v>
      </c>
      <c r="V37" s="435">
        <v>0</v>
      </c>
      <c r="W37" s="435">
        <v>0</v>
      </c>
      <c r="X37" s="435">
        <v>0</v>
      </c>
      <c r="Y37" s="435">
        <v>0</v>
      </c>
      <c r="Z37" s="435">
        <v>0</v>
      </c>
      <c r="AA37" s="435">
        <v>0</v>
      </c>
      <c r="AB37" s="435">
        <v>0</v>
      </c>
      <c r="AC37" s="435">
        <v>0</v>
      </c>
      <c r="AD37" s="435">
        <v>0</v>
      </c>
      <c r="AE37" s="436">
        <v>0</v>
      </c>
      <c r="AF37" s="435">
        <v>0</v>
      </c>
      <c r="AG37" s="435">
        <v>0</v>
      </c>
      <c r="AH37" s="435">
        <v>0</v>
      </c>
      <c r="AI37" s="441">
        <v>0</v>
      </c>
      <c r="AJ37" s="441">
        <v>0</v>
      </c>
      <c r="AK37" s="441">
        <v>0</v>
      </c>
      <c r="AL37" s="441">
        <v>0</v>
      </c>
      <c r="AM37" s="441">
        <v>0</v>
      </c>
      <c r="AN37" s="441">
        <v>0</v>
      </c>
      <c r="AO37" s="441">
        <v>0</v>
      </c>
      <c r="AP37" s="441">
        <v>0</v>
      </c>
      <c r="AQ37" s="442">
        <v>0</v>
      </c>
      <c r="AR37" s="441">
        <v>0</v>
      </c>
      <c r="AS37" s="441">
        <v>0</v>
      </c>
      <c r="AT37" s="441">
        <v>0</v>
      </c>
      <c r="AU37" s="441">
        <v>0</v>
      </c>
      <c r="AV37" s="442">
        <v>0</v>
      </c>
      <c r="AW37" s="441">
        <v>0</v>
      </c>
      <c r="AX37" s="441">
        <v>0</v>
      </c>
      <c r="AY37" s="448">
        <v>0</v>
      </c>
      <c r="AZ37" s="447">
        <v>0</v>
      </c>
      <c r="BA37" s="447">
        <v>0</v>
      </c>
      <c r="BB37" s="448">
        <v>0</v>
      </c>
      <c r="BC37" s="447">
        <v>0</v>
      </c>
      <c r="BD37" s="447">
        <v>0</v>
      </c>
      <c r="BE37" s="447">
        <v>0</v>
      </c>
      <c r="BF37" s="447">
        <v>0</v>
      </c>
      <c r="BG37" s="447">
        <v>0</v>
      </c>
      <c r="BH37" s="447">
        <v>0</v>
      </c>
      <c r="BI37" s="447">
        <v>0</v>
      </c>
      <c r="BJ37" s="447">
        <v>0</v>
      </c>
      <c r="BK37" s="447">
        <v>0</v>
      </c>
      <c r="BL37" s="447">
        <v>0</v>
      </c>
      <c r="BM37" s="447">
        <v>0</v>
      </c>
      <c r="BN37" s="447">
        <v>0</v>
      </c>
      <c r="BO37" s="447">
        <v>0</v>
      </c>
      <c r="BP37" s="454">
        <v>0</v>
      </c>
      <c r="BQ37" s="454">
        <v>0</v>
      </c>
      <c r="BR37" s="454">
        <v>0</v>
      </c>
      <c r="BS37" s="454">
        <v>0</v>
      </c>
      <c r="BT37" s="454">
        <v>0</v>
      </c>
      <c r="BU37" s="454">
        <v>0</v>
      </c>
      <c r="BV37" s="454">
        <v>0</v>
      </c>
      <c r="BW37" s="455">
        <v>0</v>
      </c>
      <c r="BX37" s="454">
        <v>0</v>
      </c>
      <c r="BY37" s="454">
        <v>0</v>
      </c>
      <c r="BZ37" s="454">
        <v>0</v>
      </c>
      <c r="CA37" s="454">
        <v>0</v>
      </c>
      <c r="CB37" s="454">
        <v>0</v>
      </c>
      <c r="CC37" s="454">
        <v>0</v>
      </c>
      <c r="CD37" s="454">
        <v>0</v>
      </c>
      <c r="CE37" s="454">
        <v>0</v>
      </c>
      <c r="CF37" s="454">
        <v>0</v>
      </c>
      <c r="CG37" s="461">
        <v>0</v>
      </c>
      <c r="CH37" s="461">
        <v>0</v>
      </c>
      <c r="CI37" s="461">
        <v>0</v>
      </c>
      <c r="CJ37" s="461">
        <v>0</v>
      </c>
      <c r="CK37" s="461">
        <v>0</v>
      </c>
      <c r="CL37" s="461">
        <v>0</v>
      </c>
      <c r="CM37" s="461">
        <v>0</v>
      </c>
      <c r="CN37" s="461">
        <v>0</v>
      </c>
      <c r="CO37" s="461">
        <v>0</v>
      </c>
      <c r="CP37" s="461">
        <v>0</v>
      </c>
      <c r="CQ37" s="461">
        <v>0</v>
      </c>
      <c r="CR37" s="461">
        <v>0</v>
      </c>
      <c r="CS37" s="461">
        <v>0</v>
      </c>
      <c r="CT37" s="465">
        <v>0</v>
      </c>
    </row>
    <row r="38" spans="1:100" ht="16.5" x14ac:dyDescent="0.25">
      <c r="A38" s="429" t="s">
        <v>134</v>
      </c>
      <c r="B38" s="426">
        <v>0</v>
      </c>
      <c r="C38" s="426">
        <v>0</v>
      </c>
      <c r="D38" s="426">
        <v>0</v>
      </c>
      <c r="E38" s="426">
        <v>0</v>
      </c>
      <c r="F38" s="426">
        <v>0</v>
      </c>
      <c r="G38" s="426">
        <v>0</v>
      </c>
      <c r="H38" s="426">
        <v>0</v>
      </c>
      <c r="I38" s="426">
        <v>0</v>
      </c>
      <c r="J38" s="426">
        <v>0</v>
      </c>
      <c r="K38" s="426">
        <v>0</v>
      </c>
      <c r="L38" s="426">
        <v>0</v>
      </c>
      <c r="M38" s="426">
        <v>0</v>
      </c>
      <c r="N38" s="426">
        <v>0</v>
      </c>
      <c r="O38" s="426">
        <v>0</v>
      </c>
      <c r="P38" s="426">
        <v>0</v>
      </c>
      <c r="Q38" s="426">
        <v>0</v>
      </c>
      <c r="R38" s="435">
        <v>0</v>
      </c>
      <c r="S38" s="435">
        <v>0</v>
      </c>
      <c r="T38" s="435">
        <v>0</v>
      </c>
      <c r="U38" s="435">
        <v>0</v>
      </c>
      <c r="V38" s="435">
        <v>0</v>
      </c>
      <c r="W38" s="435">
        <v>0</v>
      </c>
      <c r="X38" s="435">
        <v>0</v>
      </c>
      <c r="Y38" s="435">
        <v>0</v>
      </c>
      <c r="Z38" s="435">
        <v>0</v>
      </c>
      <c r="AA38" s="435">
        <v>0</v>
      </c>
      <c r="AB38" s="435">
        <v>0</v>
      </c>
      <c r="AC38" s="435">
        <v>0</v>
      </c>
      <c r="AD38" s="435">
        <v>0</v>
      </c>
      <c r="AE38" s="436">
        <v>0</v>
      </c>
      <c r="AF38" s="435">
        <v>0</v>
      </c>
      <c r="AG38" s="435">
        <v>0</v>
      </c>
      <c r="AH38" s="435">
        <v>0</v>
      </c>
      <c r="AI38" s="441">
        <v>0</v>
      </c>
      <c r="AJ38" s="441">
        <v>0</v>
      </c>
      <c r="AK38" s="441">
        <v>0</v>
      </c>
      <c r="AL38" s="441">
        <v>0</v>
      </c>
      <c r="AM38" s="441">
        <v>0</v>
      </c>
      <c r="AN38" s="441">
        <v>0</v>
      </c>
      <c r="AO38" s="441">
        <v>0</v>
      </c>
      <c r="AP38" s="441">
        <v>0</v>
      </c>
      <c r="AQ38" s="442">
        <v>0</v>
      </c>
      <c r="AR38" s="441">
        <v>0</v>
      </c>
      <c r="AS38" s="441">
        <v>0</v>
      </c>
      <c r="AT38" s="441">
        <v>0</v>
      </c>
      <c r="AU38" s="441">
        <v>0</v>
      </c>
      <c r="AV38" s="442">
        <v>0</v>
      </c>
      <c r="AW38" s="441">
        <v>0</v>
      </c>
      <c r="AX38" s="441">
        <v>0</v>
      </c>
      <c r="AY38" s="448">
        <v>0</v>
      </c>
      <c r="AZ38" s="447">
        <v>0</v>
      </c>
      <c r="BA38" s="447">
        <v>0</v>
      </c>
      <c r="BB38" s="448">
        <v>0</v>
      </c>
      <c r="BC38" s="447">
        <v>0</v>
      </c>
      <c r="BD38" s="447">
        <v>0</v>
      </c>
      <c r="BE38" s="447">
        <v>0</v>
      </c>
      <c r="BF38" s="447">
        <v>0</v>
      </c>
      <c r="BG38" s="447">
        <v>0</v>
      </c>
      <c r="BH38" s="447">
        <v>0</v>
      </c>
      <c r="BI38" s="447">
        <v>0</v>
      </c>
      <c r="BJ38" s="447">
        <v>0</v>
      </c>
      <c r="BK38" s="447">
        <v>0</v>
      </c>
      <c r="BL38" s="447">
        <v>0</v>
      </c>
      <c r="BM38" s="447">
        <v>0</v>
      </c>
      <c r="BN38" s="447">
        <v>0</v>
      </c>
      <c r="BO38" s="447">
        <v>0</v>
      </c>
      <c r="BP38" s="454">
        <v>0</v>
      </c>
      <c r="BQ38" s="454">
        <v>0</v>
      </c>
      <c r="BR38" s="454">
        <v>0</v>
      </c>
      <c r="BS38" s="454">
        <v>0</v>
      </c>
      <c r="BT38" s="454">
        <v>0</v>
      </c>
      <c r="BU38" s="454">
        <v>0</v>
      </c>
      <c r="BV38" s="454">
        <v>0</v>
      </c>
      <c r="BW38" s="455">
        <v>0</v>
      </c>
      <c r="BX38" s="454">
        <v>0</v>
      </c>
      <c r="BY38" s="454">
        <v>0</v>
      </c>
      <c r="BZ38" s="454">
        <v>0</v>
      </c>
      <c r="CA38" s="454">
        <v>0</v>
      </c>
      <c r="CB38" s="454">
        <v>0</v>
      </c>
      <c r="CC38" s="454">
        <v>0</v>
      </c>
      <c r="CD38" s="454">
        <v>0</v>
      </c>
      <c r="CE38" s="454">
        <v>0</v>
      </c>
      <c r="CF38" s="454">
        <v>0</v>
      </c>
      <c r="CG38" s="461">
        <v>0</v>
      </c>
      <c r="CH38" s="461">
        <v>0</v>
      </c>
      <c r="CI38" s="461">
        <v>0</v>
      </c>
      <c r="CJ38" s="461">
        <v>0</v>
      </c>
      <c r="CK38" s="461">
        <v>0</v>
      </c>
      <c r="CL38" s="461">
        <v>0</v>
      </c>
      <c r="CM38" s="461">
        <v>0</v>
      </c>
      <c r="CN38" s="461">
        <v>0</v>
      </c>
      <c r="CO38" s="461">
        <v>0</v>
      </c>
      <c r="CP38" s="461">
        <v>0</v>
      </c>
      <c r="CQ38" s="461">
        <v>0</v>
      </c>
      <c r="CR38" s="461">
        <v>0</v>
      </c>
      <c r="CS38" s="461">
        <v>0</v>
      </c>
      <c r="CT38" s="465">
        <v>0</v>
      </c>
    </row>
    <row r="39" spans="1:100" x14ac:dyDescent="0.25">
      <c r="A39" s="425" t="s">
        <v>135</v>
      </c>
      <c r="B39" s="426">
        <v>0</v>
      </c>
      <c r="C39" s="426">
        <v>0</v>
      </c>
      <c r="D39" s="426">
        <v>0</v>
      </c>
      <c r="E39" s="426">
        <v>0</v>
      </c>
      <c r="F39" s="426">
        <v>0</v>
      </c>
      <c r="G39" s="426">
        <v>0</v>
      </c>
      <c r="H39" s="426">
        <v>0</v>
      </c>
      <c r="I39" s="426">
        <v>0</v>
      </c>
      <c r="J39" s="426">
        <v>0</v>
      </c>
      <c r="K39" s="426">
        <v>0</v>
      </c>
      <c r="L39" s="426">
        <v>0</v>
      </c>
      <c r="M39" s="426">
        <v>0</v>
      </c>
      <c r="N39" s="426">
        <v>0</v>
      </c>
      <c r="O39" s="426">
        <v>0</v>
      </c>
      <c r="P39" s="426">
        <v>0</v>
      </c>
      <c r="Q39" s="426">
        <v>0</v>
      </c>
      <c r="R39" s="435">
        <v>0</v>
      </c>
      <c r="S39" s="435">
        <v>0</v>
      </c>
      <c r="T39" s="435">
        <v>0</v>
      </c>
      <c r="U39" s="435">
        <v>0</v>
      </c>
      <c r="V39" s="435">
        <v>0</v>
      </c>
      <c r="W39" s="435">
        <v>0</v>
      </c>
      <c r="X39" s="435">
        <v>0</v>
      </c>
      <c r="Y39" s="435">
        <v>0</v>
      </c>
      <c r="Z39" s="435">
        <v>0</v>
      </c>
      <c r="AA39" s="435">
        <v>1</v>
      </c>
      <c r="AB39" s="435">
        <v>2</v>
      </c>
      <c r="AC39" s="435">
        <v>4</v>
      </c>
      <c r="AD39" s="435">
        <v>4</v>
      </c>
      <c r="AE39" s="436">
        <v>7</v>
      </c>
      <c r="AF39" s="435">
        <v>6</v>
      </c>
      <c r="AG39" s="435">
        <v>6</v>
      </c>
      <c r="AH39" s="435">
        <v>12</v>
      </c>
      <c r="AI39" s="441">
        <v>14</v>
      </c>
      <c r="AJ39" s="441">
        <v>8</v>
      </c>
      <c r="AK39" s="441">
        <v>13</v>
      </c>
      <c r="AL39" s="441">
        <v>13</v>
      </c>
      <c r="AM39" s="441">
        <v>13</v>
      </c>
      <c r="AN39" s="441">
        <v>18</v>
      </c>
      <c r="AO39" s="441">
        <v>15</v>
      </c>
      <c r="AP39" s="441">
        <v>18</v>
      </c>
      <c r="AQ39" s="442">
        <v>24</v>
      </c>
      <c r="AR39" s="441">
        <v>32</v>
      </c>
      <c r="AS39" s="441">
        <v>17</v>
      </c>
      <c r="AT39" s="441">
        <v>16</v>
      </c>
      <c r="AU39" s="441">
        <v>29</v>
      </c>
      <c r="AV39" s="442">
        <v>12</v>
      </c>
      <c r="AW39" s="441">
        <v>26</v>
      </c>
      <c r="AX39" s="441">
        <v>16</v>
      </c>
      <c r="AY39" s="448">
        <v>25</v>
      </c>
      <c r="AZ39" s="447">
        <v>16</v>
      </c>
      <c r="BA39" s="447">
        <v>25</v>
      </c>
      <c r="BB39" s="448">
        <v>10</v>
      </c>
      <c r="BC39" s="447">
        <v>22</v>
      </c>
      <c r="BD39" s="447">
        <v>21</v>
      </c>
      <c r="BE39" s="447">
        <v>27</v>
      </c>
      <c r="BF39" s="447">
        <v>9</v>
      </c>
      <c r="BG39" s="447">
        <v>21</v>
      </c>
      <c r="BH39" s="447">
        <v>9</v>
      </c>
      <c r="BI39" s="447">
        <v>18</v>
      </c>
      <c r="BJ39" s="447">
        <v>19</v>
      </c>
      <c r="BK39" s="447">
        <v>20</v>
      </c>
      <c r="BL39" s="447">
        <v>14</v>
      </c>
      <c r="BM39" s="447">
        <v>8</v>
      </c>
      <c r="BN39" s="447">
        <v>14</v>
      </c>
      <c r="BO39" s="447">
        <v>11</v>
      </c>
      <c r="BP39" s="454">
        <v>8</v>
      </c>
      <c r="BQ39" s="454">
        <v>6</v>
      </c>
      <c r="BR39" s="454">
        <v>2</v>
      </c>
      <c r="BS39" s="454">
        <v>2</v>
      </c>
      <c r="BT39" s="454">
        <v>0</v>
      </c>
      <c r="BU39" s="454">
        <v>1</v>
      </c>
      <c r="BV39" s="454">
        <v>0</v>
      </c>
      <c r="BW39" s="455">
        <v>0</v>
      </c>
      <c r="BX39" s="454">
        <v>0</v>
      </c>
      <c r="BY39" s="454">
        <v>0</v>
      </c>
      <c r="BZ39" s="454">
        <v>0</v>
      </c>
      <c r="CA39" s="454">
        <v>0</v>
      </c>
      <c r="CB39" s="454">
        <v>0</v>
      </c>
      <c r="CC39" s="454">
        <v>0</v>
      </c>
      <c r="CD39" s="454">
        <v>0</v>
      </c>
      <c r="CE39" s="454">
        <v>0</v>
      </c>
      <c r="CF39" s="454">
        <v>0</v>
      </c>
      <c r="CG39" s="461">
        <v>0</v>
      </c>
      <c r="CH39" s="461">
        <v>0</v>
      </c>
      <c r="CI39" s="461">
        <v>0</v>
      </c>
      <c r="CJ39" s="461">
        <v>0</v>
      </c>
      <c r="CK39" s="461">
        <v>0</v>
      </c>
      <c r="CL39" s="461">
        <v>0</v>
      </c>
      <c r="CM39" s="461">
        <v>0</v>
      </c>
      <c r="CN39" s="461">
        <v>0</v>
      </c>
      <c r="CO39" s="461">
        <v>0</v>
      </c>
      <c r="CP39" s="461">
        <v>0</v>
      </c>
      <c r="CQ39" s="461">
        <v>0</v>
      </c>
      <c r="CR39" s="461">
        <v>0</v>
      </c>
      <c r="CS39" s="461">
        <v>0</v>
      </c>
      <c r="CT39" s="465">
        <v>291.2</v>
      </c>
    </row>
    <row r="40" spans="1:100" x14ac:dyDescent="0.25">
      <c r="A40" s="427" t="s">
        <v>136</v>
      </c>
      <c r="B40" s="426">
        <v>19</v>
      </c>
      <c r="C40" s="426">
        <v>19</v>
      </c>
      <c r="D40" s="426">
        <v>19</v>
      </c>
      <c r="E40" s="426">
        <v>19</v>
      </c>
      <c r="F40" s="426">
        <v>19</v>
      </c>
      <c r="G40" s="426">
        <v>18</v>
      </c>
      <c r="H40" s="426">
        <v>17</v>
      </c>
      <c r="I40" s="426">
        <v>15</v>
      </c>
      <c r="J40" s="426">
        <v>13</v>
      </c>
      <c r="K40" s="426">
        <v>12</v>
      </c>
      <c r="L40" s="426">
        <v>13</v>
      </c>
      <c r="M40" s="426">
        <v>13</v>
      </c>
      <c r="N40" s="426">
        <v>14</v>
      </c>
      <c r="O40" s="426">
        <v>13</v>
      </c>
      <c r="P40" s="426">
        <v>11</v>
      </c>
      <c r="Q40" s="426">
        <v>10</v>
      </c>
      <c r="R40" s="435">
        <v>7</v>
      </c>
      <c r="S40" s="435">
        <v>8</v>
      </c>
      <c r="T40" s="435">
        <v>10</v>
      </c>
      <c r="U40" s="435">
        <v>15</v>
      </c>
      <c r="V40" s="435">
        <v>18</v>
      </c>
      <c r="W40" s="435">
        <v>14</v>
      </c>
      <c r="X40" s="435">
        <v>12</v>
      </c>
      <c r="Y40" s="435">
        <v>14</v>
      </c>
      <c r="Z40" s="435">
        <v>18</v>
      </c>
      <c r="AA40" s="435">
        <v>14</v>
      </c>
      <c r="AB40" s="435">
        <v>8</v>
      </c>
      <c r="AC40" s="435">
        <v>3</v>
      </c>
      <c r="AD40" s="435">
        <v>5</v>
      </c>
      <c r="AE40" s="436">
        <v>6</v>
      </c>
      <c r="AF40" s="435">
        <v>4</v>
      </c>
      <c r="AG40" s="435">
        <v>8</v>
      </c>
      <c r="AH40" s="435">
        <v>14</v>
      </c>
      <c r="AI40" s="441">
        <v>14</v>
      </c>
      <c r="AJ40" s="441">
        <v>14</v>
      </c>
      <c r="AK40" s="441">
        <v>16</v>
      </c>
      <c r="AL40" s="441">
        <v>14</v>
      </c>
      <c r="AM40" s="441">
        <v>14</v>
      </c>
      <c r="AN40" s="441">
        <v>16</v>
      </c>
      <c r="AO40" s="441">
        <v>16</v>
      </c>
      <c r="AP40" s="441">
        <v>15</v>
      </c>
      <c r="AQ40" s="442">
        <v>17</v>
      </c>
      <c r="AR40" s="441">
        <v>18</v>
      </c>
      <c r="AS40" s="441">
        <v>17</v>
      </c>
      <c r="AT40" s="441">
        <v>15</v>
      </c>
      <c r="AU40" s="441">
        <v>17</v>
      </c>
      <c r="AV40" s="442">
        <v>19</v>
      </c>
      <c r="AW40" s="441">
        <v>19</v>
      </c>
      <c r="AX40" s="441">
        <v>19</v>
      </c>
      <c r="AY40" s="448">
        <v>19</v>
      </c>
      <c r="AZ40" s="447">
        <v>19</v>
      </c>
      <c r="BA40" s="447">
        <v>18</v>
      </c>
      <c r="BB40" s="448">
        <v>18</v>
      </c>
      <c r="BC40" s="447">
        <v>19</v>
      </c>
      <c r="BD40" s="447">
        <v>19</v>
      </c>
      <c r="BE40" s="447">
        <v>19</v>
      </c>
      <c r="BF40" s="447">
        <v>19</v>
      </c>
      <c r="BG40" s="447">
        <v>18</v>
      </c>
      <c r="BH40" s="447">
        <v>18</v>
      </c>
      <c r="BI40" s="447">
        <v>18</v>
      </c>
      <c r="BJ40" s="447">
        <v>18</v>
      </c>
      <c r="BK40" s="447">
        <v>18</v>
      </c>
      <c r="BL40" s="447">
        <v>18</v>
      </c>
      <c r="BM40" s="447">
        <v>18</v>
      </c>
      <c r="BN40" s="447">
        <v>18</v>
      </c>
      <c r="BO40" s="447">
        <v>18</v>
      </c>
      <c r="BP40" s="454">
        <v>18</v>
      </c>
      <c r="BQ40" s="454">
        <v>18</v>
      </c>
      <c r="BR40" s="454">
        <v>18</v>
      </c>
      <c r="BS40" s="454">
        <v>18</v>
      </c>
      <c r="BT40" s="454">
        <v>18</v>
      </c>
      <c r="BU40" s="454">
        <v>18</v>
      </c>
      <c r="BV40" s="454">
        <v>19</v>
      </c>
      <c r="BW40" s="455">
        <v>18</v>
      </c>
      <c r="BX40" s="454">
        <v>18</v>
      </c>
      <c r="BY40" s="454">
        <v>18</v>
      </c>
      <c r="BZ40" s="454">
        <v>18</v>
      </c>
      <c r="CA40" s="454">
        <v>18</v>
      </c>
      <c r="CB40" s="454">
        <v>18</v>
      </c>
      <c r="CC40" s="454">
        <v>18</v>
      </c>
      <c r="CD40" s="454">
        <v>18</v>
      </c>
      <c r="CE40" s="454">
        <v>18</v>
      </c>
      <c r="CF40" s="454">
        <v>19</v>
      </c>
      <c r="CG40" s="461">
        <v>18</v>
      </c>
      <c r="CH40" s="461">
        <v>19</v>
      </c>
      <c r="CI40" s="461">
        <v>19</v>
      </c>
      <c r="CJ40" s="461">
        <v>19</v>
      </c>
      <c r="CK40" s="461">
        <v>19</v>
      </c>
      <c r="CL40" s="461">
        <v>19</v>
      </c>
      <c r="CM40" s="461">
        <v>19</v>
      </c>
      <c r="CN40" s="461">
        <v>19</v>
      </c>
      <c r="CO40" s="461">
        <v>19</v>
      </c>
      <c r="CP40" s="461">
        <v>19</v>
      </c>
      <c r="CQ40" s="461">
        <v>19</v>
      </c>
      <c r="CR40" s="461">
        <v>19</v>
      </c>
      <c r="CS40" s="461">
        <v>19</v>
      </c>
      <c r="CT40" s="465">
        <v>1527.1</v>
      </c>
    </row>
    <row r="41" spans="1:100" ht="16.5" x14ac:dyDescent="0.25">
      <c r="A41" s="427" t="s">
        <v>137</v>
      </c>
      <c r="B41" s="426">
        <v>0</v>
      </c>
      <c r="C41" s="426">
        <v>0</v>
      </c>
      <c r="D41" s="426">
        <v>0</v>
      </c>
      <c r="E41" s="426">
        <v>0</v>
      </c>
      <c r="F41" s="426">
        <v>0</v>
      </c>
      <c r="G41" s="426">
        <v>0</v>
      </c>
      <c r="H41" s="426">
        <v>0</v>
      </c>
      <c r="I41" s="426">
        <v>0</v>
      </c>
      <c r="J41" s="426">
        <v>0</v>
      </c>
      <c r="K41" s="426">
        <v>0</v>
      </c>
      <c r="L41" s="426">
        <v>0</v>
      </c>
      <c r="M41" s="426">
        <v>0</v>
      </c>
      <c r="N41" s="426">
        <v>0</v>
      </c>
      <c r="O41" s="426">
        <v>0</v>
      </c>
      <c r="P41" s="426">
        <v>0</v>
      </c>
      <c r="Q41" s="426">
        <v>0</v>
      </c>
      <c r="R41" s="435">
        <v>0</v>
      </c>
      <c r="S41" s="435">
        <v>0</v>
      </c>
      <c r="T41" s="435">
        <v>0</v>
      </c>
      <c r="U41" s="435">
        <v>0</v>
      </c>
      <c r="V41" s="435">
        <v>0</v>
      </c>
      <c r="W41" s="435">
        <v>0</v>
      </c>
      <c r="X41" s="435">
        <v>0</v>
      </c>
      <c r="Y41" s="435">
        <v>0</v>
      </c>
      <c r="Z41" s="435">
        <v>0</v>
      </c>
      <c r="AA41" s="435">
        <v>0</v>
      </c>
      <c r="AB41" s="435">
        <v>0</v>
      </c>
      <c r="AC41" s="435">
        <v>0</v>
      </c>
      <c r="AD41" s="435">
        <v>0</v>
      </c>
      <c r="AE41" s="436">
        <v>60</v>
      </c>
      <c r="AF41" s="435">
        <v>64</v>
      </c>
      <c r="AG41" s="435">
        <v>65</v>
      </c>
      <c r="AH41" s="435">
        <v>72</v>
      </c>
      <c r="AI41" s="441">
        <v>64</v>
      </c>
      <c r="AJ41" s="441">
        <v>69</v>
      </c>
      <c r="AK41" s="441">
        <v>70</v>
      </c>
      <c r="AL41" s="441">
        <v>73</v>
      </c>
      <c r="AM41" s="441">
        <v>68</v>
      </c>
      <c r="AN41" s="441">
        <v>65</v>
      </c>
      <c r="AO41" s="441">
        <v>69</v>
      </c>
      <c r="AP41" s="441">
        <v>64</v>
      </c>
      <c r="AQ41" s="442">
        <v>69</v>
      </c>
      <c r="AR41" s="441">
        <v>69</v>
      </c>
      <c r="AS41" s="441">
        <v>71</v>
      </c>
      <c r="AT41" s="441">
        <v>68</v>
      </c>
      <c r="AU41" s="441">
        <v>66</v>
      </c>
      <c r="AV41" s="442">
        <v>64</v>
      </c>
      <c r="AW41" s="441">
        <v>62</v>
      </c>
      <c r="AX41" s="441">
        <v>63</v>
      </c>
      <c r="AY41" s="448">
        <v>56</v>
      </c>
      <c r="AZ41" s="447">
        <v>54</v>
      </c>
      <c r="BA41" s="447">
        <v>60</v>
      </c>
      <c r="BB41" s="448">
        <v>63</v>
      </c>
      <c r="BC41" s="447">
        <v>66</v>
      </c>
      <c r="BD41" s="447">
        <v>62</v>
      </c>
      <c r="BE41" s="447">
        <v>65</v>
      </c>
      <c r="BF41" s="447">
        <v>62</v>
      </c>
      <c r="BG41" s="447">
        <v>64</v>
      </c>
      <c r="BH41" s="447">
        <v>65</v>
      </c>
      <c r="BI41" s="447">
        <v>74</v>
      </c>
      <c r="BJ41" s="447">
        <v>69</v>
      </c>
      <c r="BK41" s="447">
        <v>62</v>
      </c>
      <c r="BL41" s="447">
        <v>64</v>
      </c>
      <c r="BM41" s="447">
        <v>64</v>
      </c>
      <c r="BN41" s="447">
        <v>64</v>
      </c>
      <c r="BO41" s="447">
        <v>68</v>
      </c>
      <c r="BP41" s="454">
        <v>70</v>
      </c>
      <c r="BQ41" s="454">
        <v>68</v>
      </c>
      <c r="BR41" s="454">
        <v>62</v>
      </c>
      <c r="BS41" s="454">
        <v>58</v>
      </c>
      <c r="BT41" s="454">
        <v>63</v>
      </c>
      <c r="BU41" s="454">
        <v>59</v>
      </c>
      <c r="BV41" s="455">
        <v>138</v>
      </c>
      <c r="BW41" s="455">
        <v>138</v>
      </c>
      <c r="BX41" s="454">
        <v>138</v>
      </c>
      <c r="BY41" s="455">
        <v>138</v>
      </c>
      <c r="BZ41" s="455">
        <v>138</v>
      </c>
      <c r="CA41" s="455">
        <v>138</v>
      </c>
      <c r="CB41" s="455">
        <v>138</v>
      </c>
      <c r="CC41" s="455">
        <v>138</v>
      </c>
      <c r="CD41" s="455">
        <v>138</v>
      </c>
      <c r="CE41" s="455">
        <v>136</v>
      </c>
      <c r="CF41" s="455">
        <v>136</v>
      </c>
      <c r="CG41" s="461">
        <v>136</v>
      </c>
      <c r="CH41" s="461">
        <v>136</v>
      </c>
      <c r="CI41" s="461">
        <v>136</v>
      </c>
      <c r="CJ41" s="461">
        <v>136</v>
      </c>
      <c r="CK41" s="461">
        <v>136</v>
      </c>
      <c r="CL41" s="462">
        <v>136</v>
      </c>
      <c r="CM41" s="461">
        <v>84</v>
      </c>
      <c r="CN41" s="461">
        <v>88</v>
      </c>
      <c r="CO41" s="461">
        <v>92</v>
      </c>
      <c r="CP41" s="461">
        <v>87</v>
      </c>
      <c r="CQ41" s="461">
        <v>96</v>
      </c>
      <c r="CR41" s="461">
        <v>95</v>
      </c>
      <c r="CS41" s="461">
        <v>96</v>
      </c>
      <c r="CT41" s="465">
        <v>37.4</v>
      </c>
    </row>
    <row r="42" spans="1:100" x14ac:dyDescent="0.25">
      <c r="A42" s="427" t="s">
        <v>138</v>
      </c>
      <c r="B42" s="430">
        <v>1214</v>
      </c>
      <c r="C42" s="430">
        <v>1193</v>
      </c>
      <c r="D42" s="430">
        <v>1176</v>
      </c>
      <c r="E42" s="430">
        <v>1151</v>
      </c>
      <c r="F42" s="431">
        <v>1138</v>
      </c>
      <c r="G42" s="431">
        <v>1138</v>
      </c>
      <c r="H42" s="431">
        <v>1126</v>
      </c>
      <c r="I42" s="431">
        <v>1120</v>
      </c>
      <c r="J42" s="431">
        <v>1103</v>
      </c>
      <c r="K42" s="431">
        <v>1100</v>
      </c>
      <c r="L42" s="431">
        <v>1083</v>
      </c>
      <c r="M42" s="431">
        <v>1074</v>
      </c>
      <c r="N42" s="431">
        <v>1073</v>
      </c>
      <c r="O42" s="431">
        <v>1094</v>
      </c>
      <c r="P42" s="431">
        <v>1101</v>
      </c>
      <c r="Q42" s="432">
        <v>1106</v>
      </c>
      <c r="R42" s="437">
        <v>1163</v>
      </c>
      <c r="S42" s="437">
        <v>1225</v>
      </c>
      <c r="T42" s="437">
        <v>1329</v>
      </c>
      <c r="U42" s="437">
        <v>1441</v>
      </c>
      <c r="V42" s="437">
        <v>1583</v>
      </c>
      <c r="W42" s="437">
        <v>1703</v>
      </c>
      <c r="X42" s="437">
        <v>1765</v>
      </c>
      <c r="Y42" s="437">
        <v>1776</v>
      </c>
      <c r="Z42" s="437">
        <v>1767</v>
      </c>
      <c r="AA42" s="437">
        <v>1684</v>
      </c>
      <c r="AB42" s="437">
        <v>1577</v>
      </c>
      <c r="AC42" s="437">
        <v>1476</v>
      </c>
      <c r="AD42" s="437">
        <v>1433</v>
      </c>
      <c r="AE42" s="437">
        <v>1493</v>
      </c>
      <c r="AF42" s="437">
        <v>1492</v>
      </c>
      <c r="AG42" s="437">
        <v>1531</v>
      </c>
      <c r="AH42" s="438">
        <v>1596</v>
      </c>
      <c r="AI42" s="444">
        <v>1657</v>
      </c>
      <c r="AJ42" s="444">
        <v>1709</v>
      </c>
      <c r="AK42" s="444">
        <v>1689</v>
      </c>
      <c r="AL42" s="444">
        <v>1733</v>
      </c>
      <c r="AM42" s="444">
        <v>1751</v>
      </c>
      <c r="AN42" s="444">
        <v>1776</v>
      </c>
      <c r="AO42" s="444">
        <v>1784</v>
      </c>
      <c r="AP42" s="443">
        <v>1797</v>
      </c>
      <c r="AQ42" s="443">
        <v>1762</v>
      </c>
      <c r="AR42" s="443">
        <v>1819</v>
      </c>
      <c r="AS42" s="443">
        <v>1811</v>
      </c>
      <c r="AT42" s="443">
        <v>1872</v>
      </c>
      <c r="AU42" s="444">
        <v>1885</v>
      </c>
      <c r="AV42" s="443">
        <v>1913</v>
      </c>
      <c r="AW42" s="443">
        <v>1924</v>
      </c>
      <c r="AX42" s="445">
        <v>1913</v>
      </c>
      <c r="AY42" s="449">
        <v>1880</v>
      </c>
      <c r="AZ42" s="449">
        <v>1854</v>
      </c>
      <c r="BA42" s="449">
        <v>1830</v>
      </c>
      <c r="BB42" s="450">
        <v>1813</v>
      </c>
      <c r="BC42" s="450">
        <v>1808</v>
      </c>
      <c r="BD42" s="450">
        <v>1800</v>
      </c>
      <c r="BE42" s="450">
        <v>1788</v>
      </c>
      <c r="BF42" s="450">
        <v>1803</v>
      </c>
      <c r="BG42" s="450">
        <v>1816</v>
      </c>
      <c r="BH42" s="450">
        <v>1824</v>
      </c>
      <c r="BI42" s="450">
        <v>1850</v>
      </c>
      <c r="BJ42" s="450">
        <v>1858</v>
      </c>
      <c r="BK42" s="450">
        <v>1888</v>
      </c>
      <c r="BL42" s="450">
        <v>1922</v>
      </c>
      <c r="BM42" s="450">
        <v>1922</v>
      </c>
      <c r="BN42" s="450">
        <v>1934</v>
      </c>
      <c r="BO42" s="451">
        <v>1928</v>
      </c>
      <c r="BP42" s="456">
        <v>1927</v>
      </c>
      <c r="BQ42" s="456">
        <v>1900</v>
      </c>
      <c r="BR42" s="456">
        <v>1871</v>
      </c>
      <c r="BS42" s="456">
        <v>1874</v>
      </c>
      <c r="BT42" s="456">
        <v>1861</v>
      </c>
      <c r="BU42" s="456">
        <v>1902</v>
      </c>
      <c r="BV42" s="456">
        <v>2097</v>
      </c>
      <c r="BW42" s="456">
        <v>2274</v>
      </c>
      <c r="BX42" s="456">
        <v>2368</v>
      </c>
      <c r="BY42" s="456">
        <v>2378</v>
      </c>
      <c r="BZ42" s="456">
        <v>2347</v>
      </c>
      <c r="CA42" s="456">
        <v>2312</v>
      </c>
      <c r="CB42" s="456">
        <v>2271</v>
      </c>
      <c r="CC42" s="456">
        <v>2221</v>
      </c>
      <c r="CD42" s="456">
        <v>2182</v>
      </c>
      <c r="CE42" s="456">
        <v>2133</v>
      </c>
      <c r="CF42" s="457">
        <v>2096</v>
      </c>
      <c r="CG42" s="464">
        <v>2030</v>
      </c>
      <c r="CH42" s="464">
        <v>1968</v>
      </c>
      <c r="CI42" s="464">
        <v>1912</v>
      </c>
      <c r="CJ42" s="464">
        <v>1843</v>
      </c>
      <c r="CK42" s="464">
        <v>1777</v>
      </c>
      <c r="CL42" s="463">
        <v>1696</v>
      </c>
      <c r="CM42" s="463">
        <v>1582</v>
      </c>
      <c r="CN42" s="463">
        <v>1545</v>
      </c>
      <c r="CO42" s="463">
        <v>1482</v>
      </c>
      <c r="CP42" s="463">
        <v>1446</v>
      </c>
      <c r="CQ42" s="464">
        <v>1413</v>
      </c>
      <c r="CR42" s="463">
        <v>1364</v>
      </c>
      <c r="CS42" s="463">
        <v>1344</v>
      </c>
      <c r="CT42" s="466">
        <v>39992.800000000003</v>
      </c>
    </row>
    <row r="43" spans="1:100" x14ac:dyDescent="0.25">
      <c r="B43" s="4"/>
      <c r="C43" s="4"/>
      <c r="D43" s="4"/>
      <c r="E43" s="4"/>
      <c r="F43" s="5"/>
      <c r="G43" s="5"/>
      <c r="H43" s="5"/>
      <c r="I43" s="5"/>
      <c r="J43" s="4"/>
      <c r="K43" s="5"/>
      <c r="L43" s="4"/>
      <c r="M43" s="4"/>
      <c r="N43" s="4"/>
      <c r="O43" s="5"/>
      <c r="P43" s="4"/>
      <c r="Q43" s="4"/>
      <c r="R43" s="5"/>
      <c r="S43" s="5"/>
      <c r="T43" s="4"/>
      <c r="U43" s="4"/>
      <c r="V43" s="4"/>
      <c r="W43" s="5"/>
      <c r="X43" s="4"/>
      <c r="Y43" s="4"/>
      <c r="Z43" s="4"/>
      <c r="AA43" s="5"/>
      <c r="AB43" s="4"/>
      <c r="AC43" s="4"/>
      <c r="AD43" s="4"/>
      <c r="AE43" s="5"/>
      <c r="AF43" s="4"/>
      <c r="AG43" s="4"/>
      <c r="AH43" s="4"/>
      <c r="AI43" s="5"/>
      <c r="AJ43" s="4"/>
      <c r="AK43" s="4"/>
      <c r="AL43" s="4"/>
      <c r="AM43" s="5"/>
      <c r="AN43" s="4"/>
      <c r="AO43" s="5"/>
      <c r="AP43" s="5"/>
      <c r="AQ43" s="5"/>
      <c r="AR43" s="5"/>
      <c r="AS43" s="5"/>
      <c r="AT43" s="5"/>
      <c r="AU43" s="5"/>
      <c r="AV43" s="5"/>
      <c r="AW43" s="5"/>
      <c r="AX43" s="5"/>
      <c r="AY43" s="6"/>
      <c r="AZ43" s="6"/>
      <c r="BA43" s="6"/>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6"/>
      <c r="CM43" s="6"/>
      <c r="CN43" s="6"/>
      <c r="CO43" s="6"/>
      <c r="CP43" s="6"/>
      <c r="CQ43" s="7"/>
      <c r="CR43" s="6"/>
      <c r="CS43" s="6"/>
      <c r="CT43" s="8"/>
    </row>
    <row r="44" spans="1:100" x14ac:dyDescent="0.25">
      <c r="B44" s="4"/>
      <c r="C44" s="4"/>
      <c r="D44" s="4"/>
      <c r="E44" s="4"/>
      <c r="F44" s="5"/>
      <c r="G44" s="5"/>
      <c r="H44" s="5"/>
      <c r="I44" s="5"/>
      <c r="J44" s="4"/>
      <c r="K44" s="5"/>
      <c r="L44" s="4"/>
      <c r="M44" s="4"/>
      <c r="N44" s="4"/>
      <c r="O44" s="5"/>
      <c r="P44" s="4"/>
      <c r="Q44" s="4"/>
      <c r="R44" s="5"/>
      <c r="S44" s="5"/>
      <c r="T44" s="4"/>
      <c r="U44" s="4"/>
      <c r="V44" s="4"/>
      <c r="W44" s="5"/>
      <c r="X44" s="4"/>
      <c r="Y44" s="4"/>
      <c r="Z44" s="4"/>
      <c r="AA44" s="5"/>
      <c r="AB44" s="4"/>
      <c r="AC44" s="4"/>
      <c r="AD44" s="4"/>
      <c r="AE44" s="5"/>
      <c r="AF44" s="4"/>
      <c r="AG44" s="4"/>
      <c r="AH44" s="4"/>
      <c r="AI44" s="5"/>
      <c r="AJ44" s="4"/>
      <c r="AK44" s="4"/>
      <c r="AL44" s="4"/>
      <c r="AM44" s="5"/>
      <c r="AN44" s="4"/>
      <c r="AO44" s="5"/>
      <c r="AP44" s="5"/>
      <c r="AQ44" s="5"/>
      <c r="AR44" s="5"/>
      <c r="AS44" s="5"/>
      <c r="AT44" s="5"/>
      <c r="AU44" s="5"/>
      <c r="AV44" s="5"/>
      <c r="AW44" s="5"/>
      <c r="AX44" s="5"/>
      <c r="AY44" s="6"/>
      <c r="AZ44" s="6"/>
      <c r="BA44" s="6"/>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6"/>
      <c r="CM44" s="6"/>
      <c r="CN44" s="6"/>
      <c r="CO44" s="6"/>
      <c r="CP44" s="6"/>
      <c r="CQ44" s="7"/>
      <c r="CR44" s="6"/>
      <c r="CS44" s="6"/>
      <c r="CT44" s="8"/>
    </row>
    <row r="45" spans="1:100" ht="18" x14ac:dyDescent="0.25">
      <c r="A45" s="100" t="s">
        <v>1</v>
      </c>
      <c r="B45" s="101" t="s">
        <v>2</v>
      </c>
      <c r="C45" s="101" t="s">
        <v>3</v>
      </c>
      <c r="D45" s="101" t="s">
        <v>4</v>
      </c>
      <c r="E45" s="101" t="s">
        <v>5</v>
      </c>
      <c r="F45" s="102" t="s">
        <v>6</v>
      </c>
      <c r="G45" s="102" t="s">
        <v>7</v>
      </c>
      <c r="H45" s="102" t="s">
        <v>8</v>
      </c>
      <c r="I45" s="102" t="s">
        <v>9</v>
      </c>
      <c r="J45" s="101" t="s">
        <v>10</v>
      </c>
      <c r="K45" s="102" t="s">
        <v>11</v>
      </c>
      <c r="L45" s="101" t="s">
        <v>12</v>
      </c>
      <c r="M45" s="101" t="s">
        <v>13</v>
      </c>
      <c r="N45" s="101" t="s">
        <v>14</v>
      </c>
      <c r="O45" s="102" t="s">
        <v>15</v>
      </c>
      <c r="P45" s="101" t="s">
        <v>16</v>
      </c>
      <c r="Q45" s="102" t="s">
        <v>17</v>
      </c>
      <c r="R45" s="101" t="s">
        <v>18</v>
      </c>
      <c r="S45" s="102" t="s">
        <v>19</v>
      </c>
      <c r="T45" s="101" t="s">
        <v>20</v>
      </c>
      <c r="U45" s="101" t="s">
        <v>21</v>
      </c>
      <c r="V45" s="101" t="s">
        <v>22</v>
      </c>
      <c r="W45" s="102" t="s">
        <v>23</v>
      </c>
      <c r="X45" s="101" t="s">
        <v>24</v>
      </c>
      <c r="Y45" s="101" t="s">
        <v>25</v>
      </c>
      <c r="Z45" s="101" t="s">
        <v>26</v>
      </c>
      <c r="AA45" s="102" t="s">
        <v>27</v>
      </c>
      <c r="AB45" s="101" t="s">
        <v>28</v>
      </c>
      <c r="AC45" s="101" t="s">
        <v>29</v>
      </c>
      <c r="AD45" s="101" t="s">
        <v>30</v>
      </c>
      <c r="AE45" s="102" t="s">
        <v>31</v>
      </c>
      <c r="AF45" s="101" t="s">
        <v>32</v>
      </c>
      <c r="AG45" s="101" t="s">
        <v>33</v>
      </c>
      <c r="AH45" s="102" t="s">
        <v>34</v>
      </c>
      <c r="AI45" s="12">
        <v>0.35416666666666669</v>
      </c>
      <c r="AJ45" s="13">
        <v>0.36458333333333331</v>
      </c>
      <c r="AK45" s="13">
        <v>0.375</v>
      </c>
      <c r="AL45" s="13">
        <v>0.38541666666666669</v>
      </c>
      <c r="AM45" s="12">
        <v>0.39583333333333331</v>
      </c>
      <c r="AN45" s="13">
        <v>0.40625</v>
      </c>
      <c r="AO45" s="12">
        <v>0.41666666666666669</v>
      </c>
      <c r="AP45" s="12">
        <v>0.42708333333333331</v>
      </c>
      <c r="AQ45" s="12">
        <v>0.4375</v>
      </c>
      <c r="AR45" s="12">
        <v>0.44791666666666669</v>
      </c>
      <c r="AS45" s="12">
        <v>0.45833333333333331</v>
      </c>
      <c r="AT45" s="12">
        <v>0.46875</v>
      </c>
      <c r="AU45" s="12">
        <v>0.47916666666666669</v>
      </c>
      <c r="AV45" s="12">
        <v>0.48958333333333331</v>
      </c>
      <c r="AW45" s="12">
        <v>0.5</v>
      </c>
      <c r="AX45" s="12">
        <v>0.51041666666666663</v>
      </c>
      <c r="AY45" s="102" t="s">
        <v>51</v>
      </c>
      <c r="AZ45" s="102" t="s">
        <v>52</v>
      </c>
      <c r="BA45" s="102" t="s">
        <v>53</v>
      </c>
      <c r="BB45" s="102" t="s">
        <v>54</v>
      </c>
      <c r="BC45" s="107" t="s">
        <v>55</v>
      </c>
      <c r="BD45" s="102" t="s">
        <v>56</v>
      </c>
      <c r="BE45" s="102" t="s">
        <v>57</v>
      </c>
      <c r="BF45" s="102" t="s">
        <v>58</v>
      </c>
      <c r="BG45" s="102" t="s">
        <v>59</v>
      </c>
      <c r="BH45" s="102" t="s">
        <v>60</v>
      </c>
      <c r="BI45" s="102" t="s">
        <v>61</v>
      </c>
      <c r="BJ45" s="102" t="s">
        <v>62</v>
      </c>
      <c r="BK45" s="102" t="s">
        <v>63</v>
      </c>
      <c r="BL45" s="102" t="s">
        <v>64</v>
      </c>
      <c r="BM45" s="102" t="s">
        <v>65</v>
      </c>
      <c r="BN45" s="102" t="s">
        <v>66</v>
      </c>
      <c r="BO45" s="102" t="s">
        <v>67</v>
      </c>
      <c r="BP45" s="102" t="s">
        <v>68</v>
      </c>
      <c r="BQ45" s="102" t="s">
        <v>69</v>
      </c>
      <c r="BR45" s="102" t="s">
        <v>70</v>
      </c>
      <c r="BS45" s="102" t="s">
        <v>71</v>
      </c>
      <c r="BT45" s="102" t="s">
        <v>72</v>
      </c>
      <c r="BU45" s="102" t="s">
        <v>73</v>
      </c>
      <c r="BV45" s="102" t="s">
        <v>74</v>
      </c>
      <c r="BW45" s="102" t="s">
        <v>75</v>
      </c>
      <c r="BX45" s="102" t="s">
        <v>76</v>
      </c>
      <c r="BY45" s="102" t="s">
        <v>77</v>
      </c>
      <c r="BZ45" s="102" t="s">
        <v>78</v>
      </c>
      <c r="CA45" s="102" t="s">
        <v>79</v>
      </c>
      <c r="CB45" s="102" t="s">
        <v>80</v>
      </c>
      <c r="CC45" s="102" t="s">
        <v>81</v>
      </c>
      <c r="CD45" s="102" t="s">
        <v>82</v>
      </c>
      <c r="CE45" s="102" t="s">
        <v>83</v>
      </c>
      <c r="CF45" s="102" t="s">
        <v>84</v>
      </c>
      <c r="CG45" s="102" t="s">
        <v>85</v>
      </c>
      <c r="CH45" s="102" t="s">
        <v>86</v>
      </c>
      <c r="CI45" s="102" t="s">
        <v>87</v>
      </c>
      <c r="CJ45" s="102" t="s">
        <v>88</v>
      </c>
      <c r="CK45" s="102" t="s">
        <v>89</v>
      </c>
      <c r="CL45" s="102" t="s">
        <v>90</v>
      </c>
      <c r="CM45" s="102" t="s">
        <v>91</v>
      </c>
      <c r="CN45" s="102" t="s">
        <v>92</v>
      </c>
      <c r="CO45" s="102" t="s">
        <v>93</v>
      </c>
      <c r="CP45" s="102" t="s">
        <v>94</v>
      </c>
      <c r="CQ45" s="102" t="s">
        <v>95</v>
      </c>
      <c r="CR45" s="102" t="s">
        <v>96</v>
      </c>
      <c r="CS45" s="101" t="s">
        <v>97</v>
      </c>
      <c r="CT45" s="99" t="s">
        <v>98</v>
      </c>
      <c r="CU45" s="3" t="s">
        <v>139</v>
      </c>
      <c r="CV45" s="3" t="s">
        <v>140</v>
      </c>
    </row>
    <row r="46" spans="1:100" x14ac:dyDescent="0.25">
      <c r="A46" s="3" t="s">
        <v>141</v>
      </c>
      <c r="B46" s="16">
        <f>SUM(B17:B19)</f>
        <v>812</v>
      </c>
      <c r="C46" s="16">
        <f t="shared" ref="C46:BN46" si="0">SUM(C17:C19)</f>
        <v>810</v>
      </c>
      <c r="D46" s="16">
        <f t="shared" si="0"/>
        <v>810</v>
      </c>
      <c r="E46" s="16">
        <f t="shared" si="0"/>
        <v>811</v>
      </c>
      <c r="F46" s="16">
        <f t="shared" si="0"/>
        <v>811</v>
      </c>
      <c r="G46" s="16">
        <f t="shared" si="0"/>
        <v>812</v>
      </c>
      <c r="H46" s="16">
        <f t="shared" si="0"/>
        <v>811</v>
      </c>
      <c r="I46" s="16">
        <f t="shared" si="0"/>
        <v>811</v>
      </c>
      <c r="J46" s="16">
        <f t="shared" si="0"/>
        <v>797</v>
      </c>
      <c r="K46" s="16">
        <f t="shared" si="0"/>
        <v>779</v>
      </c>
      <c r="L46" s="16">
        <f t="shared" si="0"/>
        <v>764</v>
      </c>
      <c r="M46" s="16">
        <f t="shared" si="0"/>
        <v>737</v>
      </c>
      <c r="N46" s="16">
        <f t="shared" si="0"/>
        <v>725</v>
      </c>
      <c r="O46" s="16">
        <f t="shared" si="0"/>
        <v>727</v>
      </c>
      <c r="P46" s="16">
        <f t="shared" si="0"/>
        <v>724</v>
      </c>
      <c r="Q46" s="16">
        <f t="shared" si="0"/>
        <v>744</v>
      </c>
      <c r="R46" s="16">
        <f t="shared" si="0"/>
        <v>748</v>
      </c>
      <c r="S46" s="16">
        <f t="shared" si="0"/>
        <v>778</v>
      </c>
      <c r="T46" s="16">
        <f t="shared" si="0"/>
        <v>798</v>
      </c>
      <c r="U46" s="16">
        <f t="shared" si="0"/>
        <v>812</v>
      </c>
      <c r="V46" s="16">
        <f t="shared" si="0"/>
        <v>811</v>
      </c>
      <c r="W46" s="16">
        <f t="shared" si="0"/>
        <v>810</v>
      </c>
      <c r="X46" s="16">
        <f t="shared" si="0"/>
        <v>813</v>
      </c>
      <c r="Y46" s="16">
        <f t="shared" si="0"/>
        <v>809</v>
      </c>
      <c r="Z46" s="16">
        <f t="shared" si="0"/>
        <v>811</v>
      </c>
      <c r="AA46" s="16">
        <f t="shared" si="0"/>
        <v>809</v>
      </c>
      <c r="AB46" s="16">
        <f t="shared" si="0"/>
        <v>811</v>
      </c>
      <c r="AC46" s="16">
        <f t="shared" si="0"/>
        <v>814</v>
      </c>
      <c r="AD46" s="16">
        <f t="shared" si="0"/>
        <v>810</v>
      </c>
      <c r="AE46" s="16">
        <f t="shared" si="0"/>
        <v>810</v>
      </c>
      <c r="AF46" s="16">
        <f t="shared" si="0"/>
        <v>811</v>
      </c>
      <c r="AG46" s="16">
        <f t="shared" si="0"/>
        <v>813</v>
      </c>
      <c r="AH46" s="16">
        <f t="shared" si="0"/>
        <v>811</v>
      </c>
      <c r="AI46" s="16">
        <f t="shared" si="0"/>
        <v>810</v>
      </c>
      <c r="AJ46" s="16">
        <f t="shared" si="0"/>
        <v>807</v>
      </c>
      <c r="AK46" s="16">
        <f t="shared" si="0"/>
        <v>810</v>
      </c>
      <c r="AL46" s="16">
        <f t="shared" si="0"/>
        <v>812</v>
      </c>
      <c r="AM46" s="16">
        <f t="shared" si="0"/>
        <v>813</v>
      </c>
      <c r="AN46" s="16">
        <f t="shared" si="0"/>
        <v>810</v>
      </c>
      <c r="AO46" s="16">
        <f t="shared" si="0"/>
        <v>810</v>
      </c>
      <c r="AP46" s="16">
        <f t="shared" si="0"/>
        <v>812</v>
      </c>
      <c r="AQ46" s="16">
        <f t="shared" si="0"/>
        <v>809</v>
      </c>
      <c r="AR46" s="16">
        <f t="shared" si="0"/>
        <v>806</v>
      </c>
      <c r="AS46" s="16">
        <f t="shared" si="0"/>
        <v>808</v>
      </c>
      <c r="AT46" s="16">
        <f t="shared" si="0"/>
        <v>811</v>
      </c>
      <c r="AU46" s="16">
        <f t="shared" si="0"/>
        <v>808</v>
      </c>
      <c r="AV46" s="16">
        <f t="shared" si="0"/>
        <v>812</v>
      </c>
      <c r="AW46" s="16">
        <f t="shared" si="0"/>
        <v>807</v>
      </c>
      <c r="AX46" s="16">
        <f t="shared" si="0"/>
        <v>793</v>
      </c>
      <c r="AY46" s="16">
        <f t="shared" si="0"/>
        <v>788</v>
      </c>
      <c r="AZ46" s="16">
        <f t="shared" si="0"/>
        <v>788</v>
      </c>
      <c r="BA46" s="16">
        <f t="shared" si="0"/>
        <v>792</v>
      </c>
      <c r="BB46" s="16">
        <f t="shared" si="0"/>
        <v>795</v>
      </c>
      <c r="BC46" s="16">
        <f t="shared" si="0"/>
        <v>800</v>
      </c>
      <c r="BD46" s="16">
        <f t="shared" si="0"/>
        <v>800</v>
      </c>
      <c r="BE46" s="16">
        <f t="shared" si="0"/>
        <v>798</v>
      </c>
      <c r="BF46" s="16">
        <f t="shared" si="0"/>
        <v>800</v>
      </c>
      <c r="BG46" s="16">
        <f t="shared" si="0"/>
        <v>785</v>
      </c>
      <c r="BH46" s="16">
        <f t="shared" si="0"/>
        <v>769</v>
      </c>
      <c r="BI46" s="16">
        <f t="shared" si="0"/>
        <v>752</v>
      </c>
      <c r="BJ46" s="16">
        <f t="shared" si="0"/>
        <v>757</v>
      </c>
      <c r="BK46" s="16">
        <f t="shared" si="0"/>
        <v>757</v>
      </c>
      <c r="BL46" s="16">
        <f t="shared" si="0"/>
        <v>770</v>
      </c>
      <c r="BM46" s="16">
        <f t="shared" si="0"/>
        <v>779</v>
      </c>
      <c r="BN46" s="16">
        <f t="shared" si="0"/>
        <v>791</v>
      </c>
      <c r="BO46" s="16">
        <f t="shared" ref="BO46:CT46" si="1">SUM(BO17:BO19)</f>
        <v>794</v>
      </c>
      <c r="BP46" s="16">
        <f t="shared" si="1"/>
        <v>783</v>
      </c>
      <c r="BQ46" s="16">
        <f t="shared" si="1"/>
        <v>790</v>
      </c>
      <c r="BR46" s="16">
        <f t="shared" si="1"/>
        <v>789</v>
      </c>
      <c r="BS46" s="16">
        <f t="shared" si="1"/>
        <v>793</v>
      </c>
      <c r="BT46" s="16">
        <f t="shared" si="1"/>
        <v>786</v>
      </c>
      <c r="BU46" s="16">
        <f t="shared" si="1"/>
        <v>784</v>
      </c>
      <c r="BV46" s="16">
        <f t="shared" si="1"/>
        <v>789</v>
      </c>
      <c r="BW46" s="16">
        <f t="shared" si="1"/>
        <v>788</v>
      </c>
      <c r="BX46" s="16">
        <f t="shared" si="1"/>
        <v>791</v>
      </c>
      <c r="BY46" s="16">
        <f t="shared" si="1"/>
        <v>796</v>
      </c>
      <c r="BZ46" s="16">
        <f t="shared" si="1"/>
        <v>811</v>
      </c>
      <c r="CA46" s="16">
        <f t="shared" si="1"/>
        <v>809</v>
      </c>
      <c r="CB46" s="16">
        <f t="shared" si="1"/>
        <v>809</v>
      </c>
      <c r="CC46" s="16">
        <f t="shared" si="1"/>
        <v>809</v>
      </c>
      <c r="CD46" s="16">
        <f t="shared" si="1"/>
        <v>809</v>
      </c>
      <c r="CE46" s="16">
        <f t="shared" si="1"/>
        <v>808</v>
      </c>
      <c r="CF46" s="16">
        <f t="shared" si="1"/>
        <v>811</v>
      </c>
      <c r="CG46" s="16">
        <f t="shared" si="1"/>
        <v>807</v>
      </c>
      <c r="CH46" s="16">
        <f t="shared" si="1"/>
        <v>810</v>
      </c>
      <c r="CI46" s="16">
        <f t="shared" si="1"/>
        <v>808</v>
      </c>
      <c r="CJ46" s="16">
        <f t="shared" si="1"/>
        <v>810</v>
      </c>
      <c r="CK46" s="16">
        <f t="shared" si="1"/>
        <v>810</v>
      </c>
      <c r="CL46" s="16">
        <f t="shared" si="1"/>
        <v>811</v>
      </c>
      <c r="CM46" s="16">
        <f t="shared" si="1"/>
        <v>806</v>
      </c>
      <c r="CN46" s="16">
        <f t="shared" si="1"/>
        <v>808</v>
      </c>
      <c r="CO46" s="16">
        <f t="shared" si="1"/>
        <v>809</v>
      </c>
      <c r="CP46" s="16">
        <f t="shared" si="1"/>
        <v>807</v>
      </c>
      <c r="CQ46" s="16">
        <f t="shared" si="1"/>
        <v>808</v>
      </c>
      <c r="CR46" s="16">
        <f t="shared" si="1"/>
        <v>810</v>
      </c>
      <c r="CS46" s="16">
        <f t="shared" si="1"/>
        <v>808</v>
      </c>
      <c r="CT46" s="16">
        <f t="shared" si="1"/>
        <v>19073</v>
      </c>
      <c r="CU46" s="3">
        <v>11189.75</v>
      </c>
      <c r="CV46" s="17">
        <v>19073</v>
      </c>
    </row>
    <row r="47" spans="1:100" x14ac:dyDescent="0.25">
      <c r="A47" s="3" t="s">
        <v>142</v>
      </c>
      <c r="B47" s="16">
        <f>SUM(B20:B24,B30:B32)</f>
        <v>0</v>
      </c>
      <c r="C47" s="16">
        <f t="shared" ref="C47:BN47" si="2">SUM(C20:C24,C30:C32)</f>
        <v>0</v>
      </c>
      <c r="D47" s="16">
        <f t="shared" si="2"/>
        <v>0</v>
      </c>
      <c r="E47" s="16">
        <f t="shared" si="2"/>
        <v>0</v>
      </c>
      <c r="F47" s="16">
        <f t="shared" si="2"/>
        <v>0</v>
      </c>
      <c r="G47" s="16">
        <f t="shared" si="2"/>
        <v>0</v>
      </c>
      <c r="H47" s="16">
        <f t="shared" si="2"/>
        <v>0</v>
      </c>
      <c r="I47" s="16">
        <f t="shared" si="2"/>
        <v>0</v>
      </c>
      <c r="J47" s="16">
        <f t="shared" si="2"/>
        <v>0</v>
      </c>
      <c r="K47" s="16">
        <f t="shared" si="2"/>
        <v>0</v>
      </c>
      <c r="L47" s="16">
        <f t="shared" si="2"/>
        <v>0</v>
      </c>
      <c r="M47" s="16">
        <f t="shared" si="2"/>
        <v>0</v>
      </c>
      <c r="N47" s="16">
        <f t="shared" si="2"/>
        <v>0</v>
      </c>
      <c r="O47" s="16">
        <f t="shared" si="2"/>
        <v>0</v>
      </c>
      <c r="P47" s="16">
        <f t="shared" si="2"/>
        <v>0</v>
      </c>
      <c r="Q47" s="16">
        <f t="shared" si="2"/>
        <v>0</v>
      </c>
      <c r="R47" s="16">
        <f t="shared" si="2"/>
        <v>0</v>
      </c>
      <c r="S47" s="16">
        <f t="shared" si="2"/>
        <v>0</v>
      </c>
      <c r="T47" s="16">
        <f t="shared" si="2"/>
        <v>0</v>
      </c>
      <c r="U47" s="16">
        <f t="shared" si="2"/>
        <v>0</v>
      </c>
      <c r="V47" s="16">
        <f t="shared" si="2"/>
        <v>8</v>
      </c>
      <c r="W47" s="16">
        <f t="shared" si="2"/>
        <v>40</v>
      </c>
      <c r="X47" s="16">
        <f t="shared" si="2"/>
        <v>62</v>
      </c>
      <c r="Y47" s="16">
        <f t="shared" si="2"/>
        <v>69</v>
      </c>
      <c r="Z47" s="16">
        <f t="shared" si="2"/>
        <v>79</v>
      </c>
      <c r="AA47" s="16">
        <f t="shared" si="2"/>
        <v>82</v>
      </c>
      <c r="AB47" s="16">
        <f t="shared" si="2"/>
        <v>81</v>
      </c>
      <c r="AC47" s="16">
        <f t="shared" si="2"/>
        <v>80</v>
      </c>
      <c r="AD47" s="16">
        <f t="shared" si="2"/>
        <v>81</v>
      </c>
      <c r="AE47" s="16">
        <f t="shared" si="2"/>
        <v>81</v>
      </c>
      <c r="AF47" s="16">
        <f t="shared" si="2"/>
        <v>81</v>
      </c>
      <c r="AG47" s="16">
        <f t="shared" si="2"/>
        <v>81</v>
      </c>
      <c r="AH47" s="16">
        <f t="shared" si="2"/>
        <v>81</v>
      </c>
      <c r="AI47" s="16">
        <f t="shared" si="2"/>
        <v>81</v>
      </c>
      <c r="AJ47" s="16">
        <f t="shared" si="2"/>
        <v>81</v>
      </c>
      <c r="AK47" s="16">
        <f t="shared" si="2"/>
        <v>81</v>
      </c>
      <c r="AL47" s="16">
        <f t="shared" si="2"/>
        <v>80</v>
      </c>
      <c r="AM47" s="16">
        <f t="shared" si="2"/>
        <v>81</v>
      </c>
      <c r="AN47" s="16">
        <f t="shared" si="2"/>
        <v>95</v>
      </c>
      <c r="AO47" s="16">
        <f t="shared" si="2"/>
        <v>94</v>
      </c>
      <c r="AP47" s="16">
        <f t="shared" si="2"/>
        <v>92</v>
      </c>
      <c r="AQ47" s="16">
        <f t="shared" si="2"/>
        <v>92</v>
      </c>
      <c r="AR47" s="16">
        <f t="shared" si="2"/>
        <v>92</v>
      </c>
      <c r="AS47" s="16">
        <f t="shared" si="2"/>
        <v>90</v>
      </c>
      <c r="AT47" s="16">
        <f t="shared" si="2"/>
        <v>90</v>
      </c>
      <c r="AU47" s="16">
        <f t="shared" si="2"/>
        <v>101</v>
      </c>
      <c r="AV47" s="16">
        <f t="shared" si="2"/>
        <v>103</v>
      </c>
      <c r="AW47" s="16">
        <f t="shared" si="2"/>
        <v>107</v>
      </c>
      <c r="AX47" s="16">
        <f t="shared" si="2"/>
        <v>110</v>
      </c>
      <c r="AY47" s="16">
        <f t="shared" si="2"/>
        <v>118</v>
      </c>
      <c r="AZ47" s="16">
        <f t="shared" si="2"/>
        <v>115</v>
      </c>
      <c r="BA47" s="16">
        <f t="shared" si="2"/>
        <v>133</v>
      </c>
      <c r="BB47" s="16">
        <f t="shared" si="2"/>
        <v>124</v>
      </c>
      <c r="BC47" s="16">
        <f t="shared" si="2"/>
        <v>122</v>
      </c>
      <c r="BD47" s="16">
        <f t="shared" si="2"/>
        <v>122</v>
      </c>
      <c r="BE47" s="16">
        <f t="shared" si="2"/>
        <v>119</v>
      </c>
      <c r="BF47" s="16">
        <f t="shared" si="2"/>
        <v>107</v>
      </c>
      <c r="BG47" s="16">
        <f t="shared" si="2"/>
        <v>93</v>
      </c>
      <c r="BH47" s="16">
        <f t="shared" si="2"/>
        <v>92</v>
      </c>
      <c r="BI47" s="16">
        <f t="shared" si="2"/>
        <v>95</v>
      </c>
      <c r="BJ47" s="16">
        <f t="shared" si="2"/>
        <v>99</v>
      </c>
      <c r="BK47" s="16">
        <f t="shared" si="2"/>
        <v>105</v>
      </c>
      <c r="BL47" s="16">
        <f t="shared" si="2"/>
        <v>116</v>
      </c>
      <c r="BM47" s="16">
        <f t="shared" si="2"/>
        <v>118</v>
      </c>
      <c r="BN47" s="16">
        <f t="shared" si="2"/>
        <v>118</v>
      </c>
      <c r="BO47" s="16">
        <f t="shared" ref="BO47:CT47" si="3">SUM(BO20:BO24,BO30:BO32)</f>
        <v>118</v>
      </c>
      <c r="BP47" s="16">
        <f t="shared" si="3"/>
        <v>132</v>
      </c>
      <c r="BQ47" s="16">
        <f t="shared" si="3"/>
        <v>118</v>
      </c>
      <c r="BR47" s="16">
        <f t="shared" si="3"/>
        <v>118</v>
      </c>
      <c r="BS47" s="16">
        <f t="shared" si="3"/>
        <v>118</v>
      </c>
      <c r="BT47" s="16">
        <f t="shared" si="3"/>
        <v>119</v>
      </c>
      <c r="BU47" s="16">
        <f t="shared" si="3"/>
        <v>120</v>
      </c>
      <c r="BV47" s="16">
        <f t="shared" si="3"/>
        <v>120</v>
      </c>
      <c r="BW47" s="16">
        <f t="shared" si="3"/>
        <v>120</v>
      </c>
      <c r="BX47" s="16">
        <f t="shared" si="3"/>
        <v>121</v>
      </c>
      <c r="BY47" s="16">
        <f t="shared" si="3"/>
        <v>121</v>
      </c>
      <c r="BZ47" s="16">
        <f t="shared" si="3"/>
        <v>121</v>
      </c>
      <c r="CA47" s="16">
        <f t="shared" si="3"/>
        <v>121</v>
      </c>
      <c r="CB47" s="16">
        <f t="shared" si="3"/>
        <v>120</v>
      </c>
      <c r="CC47" s="16">
        <f t="shared" si="3"/>
        <v>121</v>
      </c>
      <c r="CD47" s="16">
        <f t="shared" si="3"/>
        <v>120</v>
      </c>
      <c r="CE47" s="16">
        <f t="shared" si="3"/>
        <v>120</v>
      </c>
      <c r="CF47" s="16">
        <f t="shared" si="3"/>
        <v>121</v>
      </c>
      <c r="CG47" s="16">
        <f t="shared" si="3"/>
        <v>121</v>
      </c>
      <c r="CH47" s="16">
        <f t="shared" si="3"/>
        <v>121</v>
      </c>
      <c r="CI47" s="16">
        <f t="shared" si="3"/>
        <v>120</v>
      </c>
      <c r="CJ47" s="16">
        <f t="shared" si="3"/>
        <v>121</v>
      </c>
      <c r="CK47" s="16">
        <f t="shared" si="3"/>
        <v>121</v>
      </c>
      <c r="CL47" s="16">
        <f t="shared" si="3"/>
        <v>120</v>
      </c>
      <c r="CM47" s="16">
        <f t="shared" si="3"/>
        <v>121</v>
      </c>
      <c r="CN47" s="16">
        <f t="shared" si="3"/>
        <v>111</v>
      </c>
      <c r="CO47" s="16">
        <f t="shared" si="3"/>
        <v>55</v>
      </c>
      <c r="CP47" s="16">
        <f t="shared" si="3"/>
        <v>47</v>
      </c>
      <c r="CQ47" s="16">
        <f t="shared" si="3"/>
        <v>26</v>
      </c>
      <c r="CR47" s="16">
        <f t="shared" si="3"/>
        <v>0</v>
      </c>
      <c r="CS47" s="16">
        <f t="shared" si="3"/>
        <v>0</v>
      </c>
      <c r="CT47" s="16">
        <f t="shared" si="3"/>
        <v>1856.7</v>
      </c>
      <c r="CU47" s="3">
        <v>4142</v>
      </c>
      <c r="CV47" s="17">
        <v>1857</v>
      </c>
    </row>
    <row r="48" spans="1:100" x14ac:dyDescent="0.25">
      <c r="A48" s="3" t="s">
        <v>143</v>
      </c>
      <c r="B48" s="16">
        <f>SUM(B25:B29,B33:B38)</f>
        <v>120</v>
      </c>
      <c r="C48" s="16">
        <f t="shared" ref="C48:BN48" si="4">SUM(C25:C29,C33:C38)</f>
        <v>119</v>
      </c>
      <c r="D48" s="16">
        <f t="shared" si="4"/>
        <v>119</v>
      </c>
      <c r="E48" s="16">
        <f t="shared" si="4"/>
        <v>116</v>
      </c>
      <c r="F48" s="16">
        <f t="shared" si="4"/>
        <v>119</v>
      </c>
      <c r="G48" s="16">
        <f t="shared" si="4"/>
        <v>121</v>
      </c>
      <c r="H48" s="16">
        <f t="shared" si="4"/>
        <v>119</v>
      </c>
      <c r="I48" s="16">
        <f t="shared" si="4"/>
        <v>119</v>
      </c>
      <c r="J48" s="16">
        <f t="shared" si="4"/>
        <v>119</v>
      </c>
      <c r="K48" s="16">
        <f t="shared" si="4"/>
        <v>119</v>
      </c>
      <c r="L48" s="16">
        <f t="shared" si="4"/>
        <v>119</v>
      </c>
      <c r="M48" s="16">
        <f t="shared" si="4"/>
        <v>119</v>
      </c>
      <c r="N48" s="16">
        <f t="shared" si="4"/>
        <v>121</v>
      </c>
      <c r="O48" s="16">
        <f t="shared" si="4"/>
        <v>121</v>
      </c>
      <c r="P48" s="16">
        <f t="shared" si="4"/>
        <v>121</v>
      </c>
      <c r="Q48" s="16">
        <f t="shared" si="4"/>
        <v>117</v>
      </c>
      <c r="R48" s="16">
        <f t="shared" si="4"/>
        <v>120</v>
      </c>
      <c r="S48" s="16">
        <f t="shared" si="4"/>
        <v>120</v>
      </c>
      <c r="T48" s="16">
        <f t="shared" si="4"/>
        <v>119</v>
      </c>
      <c r="U48" s="16">
        <f t="shared" si="4"/>
        <v>119</v>
      </c>
      <c r="V48" s="16">
        <f t="shared" si="4"/>
        <v>144</v>
      </c>
      <c r="W48" s="16">
        <f t="shared" si="4"/>
        <v>143</v>
      </c>
      <c r="X48" s="16">
        <f t="shared" si="4"/>
        <v>143</v>
      </c>
      <c r="Y48" s="16">
        <f t="shared" si="4"/>
        <v>143</v>
      </c>
      <c r="Z48" s="16">
        <f t="shared" si="4"/>
        <v>143</v>
      </c>
      <c r="AA48" s="16">
        <f t="shared" si="4"/>
        <v>143</v>
      </c>
      <c r="AB48" s="16">
        <f t="shared" si="4"/>
        <v>142</v>
      </c>
      <c r="AC48" s="16">
        <f t="shared" si="4"/>
        <v>118</v>
      </c>
      <c r="AD48" s="16">
        <f t="shared" si="4"/>
        <v>119</v>
      </c>
      <c r="AE48" s="16">
        <f t="shared" si="4"/>
        <v>118</v>
      </c>
      <c r="AF48" s="16">
        <f t="shared" si="4"/>
        <v>118</v>
      </c>
      <c r="AG48" s="16">
        <f t="shared" si="4"/>
        <v>118</v>
      </c>
      <c r="AH48" s="16">
        <f t="shared" si="4"/>
        <v>119</v>
      </c>
      <c r="AI48" s="16">
        <f t="shared" si="4"/>
        <v>118</v>
      </c>
      <c r="AJ48" s="16">
        <f t="shared" si="4"/>
        <v>118</v>
      </c>
      <c r="AK48" s="16">
        <f t="shared" si="4"/>
        <v>118</v>
      </c>
      <c r="AL48" s="16">
        <f t="shared" si="4"/>
        <v>118</v>
      </c>
      <c r="AM48" s="16">
        <f t="shared" si="4"/>
        <v>139</v>
      </c>
      <c r="AN48" s="16">
        <f t="shared" si="4"/>
        <v>139</v>
      </c>
      <c r="AO48" s="16">
        <f t="shared" si="4"/>
        <v>139</v>
      </c>
      <c r="AP48" s="16">
        <f t="shared" si="4"/>
        <v>139</v>
      </c>
      <c r="AQ48" s="16">
        <f t="shared" si="4"/>
        <v>138</v>
      </c>
      <c r="AR48" s="16">
        <f t="shared" si="4"/>
        <v>138</v>
      </c>
      <c r="AS48" s="16">
        <f t="shared" si="4"/>
        <v>137</v>
      </c>
      <c r="AT48" s="16">
        <f t="shared" si="4"/>
        <v>138</v>
      </c>
      <c r="AU48" s="16">
        <f t="shared" si="4"/>
        <v>138</v>
      </c>
      <c r="AV48" s="16">
        <f t="shared" si="4"/>
        <v>138</v>
      </c>
      <c r="AW48" s="16">
        <f t="shared" si="4"/>
        <v>139</v>
      </c>
      <c r="AX48" s="16">
        <f t="shared" si="4"/>
        <v>141</v>
      </c>
      <c r="AY48" s="16">
        <f t="shared" si="4"/>
        <v>142</v>
      </c>
      <c r="AZ48" s="16">
        <f t="shared" si="4"/>
        <v>140</v>
      </c>
      <c r="BA48" s="16">
        <f t="shared" si="4"/>
        <v>140</v>
      </c>
      <c r="BB48" s="16">
        <f t="shared" si="4"/>
        <v>141</v>
      </c>
      <c r="BC48" s="16">
        <f t="shared" si="4"/>
        <v>141</v>
      </c>
      <c r="BD48" s="16">
        <f t="shared" si="4"/>
        <v>141</v>
      </c>
      <c r="BE48" s="16">
        <f t="shared" si="4"/>
        <v>140</v>
      </c>
      <c r="BF48" s="16">
        <f t="shared" si="4"/>
        <v>140</v>
      </c>
      <c r="BG48" s="16">
        <f t="shared" si="4"/>
        <v>139</v>
      </c>
      <c r="BH48" s="16">
        <f t="shared" si="4"/>
        <v>138</v>
      </c>
      <c r="BI48" s="16">
        <f t="shared" si="4"/>
        <v>137</v>
      </c>
      <c r="BJ48" s="16">
        <f t="shared" si="4"/>
        <v>137</v>
      </c>
      <c r="BK48" s="16">
        <f t="shared" si="4"/>
        <v>136</v>
      </c>
      <c r="BL48" s="16">
        <f t="shared" si="4"/>
        <v>136</v>
      </c>
      <c r="BM48" s="16">
        <f t="shared" si="4"/>
        <v>136</v>
      </c>
      <c r="BN48" s="16">
        <f t="shared" si="4"/>
        <v>137</v>
      </c>
      <c r="BO48" s="16">
        <f t="shared" ref="BO48:CT48" si="5">SUM(BO25:BO29,BO33:BO38)</f>
        <v>139</v>
      </c>
      <c r="BP48" s="16">
        <f t="shared" si="5"/>
        <v>147</v>
      </c>
      <c r="BQ48" s="16">
        <f t="shared" si="5"/>
        <v>163</v>
      </c>
      <c r="BR48" s="16">
        <f t="shared" si="5"/>
        <v>162</v>
      </c>
      <c r="BS48" s="16">
        <f t="shared" si="5"/>
        <v>223</v>
      </c>
      <c r="BT48" s="16">
        <f t="shared" si="5"/>
        <v>276</v>
      </c>
      <c r="BU48" s="16">
        <f t="shared" si="5"/>
        <v>274</v>
      </c>
      <c r="BV48" s="16">
        <f t="shared" si="5"/>
        <v>292</v>
      </c>
      <c r="BW48" s="16">
        <f t="shared" si="5"/>
        <v>308</v>
      </c>
      <c r="BX48" s="16">
        <f t="shared" si="5"/>
        <v>308</v>
      </c>
      <c r="BY48" s="16">
        <f t="shared" si="5"/>
        <v>309</v>
      </c>
      <c r="BZ48" s="16">
        <f t="shared" si="5"/>
        <v>310</v>
      </c>
      <c r="CA48" s="16">
        <f t="shared" si="5"/>
        <v>310</v>
      </c>
      <c r="CB48" s="16">
        <f t="shared" si="5"/>
        <v>311</v>
      </c>
      <c r="CC48" s="16">
        <f t="shared" si="5"/>
        <v>309</v>
      </c>
      <c r="CD48" s="16">
        <f t="shared" si="5"/>
        <v>278</v>
      </c>
      <c r="CE48" s="16">
        <f t="shared" si="5"/>
        <v>277</v>
      </c>
      <c r="CF48" s="16">
        <f t="shared" si="5"/>
        <v>276</v>
      </c>
      <c r="CG48" s="16">
        <f t="shared" si="5"/>
        <v>275</v>
      </c>
      <c r="CH48" s="16">
        <f t="shared" si="5"/>
        <v>276</v>
      </c>
      <c r="CI48" s="16">
        <f t="shared" si="5"/>
        <v>280</v>
      </c>
      <c r="CJ48" s="16">
        <f t="shared" si="5"/>
        <v>278</v>
      </c>
      <c r="CK48" s="16">
        <f t="shared" si="5"/>
        <v>213</v>
      </c>
      <c r="CL48" s="16">
        <f t="shared" si="5"/>
        <v>130</v>
      </c>
      <c r="CM48" s="16">
        <f t="shared" si="5"/>
        <v>119</v>
      </c>
      <c r="CN48" s="16">
        <f t="shared" si="5"/>
        <v>37</v>
      </c>
      <c r="CO48" s="16">
        <f t="shared" si="5"/>
        <v>41</v>
      </c>
      <c r="CP48" s="16">
        <f t="shared" si="5"/>
        <v>0</v>
      </c>
      <c r="CQ48" s="16">
        <f t="shared" si="5"/>
        <v>0</v>
      </c>
      <c r="CR48" s="16">
        <f t="shared" si="5"/>
        <v>0</v>
      </c>
      <c r="CS48" s="16">
        <f t="shared" si="5"/>
        <v>0</v>
      </c>
      <c r="CT48" s="16">
        <f t="shared" si="5"/>
        <v>3587.8</v>
      </c>
      <c r="CU48" s="3">
        <v>9931.25</v>
      </c>
      <c r="CV48" s="17">
        <v>3588</v>
      </c>
    </row>
    <row r="49" spans="1:100" x14ac:dyDescent="0.25">
      <c r="A49" s="3" t="s">
        <v>144</v>
      </c>
      <c r="B49" s="16">
        <f>SUM(B3:B16)</f>
        <v>263</v>
      </c>
      <c r="C49" s="16">
        <f t="shared" ref="C49:BN49" si="6">SUM(C3:C16)</f>
        <v>242</v>
      </c>
      <c r="D49" s="16">
        <f t="shared" si="6"/>
        <v>227</v>
      </c>
      <c r="E49" s="16">
        <f t="shared" si="6"/>
        <v>205</v>
      </c>
      <c r="F49" s="16">
        <f t="shared" si="6"/>
        <v>189</v>
      </c>
      <c r="G49" s="16">
        <f t="shared" si="6"/>
        <v>188</v>
      </c>
      <c r="H49" s="16">
        <f t="shared" si="6"/>
        <v>179</v>
      </c>
      <c r="I49" s="16">
        <f t="shared" si="6"/>
        <v>174</v>
      </c>
      <c r="J49" s="16">
        <f t="shared" si="6"/>
        <v>173</v>
      </c>
      <c r="K49" s="16">
        <f t="shared" si="6"/>
        <v>192</v>
      </c>
      <c r="L49" s="16">
        <f t="shared" si="6"/>
        <v>188</v>
      </c>
      <c r="M49" s="16">
        <f t="shared" si="6"/>
        <v>206</v>
      </c>
      <c r="N49" s="16">
        <f t="shared" si="6"/>
        <v>213</v>
      </c>
      <c r="O49" s="16">
        <f t="shared" si="6"/>
        <v>233</v>
      </c>
      <c r="P49" s="16">
        <f t="shared" si="6"/>
        <v>245</v>
      </c>
      <c r="Q49" s="16">
        <f t="shared" si="6"/>
        <v>234</v>
      </c>
      <c r="R49" s="16">
        <f t="shared" si="6"/>
        <v>288</v>
      </c>
      <c r="S49" s="16">
        <f t="shared" si="6"/>
        <v>321</v>
      </c>
      <c r="T49" s="16">
        <f t="shared" si="6"/>
        <v>404</v>
      </c>
      <c r="U49" s="16">
        <f t="shared" si="6"/>
        <v>496</v>
      </c>
      <c r="V49" s="16">
        <f t="shared" si="6"/>
        <v>602</v>
      </c>
      <c r="W49" s="16">
        <f t="shared" si="6"/>
        <v>694</v>
      </c>
      <c r="X49" s="16">
        <f t="shared" si="6"/>
        <v>736</v>
      </c>
      <c r="Y49" s="16">
        <f t="shared" si="6"/>
        <v>742</v>
      </c>
      <c r="Z49" s="16">
        <f t="shared" si="6"/>
        <v>714</v>
      </c>
      <c r="AA49" s="16">
        <f t="shared" si="6"/>
        <v>635</v>
      </c>
      <c r="AB49" s="16">
        <f t="shared" si="6"/>
        <v>533</v>
      </c>
      <c r="AC49" s="16">
        <f t="shared" si="6"/>
        <v>457</v>
      </c>
      <c r="AD49" s="16">
        <f t="shared" si="6"/>
        <v>414</v>
      </c>
      <c r="AE49" s="16">
        <f t="shared" si="6"/>
        <v>409</v>
      </c>
      <c r="AF49" s="16">
        <f t="shared" si="6"/>
        <v>408</v>
      </c>
      <c r="AG49" s="16">
        <f t="shared" si="6"/>
        <v>440</v>
      </c>
      <c r="AH49" s="16">
        <f t="shared" si="6"/>
        <v>487</v>
      </c>
      <c r="AI49" s="16">
        <f t="shared" si="6"/>
        <v>555</v>
      </c>
      <c r="AJ49" s="16">
        <f t="shared" si="6"/>
        <v>611</v>
      </c>
      <c r="AK49" s="16">
        <f t="shared" si="6"/>
        <v>579</v>
      </c>
      <c r="AL49" s="16">
        <f t="shared" si="6"/>
        <v>621</v>
      </c>
      <c r="AM49" s="16">
        <f t="shared" si="6"/>
        <v>623</v>
      </c>
      <c r="AN49" s="16">
        <f t="shared" si="6"/>
        <v>631</v>
      </c>
      <c r="AO49" s="16">
        <f t="shared" si="6"/>
        <v>639</v>
      </c>
      <c r="AP49" s="16">
        <f t="shared" si="6"/>
        <v>659</v>
      </c>
      <c r="AQ49" s="16">
        <f t="shared" si="6"/>
        <v>613</v>
      </c>
      <c r="AR49" s="16">
        <f t="shared" si="6"/>
        <v>663</v>
      </c>
      <c r="AS49" s="16">
        <f t="shared" si="6"/>
        <v>670</v>
      </c>
      <c r="AT49" s="16">
        <f t="shared" si="6"/>
        <v>733</v>
      </c>
      <c r="AU49" s="16">
        <f t="shared" si="6"/>
        <v>726</v>
      </c>
      <c r="AV49" s="16">
        <f t="shared" si="6"/>
        <v>764</v>
      </c>
      <c r="AW49" s="16">
        <f t="shared" si="6"/>
        <v>761</v>
      </c>
      <c r="AX49" s="16">
        <f t="shared" si="6"/>
        <v>770</v>
      </c>
      <c r="AY49" s="16">
        <f t="shared" si="6"/>
        <v>731</v>
      </c>
      <c r="AZ49" s="16">
        <f t="shared" si="6"/>
        <v>719</v>
      </c>
      <c r="BA49" s="16">
        <f t="shared" si="6"/>
        <v>662</v>
      </c>
      <c r="BB49" s="16">
        <f t="shared" si="6"/>
        <v>661</v>
      </c>
      <c r="BC49" s="16">
        <f t="shared" si="6"/>
        <v>637</v>
      </c>
      <c r="BD49" s="16">
        <f t="shared" si="6"/>
        <v>634</v>
      </c>
      <c r="BE49" s="16">
        <f t="shared" si="6"/>
        <v>617</v>
      </c>
      <c r="BF49" s="16">
        <f t="shared" si="6"/>
        <v>665</v>
      </c>
      <c r="BG49" s="16">
        <f t="shared" si="6"/>
        <v>694</v>
      </c>
      <c r="BH49" s="16">
        <f t="shared" si="6"/>
        <v>732</v>
      </c>
      <c r="BI49" s="16">
        <f t="shared" si="6"/>
        <v>756</v>
      </c>
      <c r="BJ49" s="16">
        <f t="shared" si="6"/>
        <v>759</v>
      </c>
      <c r="BK49" s="16">
        <f t="shared" si="6"/>
        <v>789</v>
      </c>
      <c r="BL49" s="16">
        <f t="shared" si="6"/>
        <v>803</v>
      </c>
      <c r="BM49" s="16">
        <f t="shared" si="6"/>
        <v>797</v>
      </c>
      <c r="BN49" s="16">
        <f t="shared" si="6"/>
        <v>792</v>
      </c>
      <c r="BO49" s="16">
        <f t="shared" ref="BO49:CT49" si="7">SUM(BO3:BO16)</f>
        <v>781</v>
      </c>
      <c r="BP49" s="16">
        <f t="shared" si="7"/>
        <v>770</v>
      </c>
      <c r="BQ49" s="16">
        <f t="shared" si="7"/>
        <v>736</v>
      </c>
      <c r="BR49" s="16">
        <f t="shared" si="7"/>
        <v>719</v>
      </c>
      <c r="BS49" s="16">
        <f t="shared" si="7"/>
        <v>662</v>
      </c>
      <c r="BT49" s="16">
        <f t="shared" si="7"/>
        <v>600</v>
      </c>
      <c r="BU49" s="16">
        <f t="shared" si="7"/>
        <v>645</v>
      </c>
      <c r="BV49" s="16">
        <f t="shared" si="7"/>
        <v>737</v>
      </c>
      <c r="BW49" s="16">
        <f t="shared" si="7"/>
        <v>902</v>
      </c>
      <c r="BX49" s="16">
        <f t="shared" si="7"/>
        <v>991</v>
      </c>
      <c r="BY49" s="16">
        <f t="shared" si="7"/>
        <v>994</v>
      </c>
      <c r="BZ49" s="16">
        <f t="shared" si="7"/>
        <v>947</v>
      </c>
      <c r="CA49" s="16">
        <f t="shared" si="7"/>
        <v>915</v>
      </c>
      <c r="CB49" s="16">
        <f t="shared" si="7"/>
        <v>876</v>
      </c>
      <c r="CC49" s="16">
        <f t="shared" si="7"/>
        <v>826</v>
      </c>
      <c r="CD49" s="16">
        <f t="shared" si="7"/>
        <v>816</v>
      </c>
      <c r="CE49" s="16">
        <f t="shared" si="7"/>
        <v>773</v>
      </c>
      <c r="CF49" s="16">
        <f t="shared" si="7"/>
        <v>733</v>
      </c>
      <c r="CG49" s="16">
        <f t="shared" si="7"/>
        <v>673</v>
      </c>
      <c r="CH49" s="16">
        <f t="shared" si="7"/>
        <v>605</v>
      </c>
      <c r="CI49" s="16">
        <f t="shared" si="7"/>
        <v>548</v>
      </c>
      <c r="CJ49" s="16">
        <f t="shared" si="7"/>
        <v>479</v>
      </c>
      <c r="CK49" s="16">
        <f t="shared" si="7"/>
        <v>478</v>
      </c>
      <c r="CL49" s="16">
        <f t="shared" si="7"/>
        <v>480</v>
      </c>
      <c r="CM49" s="16">
        <f t="shared" si="7"/>
        <v>434</v>
      </c>
      <c r="CN49" s="16">
        <f t="shared" si="7"/>
        <v>480</v>
      </c>
      <c r="CO49" s="16">
        <f t="shared" si="7"/>
        <v>466</v>
      </c>
      <c r="CP49" s="16">
        <f t="shared" si="7"/>
        <v>485</v>
      </c>
      <c r="CQ49" s="16">
        <f t="shared" si="7"/>
        <v>461</v>
      </c>
      <c r="CR49" s="16">
        <f t="shared" si="7"/>
        <v>438</v>
      </c>
      <c r="CS49" s="16">
        <f t="shared" si="7"/>
        <v>417</v>
      </c>
      <c r="CT49" s="16">
        <f t="shared" si="7"/>
        <v>13619.6</v>
      </c>
      <c r="CU49" s="3">
        <v>11867.5</v>
      </c>
      <c r="CV49" s="17">
        <v>13619</v>
      </c>
    </row>
    <row r="50" spans="1:100" x14ac:dyDescent="0.25">
      <c r="A50" s="3" t="s">
        <v>145</v>
      </c>
      <c r="B50" s="16">
        <f>B40</f>
        <v>19</v>
      </c>
      <c r="C50" s="16">
        <f t="shared" ref="C50:BN50" si="8">C40</f>
        <v>19</v>
      </c>
      <c r="D50" s="16">
        <f t="shared" si="8"/>
        <v>19</v>
      </c>
      <c r="E50" s="16">
        <f t="shared" si="8"/>
        <v>19</v>
      </c>
      <c r="F50" s="16">
        <f t="shared" si="8"/>
        <v>19</v>
      </c>
      <c r="G50" s="16">
        <f t="shared" si="8"/>
        <v>18</v>
      </c>
      <c r="H50" s="16">
        <f t="shared" si="8"/>
        <v>17</v>
      </c>
      <c r="I50" s="16">
        <f t="shared" si="8"/>
        <v>15</v>
      </c>
      <c r="J50" s="16">
        <f t="shared" si="8"/>
        <v>13</v>
      </c>
      <c r="K50" s="16">
        <f t="shared" si="8"/>
        <v>12</v>
      </c>
      <c r="L50" s="16">
        <f t="shared" si="8"/>
        <v>13</v>
      </c>
      <c r="M50" s="16">
        <f t="shared" si="8"/>
        <v>13</v>
      </c>
      <c r="N50" s="16">
        <f t="shared" si="8"/>
        <v>14</v>
      </c>
      <c r="O50" s="16">
        <f t="shared" si="8"/>
        <v>13</v>
      </c>
      <c r="P50" s="16">
        <f t="shared" si="8"/>
        <v>11</v>
      </c>
      <c r="Q50" s="16">
        <f t="shared" si="8"/>
        <v>10</v>
      </c>
      <c r="R50" s="16">
        <f t="shared" si="8"/>
        <v>7</v>
      </c>
      <c r="S50" s="16">
        <f t="shared" si="8"/>
        <v>8</v>
      </c>
      <c r="T50" s="16">
        <f t="shared" si="8"/>
        <v>10</v>
      </c>
      <c r="U50" s="16">
        <f t="shared" si="8"/>
        <v>15</v>
      </c>
      <c r="V50" s="16">
        <f t="shared" si="8"/>
        <v>18</v>
      </c>
      <c r="W50" s="16">
        <f t="shared" si="8"/>
        <v>14</v>
      </c>
      <c r="X50" s="16">
        <f t="shared" si="8"/>
        <v>12</v>
      </c>
      <c r="Y50" s="16">
        <f t="shared" si="8"/>
        <v>14</v>
      </c>
      <c r="Z50" s="16">
        <f t="shared" si="8"/>
        <v>18</v>
      </c>
      <c r="AA50" s="16">
        <f t="shared" si="8"/>
        <v>14</v>
      </c>
      <c r="AB50" s="16">
        <f t="shared" si="8"/>
        <v>8</v>
      </c>
      <c r="AC50" s="16">
        <f t="shared" si="8"/>
        <v>3</v>
      </c>
      <c r="AD50" s="16">
        <f t="shared" si="8"/>
        <v>5</v>
      </c>
      <c r="AE50" s="16">
        <f t="shared" si="8"/>
        <v>6</v>
      </c>
      <c r="AF50" s="16">
        <f t="shared" si="8"/>
        <v>4</v>
      </c>
      <c r="AG50" s="16">
        <f t="shared" si="8"/>
        <v>8</v>
      </c>
      <c r="AH50" s="16">
        <f t="shared" si="8"/>
        <v>14</v>
      </c>
      <c r="AI50" s="16">
        <f t="shared" si="8"/>
        <v>14</v>
      </c>
      <c r="AJ50" s="16">
        <f t="shared" si="8"/>
        <v>14</v>
      </c>
      <c r="AK50" s="16">
        <f t="shared" si="8"/>
        <v>16</v>
      </c>
      <c r="AL50" s="16">
        <f t="shared" si="8"/>
        <v>14</v>
      </c>
      <c r="AM50" s="16">
        <f t="shared" si="8"/>
        <v>14</v>
      </c>
      <c r="AN50" s="16">
        <f t="shared" si="8"/>
        <v>16</v>
      </c>
      <c r="AO50" s="16">
        <f t="shared" si="8"/>
        <v>16</v>
      </c>
      <c r="AP50" s="16">
        <f t="shared" si="8"/>
        <v>15</v>
      </c>
      <c r="AQ50" s="16">
        <f t="shared" si="8"/>
        <v>17</v>
      </c>
      <c r="AR50" s="16">
        <f t="shared" si="8"/>
        <v>18</v>
      </c>
      <c r="AS50" s="16">
        <f t="shared" si="8"/>
        <v>17</v>
      </c>
      <c r="AT50" s="16">
        <f t="shared" si="8"/>
        <v>15</v>
      </c>
      <c r="AU50" s="16">
        <f t="shared" si="8"/>
        <v>17</v>
      </c>
      <c r="AV50" s="16">
        <f t="shared" si="8"/>
        <v>19</v>
      </c>
      <c r="AW50" s="16">
        <f t="shared" si="8"/>
        <v>19</v>
      </c>
      <c r="AX50" s="16">
        <f t="shared" si="8"/>
        <v>19</v>
      </c>
      <c r="AY50" s="16">
        <f t="shared" si="8"/>
        <v>19</v>
      </c>
      <c r="AZ50" s="16">
        <f t="shared" si="8"/>
        <v>19</v>
      </c>
      <c r="BA50" s="16">
        <f t="shared" si="8"/>
        <v>18</v>
      </c>
      <c r="BB50" s="16">
        <f t="shared" si="8"/>
        <v>18</v>
      </c>
      <c r="BC50" s="16">
        <f t="shared" si="8"/>
        <v>19</v>
      </c>
      <c r="BD50" s="16">
        <f t="shared" si="8"/>
        <v>19</v>
      </c>
      <c r="BE50" s="16">
        <f t="shared" si="8"/>
        <v>19</v>
      </c>
      <c r="BF50" s="16">
        <f t="shared" si="8"/>
        <v>19</v>
      </c>
      <c r="BG50" s="16">
        <f t="shared" si="8"/>
        <v>18</v>
      </c>
      <c r="BH50" s="16">
        <f t="shared" si="8"/>
        <v>18</v>
      </c>
      <c r="BI50" s="16">
        <f t="shared" si="8"/>
        <v>18</v>
      </c>
      <c r="BJ50" s="16">
        <f t="shared" si="8"/>
        <v>18</v>
      </c>
      <c r="BK50" s="16">
        <f t="shared" si="8"/>
        <v>18</v>
      </c>
      <c r="BL50" s="16">
        <f t="shared" si="8"/>
        <v>18</v>
      </c>
      <c r="BM50" s="16">
        <f t="shared" si="8"/>
        <v>18</v>
      </c>
      <c r="BN50" s="16">
        <f t="shared" si="8"/>
        <v>18</v>
      </c>
      <c r="BO50" s="16">
        <f t="shared" ref="BO50:CT50" si="9">BO40</f>
        <v>18</v>
      </c>
      <c r="BP50" s="16">
        <f t="shared" si="9"/>
        <v>18</v>
      </c>
      <c r="BQ50" s="16">
        <f t="shared" si="9"/>
        <v>18</v>
      </c>
      <c r="BR50" s="16">
        <f t="shared" si="9"/>
        <v>18</v>
      </c>
      <c r="BS50" s="16">
        <f t="shared" si="9"/>
        <v>18</v>
      </c>
      <c r="BT50" s="16">
        <f t="shared" si="9"/>
        <v>18</v>
      </c>
      <c r="BU50" s="16">
        <f t="shared" si="9"/>
        <v>18</v>
      </c>
      <c r="BV50" s="16">
        <f t="shared" si="9"/>
        <v>19</v>
      </c>
      <c r="BW50" s="16">
        <f t="shared" si="9"/>
        <v>18</v>
      </c>
      <c r="BX50" s="16">
        <f t="shared" si="9"/>
        <v>18</v>
      </c>
      <c r="BY50" s="16">
        <f t="shared" si="9"/>
        <v>18</v>
      </c>
      <c r="BZ50" s="16">
        <f t="shared" si="9"/>
        <v>18</v>
      </c>
      <c r="CA50" s="16">
        <f t="shared" si="9"/>
        <v>18</v>
      </c>
      <c r="CB50" s="16">
        <f t="shared" si="9"/>
        <v>18</v>
      </c>
      <c r="CC50" s="16">
        <f t="shared" si="9"/>
        <v>18</v>
      </c>
      <c r="CD50" s="16">
        <f t="shared" si="9"/>
        <v>18</v>
      </c>
      <c r="CE50" s="16">
        <f t="shared" si="9"/>
        <v>18</v>
      </c>
      <c r="CF50" s="16">
        <f t="shared" si="9"/>
        <v>19</v>
      </c>
      <c r="CG50" s="16">
        <f t="shared" si="9"/>
        <v>18</v>
      </c>
      <c r="CH50" s="16">
        <f t="shared" si="9"/>
        <v>19</v>
      </c>
      <c r="CI50" s="16">
        <f t="shared" si="9"/>
        <v>19</v>
      </c>
      <c r="CJ50" s="16">
        <f t="shared" si="9"/>
        <v>19</v>
      </c>
      <c r="CK50" s="16">
        <f t="shared" si="9"/>
        <v>19</v>
      </c>
      <c r="CL50" s="16">
        <f t="shared" si="9"/>
        <v>19</v>
      </c>
      <c r="CM50" s="16">
        <f t="shared" si="9"/>
        <v>19</v>
      </c>
      <c r="CN50" s="16">
        <f t="shared" si="9"/>
        <v>19</v>
      </c>
      <c r="CO50" s="16">
        <f t="shared" si="9"/>
        <v>19</v>
      </c>
      <c r="CP50" s="16">
        <f t="shared" si="9"/>
        <v>19</v>
      </c>
      <c r="CQ50" s="16">
        <f t="shared" si="9"/>
        <v>19</v>
      </c>
      <c r="CR50" s="16">
        <f t="shared" si="9"/>
        <v>19</v>
      </c>
      <c r="CS50" s="16">
        <f t="shared" si="9"/>
        <v>19</v>
      </c>
      <c r="CT50" s="16">
        <f t="shared" si="9"/>
        <v>1527.1</v>
      </c>
      <c r="CU50" s="3">
        <v>235</v>
      </c>
      <c r="CV50" s="17">
        <v>1527</v>
      </c>
    </row>
    <row r="51" spans="1:100" x14ac:dyDescent="0.25">
      <c r="A51" s="3" t="s">
        <v>146</v>
      </c>
      <c r="B51" s="16">
        <f>B39</f>
        <v>0</v>
      </c>
      <c r="C51" s="16">
        <f t="shared" ref="C51:BN51" si="10">C39</f>
        <v>0</v>
      </c>
      <c r="D51" s="16">
        <f t="shared" si="10"/>
        <v>0</v>
      </c>
      <c r="E51" s="16">
        <f t="shared" si="10"/>
        <v>0</v>
      </c>
      <c r="F51" s="16">
        <f t="shared" si="10"/>
        <v>0</v>
      </c>
      <c r="G51" s="16">
        <f t="shared" si="10"/>
        <v>0</v>
      </c>
      <c r="H51" s="16">
        <f t="shared" si="10"/>
        <v>0</v>
      </c>
      <c r="I51" s="16">
        <f t="shared" si="10"/>
        <v>0</v>
      </c>
      <c r="J51" s="16">
        <f t="shared" si="10"/>
        <v>0</v>
      </c>
      <c r="K51" s="16">
        <f t="shared" si="10"/>
        <v>0</v>
      </c>
      <c r="L51" s="16">
        <f t="shared" si="10"/>
        <v>0</v>
      </c>
      <c r="M51" s="16">
        <f t="shared" si="10"/>
        <v>0</v>
      </c>
      <c r="N51" s="16">
        <f t="shared" si="10"/>
        <v>0</v>
      </c>
      <c r="O51" s="16">
        <f t="shared" si="10"/>
        <v>0</v>
      </c>
      <c r="P51" s="16">
        <f t="shared" si="10"/>
        <v>0</v>
      </c>
      <c r="Q51" s="16">
        <f t="shared" si="10"/>
        <v>0</v>
      </c>
      <c r="R51" s="16">
        <f t="shared" si="10"/>
        <v>0</v>
      </c>
      <c r="S51" s="16">
        <f t="shared" si="10"/>
        <v>0</v>
      </c>
      <c r="T51" s="16">
        <f t="shared" si="10"/>
        <v>0</v>
      </c>
      <c r="U51" s="16">
        <f t="shared" si="10"/>
        <v>0</v>
      </c>
      <c r="V51" s="16">
        <f t="shared" si="10"/>
        <v>0</v>
      </c>
      <c r="W51" s="16">
        <f t="shared" si="10"/>
        <v>0</v>
      </c>
      <c r="X51" s="16">
        <f t="shared" si="10"/>
        <v>0</v>
      </c>
      <c r="Y51" s="16">
        <f t="shared" si="10"/>
        <v>0</v>
      </c>
      <c r="Z51" s="16">
        <f t="shared" si="10"/>
        <v>0</v>
      </c>
      <c r="AA51" s="16">
        <f t="shared" si="10"/>
        <v>1</v>
      </c>
      <c r="AB51" s="16">
        <f t="shared" si="10"/>
        <v>2</v>
      </c>
      <c r="AC51" s="16">
        <f t="shared" si="10"/>
        <v>4</v>
      </c>
      <c r="AD51" s="16">
        <f t="shared" si="10"/>
        <v>4</v>
      </c>
      <c r="AE51" s="16">
        <f t="shared" si="10"/>
        <v>7</v>
      </c>
      <c r="AF51" s="16">
        <f t="shared" si="10"/>
        <v>6</v>
      </c>
      <c r="AG51" s="16">
        <f t="shared" si="10"/>
        <v>6</v>
      </c>
      <c r="AH51" s="16">
        <f t="shared" si="10"/>
        <v>12</v>
      </c>
      <c r="AI51" s="16">
        <f t="shared" si="10"/>
        <v>14</v>
      </c>
      <c r="AJ51" s="16">
        <f t="shared" si="10"/>
        <v>8</v>
      </c>
      <c r="AK51" s="16">
        <f t="shared" si="10"/>
        <v>13</v>
      </c>
      <c r="AL51" s="16">
        <f t="shared" si="10"/>
        <v>13</v>
      </c>
      <c r="AM51" s="16">
        <f t="shared" si="10"/>
        <v>13</v>
      </c>
      <c r="AN51" s="16">
        <f t="shared" si="10"/>
        <v>18</v>
      </c>
      <c r="AO51" s="16">
        <f t="shared" si="10"/>
        <v>15</v>
      </c>
      <c r="AP51" s="16">
        <f t="shared" si="10"/>
        <v>18</v>
      </c>
      <c r="AQ51" s="16">
        <f t="shared" si="10"/>
        <v>24</v>
      </c>
      <c r="AR51" s="16">
        <f t="shared" si="10"/>
        <v>32</v>
      </c>
      <c r="AS51" s="16">
        <f t="shared" si="10"/>
        <v>17</v>
      </c>
      <c r="AT51" s="16">
        <f t="shared" si="10"/>
        <v>16</v>
      </c>
      <c r="AU51" s="16">
        <f t="shared" si="10"/>
        <v>29</v>
      </c>
      <c r="AV51" s="16">
        <f t="shared" si="10"/>
        <v>12</v>
      </c>
      <c r="AW51" s="16">
        <f t="shared" si="10"/>
        <v>26</v>
      </c>
      <c r="AX51" s="16">
        <f t="shared" si="10"/>
        <v>16</v>
      </c>
      <c r="AY51" s="16">
        <f t="shared" si="10"/>
        <v>25</v>
      </c>
      <c r="AZ51" s="16">
        <f t="shared" si="10"/>
        <v>16</v>
      </c>
      <c r="BA51" s="16">
        <f t="shared" si="10"/>
        <v>25</v>
      </c>
      <c r="BB51" s="16">
        <f t="shared" si="10"/>
        <v>10</v>
      </c>
      <c r="BC51" s="16">
        <f t="shared" si="10"/>
        <v>22</v>
      </c>
      <c r="BD51" s="16">
        <f t="shared" si="10"/>
        <v>21</v>
      </c>
      <c r="BE51" s="16">
        <f t="shared" si="10"/>
        <v>27</v>
      </c>
      <c r="BF51" s="16">
        <f t="shared" si="10"/>
        <v>9</v>
      </c>
      <c r="BG51" s="16">
        <f t="shared" si="10"/>
        <v>21</v>
      </c>
      <c r="BH51" s="16">
        <f t="shared" si="10"/>
        <v>9</v>
      </c>
      <c r="BI51" s="16">
        <f t="shared" si="10"/>
        <v>18</v>
      </c>
      <c r="BJ51" s="16">
        <f t="shared" si="10"/>
        <v>19</v>
      </c>
      <c r="BK51" s="16">
        <f t="shared" si="10"/>
        <v>20</v>
      </c>
      <c r="BL51" s="16">
        <f t="shared" si="10"/>
        <v>14</v>
      </c>
      <c r="BM51" s="16">
        <f t="shared" si="10"/>
        <v>8</v>
      </c>
      <c r="BN51" s="16">
        <f t="shared" si="10"/>
        <v>14</v>
      </c>
      <c r="BO51" s="16">
        <f t="shared" ref="BO51:CT51" si="11">BO39</f>
        <v>11</v>
      </c>
      <c r="BP51" s="16">
        <f t="shared" si="11"/>
        <v>8</v>
      </c>
      <c r="BQ51" s="16">
        <f t="shared" si="11"/>
        <v>6</v>
      </c>
      <c r="BR51" s="16">
        <f t="shared" si="11"/>
        <v>2</v>
      </c>
      <c r="BS51" s="16">
        <f t="shared" si="11"/>
        <v>2</v>
      </c>
      <c r="BT51" s="16">
        <f t="shared" si="11"/>
        <v>0</v>
      </c>
      <c r="BU51" s="16">
        <f t="shared" si="11"/>
        <v>1</v>
      </c>
      <c r="BV51" s="16">
        <f t="shared" si="11"/>
        <v>0</v>
      </c>
      <c r="BW51" s="16">
        <f t="shared" si="11"/>
        <v>0</v>
      </c>
      <c r="BX51" s="16">
        <f t="shared" si="11"/>
        <v>0</v>
      </c>
      <c r="BY51" s="16">
        <f t="shared" si="11"/>
        <v>0</v>
      </c>
      <c r="BZ51" s="16">
        <f t="shared" si="11"/>
        <v>0</v>
      </c>
      <c r="CA51" s="16">
        <f t="shared" si="11"/>
        <v>0</v>
      </c>
      <c r="CB51" s="16">
        <f t="shared" si="11"/>
        <v>0</v>
      </c>
      <c r="CC51" s="16">
        <f t="shared" si="11"/>
        <v>0</v>
      </c>
      <c r="CD51" s="16">
        <f t="shared" si="11"/>
        <v>0</v>
      </c>
      <c r="CE51" s="16">
        <f t="shared" si="11"/>
        <v>0</v>
      </c>
      <c r="CF51" s="16">
        <f t="shared" si="11"/>
        <v>0</v>
      </c>
      <c r="CG51" s="16">
        <f t="shared" si="11"/>
        <v>0</v>
      </c>
      <c r="CH51" s="16">
        <f t="shared" si="11"/>
        <v>0</v>
      </c>
      <c r="CI51" s="16">
        <f t="shared" si="11"/>
        <v>0</v>
      </c>
      <c r="CJ51" s="16">
        <f t="shared" si="11"/>
        <v>0</v>
      </c>
      <c r="CK51" s="16">
        <f t="shared" si="11"/>
        <v>0</v>
      </c>
      <c r="CL51" s="16">
        <f t="shared" si="11"/>
        <v>0</v>
      </c>
      <c r="CM51" s="16">
        <f t="shared" si="11"/>
        <v>0</v>
      </c>
      <c r="CN51" s="16">
        <f t="shared" si="11"/>
        <v>0</v>
      </c>
      <c r="CO51" s="16">
        <f t="shared" si="11"/>
        <v>0</v>
      </c>
      <c r="CP51" s="16">
        <f t="shared" si="11"/>
        <v>0</v>
      </c>
      <c r="CQ51" s="16">
        <f t="shared" si="11"/>
        <v>0</v>
      </c>
      <c r="CR51" s="16">
        <f t="shared" si="11"/>
        <v>0</v>
      </c>
      <c r="CS51" s="16">
        <f t="shared" si="11"/>
        <v>0</v>
      </c>
      <c r="CT51" s="16">
        <f t="shared" si="11"/>
        <v>291.2</v>
      </c>
      <c r="CU51" s="3">
        <v>168.5</v>
      </c>
      <c r="CV51" s="17">
        <v>291</v>
      </c>
    </row>
    <row r="52" spans="1:100" x14ac:dyDescent="0.25">
      <c r="B52" s="16">
        <f>SUM(B46:B51,B41)</f>
        <v>1214</v>
      </c>
      <c r="C52" s="16">
        <f t="shared" ref="C52:BN52" si="12">SUM(C46:C51,C41)</f>
        <v>1190</v>
      </c>
      <c r="D52" s="16">
        <f t="shared" si="12"/>
        <v>1175</v>
      </c>
      <c r="E52" s="16">
        <f t="shared" si="12"/>
        <v>1151</v>
      </c>
      <c r="F52" s="16">
        <f t="shared" si="12"/>
        <v>1138</v>
      </c>
      <c r="G52" s="16">
        <f t="shared" si="12"/>
        <v>1139</v>
      </c>
      <c r="H52" s="16">
        <f t="shared" si="12"/>
        <v>1126</v>
      </c>
      <c r="I52" s="16">
        <f t="shared" si="12"/>
        <v>1119</v>
      </c>
      <c r="J52" s="16">
        <f t="shared" si="12"/>
        <v>1102</v>
      </c>
      <c r="K52" s="16">
        <f t="shared" si="12"/>
        <v>1102</v>
      </c>
      <c r="L52" s="16">
        <f t="shared" si="12"/>
        <v>1084</v>
      </c>
      <c r="M52" s="16">
        <f t="shared" si="12"/>
        <v>1075</v>
      </c>
      <c r="N52" s="16">
        <f t="shared" si="12"/>
        <v>1073</v>
      </c>
      <c r="O52" s="16">
        <f t="shared" si="12"/>
        <v>1094</v>
      </c>
      <c r="P52" s="16">
        <f t="shared" si="12"/>
        <v>1101</v>
      </c>
      <c r="Q52" s="16">
        <f t="shared" si="12"/>
        <v>1105</v>
      </c>
      <c r="R52" s="16">
        <f t="shared" si="12"/>
        <v>1163</v>
      </c>
      <c r="S52" s="16">
        <f t="shared" si="12"/>
        <v>1227</v>
      </c>
      <c r="T52" s="16">
        <f t="shared" si="12"/>
        <v>1331</v>
      </c>
      <c r="U52" s="16">
        <f t="shared" si="12"/>
        <v>1442</v>
      </c>
      <c r="V52" s="16">
        <f t="shared" si="12"/>
        <v>1583</v>
      </c>
      <c r="W52" s="16">
        <f t="shared" si="12"/>
        <v>1701</v>
      </c>
      <c r="X52" s="16">
        <f t="shared" si="12"/>
        <v>1766</v>
      </c>
      <c r="Y52" s="16">
        <f t="shared" si="12"/>
        <v>1777</v>
      </c>
      <c r="Z52" s="16">
        <f t="shared" si="12"/>
        <v>1765</v>
      </c>
      <c r="AA52" s="16">
        <f t="shared" si="12"/>
        <v>1684</v>
      </c>
      <c r="AB52" s="16">
        <f t="shared" si="12"/>
        <v>1577</v>
      </c>
      <c r="AC52" s="16">
        <f t="shared" si="12"/>
        <v>1476</v>
      </c>
      <c r="AD52" s="16">
        <f t="shared" si="12"/>
        <v>1433</v>
      </c>
      <c r="AE52" s="16">
        <f t="shared" si="12"/>
        <v>1491</v>
      </c>
      <c r="AF52" s="16">
        <f t="shared" si="12"/>
        <v>1492</v>
      </c>
      <c r="AG52" s="16">
        <f t="shared" si="12"/>
        <v>1531</v>
      </c>
      <c r="AH52" s="16">
        <f t="shared" si="12"/>
        <v>1596</v>
      </c>
      <c r="AI52" s="16">
        <f t="shared" si="12"/>
        <v>1656</v>
      </c>
      <c r="AJ52" s="16">
        <f t="shared" si="12"/>
        <v>1708</v>
      </c>
      <c r="AK52" s="16">
        <f t="shared" si="12"/>
        <v>1687</v>
      </c>
      <c r="AL52" s="16">
        <f t="shared" si="12"/>
        <v>1731</v>
      </c>
      <c r="AM52" s="16">
        <f t="shared" si="12"/>
        <v>1751</v>
      </c>
      <c r="AN52" s="16">
        <f t="shared" si="12"/>
        <v>1774</v>
      </c>
      <c r="AO52" s="16">
        <f t="shared" si="12"/>
        <v>1782</v>
      </c>
      <c r="AP52" s="16">
        <f t="shared" si="12"/>
        <v>1799</v>
      </c>
      <c r="AQ52" s="16">
        <f t="shared" si="12"/>
        <v>1762</v>
      </c>
      <c r="AR52" s="16">
        <f t="shared" si="12"/>
        <v>1818</v>
      </c>
      <c r="AS52" s="16">
        <f t="shared" si="12"/>
        <v>1810</v>
      </c>
      <c r="AT52" s="16">
        <f t="shared" si="12"/>
        <v>1871</v>
      </c>
      <c r="AU52" s="16">
        <f t="shared" si="12"/>
        <v>1885</v>
      </c>
      <c r="AV52" s="16">
        <f t="shared" si="12"/>
        <v>1912</v>
      </c>
      <c r="AW52" s="16">
        <f t="shared" si="12"/>
        <v>1921</v>
      </c>
      <c r="AX52" s="16">
        <f t="shared" si="12"/>
        <v>1912</v>
      </c>
      <c r="AY52" s="16">
        <f t="shared" si="12"/>
        <v>1879</v>
      </c>
      <c r="AZ52" s="16">
        <f t="shared" si="12"/>
        <v>1851</v>
      </c>
      <c r="BA52" s="16">
        <f t="shared" si="12"/>
        <v>1830</v>
      </c>
      <c r="BB52" s="16">
        <f t="shared" si="12"/>
        <v>1812</v>
      </c>
      <c r="BC52" s="16">
        <f t="shared" si="12"/>
        <v>1807</v>
      </c>
      <c r="BD52" s="16">
        <f t="shared" si="12"/>
        <v>1799</v>
      </c>
      <c r="BE52" s="16">
        <f t="shared" si="12"/>
        <v>1785</v>
      </c>
      <c r="BF52" s="16">
        <f t="shared" si="12"/>
        <v>1802</v>
      </c>
      <c r="BG52" s="16">
        <f t="shared" si="12"/>
        <v>1814</v>
      </c>
      <c r="BH52" s="16">
        <f t="shared" si="12"/>
        <v>1823</v>
      </c>
      <c r="BI52" s="16">
        <f t="shared" si="12"/>
        <v>1850</v>
      </c>
      <c r="BJ52" s="16">
        <f t="shared" si="12"/>
        <v>1858</v>
      </c>
      <c r="BK52" s="16">
        <f t="shared" si="12"/>
        <v>1887</v>
      </c>
      <c r="BL52" s="16">
        <f t="shared" si="12"/>
        <v>1921</v>
      </c>
      <c r="BM52" s="16">
        <f t="shared" si="12"/>
        <v>1920</v>
      </c>
      <c r="BN52" s="16">
        <f t="shared" si="12"/>
        <v>1934</v>
      </c>
      <c r="BO52" s="16">
        <f t="shared" ref="BO52:CT52" si="13">SUM(BO46:BO51,BO41)</f>
        <v>1929</v>
      </c>
      <c r="BP52" s="16">
        <f t="shared" si="13"/>
        <v>1928</v>
      </c>
      <c r="BQ52" s="16">
        <f t="shared" si="13"/>
        <v>1899</v>
      </c>
      <c r="BR52" s="16">
        <f t="shared" si="13"/>
        <v>1870</v>
      </c>
      <c r="BS52" s="16">
        <f t="shared" si="13"/>
        <v>1874</v>
      </c>
      <c r="BT52" s="16">
        <f t="shared" si="13"/>
        <v>1862</v>
      </c>
      <c r="BU52" s="16">
        <f t="shared" si="13"/>
        <v>1901</v>
      </c>
      <c r="BV52" s="16">
        <f t="shared" si="13"/>
        <v>2095</v>
      </c>
      <c r="BW52" s="16">
        <f t="shared" si="13"/>
        <v>2274</v>
      </c>
      <c r="BX52" s="16">
        <f t="shared" si="13"/>
        <v>2367</v>
      </c>
      <c r="BY52" s="16">
        <f t="shared" si="13"/>
        <v>2376</v>
      </c>
      <c r="BZ52" s="16">
        <f t="shared" si="13"/>
        <v>2345</v>
      </c>
      <c r="CA52" s="16">
        <f t="shared" si="13"/>
        <v>2311</v>
      </c>
      <c r="CB52" s="16">
        <f t="shared" si="13"/>
        <v>2272</v>
      </c>
      <c r="CC52" s="16">
        <f t="shared" si="13"/>
        <v>2221</v>
      </c>
      <c r="CD52" s="16">
        <f t="shared" si="13"/>
        <v>2179</v>
      </c>
      <c r="CE52" s="16">
        <f t="shared" si="13"/>
        <v>2132</v>
      </c>
      <c r="CF52" s="16">
        <f t="shared" si="13"/>
        <v>2096</v>
      </c>
      <c r="CG52" s="16">
        <f t="shared" si="13"/>
        <v>2030</v>
      </c>
      <c r="CH52" s="16">
        <f t="shared" si="13"/>
        <v>1967</v>
      </c>
      <c r="CI52" s="16">
        <f t="shared" si="13"/>
        <v>1911</v>
      </c>
      <c r="CJ52" s="16">
        <f t="shared" si="13"/>
        <v>1843</v>
      </c>
      <c r="CK52" s="16">
        <f t="shared" si="13"/>
        <v>1777</v>
      </c>
      <c r="CL52" s="16">
        <f t="shared" si="13"/>
        <v>1696</v>
      </c>
      <c r="CM52" s="16">
        <f t="shared" si="13"/>
        <v>1583</v>
      </c>
      <c r="CN52" s="16">
        <f t="shared" si="13"/>
        <v>1543</v>
      </c>
      <c r="CO52" s="16">
        <f t="shared" si="13"/>
        <v>1482</v>
      </c>
      <c r="CP52" s="16">
        <f t="shared" si="13"/>
        <v>1445</v>
      </c>
      <c r="CQ52" s="16">
        <f t="shared" si="13"/>
        <v>1410</v>
      </c>
      <c r="CR52" s="16">
        <f t="shared" si="13"/>
        <v>1362</v>
      </c>
      <c r="CS52" s="16">
        <f t="shared" si="13"/>
        <v>1340</v>
      </c>
      <c r="CT52" s="16">
        <f t="shared" si="13"/>
        <v>39992.799999999996</v>
      </c>
    </row>
    <row r="54" spans="1:100" x14ac:dyDescent="0.25">
      <c r="A54" s="3" t="s">
        <v>147</v>
      </c>
    </row>
    <row r="55" spans="1:100" x14ac:dyDescent="0.25">
      <c r="A55" s="3" t="s">
        <v>151</v>
      </c>
    </row>
    <row r="56" spans="1:100" x14ac:dyDescent="0.25">
      <c r="A56" s="3" t="s">
        <v>152</v>
      </c>
    </row>
    <row r="57" spans="1:100" x14ac:dyDescent="0.25">
      <c r="A57" s="3" t="s">
        <v>150</v>
      </c>
    </row>
  </sheetData>
  <mergeCells count="3">
    <mergeCell ref="A1:H1"/>
    <mergeCell ref="I1:K1"/>
    <mergeCell ref="L1:Q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57"/>
  <sheetViews>
    <sheetView topLeftCell="CE34" workbookViewId="0">
      <selection activeCell="CV46" sqref="CV46:CV51"/>
    </sheetView>
  </sheetViews>
  <sheetFormatPr defaultColWidth="9" defaultRowHeight="15" x14ac:dyDescent="0.25"/>
  <cols>
    <col min="1" max="16384" width="9" style="1"/>
  </cols>
  <sheetData>
    <row r="1" spans="1:98" ht="15" customHeight="1" x14ac:dyDescent="0.25">
      <c r="A1" s="1340" t="s">
        <v>0</v>
      </c>
      <c r="B1" s="1341"/>
      <c r="C1" s="1341"/>
      <c r="D1" s="1341"/>
      <c r="E1" s="1341"/>
      <c r="F1" s="1341"/>
      <c r="G1" s="1341"/>
      <c r="H1" s="1342"/>
      <c r="I1" s="1343">
        <v>44085</v>
      </c>
      <c r="J1" s="1344"/>
      <c r="K1" s="1345"/>
      <c r="L1" s="1346"/>
      <c r="M1" s="1347"/>
      <c r="N1" s="1347"/>
      <c r="O1" s="1347"/>
      <c r="P1" s="1347"/>
      <c r="Q1" s="1347"/>
      <c r="R1" s="2"/>
    </row>
    <row r="2" spans="1:98" ht="18" x14ac:dyDescent="0.25">
      <c r="A2" s="643" t="s">
        <v>1</v>
      </c>
      <c r="B2" s="644" t="s">
        <v>2</v>
      </c>
      <c r="C2" s="644" t="s">
        <v>3</v>
      </c>
      <c r="D2" s="644" t="s">
        <v>4</v>
      </c>
      <c r="E2" s="644" t="s">
        <v>5</v>
      </c>
      <c r="F2" s="645" t="s">
        <v>6</v>
      </c>
      <c r="G2" s="645" t="s">
        <v>7</v>
      </c>
      <c r="H2" s="645" t="s">
        <v>8</v>
      </c>
      <c r="I2" s="645" t="s">
        <v>9</v>
      </c>
      <c r="J2" s="644" t="s">
        <v>10</v>
      </c>
      <c r="K2" s="645" t="s">
        <v>11</v>
      </c>
      <c r="L2" s="644" t="s">
        <v>12</v>
      </c>
      <c r="M2" s="644" t="s">
        <v>13</v>
      </c>
      <c r="N2" s="644" t="s">
        <v>14</v>
      </c>
      <c r="O2" s="645" t="s">
        <v>15</v>
      </c>
      <c r="P2" s="644" t="s">
        <v>16</v>
      </c>
      <c r="Q2" s="645" t="s">
        <v>17</v>
      </c>
      <c r="R2" s="644" t="s">
        <v>18</v>
      </c>
      <c r="S2" s="645" t="s">
        <v>19</v>
      </c>
      <c r="T2" s="644" t="s">
        <v>20</v>
      </c>
      <c r="U2" s="644" t="s">
        <v>21</v>
      </c>
      <c r="V2" s="644" t="s">
        <v>22</v>
      </c>
      <c r="W2" s="645" t="s">
        <v>23</v>
      </c>
      <c r="X2" s="644" t="s">
        <v>24</v>
      </c>
      <c r="Y2" s="644" t="s">
        <v>25</v>
      </c>
      <c r="Z2" s="644" t="s">
        <v>26</v>
      </c>
      <c r="AA2" s="645" t="s">
        <v>27</v>
      </c>
      <c r="AB2" s="644" t="s">
        <v>28</v>
      </c>
      <c r="AC2" s="644" t="s">
        <v>29</v>
      </c>
      <c r="AD2" s="644" t="s">
        <v>30</v>
      </c>
      <c r="AE2" s="645" t="s">
        <v>31</v>
      </c>
      <c r="AF2" s="644" t="s">
        <v>32</v>
      </c>
      <c r="AG2" s="644" t="s">
        <v>33</v>
      </c>
      <c r="AH2" s="645" t="s">
        <v>34</v>
      </c>
      <c r="AI2" s="645" t="s">
        <v>35</v>
      </c>
      <c r="AJ2" s="644" t="s">
        <v>36</v>
      </c>
      <c r="AK2" s="644" t="s">
        <v>37</v>
      </c>
      <c r="AL2" s="644" t="s">
        <v>38</v>
      </c>
      <c r="AM2" s="645" t="s">
        <v>39</v>
      </c>
      <c r="AN2" s="644" t="s">
        <v>40</v>
      </c>
      <c r="AO2" s="645" t="s">
        <v>41</v>
      </c>
      <c r="AP2" s="645" t="s">
        <v>42</v>
      </c>
      <c r="AQ2" s="645" t="s">
        <v>43</v>
      </c>
      <c r="AR2" s="645" t="s">
        <v>44</v>
      </c>
      <c r="AS2" s="645" t="s">
        <v>45</v>
      </c>
      <c r="AT2" s="645" t="s">
        <v>46</v>
      </c>
      <c r="AU2" s="645" t="s">
        <v>47</v>
      </c>
      <c r="AV2" s="645" t="s">
        <v>48</v>
      </c>
      <c r="AW2" s="645" t="s">
        <v>49</v>
      </c>
      <c r="AX2" s="645" t="s">
        <v>50</v>
      </c>
      <c r="AY2" s="645" t="s">
        <v>51</v>
      </c>
      <c r="AZ2" s="645" t="s">
        <v>52</v>
      </c>
      <c r="BA2" s="645" t="s">
        <v>53</v>
      </c>
      <c r="BB2" s="645" t="s">
        <v>54</v>
      </c>
      <c r="BC2" s="655" t="s">
        <v>55</v>
      </c>
      <c r="BD2" s="645" t="s">
        <v>56</v>
      </c>
      <c r="BE2" s="645" t="s">
        <v>57</v>
      </c>
      <c r="BF2" s="645" t="s">
        <v>58</v>
      </c>
      <c r="BG2" s="645" t="s">
        <v>59</v>
      </c>
      <c r="BH2" s="645" t="s">
        <v>60</v>
      </c>
      <c r="BI2" s="645" t="s">
        <v>61</v>
      </c>
      <c r="BJ2" s="645" t="s">
        <v>62</v>
      </c>
      <c r="BK2" s="645" t="s">
        <v>63</v>
      </c>
      <c r="BL2" s="645" t="s">
        <v>64</v>
      </c>
      <c r="BM2" s="645" t="s">
        <v>65</v>
      </c>
      <c r="BN2" s="645" t="s">
        <v>66</v>
      </c>
      <c r="BO2" s="645" t="s">
        <v>67</v>
      </c>
      <c r="BP2" s="645" t="s">
        <v>68</v>
      </c>
      <c r="BQ2" s="645" t="s">
        <v>69</v>
      </c>
      <c r="BR2" s="645" t="s">
        <v>70</v>
      </c>
      <c r="BS2" s="645" t="s">
        <v>71</v>
      </c>
      <c r="BT2" s="645" t="s">
        <v>72</v>
      </c>
      <c r="BU2" s="645" t="s">
        <v>73</v>
      </c>
      <c r="BV2" s="645" t="s">
        <v>74</v>
      </c>
      <c r="BW2" s="645" t="s">
        <v>75</v>
      </c>
      <c r="BX2" s="645" t="s">
        <v>76</v>
      </c>
      <c r="BY2" s="645" t="s">
        <v>77</v>
      </c>
      <c r="BZ2" s="645" t="s">
        <v>78</v>
      </c>
      <c r="CA2" s="645" t="s">
        <v>79</v>
      </c>
      <c r="CB2" s="645" t="s">
        <v>80</v>
      </c>
      <c r="CC2" s="645" t="s">
        <v>81</v>
      </c>
      <c r="CD2" s="645" t="s">
        <v>82</v>
      </c>
      <c r="CE2" s="645" t="s">
        <v>83</v>
      </c>
      <c r="CF2" s="645" t="s">
        <v>84</v>
      </c>
      <c r="CG2" s="645" t="s">
        <v>85</v>
      </c>
      <c r="CH2" s="645" t="s">
        <v>86</v>
      </c>
      <c r="CI2" s="645" t="s">
        <v>87</v>
      </c>
      <c r="CJ2" s="645" t="s">
        <v>88</v>
      </c>
      <c r="CK2" s="645" t="s">
        <v>89</v>
      </c>
      <c r="CL2" s="645" t="s">
        <v>90</v>
      </c>
      <c r="CM2" s="645" t="s">
        <v>91</v>
      </c>
      <c r="CN2" s="645" t="s">
        <v>92</v>
      </c>
      <c r="CO2" s="645" t="s">
        <v>93</v>
      </c>
      <c r="CP2" s="645" t="s">
        <v>94</v>
      </c>
      <c r="CQ2" s="645" t="s">
        <v>95</v>
      </c>
      <c r="CR2" s="645" t="s">
        <v>96</v>
      </c>
      <c r="CS2" s="644" t="s">
        <v>97</v>
      </c>
      <c r="CT2" s="642" t="s">
        <v>98</v>
      </c>
    </row>
    <row r="3" spans="1:98" x14ac:dyDescent="0.25">
      <c r="A3" s="646" t="s">
        <v>99</v>
      </c>
      <c r="B3" s="647">
        <v>10</v>
      </c>
      <c r="C3" s="647">
        <v>10</v>
      </c>
      <c r="D3" s="647">
        <v>10</v>
      </c>
      <c r="E3" s="647">
        <v>30</v>
      </c>
      <c r="F3" s="647">
        <v>30</v>
      </c>
      <c r="G3" s="647">
        <v>30</v>
      </c>
      <c r="H3" s="647">
        <v>30</v>
      </c>
      <c r="I3" s="647">
        <v>11</v>
      </c>
      <c r="J3" s="647">
        <v>10</v>
      </c>
      <c r="K3" s="647">
        <v>10</v>
      </c>
      <c r="L3" s="647">
        <v>10</v>
      </c>
      <c r="M3" s="647">
        <v>10</v>
      </c>
      <c r="N3" s="647">
        <v>10</v>
      </c>
      <c r="O3" s="647">
        <v>10</v>
      </c>
      <c r="P3" s="647">
        <v>10</v>
      </c>
      <c r="Q3" s="647">
        <v>10</v>
      </c>
      <c r="R3" s="647">
        <v>21</v>
      </c>
      <c r="S3" s="647">
        <v>11</v>
      </c>
      <c r="T3" s="647">
        <v>10</v>
      </c>
      <c r="U3" s="647">
        <v>10</v>
      </c>
      <c r="V3" s="647">
        <v>10</v>
      </c>
      <c r="W3" s="647">
        <v>10</v>
      </c>
      <c r="X3" s="647">
        <v>30</v>
      </c>
      <c r="Y3" s="647">
        <v>30</v>
      </c>
      <c r="Z3" s="649">
        <v>30</v>
      </c>
      <c r="AA3" s="649">
        <v>30</v>
      </c>
      <c r="AB3" s="647">
        <v>30</v>
      </c>
      <c r="AC3" s="647">
        <v>30</v>
      </c>
      <c r="AD3" s="647">
        <v>30</v>
      </c>
      <c r="AE3" s="647">
        <v>30</v>
      </c>
      <c r="AF3" s="647">
        <v>30</v>
      </c>
      <c r="AG3" s="647">
        <v>30</v>
      </c>
      <c r="AH3" s="647">
        <v>30</v>
      </c>
      <c r="AI3" s="647">
        <v>30</v>
      </c>
      <c r="AJ3" s="647">
        <v>30</v>
      </c>
      <c r="AK3" s="647">
        <v>30</v>
      </c>
      <c r="AL3" s="647">
        <v>30</v>
      </c>
      <c r="AM3" s="647">
        <v>30</v>
      </c>
      <c r="AN3" s="647">
        <v>30</v>
      </c>
      <c r="AO3" s="647">
        <v>30</v>
      </c>
      <c r="AP3" s="647">
        <v>30</v>
      </c>
      <c r="AQ3" s="647">
        <v>30</v>
      </c>
      <c r="AR3" s="647">
        <v>30</v>
      </c>
      <c r="AS3" s="647">
        <v>30</v>
      </c>
      <c r="AT3" s="647">
        <v>30</v>
      </c>
      <c r="AU3" s="647">
        <v>30</v>
      </c>
      <c r="AV3" s="647">
        <v>30</v>
      </c>
      <c r="AW3" s="647">
        <v>30</v>
      </c>
      <c r="AX3" s="647">
        <v>30</v>
      </c>
      <c r="AY3" s="649">
        <v>30</v>
      </c>
      <c r="AZ3" s="647">
        <v>30</v>
      </c>
      <c r="BA3" s="647">
        <v>30</v>
      </c>
      <c r="BB3" s="649">
        <v>30</v>
      </c>
      <c r="BC3" s="647">
        <v>30</v>
      </c>
      <c r="BD3" s="647">
        <v>30</v>
      </c>
      <c r="BE3" s="647">
        <v>30</v>
      </c>
      <c r="BF3" s="647">
        <v>30</v>
      </c>
      <c r="BG3" s="647">
        <v>30</v>
      </c>
      <c r="BH3" s="647">
        <v>30</v>
      </c>
      <c r="BI3" s="647">
        <v>30</v>
      </c>
      <c r="BJ3" s="647">
        <v>30</v>
      </c>
      <c r="BK3" s="647">
        <v>30</v>
      </c>
      <c r="BL3" s="647">
        <v>30</v>
      </c>
      <c r="BM3" s="647">
        <v>30</v>
      </c>
      <c r="BN3" s="647">
        <v>30</v>
      </c>
      <c r="BO3" s="647">
        <v>30</v>
      </c>
      <c r="BP3" s="647">
        <v>30</v>
      </c>
      <c r="BQ3" s="647">
        <v>30</v>
      </c>
      <c r="BR3" s="647">
        <v>30</v>
      </c>
      <c r="BS3" s="647">
        <v>30</v>
      </c>
      <c r="BT3" s="647">
        <v>30</v>
      </c>
      <c r="BU3" s="649">
        <v>30</v>
      </c>
      <c r="BV3" s="647">
        <v>30</v>
      </c>
      <c r="BW3" s="647">
        <v>30</v>
      </c>
      <c r="BX3" s="649">
        <v>30</v>
      </c>
      <c r="BY3" s="647">
        <v>30</v>
      </c>
      <c r="BZ3" s="647">
        <v>30</v>
      </c>
      <c r="CA3" s="647">
        <v>30</v>
      </c>
      <c r="CB3" s="647">
        <v>30</v>
      </c>
      <c r="CC3" s="647">
        <v>30</v>
      </c>
      <c r="CD3" s="647">
        <v>30</v>
      </c>
      <c r="CE3" s="647">
        <v>30</v>
      </c>
      <c r="CF3" s="647">
        <v>30</v>
      </c>
      <c r="CG3" s="647">
        <v>30</v>
      </c>
      <c r="CH3" s="647">
        <v>30</v>
      </c>
      <c r="CI3" s="647">
        <v>30</v>
      </c>
      <c r="CJ3" s="647">
        <v>30</v>
      </c>
      <c r="CK3" s="647">
        <v>30</v>
      </c>
      <c r="CL3" s="647">
        <v>30</v>
      </c>
      <c r="CM3" s="647">
        <v>30</v>
      </c>
      <c r="CN3" s="647">
        <v>30</v>
      </c>
      <c r="CO3" s="647">
        <v>30</v>
      </c>
      <c r="CP3" s="647">
        <v>30</v>
      </c>
      <c r="CQ3" s="647">
        <v>30</v>
      </c>
      <c r="CR3" s="647">
        <v>30</v>
      </c>
      <c r="CS3" s="647">
        <v>30</v>
      </c>
      <c r="CT3" s="656">
        <v>643</v>
      </c>
    </row>
    <row r="4" spans="1:98" x14ac:dyDescent="0.25">
      <c r="A4" s="646" t="s">
        <v>100</v>
      </c>
      <c r="B4" s="647">
        <v>0</v>
      </c>
      <c r="C4" s="647">
        <v>0</v>
      </c>
      <c r="D4" s="647">
        <v>0</v>
      </c>
      <c r="E4" s="647">
        <v>0</v>
      </c>
      <c r="F4" s="647">
        <v>0</v>
      </c>
      <c r="G4" s="647">
        <v>0</v>
      </c>
      <c r="H4" s="647">
        <v>0</v>
      </c>
      <c r="I4" s="647">
        <v>0</v>
      </c>
      <c r="J4" s="647">
        <v>0</v>
      </c>
      <c r="K4" s="647">
        <v>0</v>
      </c>
      <c r="L4" s="647">
        <v>0</v>
      </c>
      <c r="M4" s="647">
        <v>0</v>
      </c>
      <c r="N4" s="647">
        <v>0</v>
      </c>
      <c r="O4" s="647">
        <v>0</v>
      </c>
      <c r="P4" s="647">
        <v>0</v>
      </c>
      <c r="Q4" s="647">
        <v>0</v>
      </c>
      <c r="R4" s="647">
        <v>0</v>
      </c>
      <c r="S4" s="647">
        <v>0</v>
      </c>
      <c r="T4" s="647">
        <v>0</v>
      </c>
      <c r="U4" s="647">
        <v>0</v>
      </c>
      <c r="V4" s="647">
        <v>0</v>
      </c>
      <c r="W4" s="647">
        <v>0</v>
      </c>
      <c r="X4" s="647">
        <v>0</v>
      </c>
      <c r="Y4" s="647">
        <v>20</v>
      </c>
      <c r="Z4" s="649">
        <v>20</v>
      </c>
      <c r="AA4" s="649">
        <v>10</v>
      </c>
      <c r="AB4" s="647">
        <v>10</v>
      </c>
      <c r="AC4" s="647">
        <v>10</v>
      </c>
      <c r="AD4" s="647">
        <v>10</v>
      </c>
      <c r="AE4" s="647">
        <v>10</v>
      </c>
      <c r="AF4" s="647">
        <v>10</v>
      </c>
      <c r="AG4" s="647">
        <v>10</v>
      </c>
      <c r="AH4" s="647">
        <v>10</v>
      </c>
      <c r="AI4" s="647">
        <v>10</v>
      </c>
      <c r="AJ4" s="647">
        <v>10</v>
      </c>
      <c r="AK4" s="647">
        <v>10</v>
      </c>
      <c r="AL4" s="647">
        <v>10</v>
      </c>
      <c r="AM4" s="647">
        <v>10</v>
      </c>
      <c r="AN4" s="647">
        <v>10</v>
      </c>
      <c r="AO4" s="647">
        <v>10</v>
      </c>
      <c r="AP4" s="647">
        <v>10</v>
      </c>
      <c r="AQ4" s="647">
        <v>10</v>
      </c>
      <c r="AR4" s="647">
        <v>10</v>
      </c>
      <c r="AS4" s="647">
        <v>10</v>
      </c>
      <c r="AT4" s="647">
        <v>10</v>
      </c>
      <c r="AU4" s="647">
        <v>10</v>
      </c>
      <c r="AV4" s="647">
        <v>10</v>
      </c>
      <c r="AW4" s="647">
        <v>10</v>
      </c>
      <c r="AX4" s="647">
        <v>10</v>
      </c>
      <c r="AY4" s="649">
        <v>10</v>
      </c>
      <c r="AZ4" s="647">
        <v>10</v>
      </c>
      <c r="BA4" s="647">
        <v>10</v>
      </c>
      <c r="BB4" s="649">
        <v>10</v>
      </c>
      <c r="BC4" s="647">
        <v>10</v>
      </c>
      <c r="BD4" s="647">
        <v>10</v>
      </c>
      <c r="BE4" s="647">
        <v>10</v>
      </c>
      <c r="BF4" s="647">
        <v>10</v>
      </c>
      <c r="BG4" s="647">
        <v>10</v>
      </c>
      <c r="BH4" s="647">
        <v>10</v>
      </c>
      <c r="BI4" s="647">
        <v>10</v>
      </c>
      <c r="BJ4" s="647">
        <v>10</v>
      </c>
      <c r="BK4" s="647">
        <v>10</v>
      </c>
      <c r="BL4" s="647">
        <v>10</v>
      </c>
      <c r="BM4" s="647">
        <v>10</v>
      </c>
      <c r="BN4" s="647">
        <v>10</v>
      </c>
      <c r="BO4" s="647">
        <v>10</v>
      </c>
      <c r="BP4" s="647">
        <v>10</v>
      </c>
      <c r="BQ4" s="647">
        <v>10</v>
      </c>
      <c r="BR4" s="647">
        <v>10</v>
      </c>
      <c r="BS4" s="647">
        <v>10</v>
      </c>
      <c r="BT4" s="647">
        <v>10</v>
      </c>
      <c r="BU4" s="649">
        <v>20</v>
      </c>
      <c r="BV4" s="647">
        <v>20</v>
      </c>
      <c r="BW4" s="647">
        <v>20</v>
      </c>
      <c r="BX4" s="649">
        <v>20</v>
      </c>
      <c r="BY4" s="647">
        <v>30</v>
      </c>
      <c r="BZ4" s="647">
        <v>30</v>
      </c>
      <c r="CA4" s="647">
        <v>30</v>
      </c>
      <c r="CB4" s="647">
        <v>30</v>
      </c>
      <c r="CC4" s="647">
        <v>30</v>
      </c>
      <c r="CD4" s="647">
        <v>30</v>
      </c>
      <c r="CE4" s="647">
        <v>15</v>
      </c>
      <c r="CF4" s="647">
        <v>15</v>
      </c>
      <c r="CG4" s="647">
        <v>15</v>
      </c>
      <c r="CH4" s="647">
        <v>10</v>
      </c>
      <c r="CI4" s="647">
        <v>10</v>
      </c>
      <c r="CJ4" s="647">
        <v>10</v>
      </c>
      <c r="CK4" s="647">
        <v>10</v>
      </c>
      <c r="CL4" s="647">
        <v>10</v>
      </c>
      <c r="CM4" s="647">
        <v>10</v>
      </c>
      <c r="CN4" s="647">
        <v>10</v>
      </c>
      <c r="CO4" s="647">
        <v>10</v>
      </c>
      <c r="CP4" s="647">
        <v>10</v>
      </c>
      <c r="CQ4" s="647">
        <v>10</v>
      </c>
      <c r="CR4" s="647">
        <v>10</v>
      </c>
      <c r="CS4" s="647">
        <v>10</v>
      </c>
      <c r="CT4" s="656">
        <v>229</v>
      </c>
    </row>
    <row r="5" spans="1:98" x14ac:dyDescent="0.25">
      <c r="A5" s="646" t="s">
        <v>101</v>
      </c>
      <c r="B5" s="647">
        <v>34</v>
      </c>
      <c r="C5" s="647">
        <v>34</v>
      </c>
      <c r="D5" s="647">
        <v>34</v>
      </c>
      <c r="E5" s="647">
        <v>34</v>
      </c>
      <c r="F5" s="647">
        <v>34</v>
      </c>
      <c r="G5" s="647">
        <v>35</v>
      </c>
      <c r="H5" s="647">
        <v>34</v>
      </c>
      <c r="I5" s="647">
        <v>34</v>
      </c>
      <c r="J5" s="647">
        <v>34</v>
      </c>
      <c r="K5" s="647">
        <v>34</v>
      </c>
      <c r="L5" s="647">
        <v>34</v>
      </c>
      <c r="M5" s="647">
        <v>34</v>
      </c>
      <c r="N5" s="647">
        <v>34</v>
      </c>
      <c r="O5" s="647">
        <v>34</v>
      </c>
      <c r="P5" s="647">
        <v>34</v>
      </c>
      <c r="Q5" s="647">
        <v>34</v>
      </c>
      <c r="R5" s="647">
        <v>34</v>
      </c>
      <c r="S5" s="647">
        <v>34</v>
      </c>
      <c r="T5" s="647">
        <v>34</v>
      </c>
      <c r="U5" s="647">
        <v>34</v>
      </c>
      <c r="V5" s="647">
        <v>34</v>
      </c>
      <c r="W5" s="647">
        <v>34</v>
      </c>
      <c r="X5" s="647">
        <v>34</v>
      </c>
      <c r="Y5" s="647">
        <v>34</v>
      </c>
      <c r="Z5" s="649">
        <v>34</v>
      </c>
      <c r="AA5" s="649">
        <v>34</v>
      </c>
      <c r="AB5" s="647">
        <v>34</v>
      </c>
      <c r="AC5" s="647">
        <v>34</v>
      </c>
      <c r="AD5" s="647">
        <v>34</v>
      </c>
      <c r="AE5" s="647">
        <v>34</v>
      </c>
      <c r="AF5" s="647">
        <v>34</v>
      </c>
      <c r="AG5" s="647">
        <v>34</v>
      </c>
      <c r="AH5" s="647">
        <v>34</v>
      </c>
      <c r="AI5" s="647">
        <v>34</v>
      </c>
      <c r="AJ5" s="647">
        <v>34</v>
      </c>
      <c r="AK5" s="647">
        <v>34</v>
      </c>
      <c r="AL5" s="647">
        <v>34</v>
      </c>
      <c r="AM5" s="647">
        <v>34</v>
      </c>
      <c r="AN5" s="647">
        <v>34</v>
      </c>
      <c r="AO5" s="647">
        <v>34</v>
      </c>
      <c r="AP5" s="647">
        <v>34</v>
      </c>
      <c r="AQ5" s="647">
        <v>34</v>
      </c>
      <c r="AR5" s="647">
        <v>34</v>
      </c>
      <c r="AS5" s="647">
        <v>34</v>
      </c>
      <c r="AT5" s="647">
        <v>34</v>
      </c>
      <c r="AU5" s="647">
        <v>34</v>
      </c>
      <c r="AV5" s="647">
        <v>34</v>
      </c>
      <c r="AW5" s="647">
        <v>34</v>
      </c>
      <c r="AX5" s="647">
        <v>34</v>
      </c>
      <c r="AY5" s="649">
        <v>34</v>
      </c>
      <c r="AZ5" s="647">
        <v>34</v>
      </c>
      <c r="BA5" s="647">
        <v>34</v>
      </c>
      <c r="BB5" s="649">
        <v>34</v>
      </c>
      <c r="BC5" s="647">
        <v>34</v>
      </c>
      <c r="BD5" s="647">
        <v>34</v>
      </c>
      <c r="BE5" s="647">
        <v>34</v>
      </c>
      <c r="BF5" s="647">
        <v>34</v>
      </c>
      <c r="BG5" s="647">
        <v>34</v>
      </c>
      <c r="BH5" s="647">
        <v>34</v>
      </c>
      <c r="BI5" s="647">
        <v>34</v>
      </c>
      <c r="BJ5" s="647">
        <v>34</v>
      </c>
      <c r="BK5" s="647">
        <v>34</v>
      </c>
      <c r="BL5" s="647">
        <v>34</v>
      </c>
      <c r="BM5" s="647">
        <v>34</v>
      </c>
      <c r="BN5" s="647">
        <v>34</v>
      </c>
      <c r="BO5" s="647">
        <v>34</v>
      </c>
      <c r="BP5" s="647">
        <v>34</v>
      </c>
      <c r="BQ5" s="647">
        <v>34</v>
      </c>
      <c r="BR5" s="647">
        <v>34</v>
      </c>
      <c r="BS5" s="647">
        <v>34</v>
      </c>
      <c r="BT5" s="647">
        <v>34</v>
      </c>
      <c r="BU5" s="649">
        <v>34</v>
      </c>
      <c r="BV5" s="647">
        <v>34</v>
      </c>
      <c r="BW5" s="647">
        <v>34</v>
      </c>
      <c r="BX5" s="649">
        <v>34</v>
      </c>
      <c r="BY5" s="647">
        <v>34</v>
      </c>
      <c r="BZ5" s="647">
        <v>34</v>
      </c>
      <c r="CA5" s="647">
        <v>34</v>
      </c>
      <c r="CB5" s="647">
        <v>34</v>
      </c>
      <c r="CC5" s="647">
        <v>35</v>
      </c>
      <c r="CD5" s="647">
        <v>35</v>
      </c>
      <c r="CE5" s="647">
        <v>35</v>
      </c>
      <c r="CF5" s="647">
        <v>35</v>
      </c>
      <c r="CG5" s="647">
        <v>34</v>
      </c>
      <c r="CH5" s="647">
        <v>34</v>
      </c>
      <c r="CI5" s="647">
        <v>35</v>
      </c>
      <c r="CJ5" s="647">
        <v>35</v>
      </c>
      <c r="CK5" s="647">
        <v>34</v>
      </c>
      <c r="CL5" s="647">
        <v>35</v>
      </c>
      <c r="CM5" s="647">
        <v>35</v>
      </c>
      <c r="CN5" s="647">
        <v>35</v>
      </c>
      <c r="CO5" s="647">
        <v>34</v>
      </c>
      <c r="CP5" s="647">
        <v>35</v>
      </c>
      <c r="CQ5" s="647">
        <v>34</v>
      </c>
      <c r="CR5" s="647">
        <v>34</v>
      </c>
      <c r="CS5" s="647">
        <v>34</v>
      </c>
      <c r="CT5" s="656">
        <v>825</v>
      </c>
    </row>
    <row r="6" spans="1:98" x14ac:dyDescent="0.25">
      <c r="A6" s="646" t="s">
        <v>102</v>
      </c>
      <c r="B6" s="647">
        <v>43</v>
      </c>
      <c r="C6" s="647">
        <v>58</v>
      </c>
      <c r="D6" s="647">
        <v>59</v>
      </c>
      <c r="E6" s="647">
        <v>51</v>
      </c>
      <c r="F6" s="647">
        <v>40</v>
      </c>
      <c r="G6" s="647">
        <v>40</v>
      </c>
      <c r="H6" s="647">
        <v>36</v>
      </c>
      <c r="I6" s="647">
        <v>38</v>
      </c>
      <c r="J6" s="647">
        <v>20</v>
      </c>
      <c r="K6" s="647">
        <v>19</v>
      </c>
      <c r="L6" s="647">
        <v>20</v>
      </c>
      <c r="M6" s="647">
        <v>20</v>
      </c>
      <c r="N6" s="647">
        <v>20</v>
      </c>
      <c r="O6" s="647">
        <v>31</v>
      </c>
      <c r="P6" s="647">
        <v>45</v>
      </c>
      <c r="Q6" s="647">
        <v>65</v>
      </c>
      <c r="R6" s="647">
        <v>83</v>
      </c>
      <c r="S6" s="647">
        <v>81</v>
      </c>
      <c r="T6" s="647">
        <v>80</v>
      </c>
      <c r="U6" s="647">
        <v>92</v>
      </c>
      <c r="V6" s="647">
        <v>108</v>
      </c>
      <c r="W6" s="647">
        <v>108</v>
      </c>
      <c r="X6" s="647">
        <v>108</v>
      </c>
      <c r="Y6" s="647">
        <v>104</v>
      </c>
      <c r="Z6" s="649">
        <v>105</v>
      </c>
      <c r="AA6" s="649">
        <v>107</v>
      </c>
      <c r="AB6" s="647">
        <v>104</v>
      </c>
      <c r="AC6" s="649">
        <v>103</v>
      </c>
      <c r="AD6" s="647">
        <v>94</v>
      </c>
      <c r="AE6" s="647">
        <v>95</v>
      </c>
      <c r="AF6" s="647">
        <v>96</v>
      </c>
      <c r="AG6" s="649">
        <v>105</v>
      </c>
      <c r="AH6" s="649">
        <v>108</v>
      </c>
      <c r="AI6" s="647">
        <v>107</v>
      </c>
      <c r="AJ6" s="647">
        <v>106</v>
      </c>
      <c r="AK6" s="647">
        <v>107</v>
      </c>
      <c r="AL6" s="647">
        <v>108</v>
      </c>
      <c r="AM6" s="647">
        <v>107</v>
      </c>
      <c r="AN6" s="647">
        <v>107</v>
      </c>
      <c r="AO6" s="647">
        <v>105</v>
      </c>
      <c r="AP6" s="649">
        <v>103</v>
      </c>
      <c r="AQ6" s="649">
        <v>107</v>
      </c>
      <c r="AR6" s="647">
        <v>107</v>
      </c>
      <c r="AS6" s="647">
        <v>106</v>
      </c>
      <c r="AT6" s="649">
        <v>106</v>
      </c>
      <c r="AU6" s="647">
        <v>104</v>
      </c>
      <c r="AV6" s="649">
        <v>106</v>
      </c>
      <c r="AW6" s="647">
        <v>107</v>
      </c>
      <c r="AX6" s="649">
        <v>106</v>
      </c>
      <c r="AY6" s="649">
        <v>105</v>
      </c>
      <c r="AZ6" s="647">
        <v>107</v>
      </c>
      <c r="BA6" s="647">
        <v>106</v>
      </c>
      <c r="BB6" s="649">
        <v>107</v>
      </c>
      <c r="BC6" s="647">
        <v>105</v>
      </c>
      <c r="BD6" s="649">
        <v>107</v>
      </c>
      <c r="BE6" s="649">
        <v>108</v>
      </c>
      <c r="BF6" s="649">
        <v>108</v>
      </c>
      <c r="BG6" s="649">
        <v>108</v>
      </c>
      <c r="BH6" s="649">
        <v>108</v>
      </c>
      <c r="BI6" s="649">
        <v>106</v>
      </c>
      <c r="BJ6" s="649">
        <v>108</v>
      </c>
      <c r="BK6" s="649">
        <v>108</v>
      </c>
      <c r="BL6" s="649">
        <v>108</v>
      </c>
      <c r="BM6" s="649">
        <v>107</v>
      </c>
      <c r="BN6" s="647">
        <v>108</v>
      </c>
      <c r="BO6" s="649">
        <v>107</v>
      </c>
      <c r="BP6" s="647">
        <v>107</v>
      </c>
      <c r="BQ6" s="647">
        <v>104</v>
      </c>
      <c r="BR6" s="647">
        <v>106</v>
      </c>
      <c r="BS6" s="647">
        <v>105</v>
      </c>
      <c r="BT6" s="647">
        <v>107</v>
      </c>
      <c r="BU6" s="649">
        <v>105</v>
      </c>
      <c r="BV6" s="649">
        <v>106</v>
      </c>
      <c r="BW6" s="649">
        <v>107</v>
      </c>
      <c r="BX6" s="649">
        <v>108</v>
      </c>
      <c r="BY6" s="649">
        <v>105</v>
      </c>
      <c r="BZ6" s="649">
        <v>106</v>
      </c>
      <c r="CA6" s="649">
        <v>107</v>
      </c>
      <c r="CB6" s="649">
        <v>106</v>
      </c>
      <c r="CC6" s="649">
        <v>107</v>
      </c>
      <c r="CD6" s="649">
        <v>107</v>
      </c>
      <c r="CE6" s="649">
        <v>105</v>
      </c>
      <c r="CF6" s="649">
        <v>105</v>
      </c>
      <c r="CG6" s="647">
        <v>106</v>
      </c>
      <c r="CH6" s="647">
        <v>105</v>
      </c>
      <c r="CI6" s="647">
        <v>104</v>
      </c>
      <c r="CJ6" s="647">
        <v>106</v>
      </c>
      <c r="CK6" s="647">
        <v>106</v>
      </c>
      <c r="CL6" s="649">
        <v>105</v>
      </c>
      <c r="CM6" s="649">
        <v>108</v>
      </c>
      <c r="CN6" s="647">
        <v>105</v>
      </c>
      <c r="CO6" s="647">
        <v>107</v>
      </c>
      <c r="CP6" s="649">
        <v>104</v>
      </c>
      <c r="CQ6" s="647">
        <v>103</v>
      </c>
      <c r="CR6" s="647">
        <v>96</v>
      </c>
      <c r="CS6" s="647">
        <v>96</v>
      </c>
      <c r="CT6" s="656">
        <v>2246</v>
      </c>
    </row>
    <row r="7" spans="1:98" x14ac:dyDescent="0.25">
      <c r="A7" s="646" t="s">
        <v>103</v>
      </c>
      <c r="B7" s="647">
        <v>77</v>
      </c>
      <c r="C7" s="647">
        <v>59</v>
      </c>
      <c r="D7" s="647">
        <v>63</v>
      </c>
      <c r="E7" s="647">
        <v>54</v>
      </c>
      <c r="F7" s="647">
        <v>37</v>
      </c>
      <c r="G7" s="647">
        <v>36</v>
      </c>
      <c r="H7" s="647">
        <v>34</v>
      </c>
      <c r="I7" s="647">
        <v>32</v>
      </c>
      <c r="J7" s="647">
        <v>43</v>
      </c>
      <c r="K7" s="647">
        <v>44</v>
      </c>
      <c r="L7" s="647">
        <v>47</v>
      </c>
      <c r="M7" s="647">
        <v>49</v>
      </c>
      <c r="N7" s="647">
        <v>49</v>
      </c>
      <c r="O7" s="647">
        <v>38</v>
      </c>
      <c r="P7" s="647">
        <v>36</v>
      </c>
      <c r="Q7" s="647">
        <v>34</v>
      </c>
      <c r="R7" s="647">
        <v>40</v>
      </c>
      <c r="S7" s="647">
        <v>68</v>
      </c>
      <c r="T7" s="647">
        <v>90</v>
      </c>
      <c r="U7" s="647">
        <v>90</v>
      </c>
      <c r="V7" s="647">
        <v>90</v>
      </c>
      <c r="W7" s="647">
        <v>90</v>
      </c>
      <c r="X7" s="647">
        <v>90</v>
      </c>
      <c r="Y7" s="647">
        <v>87</v>
      </c>
      <c r="Z7" s="649">
        <v>87</v>
      </c>
      <c r="AA7" s="649">
        <v>88</v>
      </c>
      <c r="AB7" s="647">
        <v>88</v>
      </c>
      <c r="AC7" s="647">
        <v>75</v>
      </c>
      <c r="AD7" s="647">
        <v>56</v>
      </c>
      <c r="AE7" s="647">
        <v>59</v>
      </c>
      <c r="AF7" s="647">
        <v>62</v>
      </c>
      <c r="AG7" s="647">
        <v>77</v>
      </c>
      <c r="AH7" s="647">
        <v>82</v>
      </c>
      <c r="AI7" s="647">
        <v>90</v>
      </c>
      <c r="AJ7" s="647">
        <v>90</v>
      </c>
      <c r="AK7" s="647">
        <v>90</v>
      </c>
      <c r="AL7" s="647">
        <v>90</v>
      </c>
      <c r="AM7" s="647">
        <v>89</v>
      </c>
      <c r="AN7" s="647">
        <v>90</v>
      </c>
      <c r="AO7" s="647">
        <v>90</v>
      </c>
      <c r="AP7" s="647">
        <v>89</v>
      </c>
      <c r="AQ7" s="647">
        <v>89</v>
      </c>
      <c r="AR7" s="647">
        <v>88</v>
      </c>
      <c r="AS7" s="647">
        <v>89</v>
      </c>
      <c r="AT7" s="647">
        <v>88</v>
      </c>
      <c r="AU7" s="647">
        <v>88</v>
      </c>
      <c r="AV7" s="647">
        <v>88</v>
      </c>
      <c r="AW7" s="647">
        <v>89</v>
      </c>
      <c r="AX7" s="647">
        <v>87</v>
      </c>
      <c r="AY7" s="649">
        <v>87</v>
      </c>
      <c r="AZ7" s="647">
        <v>88</v>
      </c>
      <c r="BA7" s="647">
        <v>87</v>
      </c>
      <c r="BB7" s="649">
        <v>88</v>
      </c>
      <c r="BC7" s="647">
        <v>88</v>
      </c>
      <c r="BD7" s="647">
        <v>72</v>
      </c>
      <c r="BE7" s="647">
        <v>74</v>
      </c>
      <c r="BF7" s="647">
        <v>73</v>
      </c>
      <c r="BG7" s="647">
        <v>73</v>
      </c>
      <c r="BH7" s="647">
        <v>76</v>
      </c>
      <c r="BI7" s="647">
        <v>73</v>
      </c>
      <c r="BJ7" s="647">
        <v>71</v>
      </c>
      <c r="BK7" s="647">
        <v>74</v>
      </c>
      <c r="BL7" s="647">
        <v>75</v>
      </c>
      <c r="BM7" s="647">
        <v>76</v>
      </c>
      <c r="BN7" s="647">
        <v>75</v>
      </c>
      <c r="BO7" s="647">
        <v>71</v>
      </c>
      <c r="BP7" s="647">
        <v>72</v>
      </c>
      <c r="BQ7" s="647">
        <v>70</v>
      </c>
      <c r="BR7" s="647">
        <v>67</v>
      </c>
      <c r="BS7" s="647">
        <v>88</v>
      </c>
      <c r="BT7" s="647">
        <v>90</v>
      </c>
      <c r="BU7" s="649">
        <v>87</v>
      </c>
      <c r="BV7" s="647">
        <v>89</v>
      </c>
      <c r="BW7" s="647">
        <v>90</v>
      </c>
      <c r="BX7" s="649">
        <v>90</v>
      </c>
      <c r="BY7" s="647">
        <v>90</v>
      </c>
      <c r="BZ7" s="647">
        <v>86</v>
      </c>
      <c r="CA7" s="647">
        <v>89</v>
      </c>
      <c r="CB7" s="647">
        <v>88</v>
      </c>
      <c r="CC7" s="647">
        <v>89</v>
      </c>
      <c r="CD7" s="647">
        <v>88</v>
      </c>
      <c r="CE7" s="647">
        <v>88</v>
      </c>
      <c r="CF7" s="647">
        <v>87</v>
      </c>
      <c r="CG7" s="647">
        <v>86</v>
      </c>
      <c r="CH7" s="647">
        <v>88</v>
      </c>
      <c r="CI7" s="647">
        <v>87</v>
      </c>
      <c r="CJ7" s="647">
        <v>88</v>
      </c>
      <c r="CK7" s="647">
        <v>71</v>
      </c>
      <c r="CL7" s="647">
        <v>69</v>
      </c>
      <c r="CM7" s="647">
        <v>73</v>
      </c>
      <c r="CN7" s="647">
        <v>74</v>
      </c>
      <c r="CO7" s="647">
        <v>72</v>
      </c>
      <c r="CP7" s="647">
        <v>71</v>
      </c>
      <c r="CQ7" s="647">
        <v>70</v>
      </c>
      <c r="CR7" s="647">
        <v>68</v>
      </c>
      <c r="CS7" s="647">
        <v>80</v>
      </c>
      <c r="CT7" s="656">
        <v>1732</v>
      </c>
    </row>
    <row r="8" spans="1:98" ht="18" x14ac:dyDescent="0.25">
      <c r="A8" s="648" t="s">
        <v>104</v>
      </c>
      <c r="B8" s="647">
        <v>76</v>
      </c>
      <c r="C8" s="647">
        <v>76</v>
      </c>
      <c r="D8" s="647">
        <v>76</v>
      </c>
      <c r="E8" s="647">
        <v>76</v>
      </c>
      <c r="F8" s="647">
        <v>76</v>
      </c>
      <c r="G8" s="647">
        <v>76</v>
      </c>
      <c r="H8" s="647">
        <v>76</v>
      </c>
      <c r="I8" s="647">
        <v>76</v>
      </c>
      <c r="J8" s="647">
        <v>76</v>
      </c>
      <c r="K8" s="647">
        <v>76</v>
      </c>
      <c r="L8" s="647">
        <v>76</v>
      </c>
      <c r="M8" s="647">
        <v>76</v>
      </c>
      <c r="N8" s="647">
        <v>76</v>
      </c>
      <c r="O8" s="647">
        <v>76</v>
      </c>
      <c r="P8" s="647">
        <v>76</v>
      </c>
      <c r="Q8" s="647">
        <v>76</v>
      </c>
      <c r="R8" s="647">
        <v>76</v>
      </c>
      <c r="S8" s="647">
        <v>76</v>
      </c>
      <c r="T8" s="647">
        <v>76</v>
      </c>
      <c r="U8" s="647">
        <v>76</v>
      </c>
      <c r="V8" s="647">
        <v>76</v>
      </c>
      <c r="W8" s="647">
        <v>76</v>
      </c>
      <c r="X8" s="647">
        <v>76</v>
      </c>
      <c r="Y8" s="647">
        <v>76</v>
      </c>
      <c r="Z8" s="649">
        <v>76</v>
      </c>
      <c r="AA8" s="649">
        <v>76</v>
      </c>
      <c r="AB8" s="647">
        <v>76</v>
      </c>
      <c r="AC8" s="647">
        <v>76</v>
      </c>
      <c r="AD8" s="647">
        <v>76</v>
      </c>
      <c r="AE8" s="647">
        <v>76</v>
      </c>
      <c r="AF8" s="647">
        <v>76</v>
      </c>
      <c r="AG8" s="647">
        <v>76</v>
      </c>
      <c r="AH8" s="647">
        <v>76</v>
      </c>
      <c r="AI8" s="647">
        <v>76</v>
      </c>
      <c r="AJ8" s="647">
        <v>76</v>
      </c>
      <c r="AK8" s="647">
        <v>76</v>
      </c>
      <c r="AL8" s="647">
        <v>76</v>
      </c>
      <c r="AM8" s="647">
        <v>76</v>
      </c>
      <c r="AN8" s="647">
        <v>76</v>
      </c>
      <c r="AO8" s="647">
        <v>76</v>
      </c>
      <c r="AP8" s="647">
        <v>76</v>
      </c>
      <c r="AQ8" s="647">
        <v>76</v>
      </c>
      <c r="AR8" s="647">
        <v>76</v>
      </c>
      <c r="AS8" s="647">
        <v>76</v>
      </c>
      <c r="AT8" s="647">
        <v>76</v>
      </c>
      <c r="AU8" s="647">
        <v>76</v>
      </c>
      <c r="AV8" s="647">
        <v>76</v>
      </c>
      <c r="AW8" s="647">
        <v>76</v>
      </c>
      <c r="AX8" s="647">
        <v>76</v>
      </c>
      <c r="AY8" s="649">
        <v>76</v>
      </c>
      <c r="AZ8" s="647">
        <v>76</v>
      </c>
      <c r="BA8" s="647">
        <v>76</v>
      </c>
      <c r="BB8" s="649">
        <v>76</v>
      </c>
      <c r="BC8" s="647">
        <v>76</v>
      </c>
      <c r="BD8" s="647">
        <v>76</v>
      </c>
      <c r="BE8" s="647">
        <v>76</v>
      </c>
      <c r="BF8" s="647">
        <v>76</v>
      </c>
      <c r="BG8" s="647">
        <v>76</v>
      </c>
      <c r="BH8" s="647">
        <v>76</v>
      </c>
      <c r="BI8" s="647">
        <v>76</v>
      </c>
      <c r="BJ8" s="647">
        <v>76</v>
      </c>
      <c r="BK8" s="647">
        <v>76</v>
      </c>
      <c r="BL8" s="647">
        <v>76</v>
      </c>
      <c r="BM8" s="647">
        <v>76</v>
      </c>
      <c r="BN8" s="647">
        <v>76</v>
      </c>
      <c r="BO8" s="647">
        <v>76</v>
      </c>
      <c r="BP8" s="647">
        <v>76</v>
      </c>
      <c r="BQ8" s="647">
        <v>76</v>
      </c>
      <c r="BR8" s="647">
        <v>76</v>
      </c>
      <c r="BS8" s="647">
        <v>76</v>
      </c>
      <c r="BT8" s="647">
        <v>76</v>
      </c>
      <c r="BU8" s="649">
        <v>76</v>
      </c>
      <c r="BV8" s="647">
        <v>76</v>
      </c>
      <c r="BW8" s="647">
        <v>76</v>
      </c>
      <c r="BX8" s="649">
        <v>76</v>
      </c>
      <c r="BY8" s="647">
        <v>76</v>
      </c>
      <c r="BZ8" s="647">
        <v>76</v>
      </c>
      <c r="CA8" s="647">
        <v>76</v>
      </c>
      <c r="CB8" s="647">
        <v>76</v>
      </c>
      <c r="CC8" s="647">
        <v>76</v>
      </c>
      <c r="CD8" s="647">
        <v>76</v>
      </c>
      <c r="CE8" s="647">
        <v>76</v>
      </c>
      <c r="CF8" s="647">
        <v>76</v>
      </c>
      <c r="CG8" s="647">
        <v>76</v>
      </c>
      <c r="CH8" s="647">
        <v>76</v>
      </c>
      <c r="CI8" s="647">
        <v>76</v>
      </c>
      <c r="CJ8" s="647">
        <v>76</v>
      </c>
      <c r="CK8" s="647">
        <v>76</v>
      </c>
      <c r="CL8" s="647">
        <v>76</v>
      </c>
      <c r="CM8" s="647">
        <v>76</v>
      </c>
      <c r="CN8" s="647">
        <v>76</v>
      </c>
      <c r="CO8" s="647">
        <v>76</v>
      </c>
      <c r="CP8" s="647">
        <v>76</v>
      </c>
      <c r="CQ8" s="647">
        <v>76</v>
      </c>
      <c r="CR8" s="647">
        <v>76</v>
      </c>
      <c r="CS8" s="647">
        <v>76</v>
      </c>
      <c r="CT8" s="656">
        <v>1805</v>
      </c>
    </row>
    <row r="9" spans="1:98" x14ac:dyDescent="0.25">
      <c r="A9" s="646" t="s">
        <v>105</v>
      </c>
      <c r="B9" s="647">
        <v>0</v>
      </c>
      <c r="C9" s="647">
        <v>0</v>
      </c>
      <c r="D9" s="647">
        <v>0</v>
      </c>
      <c r="E9" s="647">
        <v>0</v>
      </c>
      <c r="F9" s="647">
        <v>0</v>
      </c>
      <c r="G9" s="647">
        <v>0</v>
      </c>
      <c r="H9" s="647">
        <v>0</v>
      </c>
      <c r="I9" s="647">
        <v>0</v>
      </c>
      <c r="J9" s="647">
        <v>0</v>
      </c>
      <c r="K9" s="647">
        <v>0</v>
      </c>
      <c r="L9" s="647">
        <v>0</v>
      </c>
      <c r="M9" s="647">
        <v>0</v>
      </c>
      <c r="N9" s="647">
        <v>0</v>
      </c>
      <c r="O9" s="647">
        <v>0</v>
      </c>
      <c r="P9" s="647">
        <v>0</v>
      </c>
      <c r="Q9" s="647">
        <v>0</v>
      </c>
      <c r="R9" s="647">
        <v>0</v>
      </c>
      <c r="S9" s="647">
        <v>33</v>
      </c>
      <c r="T9" s="647">
        <v>41</v>
      </c>
      <c r="U9" s="647">
        <v>85</v>
      </c>
      <c r="V9" s="647">
        <v>151</v>
      </c>
      <c r="W9" s="647">
        <v>182</v>
      </c>
      <c r="X9" s="647">
        <v>200</v>
      </c>
      <c r="Y9" s="647">
        <v>188</v>
      </c>
      <c r="Z9" s="649">
        <v>190</v>
      </c>
      <c r="AA9" s="649">
        <v>195</v>
      </c>
      <c r="AB9" s="647">
        <v>156</v>
      </c>
      <c r="AC9" s="647">
        <v>97</v>
      </c>
      <c r="AD9" s="647">
        <v>92</v>
      </c>
      <c r="AE9" s="649">
        <v>100</v>
      </c>
      <c r="AF9" s="649">
        <v>108</v>
      </c>
      <c r="AG9" s="649">
        <v>103</v>
      </c>
      <c r="AH9" s="649">
        <v>170</v>
      </c>
      <c r="AI9" s="647">
        <v>172</v>
      </c>
      <c r="AJ9" s="647">
        <v>168</v>
      </c>
      <c r="AK9" s="647">
        <v>174</v>
      </c>
      <c r="AL9" s="647">
        <v>195</v>
      </c>
      <c r="AM9" s="647">
        <v>189</v>
      </c>
      <c r="AN9" s="647">
        <v>187</v>
      </c>
      <c r="AO9" s="647">
        <v>186</v>
      </c>
      <c r="AP9" s="649">
        <v>119</v>
      </c>
      <c r="AQ9" s="649">
        <v>126</v>
      </c>
      <c r="AR9" s="647">
        <v>146</v>
      </c>
      <c r="AS9" s="647">
        <v>164</v>
      </c>
      <c r="AT9" s="649">
        <v>164</v>
      </c>
      <c r="AU9" s="647">
        <v>162</v>
      </c>
      <c r="AV9" s="649">
        <v>164</v>
      </c>
      <c r="AW9" s="647">
        <v>171</v>
      </c>
      <c r="AX9" s="649">
        <v>165</v>
      </c>
      <c r="AY9" s="649">
        <v>164</v>
      </c>
      <c r="AZ9" s="647">
        <v>133</v>
      </c>
      <c r="BA9" s="647">
        <v>127</v>
      </c>
      <c r="BB9" s="649">
        <v>114</v>
      </c>
      <c r="BC9" s="647">
        <v>104</v>
      </c>
      <c r="BD9" s="649">
        <v>107</v>
      </c>
      <c r="BE9" s="649">
        <v>114</v>
      </c>
      <c r="BF9" s="649">
        <v>148</v>
      </c>
      <c r="BG9" s="649">
        <v>150</v>
      </c>
      <c r="BH9" s="649">
        <v>159</v>
      </c>
      <c r="BI9" s="649">
        <v>151</v>
      </c>
      <c r="BJ9" s="649">
        <v>139</v>
      </c>
      <c r="BK9" s="649">
        <v>140</v>
      </c>
      <c r="BL9" s="649">
        <v>146</v>
      </c>
      <c r="BM9" s="649">
        <v>163</v>
      </c>
      <c r="BN9" s="647">
        <v>163</v>
      </c>
      <c r="BO9" s="649">
        <v>153</v>
      </c>
      <c r="BP9" s="647">
        <v>168</v>
      </c>
      <c r="BQ9" s="647">
        <v>151</v>
      </c>
      <c r="BR9" s="647">
        <v>140</v>
      </c>
      <c r="BS9" s="647">
        <v>121</v>
      </c>
      <c r="BT9" s="647">
        <v>135</v>
      </c>
      <c r="BU9" s="649">
        <v>119</v>
      </c>
      <c r="BV9" s="649">
        <v>151</v>
      </c>
      <c r="BW9" s="649">
        <v>166</v>
      </c>
      <c r="BX9" s="649">
        <v>165</v>
      </c>
      <c r="BY9" s="649">
        <v>168</v>
      </c>
      <c r="BZ9" s="649">
        <v>138</v>
      </c>
      <c r="CA9" s="649">
        <v>154</v>
      </c>
      <c r="CB9" s="649">
        <v>144</v>
      </c>
      <c r="CC9" s="649">
        <v>167</v>
      </c>
      <c r="CD9" s="649">
        <v>128</v>
      </c>
      <c r="CE9" s="649">
        <v>128</v>
      </c>
      <c r="CF9" s="649">
        <v>127</v>
      </c>
      <c r="CG9" s="647">
        <v>113</v>
      </c>
      <c r="CH9" s="647">
        <v>140</v>
      </c>
      <c r="CI9" s="647">
        <v>104</v>
      </c>
      <c r="CJ9" s="647">
        <v>54</v>
      </c>
      <c r="CK9" s="647">
        <v>0</v>
      </c>
      <c r="CL9" s="647">
        <v>0</v>
      </c>
      <c r="CM9" s="647">
        <v>0</v>
      </c>
      <c r="CN9" s="647">
        <v>0</v>
      </c>
      <c r="CO9" s="647">
        <v>0</v>
      </c>
      <c r="CP9" s="647">
        <v>0</v>
      </c>
      <c r="CQ9" s="647">
        <v>0</v>
      </c>
      <c r="CR9" s="647">
        <v>0</v>
      </c>
      <c r="CS9" s="647">
        <v>0</v>
      </c>
      <c r="CT9" s="656">
        <v>2450</v>
      </c>
    </row>
    <row r="10" spans="1:98" x14ac:dyDescent="0.25">
      <c r="A10" s="646" t="s">
        <v>106</v>
      </c>
      <c r="B10" s="647">
        <v>52</v>
      </c>
      <c r="C10" s="647">
        <v>36</v>
      </c>
      <c r="D10" s="647">
        <v>46</v>
      </c>
      <c r="E10" s="647">
        <v>26</v>
      </c>
      <c r="F10" s="647">
        <v>44</v>
      </c>
      <c r="G10" s="647">
        <v>36</v>
      </c>
      <c r="H10" s="647">
        <v>34</v>
      </c>
      <c r="I10" s="647">
        <v>37</v>
      </c>
      <c r="J10" s="647">
        <v>34</v>
      </c>
      <c r="K10" s="647">
        <v>32</v>
      </c>
      <c r="L10" s="647">
        <v>40</v>
      </c>
      <c r="M10" s="647">
        <v>42</v>
      </c>
      <c r="N10" s="647">
        <v>40</v>
      </c>
      <c r="O10" s="647">
        <v>40</v>
      </c>
      <c r="P10" s="647">
        <v>44</v>
      </c>
      <c r="Q10" s="647">
        <v>40</v>
      </c>
      <c r="R10" s="647">
        <v>52</v>
      </c>
      <c r="S10" s="647">
        <v>50</v>
      </c>
      <c r="T10" s="647">
        <v>44</v>
      </c>
      <c r="U10" s="647">
        <v>56</v>
      </c>
      <c r="V10" s="647">
        <v>117</v>
      </c>
      <c r="W10" s="647">
        <v>149</v>
      </c>
      <c r="X10" s="647">
        <v>171</v>
      </c>
      <c r="Y10" s="647">
        <v>153</v>
      </c>
      <c r="Z10" s="649">
        <v>133</v>
      </c>
      <c r="AA10" s="649">
        <v>89</v>
      </c>
      <c r="AB10" s="647">
        <v>60</v>
      </c>
      <c r="AC10" s="647">
        <v>60</v>
      </c>
      <c r="AD10" s="647">
        <v>60</v>
      </c>
      <c r="AE10" s="647">
        <v>60</v>
      </c>
      <c r="AF10" s="647">
        <v>61</v>
      </c>
      <c r="AG10" s="647">
        <v>60</v>
      </c>
      <c r="AH10" s="647">
        <v>60</v>
      </c>
      <c r="AI10" s="647">
        <v>113</v>
      </c>
      <c r="AJ10" s="647">
        <v>126</v>
      </c>
      <c r="AK10" s="647">
        <v>138</v>
      </c>
      <c r="AL10" s="647">
        <v>112</v>
      </c>
      <c r="AM10" s="647">
        <v>112</v>
      </c>
      <c r="AN10" s="647">
        <v>112</v>
      </c>
      <c r="AO10" s="647">
        <v>108</v>
      </c>
      <c r="AP10" s="649">
        <v>104</v>
      </c>
      <c r="AQ10" s="649">
        <v>104</v>
      </c>
      <c r="AR10" s="647">
        <v>101</v>
      </c>
      <c r="AS10" s="647">
        <v>112</v>
      </c>
      <c r="AT10" s="649">
        <v>104</v>
      </c>
      <c r="AU10" s="647">
        <v>101</v>
      </c>
      <c r="AV10" s="649">
        <v>103</v>
      </c>
      <c r="AW10" s="647">
        <v>122</v>
      </c>
      <c r="AX10" s="649">
        <v>101</v>
      </c>
      <c r="AY10" s="649">
        <v>80</v>
      </c>
      <c r="AZ10" s="647">
        <v>91</v>
      </c>
      <c r="BA10" s="647">
        <v>75</v>
      </c>
      <c r="BB10" s="649">
        <v>85</v>
      </c>
      <c r="BC10" s="647">
        <v>84</v>
      </c>
      <c r="BD10" s="649">
        <v>110</v>
      </c>
      <c r="BE10" s="649">
        <v>123</v>
      </c>
      <c r="BF10" s="649">
        <v>128</v>
      </c>
      <c r="BG10" s="649">
        <v>156</v>
      </c>
      <c r="BH10" s="649">
        <v>156</v>
      </c>
      <c r="BI10" s="649">
        <v>163</v>
      </c>
      <c r="BJ10" s="649">
        <v>164</v>
      </c>
      <c r="BK10" s="649">
        <v>162</v>
      </c>
      <c r="BL10" s="649">
        <v>162</v>
      </c>
      <c r="BM10" s="649">
        <v>162</v>
      </c>
      <c r="BN10" s="647">
        <v>162</v>
      </c>
      <c r="BO10" s="649">
        <v>162</v>
      </c>
      <c r="BP10" s="647">
        <v>161</v>
      </c>
      <c r="BQ10" s="647">
        <v>161</v>
      </c>
      <c r="BR10" s="647">
        <v>162</v>
      </c>
      <c r="BS10" s="647">
        <v>142</v>
      </c>
      <c r="BT10" s="647">
        <v>125</v>
      </c>
      <c r="BU10" s="649">
        <v>123</v>
      </c>
      <c r="BV10" s="649">
        <v>152</v>
      </c>
      <c r="BW10" s="649">
        <v>235</v>
      </c>
      <c r="BX10" s="649">
        <v>235</v>
      </c>
      <c r="BY10" s="649">
        <v>234</v>
      </c>
      <c r="BZ10" s="649">
        <v>235</v>
      </c>
      <c r="CA10" s="649">
        <v>234</v>
      </c>
      <c r="CB10" s="649">
        <v>234</v>
      </c>
      <c r="CC10" s="649">
        <v>235</v>
      </c>
      <c r="CD10" s="649">
        <v>234</v>
      </c>
      <c r="CE10" s="649">
        <v>198</v>
      </c>
      <c r="CF10" s="649">
        <v>198</v>
      </c>
      <c r="CG10" s="647">
        <v>143</v>
      </c>
      <c r="CH10" s="647">
        <v>93</v>
      </c>
      <c r="CI10" s="647">
        <v>74</v>
      </c>
      <c r="CJ10" s="647">
        <v>97</v>
      </c>
      <c r="CK10" s="647">
        <v>97</v>
      </c>
      <c r="CL10" s="647">
        <v>66</v>
      </c>
      <c r="CM10" s="647">
        <v>75</v>
      </c>
      <c r="CN10" s="647">
        <v>101</v>
      </c>
      <c r="CO10" s="647">
        <v>98</v>
      </c>
      <c r="CP10" s="647">
        <v>81</v>
      </c>
      <c r="CQ10" s="647">
        <v>57</v>
      </c>
      <c r="CR10" s="647">
        <v>33</v>
      </c>
      <c r="CS10" s="647">
        <v>38</v>
      </c>
      <c r="CT10" s="656">
        <v>2581</v>
      </c>
    </row>
    <row r="11" spans="1:98" x14ac:dyDescent="0.25">
      <c r="A11" s="646" t="s">
        <v>107</v>
      </c>
      <c r="B11" s="647">
        <v>0</v>
      </c>
      <c r="C11" s="647">
        <v>0</v>
      </c>
      <c r="D11" s="647">
        <v>0</v>
      </c>
      <c r="E11" s="647">
        <v>0</v>
      </c>
      <c r="F11" s="647">
        <v>0</v>
      </c>
      <c r="G11" s="647">
        <v>0</v>
      </c>
      <c r="H11" s="647">
        <v>0</v>
      </c>
      <c r="I11" s="647">
        <v>0</v>
      </c>
      <c r="J11" s="647">
        <v>0</v>
      </c>
      <c r="K11" s="647">
        <v>0</v>
      </c>
      <c r="L11" s="647">
        <v>0</v>
      </c>
      <c r="M11" s="647">
        <v>0</v>
      </c>
      <c r="N11" s="647">
        <v>0</v>
      </c>
      <c r="O11" s="647">
        <v>0</v>
      </c>
      <c r="P11" s="647">
        <v>0</v>
      </c>
      <c r="Q11" s="647">
        <v>0</v>
      </c>
      <c r="R11" s="647">
        <v>0</v>
      </c>
      <c r="S11" s="647">
        <v>0</v>
      </c>
      <c r="T11" s="647">
        <v>0</v>
      </c>
      <c r="U11" s="647">
        <v>0</v>
      </c>
      <c r="V11" s="647">
        <v>0</v>
      </c>
      <c r="W11" s="647">
        <v>0</v>
      </c>
      <c r="X11" s="647">
        <v>0</v>
      </c>
      <c r="Y11" s="647">
        <v>0</v>
      </c>
      <c r="Z11" s="649">
        <v>0</v>
      </c>
      <c r="AA11" s="649">
        <v>0</v>
      </c>
      <c r="AB11" s="647">
        <v>0</v>
      </c>
      <c r="AC11" s="647">
        <v>0</v>
      </c>
      <c r="AD11" s="647">
        <v>0</v>
      </c>
      <c r="AE11" s="647">
        <v>0</v>
      </c>
      <c r="AF11" s="647">
        <v>0</v>
      </c>
      <c r="AG11" s="647">
        <v>0</v>
      </c>
      <c r="AH11" s="647">
        <v>0</v>
      </c>
      <c r="AI11" s="647">
        <v>0</v>
      </c>
      <c r="AJ11" s="647">
        <v>0</v>
      </c>
      <c r="AK11" s="647">
        <v>0</v>
      </c>
      <c r="AL11" s="647">
        <v>0</v>
      </c>
      <c r="AM11" s="647">
        <v>0</v>
      </c>
      <c r="AN11" s="647">
        <v>0</v>
      </c>
      <c r="AO11" s="647">
        <v>0</v>
      </c>
      <c r="AP11" s="647">
        <v>0</v>
      </c>
      <c r="AQ11" s="647">
        <v>0</v>
      </c>
      <c r="AR11" s="647">
        <v>0</v>
      </c>
      <c r="AS11" s="647">
        <v>0</v>
      </c>
      <c r="AT11" s="647">
        <v>0</v>
      </c>
      <c r="AU11" s="647">
        <v>0</v>
      </c>
      <c r="AV11" s="647">
        <v>0</v>
      </c>
      <c r="AW11" s="647">
        <v>0</v>
      </c>
      <c r="AX11" s="647">
        <v>0</v>
      </c>
      <c r="AY11" s="649">
        <v>0</v>
      </c>
      <c r="AZ11" s="647">
        <v>0</v>
      </c>
      <c r="BA11" s="647">
        <v>0</v>
      </c>
      <c r="BB11" s="649">
        <v>0</v>
      </c>
      <c r="BC11" s="647">
        <v>0</v>
      </c>
      <c r="BD11" s="647">
        <v>0</v>
      </c>
      <c r="BE11" s="647">
        <v>0</v>
      </c>
      <c r="BF11" s="647">
        <v>0</v>
      </c>
      <c r="BG11" s="647">
        <v>0</v>
      </c>
      <c r="BH11" s="647">
        <v>0</v>
      </c>
      <c r="BI11" s="647">
        <v>0</v>
      </c>
      <c r="BJ11" s="647">
        <v>0</v>
      </c>
      <c r="BK11" s="647">
        <v>0</v>
      </c>
      <c r="BL11" s="647">
        <v>0</v>
      </c>
      <c r="BM11" s="647">
        <v>0</v>
      </c>
      <c r="BN11" s="647">
        <v>0</v>
      </c>
      <c r="BO11" s="647">
        <v>0</v>
      </c>
      <c r="BP11" s="647">
        <v>0</v>
      </c>
      <c r="BQ11" s="647">
        <v>0</v>
      </c>
      <c r="BR11" s="647">
        <v>0</v>
      </c>
      <c r="BS11" s="647">
        <v>0</v>
      </c>
      <c r="BT11" s="647">
        <v>0</v>
      </c>
      <c r="BU11" s="649">
        <v>46</v>
      </c>
      <c r="BV11" s="647">
        <v>46</v>
      </c>
      <c r="BW11" s="647">
        <v>46</v>
      </c>
      <c r="BX11" s="649">
        <v>46</v>
      </c>
      <c r="BY11" s="647">
        <v>48</v>
      </c>
      <c r="BZ11" s="647">
        <v>48</v>
      </c>
      <c r="CA11" s="647">
        <v>48</v>
      </c>
      <c r="CB11" s="647">
        <v>48</v>
      </c>
      <c r="CC11" s="647">
        <v>48</v>
      </c>
      <c r="CD11" s="647">
        <v>0</v>
      </c>
      <c r="CE11" s="647">
        <v>0</v>
      </c>
      <c r="CF11" s="647">
        <v>0</v>
      </c>
      <c r="CG11" s="647">
        <v>0</v>
      </c>
      <c r="CH11" s="647">
        <v>0</v>
      </c>
      <c r="CI11" s="647">
        <v>0</v>
      </c>
      <c r="CJ11" s="647">
        <v>0</v>
      </c>
      <c r="CK11" s="647">
        <v>0</v>
      </c>
      <c r="CL11" s="647">
        <v>0</v>
      </c>
      <c r="CM11" s="647">
        <v>0</v>
      </c>
      <c r="CN11" s="647">
        <v>0</v>
      </c>
      <c r="CO11" s="647">
        <v>0</v>
      </c>
      <c r="CP11" s="647">
        <v>0</v>
      </c>
      <c r="CQ11" s="647">
        <v>0</v>
      </c>
      <c r="CR11" s="647">
        <v>0</v>
      </c>
      <c r="CS11" s="647">
        <v>0</v>
      </c>
      <c r="CT11" s="656">
        <v>109</v>
      </c>
    </row>
    <row r="12" spans="1:98" x14ac:dyDescent="0.25">
      <c r="A12" s="646" t="s">
        <v>108</v>
      </c>
      <c r="B12" s="647">
        <v>0</v>
      </c>
      <c r="C12" s="647">
        <v>0</v>
      </c>
      <c r="D12" s="647">
        <v>0</v>
      </c>
      <c r="E12" s="647">
        <v>0</v>
      </c>
      <c r="F12" s="647">
        <v>0</v>
      </c>
      <c r="G12" s="647">
        <v>0</v>
      </c>
      <c r="H12" s="647">
        <v>0</v>
      </c>
      <c r="I12" s="647">
        <v>0</v>
      </c>
      <c r="J12" s="647">
        <v>0</v>
      </c>
      <c r="K12" s="647">
        <v>0</v>
      </c>
      <c r="L12" s="647">
        <v>0</v>
      </c>
      <c r="M12" s="647">
        <v>0</v>
      </c>
      <c r="N12" s="647">
        <v>0</v>
      </c>
      <c r="O12" s="647">
        <v>0</v>
      </c>
      <c r="P12" s="647">
        <v>0</v>
      </c>
      <c r="Q12" s="647">
        <v>0</v>
      </c>
      <c r="R12" s="647">
        <v>0</v>
      </c>
      <c r="S12" s="647">
        <v>0</v>
      </c>
      <c r="T12" s="647">
        <v>0</v>
      </c>
      <c r="U12" s="647">
        <v>0</v>
      </c>
      <c r="V12" s="647">
        <v>0</v>
      </c>
      <c r="W12" s="647">
        <v>0</v>
      </c>
      <c r="X12" s="647">
        <v>0</v>
      </c>
      <c r="Y12" s="647">
        <v>0</v>
      </c>
      <c r="Z12" s="649">
        <v>0</v>
      </c>
      <c r="AA12" s="649">
        <v>0</v>
      </c>
      <c r="AB12" s="647">
        <v>0</v>
      </c>
      <c r="AC12" s="647">
        <v>0</v>
      </c>
      <c r="AD12" s="647">
        <v>0</v>
      </c>
      <c r="AE12" s="647">
        <v>0</v>
      </c>
      <c r="AF12" s="647">
        <v>0</v>
      </c>
      <c r="AG12" s="647">
        <v>0</v>
      </c>
      <c r="AH12" s="647">
        <v>0</v>
      </c>
      <c r="AI12" s="647">
        <v>0</v>
      </c>
      <c r="AJ12" s="647">
        <v>0</v>
      </c>
      <c r="AK12" s="647">
        <v>0</v>
      </c>
      <c r="AL12" s="647">
        <v>0</v>
      </c>
      <c r="AM12" s="647">
        <v>0</v>
      </c>
      <c r="AN12" s="647">
        <v>0</v>
      </c>
      <c r="AO12" s="647">
        <v>0</v>
      </c>
      <c r="AP12" s="647">
        <v>0</v>
      </c>
      <c r="AQ12" s="647">
        <v>0</v>
      </c>
      <c r="AR12" s="647">
        <v>0</v>
      </c>
      <c r="AS12" s="647">
        <v>0</v>
      </c>
      <c r="AT12" s="647">
        <v>0</v>
      </c>
      <c r="AU12" s="647">
        <v>0</v>
      </c>
      <c r="AV12" s="647">
        <v>0</v>
      </c>
      <c r="AW12" s="647">
        <v>0</v>
      </c>
      <c r="AX12" s="647">
        <v>0</v>
      </c>
      <c r="AY12" s="649">
        <v>0</v>
      </c>
      <c r="AZ12" s="647">
        <v>0</v>
      </c>
      <c r="BA12" s="647">
        <v>0</v>
      </c>
      <c r="BB12" s="649">
        <v>0</v>
      </c>
      <c r="BC12" s="647">
        <v>0</v>
      </c>
      <c r="BD12" s="647">
        <v>0</v>
      </c>
      <c r="BE12" s="647">
        <v>0</v>
      </c>
      <c r="BF12" s="647">
        <v>0</v>
      </c>
      <c r="BG12" s="647">
        <v>0</v>
      </c>
      <c r="BH12" s="647">
        <v>0</v>
      </c>
      <c r="BI12" s="647">
        <v>0</v>
      </c>
      <c r="BJ12" s="647">
        <v>0</v>
      </c>
      <c r="BK12" s="647">
        <v>0</v>
      </c>
      <c r="BL12" s="647">
        <v>0</v>
      </c>
      <c r="BM12" s="647">
        <v>0</v>
      </c>
      <c r="BN12" s="647">
        <v>0</v>
      </c>
      <c r="BO12" s="647">
        <v>0</v>
      </c>
      <c r="BP12" s="647">
        <v>0</v>
      </c>
      <c r="BQ12" s="647">
        <v>0</v>
      </c>
      <c r="BR12" s="647">
        <v>0</v>
      </c>
      <c r="BS12" s="647">
        <v>0</v>
      </c>
      <c r="BT12" s="647">
        <v>0</v>
      </c>
      <c r="BU12" s="649">
        <v>0</v>
      </c>
      <c r="BV12" s="647">
        <v>0</v>
      </c>
      <c r="BW12" s="647">
        <v>0</v>
      </c>
      <c r="BX12" s="649">
        <v>39</v>
      </c>
      <c r="BY12" s="647">
        <v>38</v>
      </c>
      <c r="BZ12" s="647">
        <v>38</v>
      </c>
      <c r="CA12" s="647">
        <v>38</v>
      </c>
      <c r="CB12" s="647">
        <v>20</v>
      </c>
      <c r="CC12" s="647">
        <v>0</v>
      </c>
      <c r="CD12" s="647">
        <v>0</v>
      </c>
      <c r="CE12" s="647">
        <v>0</v>
      </c>
      <c r="CF12" s="647">
        <v>0</v>
      </c>
      <c r="CG12" s="647">
        <v>0</v>
      </c>
      <c r="CH12" s="647">
        <v>0</v>
      </c>
      <c r="CI12" s="647">
        <v>0</v>
      </c>
      <c r="CJ12" s="647">
        <v>0</v>
      </c>
      <c r="CK12" s="647">
        <v>0</v>
      </c>
      <c r="CL12" s="647">
        <v>0</v>
      </c>
      <c r="CM12" s="647">
        <v>0</v>
      </c>
      <c r="CN12" s="647">
        <v>0</v>
      </c>
      <c r="CO12" s="647">
        <v>0</v>
      </c>
      <c r="CP12" s="647">
        <v>0</v>
      </c>
      <c r="CQ12" s="647">
        <v>0</v>
      </c>
      <c r="CR12" s="647">
        <v>0</v>
      </c>
      <c r="CS12" s="647">
        <v>0</v>
      </c>
      <c r="CT12" s="656">
        <v>46</v>
      </c>
    </row>
    <row r="13" spans="1:98" x14ac:dyDescent="0.25">
      <c r="A13" s="646" t="s">
        <v>109</v>
      </c>
      <c r="B13" s="647">
        <v>21</v>
      </c>
      <c r="C13" s="647">
        <v>21</v>
      </c>
      <c r="D13" s="647">
        <v>21</v>
      </c>
      <c r="E13" s="647">
        <v>21</v>
      </c>
      <c r="F13" s="647">
        <v>21</v>
      </c>
      <c r="G13" s="647">
        <v>21</v>
      </c>
      <c r="H13" s="647">
        <v>21</v>
      </c>
      <c r="I13" s="647">
        <v>21</v>
      </c>
      <c r="J13" s="647">
        <v>21</v>
      </c>
      <c r="K13" s="647">
        <v>21</v>
      </c>
      <c r="L13" s="647">
        <v>21</v>
      </c>
      <c r="M13" s="647">
        <v>21</v>
      </c>
      <c r="N13" s="647">
        <v>21</v>
      </c>
      <c r="O13" s="647">
        <v>21</v>
      </c>
      <c r="P13" s="647">
        <v>21</v>
      </c>
      <c r="Q13" s="647">
        <v>21</v>
      </c>
      <c r="R13" s="647">
        <v>21</v>
      </c>
      <c r="S13" s="647">
        <v>21</v>
      </c>
      <c r="T13" s="647">
        <v>21</v>
      </c>
      <c r="U13" s="647">
        <v>21</v>
      </c>
      <c r="V13" s="647">
        <v>21</v>
      </c>
      <c r="W13" s="647">
        <v>21</v>
      </c>
      <c r="X13" s="647">
        <v>21</v>
      </c>
      <c r="Y13" s="647">
        <v>21</v>
      </c>
      <c r="Z13" s="649">
        <v>21</v>
      </c>
      <c r="AA13" s="649">
        <v>21</v>
      </c>
      <c r="AB13" s="647">
        <v>21</v>
      </c>
      <c r="AC13" s="647">
        <v>21</v>
      </c>
      <c r="AD13" s="647">
        <v>21</v>
      </c>
      <c r="AE13" s="647">
        <v>21</v>
      </c>
      <c r="AF13" s="647">
        <v>21</v>
      </c>
      <c r="AG13" s="647">
        <v>21</v>
      </c>
      <c r="AH13" s="647">
        <v>21</v>
      </c>
      <c r="AI13" s="647">
        <v>21</v>
      </c>
      <c r="AJ13" s="647">
        <v>21</v>
      </c>
      <c r="AK13" s="647">
        <v>21</v>
      </c>
      <c r="AL13" s="647">
        <v>21</v>
      </c>
      <c r="AM13" s="647">
        <v>21</v>
      </c>
      <c r="AN13" s="647">
        <v>21</v>
      </c>
      <c r="AO13" s="647">
        <v>21</v>
      </c>
      <c r="AP13" s="647">
        <v>21</v>
      </c>
      <c r="AQ13" s="647">
        <v>21</v>
      </c>
      <c r="AR13" s="647">
        <v>21</v>
      </c>
      <c r="AS13" s="647">
        <v>21</v>
      </c>
      <c r="AT13" s="647">
        <v>21</v>
      </c>
      <c r="AU13" s="647">
        <v>21</v>
      </c>
      <c r="AV13" s="647">
        <v>21</v>
      </c>
      <c r="AW13" s="647">
        <v>21</v>
      </c>
      <c r="AX13" s="647">
        <v>21</v>
      </c>
      <c r="AY13" s="649">
        <v>21</v>
      </c>
      <c r="AZ13" s="647">
        <v>21</v>
      </c>
      <c r="BA13" s="647">
        <v>21</v>
      </c>
      <c r="BB13" s="649">
        <v>21</v>
      </c>
      <c r="BC13" s="647">
        <v>21</v>
      </c>
      <c r="BD13" s="647">
        <v>21</v>
      </c>
      <c r="BE13" s="647">
        <v>21</v>
      </c>
      <c r="BF13" s="647">
        <v>21</v>
      </c>
      <c r="BG13" s="647">
        <v>21</v>
      </c>
      <c r="BH13" s="647">
        <v>21</v>
      </c>
      <c r="BI13" s="647">
        <v>21</v>
      </c>
      <c r="BJ13" s="647">
        <v>21</v>
      </c>
      <c r="BK13" s="647">
        <v>21</v>
      </c>
      <c r="BL13" s="647">
        <v>21</v>
      </c>
      <c r="BM13" s="647">
        <v>21</v>
      </c>
      <c r="BN13" s="647">
        <v>21</v>
      </c>
      <c r="BO13" s="647">
        <v>21</v>
      </c>
      <c r="BP13" s="647">
        <v>21</v>
      </c>
      <c r="BQ13" s="647">
        <v>21</v>
      </c>
      <c r="BR13" s="647">
        <v>21</v>
      </c>
      <c r="BS13" s="647">
        <v>21</v>
      </c>
      <c r="BT13" s="647">
        <v>21</v>
      </c>
      <c r="BU13" s="649">
        <v>21</v>
      </c>
      <c r="BV13" s="647">
        <v>21</v>
      </c>
      <c r="BW13" s="647">
        <v>21</v>
      </c>
      <c r="BX13" s="649">
        <v>21</v>
      </c>
      <c r="BY13" s="647">
        <v>21</v>
      </c>
      <c r="BZ13" s="647">
        <v>21</v>
      </c>
      <c r="CA13" s="647">
        <v>21</v>
      </c>
      <c r="CB13" s="647">
        <v>21</v>
      </c>
      <c r="CC13" s="647">
        <v>21</v>
      </c>
      <c r="CD13" s="647">
        <v>21</v>
      </c>
      <c r="CE13" s="647">
        <v>21</v>
      </c>
      <c r="CF13" s="647">
        <v>21</v>
      </c>
      <c r="CG13" s="647">
        <v>21</v>
      </c>
      <c r="CH13" s="647">
        <v>21</v>
      </c>
      <c r="CI13" s="647">
        <v>21</v>
      </c>
      <c r="CJ13" s="647">
        <v>21</v>
      </c>
      <c r="CK13" s="647">
        <v>21</v>
      </c>
      <c r="CL13" s="647">
        <v>21</v>
      </c>
      <c r="CM13" s="647">
        <v>21</v>
      </c>
      <c r="CN13" s="647">
        <v>21</v>
      </c>
      <c r="CO13" s="647">
        <v>21</v>
      </c>
      <c r="CP13" s="647">
        <v>21</v>
      </c>
      <c r="CQ13" s="647">
        <v>21</v>
      </c>
      <c r="CR13" s="647">
        <v>21</v>
      </c>
      <c r="CS13" s="647">
        <v>21</v>
      </c>
      <c r="CT13" s="656">
        <v>501</v>
      </c>
    </row>
    <row r="14" spans="1:98" x14ac:dyDescent="0.25">
      <c r="A14" s="646" t="s">
        <v>110</v>
      </c>
      <c r="B14" s="647">
        <v>0</v>
      </c>
      <c r="C14" s="647">
        <v>0</v>
      </c>
      <c r="D14" s="647">
        <v>0</v>
      </c>
      <c r="E14" s="647">
        <v>0</v>
      </c>
      <c r="F14" s="647">
        <v>0</v>
      </c>
      <c r="G14" s="647">
        <v>0</v>
      </c>
      <c r="H14" s="647">
        <v>0</v>
      </c>
      <c r="I14" s="647">
        <v>0</v>
      </c>
      <c r="J14" s="647">
        <v>0</v>
      </c>
      <c r="K14" s="647">
        <v>0</v>
      </c>
      <c r="L14" s="647">
        <v>0</v>
      </c>
      <c r="M14" s="647">
        <v>0</v>
      </c>
      <c r="N14" s="647">
        <v>0</v>
      </c>
      <c r="O14" s="647">
        <v>0</v>
      </c>
      <c r="P14" s="647">
        <v>0</v>
      </c>
      <c r="Q14" s="647">
        <v>0</v>
      </c>
      <c r="R14" s="647">
        <v>0</v>
      </c>
      <c r="S14" s="647">
        <v>0</v>
      </c>
      <c r="T14" s="647">
        <v>0</v>
      </c>
      <c r="U14" s="647">
        <v>0</v>
      </c>
      <c r="V14" s="647">
        <v>0</v>
      </c>
      <c r="W14" s="647">
        <v>0</v>
      </c>
      <c r="X14" s="647">
        <v>0</v>
      </c>
      <c r="Y14" s="647">
        <v>0</v>
      </c>
      <c r="Z14" s="649">
        <v>0</v>
      </c>
      <c r="AA14" s="649">
        <v>0</v>
      </c>
      <c r="AB14" s="647">
        <v>0</v>
      </c>
      <c r="AC14" s="647">
        <v>0</v>
      </c>
      <c r="AD14" s="647">
        <v>0</v>
      </c>
      <c r="AE14" s="647">
        <v>0</v>
      </c>
      <c r="AF14" s="647">
        <v>0</v>
      </c>
      <c r="AG14" s="647">
        <v>0</v>
      </c>
      <c r="AH14" s="647">
        <v>0</v>
      </c>
      <c r="AI14" s="647">
        <v>0</v>
      </c>
      <c r="AJ14" s="647">
        <v>0</v>
      </c>
      <c r="AK14" s="647">
        <v>0</v>
      </c>
      <c r="AL14" s="647">
        <v>0</v>
      </c>
      <c r="AM14" s="647">
        <v>0</v>
      </c>
      <c r="AN14" s="647">
        <v>0</v>
      </c>
      <c r="AO14" s="647">
        <v>0</v>
      </c>
      <c r="AP14" s="647">
        <v>0</v>
      </c>
      <c r="AQ14" s="647">
        <v>0</v>
      </c>
      <c r="AR14" s="647">
        <v>0</v>
      </c>
      <c r="AS14" s="647">
        <v>0</v>
      </c>
      <c r="AT14" s="647">
        <v>0</v>
      </c>
      <c r="AU14" s="647">
        <v>0</v>
      </c>
      <c r="AV14" s="647">
        <v>0</v>
      </c>
      <c r="AW14" s="647">
        <v>0</v>
      </c>
      <c r="AX14" s="647">
        <v>26</v>
      </c>
      <c r="AY14" s="649">
        <v>26</v>
      </c>
      <c r="AZ14" s="647">
        <v>10</v>
      </c>
      <c r="BA14" s="647">
        <v>8</v>
      </c>
      <c r="BB14" s="649">
        <v>10</v>
      </c>
      <c r="BC14" s="647">
        <v>9</v>
      </c>
      <c r="BD14" s="647">
        <v>10</v>
      </c>
      <c r="BE14" s="647">
        <v>12</v>
      </c>
      <c r="BF14" s="647">
        <v>30</v>
      </c>
      <c r="BG14" s="647">
        <v>28</v>
      </c>
      <c r="BH14" s="647">
        <v>30</v>
      </c>
      <c r="BI14" s="647">
        <v>26</v>
      </c>
      <c r="BJ14" s="647">
        <v>27</v>
      </c>
      <c r="BK14" s="647">
        <v>27</v>
      </c>
      <c r="BL14" s="647">
        <v>28</v>
      </c>
      <c r="BM14" s="647">
        <v>29</v>
      </c>
      <c r="BN14" s="647">
        <v>27</v>
      </c>
      <c r="BO14" s="647">
        <v>26</v>
      </c>
      <c r="BP14" s="647">
        <v>27</v>
      </c>
      <c r="BQ14" s="647">
        <v>23</v>
      </c>
      <c r="BR14" s="647">
        <v>24</v>
      </c>
      <c r="BS14" s="647">
        <v>24</v>
      </c>
      <c r="BT14" s="647">
        <v>26</v>
      </c>
      <c r="BU14" s="649">
        <v>23</v>
      </c>
      <c r="BV14" s="647">
        <v>25</v>
      </c>
      <c r="BW14" s="647">
        <v>38</v>
      </c>
      <c r="BX14" s="649">
        <v>38</v>
      </c>
      <c r="BY14" s="647">
        <v>38</v>
      </c>
      <c r="BZ14" s="647">
        <v>38</v>
      </c>
      <c r="CA14" s="647">
        <v>38</v>
      </c>
      <c r="CB14" s="647">
        <v>38</v>
      </c>
      <c r="CC14" s="647">
        <v>0</v>
      </c>
      <c r="CD14" s="647">
        <v>27</v>
      </c>
      <c r="CE14" s="647">
        <v>25</v>
      </c>
      <c r="CF14" s="647">
        <v>25</v>
      </c>
      <c r="CG14" s="647">
        <v>25</v>
      </c>
      <c r="CH14" s="647">
        <v>26</v>
      </c>
      <c r="CI14" s="647">
        <v>23</v>
      </c>
      <c r="CJ14" s="647">
        <v>11</v>
      </c>
      <c r="CK14" s="647">
        <v>0</v>
      </c>
      <c r="CL14" s="647">
        <v>0</v>
      </c>
      <c r="CM14" s="647">
        <v>0</v>
      </c>
      <c r="CN14" s="647">
        <v>0</v>
      </c>
      <c r="CO14" s="647">
        <v>0</v>
      </c>
      <c r="CP14" s="647">
        <v>0</v>
      </c>
      <c r="CQ14" s="647">
        <v>0</v>
      </c>
      <c r="CR14" s="647">
        <v>0</v>
      </c>
      <c r="CS14" s="647">
        <v>0</v>
      </c>
      <c r="CT14" s="656">
        <v>241</v>
      </c>
    </row>
    <row r="15" spans="1:98" x14ac:dyDescent="0.25">
      <c r="A15" s="646" t="s">
        <v>111</v>
      </c>
      <c r="B15" s="647">
        <v>0</v>
      </c>
      <c r="C15" s="647">
        <v>0</v>
      </c>
      <c r="D15" s="647">
        <v>0</v>
      </c>
      <c r="E15" s="647">
        <v>0</v>
      </c>
      <c r="F15" s="647">
        <v>0</v>
      </c>
      <c r="G15" s="647">
        <v>0</v>
      </c>
      <c r="H15" s="647">
        <v>0</v>
      </c>
      <c r="I15" s="647">
        <v>0</v>
      </c>
      <c r="J15" s="647">
        <v>0</v>
      </c>
      <c r="K15" s="647">
        <v>0</v>
      </c>
      <c r="L15" s="647">
        <v>0</v>
      </c>
      <c r="M15" s="647">
        <v>0</v>
      </c>
      <c r="N15" s="647">
        <v>0</v>
      </c>
      <c r="O15" s="647">
        <v>0</v>
      </c>
      <c r="P15" s="647">
        <v>0</v>
      </c>
      <c r="Q15" s="647">
        <v>0</v>
      </c>
      <c r="R15" s="647">
        <v>0</v>
      </c>
      <c r="S15" s="647">
        <v>0</v>
      </c>
      <c r="T15" s="647">
        <v>0</v>
      </c>
      <c r="U15" s="647">
        <v>0</v>
      </c>
      <c r="V15" s="647">
        <v>9</v>
      </c>
      <c r="W15" s="647">
        <v>30</v>
      </c>
      <c r="X15" s="647">
        <v>33</v>
      </c>
      <c r="Y15" s="647">
        <v>39</v>
      </c>
      <c r="Z15" s="649">
        <v>30</v>
      </c>
      <c r="AA15" s="649">
        <v>9</v>
      </c>
      <c r="AB15" s="647">
        <v>8</v>
      </c>
      <c r="AC15" s="647">
        <v>0</v>
      </c>
      <c r="AD15" s="647">
        <v>0</v>
      </c>
      <c r="AE15" s="647">
        <v>0</v>
      </c>
      <c r="AF15" s="647">
        <v>0</v>
      </c>
      <c r="AG15" s="647">
        <v>0</v>
      </c>
      <c r="AH15" s="647">
        <v>0</v>
      </c>
      <c r="AI15" s="647">
        <v>0</v>
      </c>
      <c r="AJ15" s="647">
        <v>0</v>
      </c>
      <c r="AK15" s="647">
        <v>0</v>
      </c>
      <c r="AL15" s="647">
        <v>0</v>
      </c>
      <c r="AM15" s="647">
        <v>0</v>
      </c>
      <c r="AN15" s="647">
        <v>0</v>
      </c>
      <c r="AO15" s="647">
        <v>0</v>
      </c>
      <c r="AP15" s="647">
        <v>0</v>
      </c>
      <c r="AQ15" s="647">
        <v>0</v>
      </c>
      <c r="AR15" s="647">
        <v>0</v>
      </c>
      <c r="AS15" s="647">
        <v>0</v>
      </c>
      <c r="AT15" s="647">
        <v>0</v>
      </c>
      <c r="AU15" s="647">
        <v>0</v>
      </c>
      <c r="AV15" s="647">
        <v>0</v>
      </c>
      <c r="AW15" s="647">
        <v>0</v>
      </c>
      <c r="AX15" s="647">
        <v>0</v>
      </c>
      <c r="AY15" s="649">
        <v>0</v>
      </c>
      <c r="AZ15" s="647">
        <v>0</v>
      </c>
      <c r="BA15" s="647">
        <v>0</v>
      </c>
      <c r="BB15" s="649">
        <v>0</v>
      </c>
      <c r="BC15" s="647">
        <v>0</v>
      </c>
      <c r="BD15" s="647">
        <v>0</v>
      </c>
      <c r="BE15" s="647">
        <v>0</v>
      </c>
      <c r="BF15" s="647">
        <v>0</v>
      </c>
      <c r="BG15" s="647">
        <v>0</v>
      </c>
      <c r="BH15" s="647">
        <v>0</v>
      </c>
      <c r="BI15" s="647">
        <v>0</v>
      </c>
      <c r="BJ15" s="647">
        <v>0</v>
      </c>
      <c r="BK15" s="647">
        <v>0</v>
      </c>
      <c r="BL15" s="647">
        <v>0</v>
      </c>
      <c r="BM15" s="647">
        <v>0</v>
      </c>
      <c r="BN15" s="647">
        <v>0</v>
      </c>
      <c r="BO15" s="647">
        <v>0</v>
      </c>
      <c r="BP15" s="647">
        <v>0</v>
      </c>
      <c r="BQ15" s="647">
        <v>0</v>
      </c>
      <c r="BR15" s="647">
        <v>0</v>
      </c>
      <c r="BS15" s="647">
        <v>8</v>
      </c>
      <c r="BT15" s="647">
        <v>10</v>
      </c>
      <c r="BU15" s="649">
        <v>9</v>
      </c>
      <c r="BV15" s="647">
        <v>10</v>
      </c>
      <c r="BW15" s="647">
        <v>22</v>
      </c>
      <c r="BX15" s="649">
        <v>58</v>
      </c>
      <c r="BY15" s="647">
        <v>60</v>
      </c>
      <c r="BZ15" s="647">
        <v>39</v>
      </c>
      <c r="CA15" s="647">
        <v>8</v>
      </c>
      <c r="CB15" s="647">
        <v>9</v>
      </c>
      <c r="CC15" s="647">
        <v>9</v>
      </c>
      <c r="CD15" s="647">
        <v>0</v>
      </c>
      <c r="CE15" s="647">
        <v>0</v>
      </c>
      <c r="CF15" s="647">
        <v>0</v>
      </c>
      <c r="CG15" s="647">
        <v>0</v>
      </c>
      <c r="CH15" s="647">
        <v>0</v>
      </c>
      <c r="CI15" s="647">
        <v>0</v>
      </c>
      <c r="CJ15" s="647">
        <v>0</v>
      </c>
      <c r="CK15" s="647">
        <v>0</v>
      </c>
      <c r="CL15" s="647">
        <v>0</v>
      </c>
      <c r="CM15" s="647">
        <v>0</v>
      </c>
      <c r="CN15" s="647">
        <v>0</v>
      </c>
      <c r="CO15" s="647">
        <v>0</v>
      </c>
      <c r="CP15" s="647">
        <v>0</v>
      </c>
      <c r="CQ15" s="647">
        <v>0</v>
      </c>
      <c r="CR15" s="647">
        <v>0</v>
      </c>
      <c r="CS15" s="647">
        <v>0</v>
      </c>
      <c r="CT15" s="656">
        <v>106</v>
      </c>
    </row>
    <row r="16" spans="1:98" x14ac:dyDescent="0.25">
      <c r="A16" s="646" t="s">
        <v>112</v>
      </c>
      <c r="B16" s="647">
        <v>78</v>
      </c>
      <c r="C16" s="647">
        <v>78</v>
      </c>
      <c r="D16" s="647">
        <v>54</v>
      </c>
      <c r="E16" s="647">
        <v>55</v>
      </c>
      <c r="F16" s="647">
        <v>54</v>
      </c>
      <c r="G16" s="647">
        <v>54</v>
      </c>
      <c r="H16" s="647">
        <v>54</v>
      </c>
      <c r="I16" s="647">
        <v>54</v>
      </c>
      <c r="J16" s="647">
        <v>54</v>
      </c>
      <c r="K16" s="647">
        <v>53</v>
      </c>
      <c r="L16" s="647">
        <v>37</v>
      </c>
      <c r="M16" s="647">
        <v>38</v>
      </c>
      <c r="N16" s="647">
        <v>38</v>
      </c>
      <c r="O16" s="647">
        <v>38</v>
      </c>
      <c r="P16" s="647">
        <v>38</v>
      </c>
      <c r="Q16" s="647">
        <v>38</v>
      </c>
      <c r="R16" s="647">
        <v>38</v>
      </c>
      <c r="S16" s="647">
        <v>38</v>
      </c>
      <c r="T16" s="647">
        <v>76</v>
      </c>
      <c r="U16" s="647">
        <v>76</v>
      </c>
      <c r="V16" s="647">
        <v>76</v>
      </c>
      <c r="W16" s="647">
        <v>77</v>
      </c>
      <c r="X16" s="647">
        <v>77</v>
      </c>
      <c r="Y16" s="647">
        <v>76</v>
      </c>
      <c r="Z16" s="649">
        <v>76</v>
      </c>
      <c r="AA16" s="649">
        <v>53</v>
      </c>
      <c r="AB16" s="647">
        <v>54</v>
      </c>
      <c r="AC16" s="647">
        <v>53</v>
      </c>
      <c r="AD16" s="647">
        <v>54</v>
      </c>
      <c r="AE16" s="647">
        <v>54</v>
      </c>
      <c r="AF16" s="647">
        <v>54</v>
      </c>
      <c r="AG16" s="647">
        <v>54</v>
      </c>
      <c r="AH16" s="647">
        <v>54</v>
      </c>
      <c r="AI16" s="647">
        <v>54</v>
      </c>
      <c r="AJ16" s="647">
        <v>68</v>
      </c>
      <c r="AK16" s="647">
        <v>78</v>
      </c>
      <c r="AL16" s="647">
        <v>78</v>
      </c>
      <c r="AM16" s="647">
        <v>78</v>
      </c>
      <c r="AN16" s="647">
        <v>78</v>
      </c>
      <c r="AO16" s="647">
        <v>78</v>
      </c>
      <c r="AP16" s="647">
        <v>78</v>
      </c>
      <c r="AQ16" s="647">
        <v>77</v>
      </c>
      <c r="AR16" s="647">
        <v>77</v>
      </c>
      <c r="AS16" s="647">
        <v>77</v>
      </c>
      <c r="AT16" s="647">
        <v>77</v>
      </c>
      <c r="AU16" s="647">
        <v>77</v>
      </c>
      <c r="AV16" s="647">
        <v>77</v>
      </c>
      <c r="AW16" s="647">
        <v>77</v>
      </c>
      <c r="AX16" s="647">
        <v>77</v>
      </c>
      <c r="AY16" s="649">
        <v>77</v>
      </c>
      <c r="AZ16" s="647">
        <v>60</v>
      </c>
      <c r="BA16" s="647">
        <v>53</v>
      </c>
      <c r="BB16" s="649">
        <v>53</v>
      </c>
      <c r="BC16" s="647">
        <v>53</v>
      </c>
      <c r="BD16" s="647">
        <v>53</v>
      </c>
      <c r="BE16" s="647">
        <v>53</v>
      </c>
      <c r="BF16" s="647">
        <v>52</v>
      </c>
      <c r="BG16" s="647">
        <v>53</v>
      </c>
      <c r="BH16" s="647">
        <v>52</v>
      </c>
      <c r="BI16" s="647">
        <v>60</v>
      </c>
      <c r="BJ16" s="647">
        <v>60</v>
      </c>
      <c r="BK16" s="647">
        <v>60</v>
      </c>
      <c r="BL16" s="647">
        <v>60</v>
      </c>
      <c r="BM16" s="647">
        <v>60</v>
      </c>
      <c r="BN16" s="647">
        <v>60</v>
      </c>
      <c r="BO16" s="647">
        <v>60</v>
      </c>
      <c r="BP16" s="647">
        <v>60</v>
      </c>
      <c r="BQ16" s="647">
        <v>59</v>
      </c>
      <c r="BR16" s="647">
        <v>60</v>
      </c>
      <c r="BS16" s="647">
        <v>51</v>
      </c>
      <c r="BT16" s="647">
        <v>52</v>
      </c>
      <c r="BU16" s="649">
        <v>53</v>
      </c>
      <c r="BV16" s="647">
        <v>60</v>
      </c>
      <c r="BW16" s="647">
        <v>69</v>
      </c>
      <c r="BX16" s="649">
        <v>77</v>
      </c>
      <c r="BY16" s="647">
        <v>77</v>
      </c>
      <c r="BZ16" s="647">
        <v>76</v>
      </c>
      <c r="CA16" s="647">
        <v>77</v>
      </c>
      <c r="CB16" s="647">
        <v>60</v>
      </c>
      <c r="CC16" s="647">
        <v>59</v>
      </c>
      <c r="CD16" s="647">
        <v>60</v>
      </c>
      <c r="CE16" s="647">
        <v>60</v>
      </c>
      <c r="CF16" s="647">
        <v>38</v>
      </c>
      <c r="CG16" s="647">
        <v>38</v>
      </c>
      <c r="CH16" s="647">
        <v>26</v>
      </c>
      <c r="CI16" s="647">
        <v>26</v>
      </c>
      <c r="CJ16" s="647">
        <v>26</v>
      </c>
      <c r="CK16" s="647">
        <v>26</v>
      </c>
      <c r="CL16" s="647">
        <v>0</v>
      </c>
      <c r="CM16" s="647">
        <v>0</v>
      </c>
      <c r="CN16" s="647">
        <v>0</v>
      </c>
      <c r="CO16" s="647">
        <v>0</v>
      </c>
      <c r="CP16" s="647">
        <v>0</v>
      </c>
      <c r="CQ16" s="647">
        <v>0</v>
      </c>
      <c r="CR16" s="647">
        <v>0</v>
      </c>
      <c r="CS16" s="647">
        <v>0</v>
      </c>
      <c r="CT16" s="656">
        <v>1316.6</v>
      </c>
    </row>
    <row r="17" spans="1:98" x14ac:dyDescent="0.25">
      <c r="A17" s="648" t="s">
        <v>113</v>
      </c>
      <c r="B17" s="647">
        <v>271</v>
      </c>
      <c r="C17" s="649">
        <v>267</v>
      </c>
      <c r="D17" s="649">
        <v>270</v>
      </c>
      <c r="E17" s="649">
        <v>271</v>
      </c>
      <c r="F17" s="647">
        <v>269</v>
      </c>
      <c r="G17" s="649">
        <v>269</v>
      </c>
      <c r="H17" s="647">
        <v>268</v>
      </c>
      <c r="I17" s="647">
        <v>269</v>
      </c>
      <c r="J17" s="647">
        <v>271</v>
      </c>
      <c r="K17" s="647">
        <v>267</v>
      </c>
      <c r="L17" s="647">
        <v>271</v>
      </c>
      <c r="M17" s="647">
        <v>270</v>
      </c>
      <c r="N17" s="647">
        <v>270</v>
      </c>
      <c r="O17" s="647">
        <v>271</v>
      </c>
      <c r="P17" s="647">
        <v>269</v>
      </c>
      <c r="Q17" s="647">
        <v>272</v>
      </c>
      <c r="R17" s="647">
        <v>269</v>
      </c>
      <c r="S17" s="647">
        <v>271</v>
      </c>
      <c r="T17" s="647">
        <v>270</v>
      </c>
      <c r="U17" s="647">
        <v>272</v>
      </c>
      <c r="V17" s="647">
        <v>272</v>
      </c>
      <c r="W17" s="647">
        <v>274</v>
      </c>
      <c r="X17" s="647">
        <v>272</v>
      </c>
      <c r="Y17" s="647">
        <v>274</v>
      </c>
      <c r="Z17" s="649">
        <v>274</v>
      </c>
      <c r="AA17" s="649">
        <v>272</v>
      </c>
      <c r="AB17" s="647">
        <v>275</v>
      </c>
      <c r="AC17" s="649">
        <v>271</v>
      </c>
      <c r="AD17" s="649">
        <v>271</v>
      </c>
      <c r="AE17" s="649">
        <v>271</v>
      </c>
      <c r="AF17" s="649">
        <v>271</v>
      </c>
      <c r="AG17" s="649">
        <v>271</v>
      </c>
      <c r="AH17" s="649">
        <v>270</v>
      </c>
      <c r="AI17" s="647">
        <v>270</v>
      </c>
      <c r="AJ17" s="647">
        <v>269</v>
      </c>
      <c r="AK17" s="647">
        <v>270</v>
      </c>
      <c r="AL17" s="647">
        <v>271</v>
      </c>
      <c r="AM17" s="647">
        <v>268</v>
      </c>
      <c r="AN17" s="647">
        <v>269</v>
      </c>
      <c r="AO17" s="647">
        <v>265</v>
      </c>
      <c r="AP17" s="649">
        <v>265</v>
      </c>
      <c r="AQ17" s="649">
        <v>265</v>
      </c>
      <c r="AR17" s="647">
        <v>266</v>
      </c>
      <c r="AS17" s="647">
        <v>267</v>
      </c>
      <c r="AT17" s="649">
        <v>270</v>
      </c>
      <c r="AU17" s="647">
        <v>270</v>
      </c>
      <c r="AV17" s="649">
        <v>270</v>
      </c>
      <c r="AW17" s="647">
        <v>271</v>
      </c>
      <c r="AX17" s="649">
        <v>271</v>
      </c>
      <c r="AY17" s="649">
        <v>272</v>
      </c>
      <c r="AZ17" s="647">
        <v>271</v>
      </c>
      <c r="BA17" s="647">
        <v>271</v>
      </c>
      <c r="BB17" s="649">
        <v>271</v>
      </c>
      <c r="BC17" s="647">
        <v>270</v>
      </c>
      <c r="BD17" s="649">
        <v>270</v>
      </c>
      <c r="BE17" s="649">
        <v>269</v>
      </c>
      <c r="BF17" s="649">
        <v>270</v>
      </c>
      <c r="BG17" s="649">
        <v>270</v>
      </c>
      <c r="BH17" s="649">
        <v>269</v>
      </c>
      <c r="BI17" s="649">
        <v>269</v>
      </c>
      <c r="BJ17" s="649">
        <v>271</v>
      </c>
      <c r="BK17" s="649">
        <v>269</v>
      </c>
      <c r="BL17" s="649">
        <v>269</v>
      </c>
      <c r="BM17" s="649">
        <v>271</v>
      </c>
      <c r="BN17" s="647">
        <v>269</v>
      </c>
      <c r="BO17" s="649">
        <v>270</v>
      </c>
      <c r="BP17" s="647">
        <v>272</v>
      </c>
      <c r="BQ17" s="647">
        <v>270</v>
      </c>
      <c r="BR17" s="647">
        <v>271</v>
      </c>
      <c r="BS17" s="647">
        <v>272</v>
      </c>
      <c r="BT17" s="647">
        <v>271</v>
      </c>
      <c r="BU17" s="649">
        <v>270</v>
      </c>
      <c r="BV17" s="649">
        <v>269</v>
      </c>
      <c r="BW17" s="649">
        <v>269</v>
      </c>
      <c r="BX17" s="649">
        <v>269</v>
      </c>
      <c r="BY17" s="649">
        <v>269</v>
      </c>
      <c r="BZ17" s="649">
        <v>270</v>
      </c>
      <c r="CA17" s="649">
        <v>271</v>
      </c>
      <c r="CB17" s="649">
        <v>271</v>
      </c>
      <c r="CC17" s="649">
        <v>275</v>
      </c>
      <c r="CD17" s="649">
        <v>275</v>
      </c>
      <c r="CE17" s="649">
        <v>274</v>
      </c>
      <c r="CF17" s="649">
        <v>271</v>
      </c>
      <c r="CG17" s="647">
        <v>271</v>
      </c>
      <c r="CH17" s="647">
        <v>269</v>
      </c>
      <c r="CI17" s="647">
        <v>271</v>
      </c>
      <c r="CJ17" s="647">
        <v>271</v>
      </c>
      <c r="CK17" s="647">
        <v>272</v>
      </c>
      <c r="CL17" s="649">
        <v>272</v>
      </c>
      <c r="CM17" s="649">
        <v>271</v>
      </c>
      <c r="CN17" s="647">
        <v>271</v>
      </c>
      <c r="CO17" s="647">
        <v>271</v>
      </c>
      <c r="CP17" s="649">
        <v>271</v>
      </c>
      <c r="CQ17" s="647">
        <v>272</v>
      </c>
      <c r="CR17" s="649">
        <v>272</v>
      </c>
      <c r="CS17" s="647">
        <v>271</v>
      </c>
      <c r="CT17" s="656">
        <v>6496</v>
      </c>
    </row>
    <row r="18" spans="1:98" x14ac:dyDescent="0.25">
      <c r="A18" s="648" t="s">
        <v>114</v>
      </c>
      <c r="B18" s="647">
        <v>270</v>
      </c>
      <c r="C18" s="649">
        <v>270</v>
      </c>
      <c r="D18" s="649">
        <v>268</v>
      </c>
      <c r="E18" s="649">
        <v>268</v>
      </c>
      <c r="F18" s="647">
        <v>269</v>
      </c>
      <c r="G18" s="649">
        <v>269</v>
      </c>
      <c r="H18" s="647">
        <v>270</v>
      </c>
      <c r="I18" s="647">
        <v>269</v>
      </c>
      <c r="J18" s="647">
        <v>270</v>
      </c>
      <c r="K18" s="647">
        <v>270</v>
      </c>
      <c r="L18" s="647">
        <v>270</v>
      </c>
      <c r="M18" s="647">
        <v>269</v>
      </c>
      <c r="N18" s="647">
        <v>269</v>
      </c>
      <c r="O18" s="647">
        <v>269</v>
      </c>
      <c r="P18" s="647">
        <v>269</v>
      </c>
      <c r="Q18" s="647">
        <v>269</v>
      </c>
      <c r="R18" s="647">
        <v>270</v>
      </c>
      <c r="S18" s="647">
        <v>269</v>
      </c>
      <c r="T18" s="647">
        <v>269</v>
      </c>
      <c r="U18" s="647">
        <v>270</v>
      </c>
      <c r="V18" s="647">
        <v>270</v>
      </c>
      <c r="W18" s="647">
        <v>270</v>
      </c>
      <c r="X18" s="647">
        <v>269</v>
      </c>
      <c r="Y18" s="647">
        <v>269</v>
      </c>
      <c r="Z18" s="649">
        <v>270</v>
      </c>
      <c r="AA18" s="649">
        <v>269</v>
      </c>
      <c r="AB18" s="647">
        <v>269</v>
      </c>
      <c r="AC18" s="649">
        <v>268</v>
      </c>
      <c r="AD18" s="649">
        <v>271</v>
      </c>
      <c r="AE18" s="649">
        <v>269</v>
      </c>
      <c r="AF18" s="649">
        <v>269</v>
      </c>
      <c r="AG18" s="649">
        <v>270</v>
      </c>
      <c r="AH18" s="649">
        <v>269</v>
      </c>
      <c r="AI18" s="647">
        <v>270</v>
      </c>
      <c r="AJ18" s="647">
        <v>269</v>
      </c>
      <c r="AK18" s="647">
        <v>269</v>
      </c>
      <c r="AL18" s="647">
        <v>270</v>
      </c>
      <c r="AM18" s="647">
        <v>269</v>
      </c>
      <c r="AN18" s="647">
        <v>269</v>
      </c>
      <c r="AO18" s="647">
        <v>265</v>
      </c>
      <c r="AP18" s="649">
        <v>268</v>
      </c>
      <c r="AQ18" s="649">
        <v>270</v>
      </c>
      <c r="AR18" s="647">
        <v>269</v>
      </c>
      <c r="AS18" s="647">
        <v>270</v>
      </c>
      <c r="AT18" s="649">
        <v>267</v>
      </c>
      <c r="AU18" s="647">
        <v>269</v>
      </c>
      <c r="AV18" s="649">
        <v>269</v>
      </c>
      <c r="AW18" s="647">
        <v>269</v>
      </c>
      <c r="AX18" s="649">
        <v>269</v>
      </c>
      <c r="AY18" s="649">
        <v>268</v>
      </c>
      <c r="AZ18" s="647">
        <v>269</v>
      </c>
      <c r="BA18" s="647">
        <v>268</v>
      </c>
      <c r="BB18" s="649">
        <v>268</v>
      </c>
      <c r="BC18" s="647">
        <v>268</v>
      </c>
      <c r="BD18" s="649">
        <v>268</v>
      </c>
      <c r="BE18" s="649">
        <v>270</v>
      </c>
      <c r="BF18" s="649">
        <v>270</v>
      </c>
      <c r="BG18" s="649">
        <v>270</v>
      </c>
      <c r="BH18" s="649">
        <v>269</v>
      </c>
      <c r="BI18" s="649">
        <v>270</v>
      </c>
      <c r="BJ18" s="649">
        <v>270</v>
      </c>
      <c r="BK18" s="649">
        <v>270</v>
      </c>
      <c r="BL18" s="649">
        <v>270</v>
      </c>
      <c r="BM18" s="649">
        <v>270</v>
      </c>
      <c r="BN18" s="647">
        <v>271</v>
      </c>
      <c r="BO18" s="649">
        <v>269</v>
      </c>
      <c r="BP18" s="647">
        <v>270</v>
      </c>
      <c r="BQ18" s="647">
        <v>269</v>
      </c>
      <c r="BR18" s="647">
        <v>269</v>
      </c>
      <c r="BS18" s="647">
        <v>269</v>
      </c>
      <c r="BT18" s="647">
        <v>270</v>
      </c>
      <c r="BU18" s="649">
        <v>269</v>
      </c>
      <c r="BV18" s="649">
        <v>270</v>
      </c>
      <c r="BW18" s="649">
        <v>269</v>
      </c>
      <c r="BX18" s="649">
        <v>269</v>
      </c>
      <c r="BY18" s="649">
        <v>270</v>
      </c>
      <c r="BZ18" s="649">
        <v>271</v>
      </c>
      <c r="CA18" s="649">
        <v>272</v>
      </c>
      <c r="CB18" s="649">
        <v>271</v>
      </c>
      <c r="CC18" s="649">
        <v>271</v>
      </c>
      <c r="CD18" s="649">
        <v>270</v>
      </c>
      <c r="CE18" s="649">
        <v>270</v>
      </c>
      <c r="CF18" s="649">
        <v>270</v>
      </c>
      <c r="CG18" s="647">
        <v>270</v>
      </c>
      <c r="CH18" s="647">
        <v>269</v>
      </c>
      <c r="CI18" s="647">
        <v>268</v>
      </c>
      <c r="CJ18" s="647">
        <v>269</v>
      </c>
      <c r="CK18" s="647">
        <v>270</v>
      </c>
      <c r="CL18" s="649">
        <v>268</v>
      </c>
      <c r="CM18" s="649">
        <v>269</v>
      </c>
      <c r="CN18" s="647">
        <v>270</v>
      </c>
      <c r="CO18" s="647">
        <v>269</v>
      </c>
      <c r="CP18" s="649">
        <v>270</v>
      </c>
      <c r="CQ18" s="647">
        <v>269</v>
      </c>
      <c r="CR18" s="649">
        <v>270</v>
      </c>
      <c r="CS18" s="647">
        <v>269</v>
      </c>
      <c r="CT18" s="656">
        <v>6475</v>
      </c>
    </row>
    <row r="19" spans="1:98" x14ac:dyDescent="0.25">
      <c r="A19" s="648" t="s">
        <v>115</v>
      </c>
      <c r="B19" s="647">
        <v>268</v>
      </c>
      <c r="C19" s="649">
        <v>268</v>
      </c>
      <c r="D19" s="649">
        <v>270</v>
      </c>
      <c r="E19" s="649">
        <v>270</v>
      </c>
      <c r="F19" s="647">
        <v>270</v>
      </c>
      <c r="G19" s="649">
        <v>270</v>
      </c>
      <c r="H19" s="647">
        <v>268</v>
      </c>
      <c r="I19" s="647">
        <v>269</v>
      </c>
      <c r="J19" s="647">
        <v>270</v>
      </c>
      <c r="K19" s="647">
        <v>270</v>
      </c>
      <c r="L19" s="647">
        <v>269</v>
      </c>
      <c r="M19" s="647">
        <v>269</v>
      </c>
      <c r="N19" s="647">
        <v>269</v>
      </c>
      <c r="O19" s="647">
        <v>269</v>
      </c>
      <c r="P19" s="647">
        <v>268</v>
      </c>
      <c r="Q19" s="647">
        <v>269</v>
      </c>
      <c r="R19" s="647">
        <v>269</v>
      </c>
      <c r="S19" s="647">
        <v>268</v>
      </c>
      <c r="T19" s="647">
        <v>269</v>
      </c>
      <c r="U19" s="647">
        <v>269</v>
      </c>
      <c r="V19" s="647">
        <v>269</v>
      </c>
      <c r="W19" s="647">
        <v>270</v>
      </c>
      <c r="X19" s="647">
        <v>269</v>
      </c>
      <c r="Y19" s="647">
        <v>269</v>
      </c>
      <c r="Z19" s="649">
        <v>269</v>
      </c>
      <c r="AA19" s="649">
        <v>270</v>
      </c>
      <c r="AB19" s="647">
        <v>269</v>
      </c>
      <c r="AC19" s="649">
        <v>269</v>
      </c>
      <c r="AD19" s="649">
        <v>268</v>
      </c>
      <c r="AE19" s="649">
        <v>270</v>
      </c>
      <c r="AF19" s="649">
        <v>270</v>
      </c>
      <c r="AG19" s="649">
        <v>269</v>
      </c>
      <c r="AH19" s="649">
        <v>269</v>
      </c>
      <c r="AI19" s="647">
        <v>269</v>
      </c>
      <c r="AJ19" s="647">
        <v>270</v>
      </c>
      <c r="AK19" s="647">
        <v>270</v>
      </c>
      <c r="AL19" s="647">
        <v>268</v>
      </c>
      <c r="AM19" s="647">
        <v>265</v>
      </c>
      <c r="AN19" s="647">
        <v>264</v>
      </c>
      <c r="AO19" s="647">
        <v>263</v>
      </c>
      <c r="AP19" s="649">
        <v>263</v>
      </c>
      <c r="AQ19" s="649">
        <v>266</v>
      </c>
      <c r="AR19" s="647">
        <v>266</v>
      </c>
      <c r="AS19" s="647">
        <v>268</v>
      </c>
      <c r="AT19" s="649">
        <v>270</v>
      </c>
      <c r="AU19" s="647">
        <v>269</v>
      </c>
      <c r="AV19" s="649">
        <v>270</v>
      </c>
      <c r="AW19" s="647">
        <v>270</v>
      </c>
      <c r="AX19" s="649">
        <v>272</v>
      </c>
      <c r="AY19" s="649">
        <v>270</v>
      </c>
      <c r="AZ19" s="647">
        <v>270</v>
      </c>
      <c r="BA19" s="647">
        <v>271</v>
      </c>
      <c r="BB19" s="649">
        <v>271</v>
      </c>
      <c r="BC19" s="647">
        <v>271</v>
      </c>
      <c r="BD19" s="649">
        <v>271</v>
      </c>
      <c r="BE19" s="649">
        <v>271</v>
      </c>
      <c r="BF19" s="649">
        <v>271</v>
      </c>
      <c r="BG19" s="649">
        <v>271</v>
      </c>
      <c r="BH19" s="649">
        <v>271</v>
      </c>
      <c r="BI19" s="649">
        <v>270</v>
      </c>
      <c r="BJ19" s="649">
        <v>270</v>
      </c>
      <c r="BK19" s="649">
        <v>272</v>
      </c>
      <c r="BL19" s="649">
        <v>272</v>
      </c>
      <c r="BM19" s="649">
        <v>271</v>
      </c>
      <c r="BN19" s="647">
        <v>271</v>
      </c>
      <c r="BO19" s="649">
        <v>271</v>
      </c>
      <c r="BP19" s="647">
        <v>271</v>
      </c>
      <c r="BQ19" s="647">
        <v>272</v>
      </c>
      <c r="BR19" s="647">
        <v>272</v>
      </c>
      <c r="BS19" s="647">
        <v>272</v>
      </c>
      <c r="BT19" s="647">
        <v>272</v>
      </c>
      <c r="BU19" s="649">
        <v>272</v>
      </c>
      <c r="BV19" s="649">
        <v>271</v>
      </c>
      <c r="BW19" s="649">
        <v>271</v>
      </c>
      <c r="BX19" s="649">
        <v>271</v>
      </c>
      <c r="BY19" s="649">
        <v>271</v>
      </c>
      <c r="BZ19" s="649">
        <v>271</v>
      </c>
      <c r="CA19" s="649">
        <v>271</v>
      </c>
      <c r="CB19" s="649">
        <v>270</v>
      </c>
      <c r="CC19" s="649">
        <v>269</v>
      </c>
      <c r="CD19" s="649">
        <v>271</v>
      </c>
      <c r="CE19" s="649">
        <v>270</v>
      </c>
      <c r="CF19" s="649">
        <v>271</v>
      </c>
      <c r="CG19" s="647">
        <v>271</v>
      </c>
      <c r="CH19" s="647">
        <v>272</v>
      </c>
      <c r="CI19" s="647">
        <v>271</v>
      </c>
      <c r="CJ19" s="647">
        <v>271</v>
      </c>
      <c r="CK19" s="647">
        <v>271</v>
      </c>
      <c r="CL19" s="649">
        <v>272</v>
      </c>
      <c r="CM19" s="649">
        <v>271</v>
      </c>
      <c r="CN19" s="647">
        <v>272</v>
      </c>
      <c r="CO19" s="647">
        <v>271</v>
      </c>
      <c r="CP19" s="649">
        <v>271</v>
      </c>
      <c r="CQ19" s="647">
        <v>271</v>
      </c>
      <c r="CR19" s="649">
        <v>271</v>
      </c>
      <c r="CS19" s="647">
        <v>271</v>
      </c>
      <c r="CT19" s="656">
        <v>6492</v>
      </c>
    </row>
    <row r="20" spans="1:98" x14ac:dyDescent="0.25">
      <c r="A20" s="648" t="s">
        <v>116</v>
      </c>
      <c r="B20" s="647">
        <v>0</v>
      </c>
      <c r="C20" s="647">
        <v>0</v>
      </c>
      <c r="D20" s="647">
        <v>0</v>
      </c>
      <c r="E20" s="647">
        <v>0</v>
      </c>
      <c r="F20" s="647">
        <v>0</v>
      </c>
      <c r="G20" s="647">
        <v>0</v>
      </c>
      <c r="H20" s="647">
        <v>0</v>
      </c>
      <c r="I20" s="647">
        <v>0</v>
      </c>
      <c r="J20" s="647">
        <v>0</v>
      </c>
      <c r="K20" s="647">
        <v>0</v>
      </c>
      <c r="L20" s="647">
        <v>0</v>
      </c>
      <c r="M20" s="647">
        <v>0</v>
      </c>
      <c r="N20" s="647">
        <v>0</v>
      </c>
      <c r="O20" s="647">
        <v>0</v>
      </c>
      <c r="P20" s="647">
        <v>0</v>
      </c>
      <c r="Q20" s="647">
        <v>0</v>
      </c>
      <c r="R20" s="647">
        <v>0</v>
      </c>
      <c r="S20" s="647">
        <v>3</v>
      </c>
      <c r="T20" s="647">
        <v>11</v>
      </c>
      <c r="U20" s="647">
        <v>28</v>
      </c>
      <c r="V20" s="647">
        <v>36</v>
      </c>
      <c r="W20" s="647">
        <v>40</v>
      </c>
      <c r="X20" s="647">
        <v>37</v>
      </c>
      <c r="Y20" s="647">
        <v>38</v>
      </c>
      <c r="Z20" s="649">
        <v>39</v>
      </c>
      <c r="AA20" s="649">
        <v>32</v>
      </c>
      <c r="AB20" s="647">
        <v>33</v>
      </c>
      <c r="AC20" s="647">
        <v>33</v>
      </c>
      <c r="AD20" s="647">
        <v>33</v>
      </c>
      <c r="AE20" s="647">
        <v>33</v>
      </c>
      <c r="AF20" s="647">
        <v>33</v>
      </c>
      <c r="AG20" s="647">
        <v>33</v>
      </c>
      <c r="AH20" s="647">
        <v>33</v>
      </c>
      <c r="AI20" s="647">
        <v>33</v>
      </c>
      <c r="AJ20" s="647">
        <v>33</v>
      </c>
      <c r="AK20" s="647">
        <v>33</v>
      </c>
      <c r="AL20" s="647">
        <v>33</v>
      </c>
      <c r="AM20" s="647">
        <v>32</v>
      </c>
      <c r="AN20" s="647">
        <v>32</v>
      </c>
      <c r="AO20" s="647">
        <v>33</v>
      </c>
      <c r="AP20" s="647">
        <v>33</v>
      </c>
      <c r="AQ20" s="647">
        <v>32</v>
      </c>
      <c r="AR20" s="647">
        <v>33</v>
      </c>
      <c r="AS20" s="647">
        <v>32</v>
      </c>
      <c r="AT20" s="647">
        <v>47</v>
      </c>
      <c r="AU20" s="647">
        <v>52</v>
      </c>
      <c r="AV20" s="647">
        <v>52</v>
      </c>
      <c r="AW20" s="647">
        <v>51</v>
      </c>
      <c r="AX20" s="647">
        <v>52</v>
      </c>
      <c r="AY20" s="649">
        <v>52</v>
      </c>
      <c r="AZ20" s="647">
        <v>41</v>
      </c>
      <c r="BA20" s="647">
        <v>13</v>
      </c>
      <c r="BB20" s="649">
        <v>36</v>
      </c>
      <c r="BC20" s="647">
        <v>36</v>
      </c>
      <c r="BD20" s="647">
        <v>36</v>
      </c>
      <c r="BE20" s="647">
        <v>38</v>
      </c>
      <c r="BF20" s="647">
        <v>44</v>
      </c>
      <c r="BG20" s="647">
        <v>46</v>
      </c>
      <c r="BH20" s="647">
        <v>50</v>
      </c>
      <c r="BI20" s="647">
        <v>50</v>
      </c>
      <c r="BJ20" s="647">
        <v>51</v>
      </c>
      <c r="BK20" s="647">
        <v>52</v>
      </c>
      <c r="BL20" s="647">
        <v>51</v>
      </c>
      <c r="BM20" s="647">
        <v>51</v>
      </c>
      <c r="BN20" s="647">
        <v>51</v>
      </c>
      <c r="BO20" s="647">
        <v>51</v>
      </c>
      <c r="BP20" s="647">
        <v>50</v>
      </c>
      <c r="BQ20" s="647">
        <v>51</v>
      </c>
      <c r="BR20" s="647">
        <v>51</v>
      </c>
      <c r="BS20" s="647">
        <v>50</v>
      </c>
      <c r="BT20" s="647">
        <v>51</v>
      </c>
      <c r="BU20" s="649">
        <v>51</v>
      </c>
      <c r="BV20" s="647">
        <v>51</v>
      </c>
      <c r="BW20" s="647">
        <v>51</v>
      </c>
      <c r="BX20" s="649">
        <v>50</v>
      </c>
      <c r="BY20" s="647">
        <v>51</v>
      </c>
      <c r="BZ20" s="647">
        <v>51</v>
      </c>
      <c r="CA20" s="647">
        <v>51</v>
      </c>
      <c r="CB20" s="647">
        <v>51</v>
      </c>
      <c r="CC20" s="647">
        <v>51</v>
      </c>
      <c r="CD20" s="647">
        <v>52</v>
      </c>
      <c r="CE20" s="647">
        <v>52</v>
      </c>
      <c r="CF20" s="647">
        <v>52</v>
      </c>
      <c r="CG20" s="647">
        <v>52</v>
      </c>
      <c r="CH20" s="647">
        <v>52</v>
      </c>
      <c r="CI20" s="647">
        <v>52</v>
      </c>
      <c r="CJ20" s="647">
        <v>52</v>
      </c>
      <c r="CK20" s="647">
        <v>52</v>
      </c>
      <c r="CL20" s="647">
        <v>52</v>
      </c>
      <c r="CM20" s="647">
        <v>52</v>
      </c>
      <c r="CN20" s="647">
        <v>52</v>
      </c>
      <c r="CO20" s="647">
        <v>37</v>
      </c>
      <c r="CP20" s="647">
        <v>33</v>
      </c>
      <c r="CQ20" s="647">
        <v>32</v>
      </c>
      <c r="CR20" s="647">
        <v>29</v>
      </c>
      <c r="CS20" s="647">
        <v>0</v>
      </c>
      <c r="CT20" s="656">
        <v>822</v>
      </c>
    </row>
    <row r="21" spans="1:98" x14ac:dyDescent="0.25">
      <c r="A21" s="648" t="s">
        <v>117</v>
      </c>
      <c r="B21" s="647">
        <v>0</v>
      </c>
      <c r="C21" s="647">
        <v>0</v>
      </c>
      <c r="D21" s="647">
        <v>0</v>
      </c>
      <c r="E21" s="647">
        <v>0</v>
      </c>
      <c r="F21" s="647">
        <v>0</v>
      </c>
      <c r="G21" s="647">
        <v>0</v>
      </c>
      <c r="H21" s="647">
        <v>0</v>
      </c>
      <c r="I21" s="647">
        <v>0</v>
      </c>
      <c r="J21" s="647">
        <v>0</v>
      </c>
      <c r="K21" s="647">
        <v>0</v>
      </c>
      <c r="L21" s="647">
        <v>0</v>
      </c>
      <c r="M21" s="647">
        <v>0</v>
      </c>
      <c r="N21" s="647">
        <v>0</v>
      </c>
      <c r="O21" s="647">
        <v>0</v>
      </c>
      <c r="P21" s="647">
        <v>0</v>
      </c>
      <c r="Q21" s="647">
        <v>0</v>
      </c>
      <c r="R21" s="647">
        <v>0</v>
      </c>
      <c r="S21" s="647">
        <v>19</v>
      </c>
      <c r="T21" s="647">
        <v>32</v>
      </c>
      <c r="U21" s="647">
        <v>35</v>
      </c>
      <c r="V21" s="647">
        <v>35</v>
      </c>
      <c r="W21" s="647">
        <v>35</v>
      </c>
      <c r="X21" s="647">
        <v>41</v>
      </c>
      <c r="Y21" s="647">
        <v>54</v>
      </c>
      <c r="Z21" s="649">
        <v>53</v>
      </c>
      <c r="AA21" s="649">
        <v>54</v>
      </c>
      <c r="AB21" s="647">
        <v>42</v>
      </c>
      <c r="AC21" s="647">
        <v>42</v>
      </c>
      <c r="AD21" s="647">
        <v>41</v>
      </c>
      <c r="AE21" s="647">
        <v>35</v>
      </c>
      <c r="AF21" s="647">
        <v>35</v>
      </c>
      <c r="AG21" s="647">
        <v>42</v>
      </c>
      <c r="AH21" s="647">
        <v>42</v>
      </c>
      <c r="AI21" s="647">
        <v>42</v>
      </c>
      <c r="AJ21" s="647">
        <v>42</v>
      </c>
      <c r="AK21" s="647">
        <v>42</v>
      </c>
      <c r="AL21" s="647">
        <v>53</v>
      </c>
      <c r="AM21" s="647">
        <v>53</v>
      </c>
      <c r="AN21" s="647">
        <v>52</v>
      </c>
      <c r="AO21" s="647">
        <v>51</v>
      </c>
      <c r="AP21" s="647">
        <v>50</v>
      </c>
      <c r="AQ21" s="647">
        <v>50</v>
      </c>
      <c r="AR21" s="647">
        <v>49</v>
      </c>
      <c r="AS21" s="647">
        <v>49</v>
      </c>
      <c r="AT21" s="647">
        <v>49</v>
      </c>
      <c r="AU21" s="647">
        <v>55</v>
      </c>
      <c r="AV21" s="647">
        <v>58</v>
      </c>
      <c r="AW21" s="647">
        <v>57</v>
      </c>
      <c r="AX21" s="647">
        <v>56</v>
      </c>
      <c r="AY21" s="649">
        <v>57</v>
      </c>
      <c r="AZ21" s="647">
        <v>56</v>
      </c>
      <c r="BA21" s="647">
        <v>56</v>
      </c>
      <c r="BB21" s="649">
        <v>56</v>
      </c>
      <c r="BC21" s="647">
        <v>56</v>
      </c>
      <c r="BD21" s="647">
        <v>56</v>
      </c>
      <c r="BE21" s="647">
        <v>56</v>
      </c>
      <c r="BF21" s="647">
        <v>56</v>
      </c>
      <c r="BG21" s="647">
        <v>56</v>
      </c>
      <c r="BH21" s="647">
        <v>56</v>
      </c>
      <c r="BI21" s="647">
        <v>55</v>
      </c>
      <c r="BJ21" s="647">
        <v>56</v>
      </c>
      <c r="BK21" s="647">
        <v>56</v>
      </c>
      <c r="BL21" s="647">
        <v>56</v>
      </c>
      <c r="BM21" s="647">
        <v>56</v>
      </c>
      <c r="BN21" s="647">
        <v>56</v>
      </c>
      <c r="BO21" s="647">
        <v>57</v>
      </c>
      <c r="BP21" s="647">
        <v>56</v>
      </c>
      <c r="BQ21" s="647">
        <v>58</v>
      </c>
      <c r="BR21" s="647">
        <v>58</v>
      </c>
      <c r="BS21" s="647">
        <v>59</v>
      </c>
      <c r="BT21" s="647">
        <v>59</v>
      </c>
      <c r="BU21" s="649">
        <v>59</v>
      </c>
      <c r="BV21" s="647">
        <v>59</v>
      </c>
      <c r="BW21" s="647">
        <v>59</v>
      </c>
      <c r="BX21" s="649">
        <v>59</v>
      </c>
      <c r="BY21" s="647">
        <v>59</v>
      </c>
      <c r="BZ21" s="647">
        <v>60</v>
      </c>
      <c r="CA21" s="647">
        <v>59</v>
      </c>
      <c r="CB21" s="647">
        <v>58</v>
      </c>
      <c r="CC21" s="647">
        <v>60</v>
      </c>
      <c r="CD21" s="647">
        <v>60</v>
      </c>
      <c r="CE21" s="647">
        <v>61</v>
      </c>
      <c r="CF21" s="647">
        <v>61</v>
      </c>
      <c r="CG21" s="647">
        <v>61</v>
      </c>
      <c r="CH21" s="647">
        <v>61</v>
      </c>
      <c r="CI21" s="647">
        <v>61</v>
      </c>
      <c r="CJ21" s="647">
        <v>61</v>
      </c>
      <c r="CK21" s="647">
        <v>61</v>
      </c>
      <c r="CL21" s="647">
        <v>61</v>
      </c>
      <c r="CM21" s="647">
        <v>60</v>
      </c>
      <c r="CN21" s="647">
        <v>61</v>
      </c>
      <c r="CO21" s="647">
        <v>60</v>
      </c>
      <c r="CP21" s="647">
        <v>61</v>
      </c>
      <c r="CQ21" s="647">
        <v>61</v>
      </c>
      <c r="CR21" s="647">
        <v>61</v>
      </c>
      <c r="CS21" s="647">
        <v>61</v>
      </c>
      <c r="CT21" s="656">
        <v>1041</v>
      </c>
    </row>
    <row r="22" spans="1:98" ht="18" x14ac:dyDescent="0.25">
      <c r="A22" s="648" t="s">
        <v>118</v>
      </c>
      <c r="B22" s="647">
        <v>0</v>
      </c>
      <c r="C22" s="647">
        <v>0</v>
      </c>
      <c r="D22" s="647">
        <v>0</v>
      </c>
      <c r="E22" s="647">
        <v>0</v>
      </c>
      <c r="F22" s="647">
        <v>0</v>
      </c>
      <c r="G22" s="647">
        <v>0</v>
      </c>
      <c r="H22" s="647">
        <v>0</v>
      </c>
      <c r="I22" s="647">
        <v>0</v>
      </c>
      <c r="J22" s="647">
        <v>0</v>
      </c>
      <c r="K22" s="647">
        <v>0</v>
      </c>
      <c r="L22" s="647">
        <v>0</v>
      </c>
      <c r="M22" s="647">
        <v>0</v>
      </c>
      <c r="N22" s="647">
        <v>0</v>
      </c>
      <c r="O22" s="647">
        <v>0</v>
      </c>
      <c r="P22" s="647">
        <v>0</v>
      </c>
      <c r="Q22" s="647">
        <v>0</v>
      </c>
      <c r="R22" s="647">
        <v>0</v>
      </c>
      <c r="S22" s="647">
        <v>0</v>
      </c>
      <c r="T22" s="647">
        <v>0</v>
      </c>
      <c r="U22" s="647">
        <v>0</v>
      </c>
      <c r="V22" s="647">
        <v>0</v>
      </c>
      <c r="W22" s="647">
        <v>7</v>
      </c>
      <c r="X22" s="647">
        <v>8</v>
      </c>
      <c r="Y22" s="647">
        <v>15</v>
      </c>
      <c r="Z22" s="649">
        <v>15</v>
      </c>
      <c r="AA22" s="649">
        <v>8</v>
      </c>
      <c r="AB22" s="647">
        <v>8</v>
      </c>
      <c r="AC22" s="647">
        <v>8</v>
      </c>
      <c r="AD22" s="647">
        <v>8</v>
      </c>
      <c r="AE22" s="647">
        <v>8</v>
      </c>
      <c r="AF22" s="647">
        <v>7</v>
      </c>
      <c r="AG22" s="647">
        <v>8</v>
      </c>
      <c r="AH22" s="647">
        <v>8</v>
      </c>
      <c r="AI22" s="647">
        <v>8</v>
      </c>
      <c r="AJ22" s="647">
        <v>12</v>
      </c>
      <c r="AK22" s="647">
        <v>11</v>
      </c>
      <c r="AL22" s="647">
        <v>11</v>
      </c>
      <c r="AM22" s="647">
        <v>11</v>
      </c>
      <c r="AN22" s="647">
        <v>11</v>
      </c>
      <c r="AO22" s="647">
        <v>11</v>
      </c>
      <c r="AP22" s="647">
        <v>11</v>
      </c>
      <c r="AQ22" s="647">
        <v>11</v>
      </c>
      <c r="AR22" s="647">
        <v>11</v>
      </c>
      <c r="AS22" s="647">
        <v>11</v>
      </c>
      <c r="AT22" s="647">
        <v>11</v>
      </c>
      <c r="AU22" s="647">
        <v>11</v>
      </c>
      <c r="AV22" s="647">
        <v>11</v>
      </c>
      <c r="AW22" s="647">
        <v>12</v>
      </c>
      <c r="AX22" s="647">
        <v>11</v>
      </c>
      <c r="AY22" s="649">
        <v>0</v>
      </c>
      <c r="AZ22" s="647">
        <v>0</v>
      </c>
      <c r="BA22" s="647">
        <v>0</v>
      </c>
      <c r="BB22" s="649">
        <v>0</v>
      </c>
      <c r="BC22" s="647">
        <v>0</v>
      </c>
      <c r="BD22" s="647">
        <v>0</v>
      </c>
      <c r="BE22" s="647">
        <v>0</v>
      </c>
      <c r="BF22" s="647">
        <v>0</v>
      </c>
      <c r="BG22" s="647">
        <v>0</v>
      </c>
      <c r="BH22" s="647">
        <v>0</v>
      </c>
      <c r="BI22" s="647">
        <v>0</v>
      </c>
      <c r="BJ22" s="647">
        <v>0</v>
      </c>
      <c r="BK22" s="647">
        <v>0</v>
      </c>
      <c r="BL22" s="647">
        <v>0</v>
      </c>
      <c r="BM22" s="647">
        <v>2</v>
      </c>
      <c r="BN22" s="647">
        <v>8</v>
      </c>
      <c r="BO22" s="647">
        <v>22</v>
      </c>
      <c r="BP22" s="647">
        <v>22</v>
      </c>
      <c r="BQ22" s="647">
        <v>22</v>
      </c>
      <c r="BR22" s="647">
        <v>22</v>
      </c>
      <c r="BS22" s="647">
        <v>22</v>
      </c>
      <c r="BT22" s="647">
        <v>22</v>
      </c>
      <c r="BU22" s="649">
        <v>22</v>
      </c>
      <c r="BV22" s="647">
        <v>22</v>
      </c>
      <c r="BW22" s="647">
        <v>22</v>
      </c>
      <c r="BX22" s="649">
        <v>22</v>
      </c>
      <c r="BY22" s="647">
        <v>22</v>
      </c>
      <c r="BZ22" s="647">
        <v>22</v>
      </c>
      <c r="CA22" s="647">
        <v>22</v>
      </c>
      <c r="CB22" s="647">
        <v>22</v>
      </c>
      <c r="CC22" s="647">
        <v>22</v>
      </c>
      <c r="CD22" s="647">
        <v>22</v>
      </c>
      <c r="CE22" s="647">
        <v>22</v>
      </c>
      <c r="CF22" s="647">
        <v>22</v>
      </c>
      <c r="CG22" s="647">
        <v>23</v>
      </c>
      <c r="CH22" s="647">
        <v>22</v>
      </c>
      <c r="CI22" s="647">
        <v>22</v>
      </c>
      <c r="CJ22" s="647">
        <v>22</v>
      </c>
      <c r="CK22" s="647">
        <v>22</v>
      </c>
      <c r="CL22" s="647">
        <v>22</v>
      </c>
      <c r="CM22" s="647">
        <v>22</v>
      </c>
      <c r="CN22" s="647">
        <v>22</v>
      </c>
      <c r="CO22" s="647">
        <v>23</v>
      </c>
      <c r="CP22" s="647">
        <v>22</v>
      </c>
      <c r="CQ22" s="647">
        <v>22</v>
      </c>
      <c r="CR22" s="647">
        <v>19</v>
      </c>
      <c r="CS22" s="647">
        <v>0</v>
      </c>
      <c r="CT22" s="656">
        <v>240.7</v>
      </c>
    </row>
    <row r="23" spans="1:98" x14ac:dyDescent="0.25">
      <c r="A23" s="646" t="s">
        <v>119</v>
      </c>
      <c r="B23" s="647">
        <v>0</v>
      </c>
      <c r="C23" s="647">
        <v>0</v>
      </c>
      <c r="D23" s="647">
        <v>0</v>
      </c>
      <c r="E23" s="647">
        <v>0</v>
      </c>
      <c r="F23" s="647">
        <v>0</v>
      </c>
      <c r="G23" s="647">
        <v>0</v>
      </c>
      <c r="H23" s="647">
        <v>0</v>
      </c>
      <c r="I23" s="647">
        <v>0</v>
      </c>
      <c r="J23" s="647">
        <v>0</v>
      </c>
      <c r="K23" s="647">
        <v>0</v>
      </c>
      <c r="L23" s="647">
        <v>0</v>
      </c>
      <c r="M23" s="647">
        <v>0</v>
      </c>
      <c r="N23" s="647">
        <v>0</v>
      </c>
      <c r="O23" s="647">
        <v>0</v>
      </c>
      <c r="P23" s="647">
        <v>0</v>
      </c>
      <c r="Q23" s="647">
        <v>-1</v>
      </c>
      <c r="R23" s="647">
        <v>12</v>
      </c>
      <c r="S23" s="647">
        <v>17</v>
      </c>
      <c r="T23" s="647">
        <v>23</v>
      </c>
      <c r="U23" s="647">
        <v>28</v>
      </c>
      <c r="V23" s="647">
        <v>34</v>
      </c>
      <c r="W23" s="647">
        <v>42</v>
      </c>
      <c r="X23" s="647">
        <v>50</v>
      </c>
      <c r="Y23" s="647">
        <v>61</v>
      </c>
      <c r="Z23" s="649">
        <v>61</v>
      </c>
      <c r="AA23" s="649">
        <v>61</v>
      </c>
      <c r="AB23" s="647">
        <v>55</v>
      </c>
      <c r="AC23" s="647">
        <v>48</v>
      </c>
      <c r="AD23" s="647">
        <v>45</v>
      </c>
      <c r="AE23" s="647">
        <v>45</v>
      </c>
      <c r="AF23" s="647">
        <v>45</v>
      </c>
      <c r="AG23" s="647">
        <v>44</v>
      </c>
      <c r="AH23" s="647">
        <v>46</v>
      </c>
      <c r="AI23" s="647">
        <v>45</v>
      </c>
      <c r="AJ23" s="647">
        <v>45</v>
      </c>
      <c r="AK23" s="647">
        <v>45</v>
      </c>
      <c r="AL23" s="647">
        <v>51</v>
      </c>
      <c r="AM23" s="647">
        <v>60</v>
      </c>
      <c r="AN23" s="647">
        <v>61</v>
      </c>
      <c r="AO23" s="647">
        <v>61</v>
      </c>
      <c r="AP23" s="647">
        <v>61</v>
      </c>
      <c r="AQ23" s="647">
        <v>61</v>
      </c>
      <c r="AR23" s="647">
        <v>61</v>
      </c>
      <c r="AS23" s="647">
        <v>61</v>
      </c>
      <c r="AT23" s="647">
        <v>61</v>
      </c>
      <c r="AU23" s="647">
        <v>61</v>
      </c>
      <c r="AV23" s="647">
        <v>61</v>
      </c>
      <c r="AW23" s="647">
        <v>61</v>
      </c>
      <c r="AX23" s="647">
        <v>61</v>
      </c>
      <c r="AY23" s="649">
        <v>61</v>
      </c>
      <c r="AZ23" s="647">
        <v>61</v>
      </c>
      <c r="BA23" s="647">
        <v>61</v>
      </c>
      <c r="BB23" s="649">
        <v>60</v>
      </c>
      <c r="BC23" s="647">
        <v>61</v>
      </c>
      <c r="BD23" s="647">
        <v>61</v>
      </c>
      <c r="BE23" s="647">
        <v>60</v>
      </c>
      <c r="BF23" s="647">
        <v>60</v>
      </c>
      <c r="BG23" s="647">
        <v>60</v>
      </c>
      <c r="BH23" s="647">
        <v>60</v>
      </c>
      <c r="BI23" s="647">
        <v>59</v>
      </c>
      <c r="BJ23" s="647">
        <v>59</v>
      </c>
      <c r="BK23" s="647">
        <v>59</v>
      </c>
      <c r="BL23" s="647">
        <v>48</v>
      </c>
      <c r="BM23" s="647">
        <v>45</v>
      </c>
      <c r="BN23" s="647">
        <v>45</v>
      </c>
      <c r="BO23" s="647">
        <v>45</v>
      </c>
      <c r="BP23" s="647">
        <v>45</v>
      </c>
      <c r="BQ23" s="647">
        <v>45</v>
      </c>
      <c r="BR23" s="647">
        <v>45</v>
      </c>
      <c r="BS23" s="647">
        <v>45</v>
      </c>
      <c r="BT23" s="647">
        <v>45</v>
      </c>
      <c r="BU23" s="649">
        <v>45</v>
      </c>
      <c r="BV23" s="647">
        <v>45</v>
      </c>
      <c r="BW23" s="647">
        <v>45</v>
      </c>
      <c r="BX23" s="649">
        <v>45</v>
      </c>
      <c r="BY23" s="647">
        <v>45</v>
      </c>
      <c r="BZ23" s="647">
        <v>45</v>
      </c>
      <c r="CA23" s="647">
        <v>45</v>
      </c>
      <c r="CB23" s="647">
        <v>45</v>
      </c>
      <c r="CC23" s="647">
        <v>51</v>
      </c>
      <c r="CD23" s="647">
        <v>51</v>
      </c>
      <c r="CE23" s="647">
        <v>55</v>
      </c>
      <c r="CF23" s="647">
        <v>60</v>
      </c>
      <c r="CG23" s="647">
        <v>60</v>
      </c>
      <c r="CH23" s="647">
        <v>60</v>
      </c>
      <c r="CI23" s="647">
        <v>60</v>
      </c>
      <c r="CJ23" s="647">
        <v>60</v>
      </c>
      <c r="CK23" s="647">
        <v>61</v>
      </c>
      <c r="CL23" s="647">
        <v>61</v>
      </c>
      <c r="CM23" s="647">
        <v>60</v>
      </c>
      <c r="CN23" s="647">
        <v>61</v>
      </c>
      <c r="CO23" s="647">
        <v>61</v>
      </c>
      <c r="CP23" s="647">
        <v>61</v>
      </c>
      <c r="CQ23" s="647">
        <v>61</v>
      </c>
      <c r="CR23" s="647">
        <v>61</v>
      </c>
      <c r="CS23" s="647">
        <v>61</v>
      </c>
      <c r="CT23" s="656">
        <v>1043.5999999999999</v>
      </c>
    </row>
    <row r="24" spans="1:98" x14ac:dyDescent="0.25">
      <c r="A24" s="646" t="s">
        <v>120</v>
      </c>
      <c r="B24" s="647">
        <v>0</v>
      </c>
      <c r="C24" s="647">
        <v>0</v>
      </c>
      <c r="D24" s="647">
        <v>0</v>
      </c>
      <c r="E24" s="647">
        <v>0</v>
      </c>
      <c r="F24" s="647">
        <v>0</v>
      </c>
      <c r="G24" s="647">
        <v>0</v>
      </c>
      <c r="H24" s="647">
        <v>0</v>
      </c>
      <c r="I24" s="647">
        <v>0</v>
      </c>
      <c r="J24" s="647">
        <v>0</v>
      </c>
      <c r="K24" s="647">
        <v>0</v>
      </c>
      <c r="L24" s="647">
        <v>0</v>
      </c>
      <c r="M24" s="647">
        <v>0</v>
      </c>
      <c r="N24" s="647">
        <v>0</v>
      </c>
      <c r="O24" s="647">
        <v>0</v>
      </c>
      <c r="P24" s="647">
        <v>0</v>
      </c>
      <c r="Q24" s="647">
        <v>0</v>
      </c>
      <c r="R24" s="647">
        <v>0</v>
      </c>
      <c r="S24" s="647">
        <v>0</v>
      </c>
      <c r="T24" s="647">
        <v>0</v>
      </c>
      <c r="U24" s="647">
        <v>0</v>
      </c>
      <c r="V24" s="647">
        <v>0</v>
      </c>
      <c r="W24" s="647">
        <v>0</v>
      </c>
      <c r="X24" s="647">
        <v>0</v>
      </c>
      <c r="Y24" s="647">
        <v>0</v>
      </c>
      <c r="Z24" s="649">
        <v>0</v>
      </c>
      <c r="AA24" s="649">
        <v>0</v>
      </c>
      <c r="AB24" s="647">
        <v>0</v>
      </c>
      <c r="AC24" s="647">
        <v>0</v>
      </c>
      <c r="AD24" s="647">
        <v>0</v>
      </c>
      <c r="AE24" s="647">
        <v>0</v>
      </c>
      <c r="AF24" s="647">
        <v>0</v>
      </c>
      <c r="AG24" s="647">
        <v>0</v>
      </c>
      <c r="AH24" s="647">
        <v>0</v>
      </c>
      <c r="AI24" s="647">
        <v>0</v>
      </c>
      <c r="AJ24" s="647">
        <v>0</v>
      </c>
      <c r="AK24" s="647">
        <v>0</v>
      </c>
      <c r="AL24" s="647">
        <v>0</v>
      </c>
      <c r="AM24" s="647">
        <v>0</v>
      </c>
      <c r="AN24" s="647">
        <v>0</v>
      </c>
      <c r="AO24" s="647">
        <v>0</v>
      </c>
      <c r="AP24" s="647">
        <v>0</v>
      </c>
      <c r="AQ24" s="647">
        <v>0</v>
      </c>
      <c r="AR24" s="647">
        <v>0</v>
      </c>
      <c r="AS24" s="647">
        <v>0</v>
      </c>
      <c r="AT24" s="647">
        <v>0</v>
      </c>
      <c r="AU24" s="647">
        <v>0</v>
      </c>
      <c r="AV24" s="647">
        <v>0</v>
      </c>
      <c r="AW24" s="647">
        <v>0</v>
      </c>
      <c r="AX24" s="647">
        <v>0</v>
      </c>
      <c r="AY24" s="649">
        <v>0</v>
      </c>
      <c r="AZ24" s="647">
        <v>0</v>
      </c>
      <c r="BA24" s="647">
        <v>0</v>
      </c>
      <c r="BB24" s="649">
        <v>0</v>
      </c>
      <c r="BC24" s="647">
        <v>0</v>
      </c>
      <c r="BD24" s="647">
        <v>0</v>
      </c>
      <c r="BE24" s="647">
        <v>0</v>
      </c>
      <c r="BF24" s="647">
        <v>0</v>
      </c>
      <c r="BG24" s="647">
        <v>0</v>
      </c>
      <c r="BH24" s="647">
        <v>0</v>
      </c>
      <c r="BI24" s="647">
        <v>0</v>
      </c>
      <c r="BJ24" s="647">
        <v>0</v>
      </c>
      <c r="BK24" s="647">
        <v>0</v>
      </c>
      <c r="BL24" s="647">
        <v>0</v>
      </c>
      <c r="BM24" s="647">
        <v>0</v>
      </c>
      <c r="BN24" s="647">
        <v>0</v>
      </c>
      <c r="BO24" s="647">
        <v>0</v>
      </c>
      <c r="BP24" s="647">
        <v>0</v>
      </c>
      <c r="BQ24" s="647">
        <v>0</v>
      </c>
      <c r="BR24" s="647">
        <v>0</v>
      </c>
      <c r="BS24" s="647">
        <v>0</v>
      </c>
      <c r="BT24" s="647">
        <v>0</v>
      </c>
      <c r="BU24" s="649">
        <v>0</v>
      </c>
      <c r="BV24" s="647">
        <v>0</v>
      </c>
      <c r="BW24" s="647">
        <v>0</v>
      </c>
      <c r="BX24" s="649">
        <v>0</v>
      </c>
      <c r="BY24" s="647">
        <v>0</v>
      </c>
      <c r="BZ24" s="647">
        <v>0</v>
      </c>
      <c r="CA24" s="647">
        <v>0</v>
      </c>
      <c r="CB24" s="647">
        <v>0</v>
      </c>
      <c r="CC24" s="647">
        <v>0</v>
      </c>
      <c r="CD24" s="647">
        <v>0</v>
      </c>
      <c r="CE24" s="647">
        <v>0</v>
      </c>
      <c r="CF24" s="647">
        <v>0</v>
      </c>
      <c r="CG24" s="647">
        <v>0</v>
      </c>
      <c r="CH24" s="647">
        <v>0</v>
      </c>
      <c r="CI24" s="647">
        <v>0</v>
      </c>
      <c r="CJ24" s="647">
        <v>0</v>
      </c>
      <c r="CK24" s="647">
        <v>0</v>
      </c>
      <c r="CL24" s="647">
        <v>0</v>
      </c>
      <c r="CM24" s="647">
        <v>0</v>
      </c>
      <c r="CN24" s="647">
        <v>0</v>
      </c>
      <c r="CO24" s="647">
        <v>0</v>
      </c>
      <c r="CP24" s="647">
        <v>0</v>
      </c>
      <c r="CQ24" s="647">
        <v>0</v>
      </c>
      <c r="CR24" s="647">
        <v>0</v>
      </c>
      <c r="CS24" s="647">
        <v>0</v>
      </c>
      <c r="CT24" s="656">
        <v>0</v>
      </c>
    </row>
    <row r="25" spans="1:98" x14ac:dyDescent="0.25">
      <c r="A25" s="648" t="s">
        <v>121</v>
      </c>
      <c r="B25" s="647">
        <v>0</v>
      </c>
      <c r="C25" s="647">
        <v>0</v>
      </c>
      <c r="D25" s="647">
        <v>0</v>
      </c>
      <c r="E25" s="647">
        <v>0</v>
      </c>
      <c r="F25" s="647">
        <v>0</v>
      </c>
      <c r="G25" s="647">
        <v>0</v>
      </c>
      <c r="H25" s="647">
        <v>0</v>
      </c>
      <c r="I25" s="647">
        <v>0</v>
      </c>
      <c r="J25" s="647">
        <v>0</v>
      </c>
      <c r="K25" s="647">
        <v>0</v>
      </c>
      <c r="L25" s="647">
        <v>0</v>
      </c>
      <c r="M25" s="647">
        <v>0</v>
      </c>
      <c r="N25" s="647">
        <v>0</v>
      </c>
      <c r="O25" s="647">
        <v>0</v>
      </c>
      <c r="P25" s="647">
        <v>0</v>
      </c>
      <c r="Q25" s="647">
        <v>0</v>
      </c>
      <c r="R25" s="647">
        <v>0</v>
      </c>
      <c r="S25" s="647">
        <v>0</v>
      </c>
      <c r="T25" s="647">
        <v>0</v>
      </c>
      <c r="U25" s="647">
        <v>0</v>
      </c>
      <c r="V25" s="647">
        <v>0</v>
      </c>
      <c r="W25" s="647">
        <v>0</v>
      </c>
      <c r="X25" s="647">
        <v>0</v>
      </c>
      <c r="Y25" s="647">
        <v>0</v>
      </c>
      <c r="Z25" s="649">
        <v>0</v>
      </c>
      <c r="AA25" s="649">
        <v>0</v>
      </c>
      <c r="AB25" s="647">
        <v>0</v>
      </c>
      <c r="AC25" s="647">
        <v>0</v>
      </c>
      <c r="AD25" s="647">
        <v>0</v>
      </c>
      <c r="AE25" s="647">
        <v>0</v>
      </c>
      <c r="AF25" s="647">
        <v>0</v>
      </c>
      <c r="AG25" s="647">
        <v>0</v>
      </c>
      <c r="AH25" s="647">
        <v>0</v>
      </c>
      <c r="AI25" s="647">
        <v>0</v>
      </c>
      <c r="AJ25" s="647">
        <v>0</v>
      </c>
      <c r="AK25" s="647">
        <v>0</v>
      </c>
      <c r="AL25" s="647">
        <v>0</v>
      </c>
      <c r="AM25" s="647">
        <v>0</v>
      </c>
      <c r="AN25" s="647">
        <v>0</v>
      </c>
      <c r="AO25" s="647">
        <v>0</v>
      </c>
      <c r="AP25" s="647">
        <v>0</v>
      </c>
      <c r="AQ25" s="647">
        <v>0</v>
      </c>
      <c r="AR25" s="647">
        <v>0</v>
      </c>
      <c r="AS25" s="647">
        <v>0</v>
      </c>
      <c r="AT25" s="647">
        <v>0</v>
      </c>
      <c r="AU25" s="647">
        <v>0</v>
      </c>
      <c r="AV25" s="647">
        <v>0</v>
      </c>
      <c r="AW25" s="647">
        <v>0</v>
      </c>
      <c r="AX25" s="647">
        <v>0</v>
      </c>
      <c r="AY25" s="649">
        <v>0</v>
      </c>
      <c r="AZ25" s="647">
        <v>0</v>
      </c>
      <c r="BA25" s="647">
        <v>0</v>
      </c>
      <c r="BB25" s="649">
        <v>0</v>
      </c>
      <c r="BC25" s="647">
        <v>0</v>
      </c>
      <c r="BD25" s="647">
        <v>0</v>
      </c>
      <c r="BE25" s="647">
        <v>0</v>
      </c>
      <c r="BF25" s="647">
        <v>0</v>
      </c>
      <c r="BG25" s="647">
        <v>0</v>
      </c>
      <c r="BH25" s="647">
        <v>0</v>
      </c>
      <c r="BI25" s="647">
        <v>0</v>
      </c>
      <c r="BJ25" s="647">
        <v>0</v>
      </c>
      <c r="BK25" s="647">
        <v>0</v>
      </c>
      <c r="BL25" s="647">
        <v>0</v>
      </c>
      <c r="BM25" s="647">
        <v>0</v>
      </c>
      <c r="BN25" s="647">
        <v>0</v>
      </c>
      <c r="BO25" s="647">
        <v>0</v>
      </c>
      <c r="BP25" s="647">
        <v>0</v>
      </c>
      <c r="BQ25" s="647">
        <v>0</v>
      </c>
      <c r="BR25" s="647">
        <v>0</v>
      </c>
      <c r="BS25" s="647">
        <v>0</v>
      </c>
      <c r="BT25" s="647">
        <v>2</v>
      </c>
      <c r="BU25" s="649">
        <v>20</v>
      </c>
      <c r="BV25" s="647">
        <v>50</v>
      </c>
      <c r="BW25" s="647">
        <v>76</v>
      </c>
      <c r="BX25" s="649">
        <v>80</v>
      </c>
      <c r="BY25" s="647">
        <v>81</v>
      </c>
      <c r="BZ25" s="647">
        <v>83</v>
      </c>
      <c r="CA25" s="647">
        <v>77</v>
      </c>
      <c r="CB25" s="647">
        <v>77</v>
      </c>
      <c r="CC25" s="647">
        <v>78</v>
      </c>
      <c r="CD25" s="647">
        <v>82</v>
      </c>
      <c r="CE25" s="647">
        <v>85</v>
      </c>
      <c r="CF25" s="647">
        <v>57</v>
      </c>
      <c r="CG25" s="647">
        <v>64</v>
      </c>
      <c r="CH25" s="647">
        <v>44</v>
      </c>
      <c r="CI25" s="647">
        <v>44</v>
      </c>
      <c r="CJ25" s="647">
        <v>25</v>
      </c>
      <c r="CK25" s="647">
        <v>25</v>
      </c>
      <c r="CL25" s="647">
        <v>24</v>
      </c>
      <c r="CM25" s="647">
        <v>0</v>
      </c>
      <c r="CN25" s="647">
        <v>0</v>
      </c>
      <c r="CO25" s="647">
        <v>0</v>
      </c>
      <c r="CP25" s="647">
        <v>0</v>
      </c>
      <c r="CQ25" s="647">
        <v>0</v>
      </c>
      <c r="CR25" s="647">
        <v>0</v>
      </c>
      <c r="CS25" s="647">
        <v>0</v>
      </c>
      <c r="CT25" s="656">
        <v>272</v>
      </c>
    </row>
    <row r="26" spans="1:98" x14ac:dyDescent="0.25">
      <c r="A26" s="648" t="s">
        <v>122</v>
      </c>
      <c r="B26" s="647">
        <v>0</v>
      </c>
      <c r="C26" s="647">
        <v>0</v>
      </c>
      <c r="D26" s="647">
        <v>0</v>
      </c>
      <c r="E26" s="647">
        <v>0</v>
      </c>
      <c r="F26" s="647">
        <v>0</v>
      </c>
      <c r="G26" s="647">
        <v>0</v>
      </c>
      <c r="H26" s="647">
        <v>0</v>
      </c>
      <c r="I26" s="647">
        <v>0</v>
      </c>
      <c r="J26" s="647">
        <v>0</v>
      </c>
      <c r="K26" s="647">
        <v>0</v>
      </c>
      <c r="L26" s="647">
        <v>0</v>
      </c>
      <c r="M26" s="647">
        <v>0</v>
      </c>
      <c r="N26" s="647">
        <v>0</v>
      </c>
      <c r="O26" s="647">
        <v>0</v>
      </c>
      <c r="P26" s="647">
        <v>0</v>
      </c>
      <c r="Q26" s="647">
        <v>0</v>
      </c>
      <c r="R26" s="647">
        <v>0</v>
      </c>
      <c r="S26" s="647">
        <v>0</v>
      </c>
      <c r="T26" s="647">
        <v>0</v>
      </c>
      <c r="U26" s="647">
        <v>0</v>
      </c>
      <c r="V26" s="647">
        <v>0</v>
      </c>
      <c r="W26" s="647">
        <v>0</v>
      </c>
      <c r="X26" s="647">
        <v>0</v>
      </c>
      <c r="Y26" s="647">
        <v>0</v>
      </c>
      <c r="Z26" s="649">
        <v>0</v>
      </c>
      <c r="AA26" s="649">
        <v>0</v>
      </c>
      <c r="AB26" s="647">
        <v>0</v>
      </c>
      <c r="AC26" s="647">
        <v>0</v>
      </c>
      <c r="AD26" s="647">
        <v>0</v>
      </c>
      <c r="AE26" s="647">
        <v>0</v>
      </c>
      <c r="AF26" s="647">
        <v>0</v>
      </c>
      <c r="AG26" s="647">
        <v>0</v>
      </c>
      <c r="AH26" s="647">
        <v>0</v>
      </c>
      <c r="AI26" s="647">
        <v>0</v>
      </c>
      <c r="AJ26" s="647">
        <v>0</v>
      </c>
      <c r="AK26" s="647">
        <v>0</v>
      </c>
      <c r="AL26" s="647">
        <v>0</v>
      </c>
      <c r="AM26" s="647">
        <v>0</v>
      </c>
      <c r="AN26" s="647">
        <v>0</v>
      </c>
      <c r="AO26" s="647">
        <v>0</v>
      </c>
      <c r="AP26" s="647">
        <v>0</v>
      </c>
      <c r="AQ26" s="647">
        <v>0</v>
      </c>
      <c r="AR26" s="647">
        <v>0</v>
      </c>
      <c r="AS26" s="647">
        <v>0</v>
      </c>
      <c r="AT26" s="647">
        <v>0</v>
      </c>
      <c r="AU26" s="647">
        <v>0</v>
      </c>
      <c r="AV26" s="647">
        <v>0</v>
      </c>
      <c r="AW26" s="647">
        <v>0</v>
      </c>
      <c r="AX26" s="647">
        <v>0</v>
      </c>
      <c r="AY26" s="649">
        <v>0</v>
      </c>
      <c r="AZ26" s="647">
        <v>0</v>
      </c>
      <c r="BA26" s="647">
        <v>0</v>
      </c>
      <c r="BB26" s="649">
        <v>0</v>
      </c>
      <c r="BC26" s="647">
        <v>0</v>
      </c>
      <c r="BD26" s="647">
        <v>0</v>
      </c>
      <c r="BE26" s="647">
        <v>0</v>
      </c>
      <c r="BF26" s="647">
        <v>0</v>
      </c>
      <c r="BG26" s="647">
        <v>0</v>
      </c>
      <c r="BH26" s="647">
        <v>0</v>
      </c>
      <c r="BI26" s="647">
        <v>0</v>
      </c>
      <c r="BJ26" s="647">
        <v>0</v>
      </c>
      <c r="BK26" s="647">
        <v>0</v>
      </c>
      <c r="BL26" s="647">
        <v>0</v>
      </c>
      <c r="BM26" s="647">
        <v>0</v>
      </c>
      <c r="BN26" s="647">
        <v>0</v>
      </c>
      <c r="BO26" s="647">
        <v>0</v>
      </c>
      <c r="BP26" s="647">
        <v>0</v>
      </c>
      <c r="BQ26" s="647">
        <v>0</v>
      </c>
      <c r="BR26" s="647">
        <v>0</v>
      </c>
      <c r="BS26" s="647">
        <v>0</v>
      </c>
      <c r="BT26" s="647">
        <v>0</v>
      </c>
      <c r="BU26" s="649">
        <v>0</v>
      </c>
      <c r="BV26" s="647">
        <v>0</v>
      </c>
      <c r="BW26" s="647">
        <v>0</v>
      </c>
      <c r="BX26" s="649">
        <v>0</v>
      </c>
      <c r="BY26" s="647">
        <v>0</v>
      </c>
      <c r="BZ26" s="647">
        <v>0</v>
      </c>
      <c r="CA26" s="647">
        <v>0</v>
      </c>
      <c r="CB26" s="647">
        <v>0</v>
      </c>
      <c r="CC26" s="647">
        <v>0</v>
      </c>
      <c r="CD26" s="647">
        <v>0</v>
      </c>
      <c r="CE26" s="647">
        <v>0</v>
      </c>
      <c r="CF26" s="647">
        <v>0</v>
      </c>
      <c r="CG26" s="647">
        <v>0</v>
      </c>
      <c r="CH26" s="647">
        <v>0</v>
      </c>
      <c r="CI26" s="647">
        <v>0</v>
      </c>
      <c r="CJ26" s="647">
        <v>0</v>
      </c>
      <c r="CK26" s="647">
        <v>0</v>
      </c>
      <c r="CL26" s="647">
        <v>0</v>
      </c>
      <c r="CM26" s="647">
        <v>0</v>
      </c>
      <c r="CN26" s="647">
        <v>0</v>
      </c>
      <c r="CO26" s="647">
        <v>0</v>
      </c>
      <c r="CP26" s="647">
        <v>0</v>
      </c>
      <c r="CQ26" s="647">
        <v>0</v>
      </c>
      <c r="CR26" s="647">
        <v>0</v>
      </c>
      <c r="CS26" s="647">
        <v>0</v>
      </c>
      <c r="CT26" s="656">
        <v>0</v>
      </c>
    </row>
    <row r="27" spans="1:98" x14ac:dyDescent="0.25">
      <c r="A27" s="648" t="s">
        <v>123</v>
      </c>
      <c r="B27" s="647">
        <v>0</v>
      </c>
      <c r="C27" s="647">
        <v>0</v>
      </c>
      <c r="D27" s="647">
        <v>0</v>
      </c>
      <c r="E27" s="647">
        <v>0</v>
      </c>
      <c r="F27" s="647">
        <v>0</v>
      </c>
      <c r="G27" s="647">
        <v>0</v>
      </c>
      <c r="H27" s="647">
        <v>0</v>
      </c>
      <c r="I27" s="647">
        <v>0</v>
      </c>
      <c r="J27" s="647">
        <v>0</v>
      </c>
      <c r="K27" s="647">
        <v>0</v>
      </c>
      <c r="L27" s="647">
        <v>0</v>
      </c>
      <c r="M27" s="647">
        <v>0</v>
      </c>
      <c r="N27" s="647">
        <v>0</v>
      </c>
      <c r="O27" s="647">
        <v>0</v>
      </c>
      <c r="P27" s="647">
        <v>0</v>
      </c>
      <c r="Q27" s="647">
        <v>0</v>
      </c>
      <c r="R27" s="647">
        <v>0</v>
      </c>
      <c r="S27" s="647">
        <v>0</v>
      </c>
      <c r="T27" s="647">
        <v>0</v>
      </c>
      <c r="U27" s="647">
        <v>0</v>
      </c>
      <c r="V27" s="647">
        <v>0</v>
      </c>
      <c r="W27" s="647">
        <v>0</v>
      </c>
      <c r="X27" s="647">
        <v>0</v>
      </c>
      <c r="Y27" s="647">
        <v>0</v>
      </c>
      <c r="Z27" s="649">
        <v>0</v>
      </c>
      <c r="AA27" s="649">
        <v>0</v>
      </c>
      <c r="AB27" s="647">
        <v>0</v>
      </c>
      <c r="AC27" s="647">
        <v>0</v>
      </c>
      <c r="AD27" s="647">
        <v>0</v>
      </c>
      <c r="AE27" s="647">
        <v>0</v>
      </c>
      <c r="AF27" s="647">
        <v>0</v>
      </c>
      <c r="AG27" s="647">
        <v>0</v>
      </c>
      <c r="AH27" s="647">
        <v>0</v>
      </c>
      <c r="AI27" s="647">
        <v>0</v>
      </c>
      <c r="AJ27" s="647">
        <v>0</v>
      </c>
      <c r="AK27" s="647">
        <v>0</v>
      </c>
      <c r="AL27" s="647">
        <v>0</v>
      </c>
      <c r="AM27" s="647">
        <v>0</v>
      </c>
      <c r="AN27" s="647">
        <v>0</v>
      </c>
      <c r="AO27" s="647">
        <v>0</v>
      </c>
      <c r="AP27" s="647">
        <v>0</v>
      </c>
      <c r="AQ27" s="647">
        <v>0</v>
      </c>
      <c r="AR27" s="647">
        <v>0</v>
      </c>
      <c r="AS27" s="647">
        <v>0</v>
      </c>
      <c r="AT27" s="647">
        <v>0</v>
      </c>
      <c r="AU27" s="647">
        <v>0</v>
      </c>
      <c r="AV27" s="647">
        <v>0</v>
      </c>
      <c r="AW27" s="647">
        <v>0</v>
      </c>
      <c r="AX27" s="647">
        <v>0</v>
      </c>
      <c r="AY27" s="649">
        <v>0</v>
      </c>
      <c r="AZ27" s="647">
        <v>0</v>
      </c>
      <c r="BA27" s="647">
        <v>0</v>
      </c>
      <c r="BB27" s="649">
        <v>0</v>
      </c>
      <c r="BC27" s="647">
        <v>0</v>
      </c>
      <c r="BD27" s="647">
        <v>0</v>
      </c>
      <c r="BE27" s="647">
        <v>0</v>
      </c>
      <c r="BF27" s="647">
        <v>0</v>
      </c>
      <c r="BG27" s="647">
        <v>0</v>
      </c>
      <c r="BH27" s="647">
        <v>0</v>
      </c>
      <c r="BI27" s="647">
        <v>0</v>
      </c>
      <c r="BJ27" s="647">
        <v>0</v>
      </c>
      <c r="BK27" s="647">
        <v>0</v>
      </c>
      <c r="BL27" s="647">
        <v>0</v>
      </c>
      <c r="BM27" s="647">
        <v>0</v>
      </c>
      <c r="BN27" s="647">
        <v>0</v>
      </c>
      <c r="BO27" s="647">
        <v>0</v>
      </c>
      <c r="BP27" s="647">
        <v>0</v>
      </c>
      <c r="BQ27" s="647">
        <v>0</v>
      </c>
      <c r="BR27" s="647">
        <v>0</v>
      </c>
      <c r="BS27" s="647">
        <v>0</v>
      </c>
      <c r="BT27" s="647">
        <v>0</v>
      </c>
      <c r="BU27" s="649">
        <v>0</v>
      </c>
      <c r="BV27" s="647">
        <v>0</v>
      </c>
      <c r="BW27" s="647">
        <v>0</v>
      </c>
      <c r="BX27" s="649">
        <v>0</v>
      </c>
      <c r="BY27" s="647">
        <v>0</v>
      </c>
      <c r="BZ27" s="647">
        <v>0</v>
      </c>
      <c r="CA27" s="647">
        <v>0</v>
      </c>
      <c r="CB27" s="647">
        <v>0</v>
      </c>
      <c r="CC27" s="647">
        <v>0</v>
      </c>
      <c r="CD27" s="647">
        <v>0</v>
      </c>
      <c r="CE27" s="647">
        <v>0</v>
      </c>
      <c r="CF27" s="647">
        <v>0</v>
      </c>
      <c r="CG27" s="647">
        <v>0</v>
      </c>
      <c r="CH27" s="647">
        <v>0</v>
      </c>
      <c r="CI27" s="647">
        <v>0</v>
      </c>
      <c r="CJ27" s="647">
        <v>0</v>
      </c>
      <c r="CK27" s="647">
        <v>0</v>
      </c>
      <c r="CL27" s="647">
        <v>0</v>
      </c>
      <c r="CM27" s="647">
        <v>0</v>
      </c>
      <c r="CN27" s="647">
        <v>0</v>
      </c>
      <c r="CO27" s="647">
        <v>0</v>
      </c>
      <c r="CP27" s="647">
        <v>0</v>
      </c>
      <c r="CQ27" s="647">
        <v>0</v>
      </c>
      <c r="CR27" s="647">
        <v>0</v>
      </c>
      <c r="CS27" s="647">
        <v>0</v>
      </c>
      <c r="CT27" s="656">
        <v>0</v>
      </c>
    </row>
    <row r="28" spans="1:98" x14ac:dyDescent="0.25">
      <c r="A28" s="646" t="s">
        <v>124</v>
      </c>
      <c r="B28" s="647">
        <v>0</v>
      </c>
      <c r="C28" s="647">
        <v>0</v>
      </c>
      <c r="D28" s="647">
        <v>0</v>
      </c>
      <c r="E28" s="647">
        <v>0</v>
      </c>
      <c r="F28" s="647">
        <v>0</v>
      </c>
      <c r="G28" s="647">
        <v>0</v>
      </c>
      <c r="H28" s="647">
        <v>0</v>
      </c>
      <c r="I28" s="647">
        <v>0</v>
      </c>
      <c r="J28" s="647">
        <v>0</v>
      </c>
      <c r="K28" s="647">
        <v>0</v>
      </c>
      <c r="L28" s="647">
        <v>0</v>
      </c>
      <c r="M28" s="647">
        <v>0</v>
      </c>
      <c r="N28" s="647">
        <v>0</v>
      </c>
      <c r="O28" s="647">
        <v>0</v>
      </c>
      <c r="P28" s="647">
        <v>0</v>
      </c>
      <c r="Q28" s="647">
        <v>0</v>
      </c>
      <c r="R28" s="647">
        <v>0</v>
      </c>
      <c r="S28" s="647">
        <v>0</v>
      </c>
      <c r="T28" s="647">
        <v>0</v>
      </c>
      <c r="U28" s="647">
        <v>0</v>
      </c>
      <c r="V28" s="647">
        <v>0</v>
      </c>
      <c r="W28" s="647">
        <v>0</v>
      </c>
      <c r="X28" s="647">
        <v>0</v>
      </c>
      <c r="Y28" s="647">
        <v>0</v>
      </c>
      <c r="Z28" s="649">
        <v>0</v>
      </c>
      <c r="AA28" s="649">
        <v>0</v>
      </c>
      <c r="AB28" s="647">
        <v>0</v>
      </c>
      <c r="AC28" s="647">
        <v>0</v>
      </c>
      <c r="AD28" s="647">
        <v>0</v>
      </c>
      <c r="AE28" s="647">
        <v>0</v>
      </c>
      <c r="AF28" s="647">
        <v>0</v>
      </c>
      <c r="AG28" s="647">
        <v>0</v>
      </c>
      <c r="AH28" s="647">
        <v>0</v>
      </c>
      <c r="AI28" s="647">
        <v>0</v>
      </c>
      <c r="AJ28" s="647">
        <v>0</v>
      </c>
      <c r="AK28" s="647">
        <v>0</v>
      </c>
      <c r="AL28" s="647">
        <v>0</v>
      </c>
      <c r="AM28" s="647">
        <v>9</v>
      </c>
      <c r="AN28" s="647">
        <v>53</v>
      </c>
      <c r="AO28" s="647">
        <v>58</v>
      </c>
      <c r="AP28" s="649">
        <v>113</v>
      </c>
      <c r="AQ28" s="649">
        <v>135</v>
      </c>
      <c r="AR28" s="647">
        <v>134</v>
      </c>
      <c r="AS28" s="647">
        <v>131</v>
      </c>
      <c r="AT28" s="649">
        <v>133</v>
      </c>
      <c r="AU28" s="647">
        <v>133</v>
      </c>
      <c r="AV28" s="649">
        <v>132</v>
      </c>
      <c r="AW28" s="647">
        <v>133</v>
      </c>
      <c r="AX28" s="649">
        <v>133</v>
      </c>
      <c r="AY28" s="649">
        <v>135</v>
      </c>
      <c r="AZ28" s="647">
        <v>134</v>
      </c>
      <c r="BA28" s="647">
        <v>134</v>
      </c>
      <c r="BB28" s="649">
        <v>133</v>
      </c>
      <c r="BC28" s="647">
        <v>134</v>
      </c>
      <c r="BD28" s="649">
        <v>134</v>
      </c>
      <c r="BE28" s="649">
        <v>135</v>
      </c>
      <c r="BF28" s="649">
        <v>135</v>
      </c>
      <c r="BG28" s="649">
        <v>135</v>
      </c>
      <c r="BH28" s="649">
        <v>135</v>
      </c>
      <c r="BI28" s="649">
        <v>134</v>
      </c>
      <c r="BJ28" s="649">
        <v>134</v>
      </c>
      <c r="BK28" s="649">
        <v>135</v>
      </c>
      <c r="BL28" s="649">
        <v>134</v>
      </c>
      <c r="BM28" s="649">
        <v>135</v>
      </c>
      <c r="BN28" s="647">
        <v>134</v>
      </c>
      <c r="BO28" s="649">
        <v>135</v>
      </c>
      <c r="BP28" s="647">
        <v>135</v>
      </c>
      <c r="BQ28" s="647">
        <v>135</v>
      </c>
      <c r="BR28" s="647">
        <v>134</v>
      </c>
      <c r="BS28" s="647">
        <v>135</v>
      </c>
      <c r="BT28" s="647">
        <v>134</v>
      </c>
      <c r="BU28" s="649">
        <v>135</v>
      </c>
      <c r="BV28" s="649">
        <v>135</v>
      </c>
      <c r="BW28" s="649">
        <v>135</v>
      </c>
      <c r="BX28" s="649">
        <v>134</v>
      </c>
      <c r="BY28" s="649">
        <v>135</v>
      </c>
      <c r="BZ28" s="649">
        <v>133</v>
      </c>
      <c r="CA28" s="649">
        <v>133</v>
      </c>
      <c r="CB28" s="649">
        <v>133</v>
      </c>
      <c r="CC28" s="649">
        <v>133</v>
      </c>
      <c r="CD28" s="649">
        <v>133</v>
      </c>
      <c r="CE28" s="649">
        <v>135</v>
      </c>
      <c r="CF28" s="649">
        <v>135</v>
      </c>
      <c r="CG28" s="647">
        <v>135</v>
      </c>
      <c r="CH28" s="647">
        <v>135</v>
      </c>
      <c r="CI28" s="647">
        <v>135</v>
      </c>
      <c r="CJ28" s="647">
        <v>135</v>
      </c>
      <c r="CK28" s="647">
        <v>137</v>
      </c>
      <c r="CL28" s="649">
        <v>135</v>
      </c>
      <c r="CM28" s="647">
        <v>96</v>
      </c>
      <c r="CN28" s="647">
        <v>39</v>
      </c>
      <c r="CO28" s="647">
        <v>20</v>
      </c>
      <c r="CP28" s="647">
        <v>0</v>
      </c>
      <c r="CQ28" s="647">
        <v>0</v>
      </c>
      <c r="CR28" s="647">
        <v>0</v>
      </c>
      <c r="CS28" s="647">
        <v>0</v>
      </c>
      <c r="CT28" s="656">
        <v>1672.9</v>
      </c>
    </row>
    <row r="29" spans="1:98" x14ac:dyDescent="0.25">
      <c r="A29" s="648" t="s">
        <v>125</v>
      </c>
      <c r="B29" s="647">
        <v>0</v>
      </c>
      <c r="C29" s="647">
        <v>0</v>
      </c>
      <c r="D29" s="647">
        <v>0</v>
      </c>
      <c r="E29" s="647">
        <v>0</v>
      </c>
      <c r="F29" s="647">
        <v>0</v>
      </c>
      <c r="G29" s="647">
        <v>0</v>
      </c>
      <c r="H29" s="647">
        <v>0</v>
      </c>
      <c r="I29" s="647">
        <v>0</v>
      </c>
      <c r="J29" s="647">
        <v>0</v>
      </c>
      <c r="K29" s="647">
        <v>0</v>
      </c>
      <c r="L29" s="647">
        <v>0</v>
      </c>
      <c r="M29" s="647">
        <v>0</v>
      </c>
      <c r="N29" s="647">
        <v>0</v>
      </c>
      <c r="O29" s="647">
        <v>0</v>
      </c>
      <c r="P29" s="647">
        <v>0</v>
      </c>
      <c r="Q29" s="647">
        <v>0</v>
      </c>
      <c r="R29" s="647">
        <v>0</v>
      </c>
      <c r="S29" s="647">
        <v>0</v>
      </c>
      <c r="T29" s="647">
        <v>0</v>
      </c>
      <c r="U29" s="647">
        <v>0</v>
      </c>
      <c r="V29" s="647">
        <v>0</v>
      </c>
      <c r="W29" s="647">
        <v>0</v>
      </c>
      <c r="X29" s="647">
        <v>0</v>
      </c>
      <c r="Y29" s="647">
        <v>0</v>
      </c>
      <c r="Z29" s="649">
        <v>0</v>
      </c>
      <c r="AA29" s="649">
        <v>0</v>
      </c>
      <c r="AB29" s="647">
        <v>0</v>
      </c>
      <c r="AC29" s="647">
        <v>0</v>
      </c>
      <c r="AD29" s="647">
        <v>0</v>
      </c>
      <c r="AE29" s="647">
        <v>0</v>
      </c>
      <c r="AF29" s="647">
        <v>0</v>
      </c>
      <c r="AG29" s="647">
        <v>0</v>
      </c>
      <c r="AH29" s="647">
        <v>0</v>
      </c>
      <c r="AI29" s="647">
        <v>0</v>
      </c>
      <c r="AJ29" s="647">
        <v>0</v>
      </c>
      <c r="AK29" s="647">
        <v>0</v>
      </c>
      <c r="AL29" s="647">
        <v>0</v>
      </c>
      <c r="AM29" s="647">
        <v>0</v>
      </c>
      <c r="AN29" s="647">
        <v>0</v>
      </c>
      <c r="AO29" s="647">
        <v>0</v>
      </c>
      <c r="AP29" s="647">
        <v>0</v>
      </c>
      <c r="AQ29" s="647">
        <v>0</v>
      </c>
      <c r="AR29" s="647">
        <v>0</v>
      </c>
      <c r="AS29" s="647">
        <v>0</v>
      </c>
      <c r="AT29" s="647">
        <v>0</v>
      </c>
      <c r="AU29" s="647">
        <v>0</v>
      </c>
      <c r="AV29" s="647">
        <v>0</v>
      </c>
      <c r="AW29" s="647">
        <v>0</v>
      </c>
      <c r="AX29" s="647">
        <v>0</v>
      </c>
      <c r="AY29" s="649">
        <v>0</v>
      </c>
      <c r="AZ29" s="647">
        <v>0</v>
      </c>
      <c r="BA29" s="647">
        <v>0</v>
      </c>
      <c r="BB29" s="649">
        <v>0</v>
      </c>
      <c r="BC29" s="647">
        <v>0</v>
      </c>
      <c r="BD29" s="647">
        <v>0</v>
      </c>
      <c r="BE29" s="647">
        <v>0</v>
      </c>
      <c r="BF29" s="647">
        <v>0</v>
      </c>
      <c r="BG29" s="647">
        <v>0</v>
      </c>
      <c r="BH29" s="647">
        <v>0</v>
      </c>
      <c r="BI29" s="647">
        <v>0</v>
      </c>
      <c r="BJ29" s="647">
        <v>0</v>
      </c>
      <c r="BK29" s="647">
        <v>0</v>
      </c>
      <c r="BL29" s="647">
        <v>0</v>
      </c>
      <c r="BM29" s="647">
        <v>0</v>
      </c>
      <c r="BN29" s="647">
        <v>0</v>
      </c>
      <c r="BO29" s="647">
        <v>0</v>
      </c>
      <c r="BP29" s="647">
        <v>0</v>
      </c>
      <c r="BQ29" s="647">
        <v>0</v>
      </c>
      <c r="BR29" s="647">
        <v>0</v>
      </c>
      <c r="BS29" s="647">
        <v>0</v>
      </c>
      <c r="BT29" s="647">
        <v>0</v>
      </c>
      <c r="BU29" s="649">
        <v>0</v>
      </c>
      <c r="BV29" s="647">
        <v>0</v>
      </c>
      <c r="BW29" s="647">
        <v>0</v>
      </c>
      <c r="BX29" s="649">
        <v>0</v>
      </c>
      <c r="BY29" s="647">
        <v>0</v>
      </c>
      <c r="BZ29" s="647">
        <v>0</v>
      </c>
      <c r="CA29" s="647">
        <v>0</v>
      </c>
      <c r="CB29" s="647">
        <v>0</v>
      </c>
      <c r="CC29" s="647">
        <v>0</v>
      </c>
      <c r="CD29" s="647">
        <v>0</v>
      </c>
      <c r="CE29" s="647">
        <v>0</v>
      </c>
      <c r="CF29" s="647">
        <v>0</v>
      </c>
      <c r="CG29" s="647">
        <v>0</v>
      </c>
      <c r="CH29" s="647">
        <v>0</v>
      </c>
      <c r="CI29" s="647">
        <v>0</v>
      </c>
      <c r="CJ29" s="647">
        <v>0</v>
      </c>
      <c r="CK29" s="647">
        <v>0</v>
      </c>
      <c r="CL29" s="647">
        <v>0</v>
      </c>
      <c r="CM29" s="647">
        <v>0</v>
      </c>
      <c r="CN29" s="647">
        <v>0</v>
      </c>
      <c r="CO29" s="647">
        <v>0</v>
      </c>
      <c r="CP29" s="647">
        <v>0</v>
      </c>
      <c r="CQ29" s="647">
        <v>0</v>
      </c>
      <c r="CR29" s="647">
        <v>0</v>
      </c>
      <c r="CS29" s="647">
        <v>0</v>
      </c>
      <c r="CT29" s="656">
        <v>0</v>
      </c>
    </row>
    <row r="30" spans="1:98" x14ac:dyDescent="0.25">
      <c r="A30" s="646" t="s">
        <v>126</v>
      </c>
      <c r="B30" s="647">
        <v>0</v>
      </c>
      <c r="C30" s="647">
        <v>0</v>
      </c>
      <c r="D30" s="647">
        <v>0</v>
      </c>
      <c r="E30" s="647">
        <v>0</v>
      </c>
      <c r="F30" s="647">
        <v>0</v>
      </c>
      <c r="G30" s="647">
        <v>0</v>
      </c>
      <c r="H30" s="647">
        <v>0</v>
      </c>
      <c r="I30" s="647">
        <v>0</v>
      </c>
      <c r="J30" s="647">
        <v>0</v>
      </c>
      <c r="K30" s="647">
        <v>0</v>
      </c>
      <c r="L30" s="647">
        <v>0</v>
      </c>
      <c r="M30" s="647">
        <v>0</v>
      </c>
      <c r="N30" s="647">
        <v>0</v>
      </c>
      <c r="O30" s="647">
        <v>0</v>
      </c>
      <c r="P30" s="647">
        <v>0</v>
      </c>
      <c r="Q30" s="647">
        <v>0</v>
      </c>
      <c r="R30" s="647">
        <v>0</v>
      </c>
      <c r="S30" s="647">
        <v>0</v>
      </c>
      <c r="T30" s="647">
        <v>0</v>
      </c>
      <c r="U30" s="647">
        <v>0</v>
      </c>
      <c r="V30" s="647">
        <v>0</v>
      </c>
      <c r="W30" s="647">
        <v>0</v>
      </c>
      <c r="X30" s="647">
        <v>0</v>
      </c>
      <c r="Y30" s="647">
        <v>0</v>
      </c>
      <c r="Z30" s="649">
        <v>0</v>
      </c>
      <c r="AA30" s="649">
        <v>0</v>
      </c>
      <c r="AB30" s="647">
        <v>0</v>
      </c>
      <c r="AC30" s="647">
        <v>0</v>
      </c>
      <c r="AD30" s="647">
        <v>0</v>
      </c>
      <c r="AE30" s="647">
        <v>0</v>
      </c>
      <c r="AF30" s="647">
        <v>0</v>
      </c>
      <c r="AG30" s="647">
        <v>0</v>
      </c>
      <c r="AH30" s="647">
        <v>0</v>
      </c>
      <c r="AI30" s="647">
        <v>0</v>
      </c>
      <c r="AJ30" s="647">
        <v>0</v>
      </c>
      <c r="AK30" s="647">
        <v>0</v>
      </c>
      <c r="AL30" s="647">
        <v>0</v>
      </c>
      <c r="AM30" s="647">
        <v>0</v>
      </c>
      <c r="AN30" s="647">
        <v>0</v>
      </c>
      <c r="AO30" s="647">
        <v>0</v>
      </c>
      <c r="AP30" s="647">
        <v>0</v>
      </c>
      <c r="AQ30" s="647">
        <v>0</v>
      </c>
      <c r="AR30" s="647">
        <v>0</v>
      </c>
      <c r="AS30" s="647">
        <v>0</v>
      </c>
      <c r="AT30" s="647">
        <v>0</v>
      </c>
      <c r="AU30" s="647">
        <v>0</v>
      </c>
      <c r="AV30" s="647">
        <v>0</v>
      </c>
      <c r="AW30" s="647">
        <v>0</v>
      </c>
      <c r="AX30" s="647">
        <v>0</v>
      </c>
      <c r="AY30" s="649">
        <v>0</v>
      </c>
      <c r="AZ30" s="647">
        <v>0</v>
      </c>
      <c r="BA30" s="647">
        <v>0</v>
      </c>
      <c r="BB30" s="649">
        <v>0</v>
      </c>
      <c r="BC30" s="647">
        <v>0</v>
      </c>
      <c r="BD30" s="647">
        <v>0</v>
      </c>
      <c r="BE30" s="647">
        <v>0</v>
      </c>
      <c r="BF30" s="647">
        <v>0</v>
      </c>
      <c r="BG30" s="647">
        <v>0</v>
      </c>
      <c r="BH30" s="647">
        <v>0</v>
      </c>
      <c r="BI30" s="647">
        <v>0</v>
      </c>
      <c r="BJ30" s="647">
        <v>0</v>
      </c>
      <c r="BK30" s="647">
        <v>0</v>
      </c>
      <c r="BL30" s="647">
        <v>0</v>
      </c>
      <c r="BM30" s="647">
        <v>0</v>
      </c>
      <c r="BN30" s="647">
        <v>0</v>
      </c>
      <c r="BO30" s="647">
        <v>0</v>
      </c>
      <c r="BP30" s="647">
        <v>0</v>
      </c>
      <c r="BQ30" s="647">
        <v>0</v>
      </c>
      <c r="BR30" s="647">
        <v>0</v>
      </c>
      <c r="BS30" s="647">
        <v>0</v>
      </c>
      <c r="BT30" s="647">
        <v>0</v>
      </c>
      <c r="BU30" s="649">
        <v>0</v>
      </c>
      <c r="BV30" s="647">
        <v>0</v>
      </c>
      <c r="BW30" s="647">
        <v>0</v>
      </c>
      <c r="BX30" s="649">
        <v>0</v>
      </c>
      <c r="BY30" s="647">
        <v>0</v>
      </c>
      <c r="BZ30" s="647">
        <v>0</v>
      </c>
      <c r="CA30" s="647">
        <v>0</v>
      </c>
      <c r="CB30" s="647">
        <v>0</v>
      </c>
      <c r="CC30" s="647">
        <v>0</v>
      </c>
      <c r="CD30" s="647">
        <v>0</v>
      </c>
      <c r="CE30" s="647">
        <v>0</v>
      </c>
      <c r="CF30" s="647">
        <v>0</v>
      </c>
      <c r="CG30" s="647">
        <v>0</v>
      </c>
      <c r="CH30" s="647">
        <v>0</v>
      </c>
      <c r="CI30" s="647">
        <v>0</v>
      </c>
      <c r="CJ30" s="647">
        <v>0</v>
      </c>
      <c r="CK30" s="647">
        <v>0</v>
      </c>
      <c r="CL30" s="647">
        <v>0</v>
      </c>
      <c r="CM30" s="647">
        <v>0</v>
      </c>
      <c r="CN30" s="647">
        <v>0</v>
      </c>
      <c r="CO30" s="647">
        <v>0</v>
      </c>
      <c r="CP30" s="647">
        <v>0</v>
      </c>
      <c r="CQ30" s="647">
        <v>0</v>
      </c>
      <c r="CR30" s="647">
        <v>0</v>
      </c>
      <c r="CS30" s="647">
        <v>0</v>
      </c>
      <c r="CT30" s="656">
        <v>0</v>
      </c>
    </row>
    <row r="31" spans="1:98" x14ac:dyDescent="0.25">
      <c r="A31" s="646" t="s">
        <v>127</v>
      </c>
      <c r="B31" s="647">
        <v>0</v>
      </c>
      <c r="C31" s="647">
        <v>0</v>
      </c>
      <c r="D31" s="647">
        <v>0</v>
      </c>
      <c r="E31" s="647">
        <v>0</v>
      </c>
      <c r="F31" s="647">
        <v>0</v>
      </c>
      <c r="G31" s="647">
        <v>0</v>
      </c>
      <c r="H31" s="647">
        <v>0</v>
      </c>
      <c r="I31" s="647">
        <v>0</v>
      </c>
      <c r="J31" s="647">
        <v>0</v>
      </c>
      <c r="K31" s="647">
        <v>0</v>
      </c>
      <c r="L31" s="647">
        <v>0</v>
      </c>
      <c r="M31" s="647">
        <v>0</v>
      </c>
      <c r="N31" s="647">
        <v>0</v>
      </c>
      <c r="O31" s="647">
        <v>0</v>
      </c>
      <c r="P31" s="647">
        <v>0</v>
      </c>
      <c r="Q31" s="647">
        <v>0</v>
      </c>
      <c r="R31" s="647">
        <v>0</v>
      </c>
      <c r="S31" s="647">
        <v>0</v>
      </c>
      <c r="T31" s="647">
        <v>0</v>
      </c>
      <c r="U31" s="647">
        <v>0</v>
      </c>
      <c r="V31" s="647">
        <v>0</v>
      </c>
      <c r="W31" s="647">
        <v>0</v>
      </c>
      <c r="X31" s="647">
        <v>0</v>
      </c>
      <c r="Y31" s="647">
        <v>0</v>
      </c>
      <c r="Z31" s="649">
        <v>0</v>
      </c>
      <c r="AA31" s="649">
        <v>0</v>
      </c>
      <c r="AB31" s="647">
        <v>0</v>
      </c>
      <c r="AC31" s="647">
        <v>0</v>
      </c>
      <c r="AD31" s="647">
        <v>0</v>
      </c>
      <c r="AE31" s="647">
        <v>0</v>
      </c>
      <c r="AF31" s="647">
        <v>0</v>
      </c>
      <c r="AG31" s="647">
        <v>0</v>
      </c>
      <c r="AH31" s="647">
        <v>0</v>
      </c>
      <c r="AI31" s="647">
        <v>0</v>
      </c>
      <c r="AJ31" s="647">
        <v>0</v>
      </c>
      <c r="AK31" s="647">
        <v>0</v>
      </c>
      <c r="AL31" s="647">
        <v>0</v>
      </c>
      <c r="AM31" s="647">
        <v>0</v>
      </c>
      <c r="AN31" s="647">
        <v>0</v>
      </c>
      <c r="AO31" s="647">
        <v>0</v>
      </c>
      <c r="AP31" s="647">
        <v>0</v>
      </c>
      <c r="AQ31" s="647">
        <v>0</v>
      </c>
      <c r="AR31" s="647">
        <v>0</v>
      </c>
      <c r="AS31" s="647">
        <v>0</v>
      </c>
      <c r="AT31" s="647">
        <v>0</v>
      </c>
      <c r="AU31" s="647">
        <v>0</v>
      </c>
      <c r="AV31" s="647">
        <v>0</v>
      </c>
      <c r="AW31" s="647">
        <v>0</v>
      </c>
      <c r="AX31" s="647">
        <v>0</v>
      </c>
      <c r="AY31" s="649">
        <v>0</v>
      </c>
      <c r="AZ31" s="647">
        <v>0</v>
      </c>
      <c r="BA31" s="647">
        <v>0</v>
      </c>
      <c r="BB31" s="649">
        <v>0</v>
      </c>
      <c r="BC31" s="647">
        <v>0</v>
      </c>
      <c r="BD31" s="647">
        <v>0</v>
      </c>
      <c r="BE31" s="647">
        <v>0</v>
      </c>
      <c r="BF31" s="647">
        <v>0</v>
      </c>
      <c r="BG31" s="647">
        <v>0</v>
      </c>
      <c r="BH31" s="647">
        <v>0</v>
      </c>
      <c r="BI31" s="647">
        <v>0</v>
      </c>
      <c r="BJ31" s="647">
        <v>0</v>
      </c>
      <c r="BK31" s="647">
        <v>0</v>
      </c>
      <c r="BL31" s="647">
        <v>0</v>
      </c>
      <c r="BM31" s="647">
        <v>0</v>
      </c>
      <c r="BN31" s="647">
        <v>0</v>
      </c>
      <c r="BO31" s="647">
        <v>0</v>
      </c>
      <c r="BP31" s="647">
        <v>0</v>
      </c>
      <c r="BQ31" s="647">
        <v>0</v>
      </c>
      <c r="BR31" s="647">
        <v>0</v>
      </c>
      <c r="BS31" s="647">
        <v>0</v>
      </c>
      <c r="BT31" s="647">
        <v>0</v>
      </c>
      <c r="BU31" s="649">
        <v>0</v>
      </c>
      <c r="BV31" s="647">
        <v>0</v>
      </c>
      <c r="BW31" s="647">
        <v>0</v>
      </c>
      <c r="BX31" s="649">
        <v>0</v>
      </c>
      <c r="BY31" s="647">
        <v>14</v>
      </c>
      <c r="BZ31" s="647">
        <v>0</v>
      </c>
      <c r="CA31" s="647">
        <v>0</v>
      </c>
      <c r="CB31" s="647">
        <v>0</v>
      </c>
      <c r="CC31" s="647">
        <v>0</v>
      </c>
      <c r="CD31" s="647">
        <v>0</v>
      </c>
      <c r="CE31" s="647">
        <v>0</v>
      </c>
      <c r="CF31" s="647">
        <v>0</v>
      </c>
      <c r="CG31" s="647">
        <v>0</v>
      </c>
      <c r="CH31" s="647">
        <v>0</v>
      </c>
      <c r="CI31" s="647">
        <v>0</v>
      </c>
      <c r="CJ31" s="647">
        <v>0</v>
      </c>
      <c r="CK31" s="647">
        <v>0</v>
      </c>
      <c r="CL31" s="647">
        <v>0</v>
      </c>
      <c r="CM31" s="647">
        <v>0</v>
      </c>
      <c r="CN31" s="647">
        <v>0</v>
      </c>
      <c r="CO31" s="647">
        <v>0</v>
      </c>
      <c r="CP31" s="647">
        <v>0</v>
      </c>
      <c r="CQ31" s="647">
        <v>0</v>
      </c>
      <c r="CR31" s="647">
        <v>0</v>
      </c>
      <c r="CS31" s="647">
        <v>0</v>
      </c>
      <c r="CT31" s="656">
        <v>3</v>
      </c>
    </row>
    <row r="32" spans="1:98" ht="18" x14ac:dyDescent="0.25">
      <c r="A32" s="648" t="s">
        <v>128</v>
      </c>
      <c r="B32" s="647">
        <v>0</v>
      </c>
      <c r="C32" s="647">
        <v>0</v>
      </c>
      <c r="D32" s="647">
        <v>0</v>
      </c>
      <c r="E32" s="647">
        <v>0</v>
      </c>
      <c r="F32" s="647">
        <v>0</v>
      </c>
      <c r="G32" s="647">
        <v>0</v>
      </c>
      <c r="H32" s="647">
        <v>0</v>
      </c>
      <c r="I32" s="647">
        <v>0</v>
      </c>
      <c r="J32" s="647">
        <v>0</v>
      </c>
      <c r="K32" s="647">
        <v>0</v>
      </c>
      <c r="L32" s="647">
        <v>0</v>
      </c>
      <c r="M32" s="647">
        <v>0</v>
      </c>
      <c r="N32" s="647">
        <v>0</v>
      </c>
      <c r="O32" s="647">
        <v>0</v>
      </c>
      <c r="P32" s="647">
        <v>0</v>
      </c>
      <c r="Q32" s="647">
        <v>0</v>
      </c>
      <c r="R32" s="647">
        <v>0</v>
      </c>
      <c r="S32" s="647">
        <v>0</v>
      </c>
      <c r="T32" s="647">
        <v>0</v>
      </c>
      <c r="U32" s="647">
        <v>0</v>
      </c>
      <c r="V32" s="647">
        <v>0</v>
      </c>
      <c r="W32" s="647">
        <v>0</v>
      </c>
      <c r="X32" s="647">
        <v>0</v>
      </c>
      <c r="Y32" s="647">
        <v>0</v>
      </c>
      <c r="Z32" s="649">
        <v>0</v>
      </c>
      <c r="AA32" s="649">
        <v>0</v>
      </c>
      <c r="AB32" s="647">
        <v>0</v>
      </c>
      <c r="AC32" s="647">
        <v>0</v>
      </c>
      <c r="AD32" s="647">
        <v>0</v>
      </c>
      <c r="AE32" s="647">
        <v>0</v>
      </c>
      <c r="AF32" s="647">
        <v>0</v>
      </c>
      <c r="AG32" s="647">
        <v>0</v>
      </c>
      <c r="AH32" s="647">
        <v>0</v>
      </c>
      <c r="AI32" s="647">
        <v>0</v>
      </c>
      <c r="AJ32" s="647">
        <v>0</v>
      </c>
      <c r="AK32" s="647">
        <v>0</v>
      </c>
      <c r="AL32" s="647">
        <v>0</v>
      </c>
      <c r="AM32" s="647">
        <v>0</v>
      </c>
      <c r="AN32" s="647">
        <v>0</v>
      </c>
      <c r="AO32" s="647">
        <v>0</v>
      </c>
      <c r="AP32" s="647">
        <v>0</v>
      </c>
      <c r="AQ32" s="647">
        <v>0</v>
      </c>
      <c r="AR32" s="647">
        <v>0</v>
      </c>
      <c r="AS32" s="647">
        <v>0</v>
      </c>
      <c r="AT32" s="647">
        <v>0</v>
      </c>
      <c r="AU32" s="647">
        <v>0</v>
      </c>
      <c r="AV32" s="647">
        <v>0</v>
      </c>
      <c r="AW32" s="647">
        <v>0</v>
      </c>
      <c r="AX32" s="647">
        <v>0</v>
      </c>
      <c r="AY32" s="649">
        <v>0</v>
      </c>
      <c r="AZ32" s="647">
        <v>0</v>
      </c>
      <c r="BA32" s="647">
        <v>0</v>
      </c>
      <c r="BB32" s="649">
        <v>0</v>
      </c>
      <c r="BC32" s="647">
        <v>0</v>
      </c>
      <c r="BD32" s="647">
        <v>0</v>
      </c>
      <c r="BE32" s="647">
        <v>0</v>
      </c>
      <c r="BF32" s="647">
        <v>0</v>
      </c>
      <c r="BG32" s="647">
        <v>0</v>
      </c>
      <c r="BH32" s="647">
        <v>0</v>
      </c>
      <c r="BI32" s="647">
        <v>0</v>
      </c>
      <c r="BJ32" s="647">
        <v>0</v>
      </c>
      <c r="BK32" s="647">
        <v>0</v>
      </c>
      <c r="BL32" s="647">
        <v>0</v>
      </c>
      <c r="BM32" s="647">
        <v>0</v>
      </c>
      <c r="BN32" s="647">
        <v>0</v>
      </c>
      <c r="BO32" s="647">
        <v>0</v>
      </c>
      <c r="BP32" s="647">
        <v>0</v>
      </c>
      <c r="BQ32" s="647">
        <v>0</v>
      </c>
      <c r="BR32" s="647">
        <v>0</v>
      </c>
      <c r="BS32" s="647">
        <v>0</v>
      </c>
      <c r="BT32" s="647">
        <v>0</v>
      </c>
      <c r="BU32" s="649">
        <v>0</v>
      </c>
      <c r="BV32" s="647">
        <v>0</v>
      </c>
      <c r="BW32" s="647">
        <v>0</v>
      </c>
      <c r="BX32" s="649">
        <v>0</v>
      </c>
      <c r="BY32" s="647">
        <v>0</v>
      </c>
      <c r="BZ32" s="647">
        <v>0</v>
      </c>
      <c r="CA32" s="647">
        <v>0</v>
      </c>
      <c r="CB32" s="647">
        <v>0</v>
      </c>
      <c r="CC32" s="647">
        <v>0</v>
      </c>
      <c r="CD32" s="647">
        <v>0</v>
      </c>
      <c r="CE32" s="647">
        <v>0</v>
      </c>
      <c r="CF32" s="647">
        <v>0</v>
      </c>
      <c r="CG32" s="647">
        <v>0</v>
      </c>
      <c r="CH32" s="647">
        <v>0</v>
      </c>
      <c r="CI32" s="647">
        <v>0</v>
      </c>
      <c r="CJ32" s="647">
        <v>0</v>
      </c>
      <c r="CK32" s="647">
        <v>0</v>
      </c>
      <c r="CL32" s="647">
        <v>0</v>
      </c>
      <c r="CM32" s="647">
        <v>0</v>
      </c>
      <c r="CN32" s="647">
        <v>0</v>
      </c>
      <c r="CO32" s="647">
        <v>0</v>
      </c>
      <c r="CP32" s="647">
        <v>0</v>
      </c>
      <c r="CQ32" s="647">
        <v>0</v>
      </c>
      <c r="CR32" s="647">
        <v>0</v>
      </c>
      <c r="CS32" s="647">
        <v>0</v>
      </c>
      <c r="CT32" s="656">
        <v>0</v>
      </c>
    </row>
    <row r="33" spans="1:100" x14ac:dyDescent="0.25">
      <c r="A33" s="648" t="s">
        <v>129</v>
      </c>
      <c r="B33" s="647">
        <v>0</v>
      </c>
      <c r="C33" s="647">
        <v>0</v>
      </c>
      <c r="D33" s="647">
        <v>0</v>
      </c>
      <c r="E33" s="647">
        <v>0</v>
      </c>
      <c r="F33" s="647">
        <v>0</v>
      </c>
      <c r="G33" s="647">
        <v>0</v>
      </c>
      <c r="H33" s="647">
        <v>0</v>
      </c>
      <c r="I33" s="647">
        <v>0</v>
      </c>
      <c r="J33" s="647">
        <v>0</v>
      </c>
      <c r="K33" s="647">
        <v>0</v>
      </c>
      <c r="L33" s="647">
        <v>0</v>
      </c>
      <c r="M33" s="647">
        <v>0</v>
      </c>
      <c r="N33" s="647">
        <v>0</v>
      </c>
      <c r="O33" s="647">
        <v>0</v>
      </c>
      <c r="P33" s="647">
        <v>0</v>
      </c>
      <c r="Q33" s="647">
        <v>0</v>
      </c>
      <c r="R33" s="647">
        <v>0</v>
      </c>
      <c r="S33" s="647">
        <v>0</v>
      </c>
      <c r="T33" s="647">
        <v>0</v>
      </c>
      <c r="U33" s="647">
        <v>0</v>
      </c>
      <c r="V33" s="647">
        <v>0</v>
      </c>
      <c r="W33" s="647">
        <v>0</v>
      </c>
      <c r="X33" s="647">
        <v>0</v>
      </c>
      <c r="Y33" s="647">
        <v>0</v>
      </c>
      <c r="Z33" s="649">
        <v>0</v>
      </c>
      <c r="AA33" s="649">
        <v>0</v>
      </c>
      <c r="AB33" s="647">
        <v>0</v>
      </c>
      <c r="AC33" s="647">
        <v>0</v>
      </c>
      <c r="AD33" s="647">
        <v>0</v>
      </c>
      <c r="AE33" s="647">
        <v>0</v>
      </c>
      <c r="AF33" s="647">
        <v>0</v>
      </c>
      <c r="AG33" s="647">
        <v>0</v>
      </c>
      <c r="AH33" s="647">
        <v>0</v>
      </c>
      <c r="AI33" s="647">
        <v>0</v>
      </c>
      <c r="AJ33" s="647">
        <v>0</v>
      </c>
      <c r="AK33" s="647">
        <v>0</v>
      </c>
      <c r="AL33" s="647">
        <v>0</v>
      </c>
      <c r="AM33" s="647">
        <v>0</v>
      </c>
      <c r="AN33" s="647">
        <v>0</v>
      </c>
      <c r="AO33" s="647">
        <v>0</v>
      </c>
      <c r="AP33" s="647">
        <v>0</v>
      </c>
      <c r="AQ33" s="647">
        <v>0</v>
      </c>
      <c r="AR33" s="647">
        <v>0</v>
      </c>
      <c r="AS33" s="647">
        <v>0</v>
      </c>
      <c r="AT33" s="647">
        <v>0</v>
      </c>
      <c r="AU33" s="647">
        <v>0</v>
      </c>
      <c r="AV33" s="647">
        <v>0</v>
      </c>
      <c r="AW33" s="647">
        <v>0</v>
      </c>
      <c r="AX33" s="647">
        <v>0</v>
      </c>
      <c r="AY33" s="649">
        <v>0</v>
      </c>
      <c r="AZ33" s="647">
        <v>0</v>
      </c>
      <c r="BA33" s="647">
        <v>0</v>
      </c>
      <c r="BB33" s="649">
        <v>0</v>
      </c>
      <c r="BC33" s="647">
        <v>0</v>
      </c>
      <c r="BD33" s="647">
        <v>0</v>
      </c>
      <c r="BE33" s="647">
        <v>0</v>
      </c>
      <c r="BF33" s="647">
        <v>0</v>
      </c>
      <c r="BG33" s="647">
        <v>0</v>
      </c>
      <c r="BH33" s="647">
        <v>0</v>
      </c>
      <c r="BI33" s="647">
        <v>0</v>
      </c>
      <c r="BJ33" s="647">
        <v>0</v>
      </c>
      <c r="BK33" s="647">
        <v>0</v>
      </c>
      <c r="BL33" s="647">
        <v>0</v>
      </c>
      <c r="BM33" s="647">
        <v>0</v>
      </c>
      <c r="BN33" s="647">
        <v>0</v>
      </c>
      <c r="BO33" s="647">
        <v>0</v>
      </c>
      <c r="BP33" s="647">
        <v>0</v>
      </c>
      <c r="BQ33" s="647">
        <v>0</v>
      </c>
      <c r="BR33" s="647">
        <v>0</v>
      </c>
      <c r="BS33" s="647">
        <v>0</v>
      </c>
      <c r="BT33" s="647">
        <v>0</v>
      </c>
      <c r="BU33" s="649">
        <v>0</v>
      </c>
      <c r="BV33" s="647">
        <v>0</v>
      </c>
      <c r="BW33" s="647">
        <v>0</v>
      </c>
      <c r="BX33" s="649">
        <v>0</v>
      </c>
      <c r="BY33" s="647">
        <v>0</v>
      </c>
      <c r="BZ33" s="647">
        <v>0</v>
      </c>
      <c r="CA33" s="647">
        <v>0</v>
      </c>
      <c r="CB33" s="647">
        <v>0</v>
      </c>
      <c r="CC33" s="647">
        <v>0</v>
      </c>
      <c r="CD33" s="647">
        <v>0</v>
      </c>
      <c r="CE33" s="647">
        <v>0</v>
      </c>
      <c r="CF33" s="647">
        <v>0</v>
      </c>
      <c r="CG33" s="647">
        <v>0</v>
      </c>
      <c r="CH33" s="647">
        <v>0</v>
      </c>
      <c r="CI33" s="647">
        <v>0</v>
      </c>
      <c r="CJ33" s="647">
        <v>0</v>
      </c>
      <c r="CK33" s="647">
        <v>0</v>
      </c>
      <c r="CL33" s="647">
        <v>0</v>
      </c>
      <c r="CM33" s="647">
        <v>0</v>
      </c>
      <c r="CN33" s="647">
        <v>0</v>
      </c>
      <c r="CO33" s="647">
        <v>0</v>
      </c>
      <c r="CP33" s="647">
        <v>0</v>
      </c>
      <c r="CQ33" s="647">
        <v>0</v>
      </c>
      <c r="CR33" s="647">
        <v>0</v>
      </c>
      <c r="CS33" s="647">
        <v>0</v>
      </c>
      <c r="CT33" s="656">
        <v>0</v>
      </c>
    </row>
    <row r="34" spans="1:100" x14ac:dyDescent="0.25">
      <c r="A34" s="648" t="s">
        <v>130</v>
      </c>
      <c r="B34" s="647">
        <v>0</v>
      </c>
      <c r="C34" s="647">
        <v>0</v>
      </c>
      <c r="D34" s="647">
        <v>0</v>
      </c>
      <c r="E34" s="647">
        <v>0</v>
      </c>
      <c r="F34" s="647">
        <v>0</v>
      </c>
      <c r="G34" s="647">
        <v>0</v>
      </c>
      <c r="H34" s="647">
        <v>0</v>
      </c>
      <c r="I34" s="647">
        <v>0</v>
      </c>
      <c r="J34" s="647">
        <v>0</v>
      </c>
      <c r="K34" s="647">
        <v>0</v>
      </c>
      <c r="L34" s="647">
        <v>0</v>
      </c>
      <c r="M34" s="647">
        <v>0</v>
      </c>
      <c r="N34" s="647">
        <v>0</v>
      </c>
      <c r="O34" s="647">
        <v>0</v>
      </c>
      <c r="P34" s="647">
        <v>0</v>
      </c>
      <c r="Q34" s="647">
        <v>0</v>
      </c>
      <c r="R34" s="647">
        <v>0</v>
      </c>
      <c r="S34" s="647">
        <v>0</v>
      </c>
      <c r="T34" s="647">
        <v>0</v>
      </c>
      <c r="U34" s="647">
        <v>0</v>
      </c>
      <c r="V34" s="647">
        <v>0</v>
      </c>
      <c r="W34" s="647">
        <v>0</v>
      </c>
      <c r="X34" s="647">
        <v>0</v>
      </c>
      <c r="Y34" s="647">
        <v>0</v>
      </c>
      <c r="Z34" s="649">
        <v>0</v>
      </c>
      <c r="AA34" s="649">
        <v>0</v>
      </c>
      <c r="AB34" s="647">
        <v>0</v>
      </c>
      <c r="AC34" s="647">
        <v>0</v>
      </c>
      <c r="AD34" s="647">
        <v>0</v>
      </c>
      <c r="AE34" s="647">
        <v>0</v>
      </c>
      <c r="AF34" s="647">
        <v>0</v>
      </c>
      <c r="AG34" s="647">
        <v>0</v>
      </c>
      <c r="AH34" s="647">
        <v>0</v>
      </c>
      <c r="AI34" s="647">
        <v>0</v>
      </c>
      <c r="AJ34" s="647">
        <v>0</v>
      </c>
      <c r="AK34" s="647">
        <v>0</v>
      </c>
      <c r="AL34" s="647">
        <v>0</v>
      </c>
      <c r="AM34" s="647">
        <v>0</v>
      </c>
      <c r="AN34" s="647">
        <v>0</v>
      </c>
      <c r="AO34" s="647">
        <v>0</v>
      </c>
      <c r="AP34" s="647">
        <v>0</v>
      </c>
      <c r="AQ34" s="647">
        <v>0</v>
      </c>
      <c r="AR34" s="647">
        <v>0</v>
      </c>
      <c r="AS34" s="647">
        <v>0</v>
      </c>
      <c r="AT34" s="647">
        <v>0</v>
      </c>
      <c r="AU34" s="647">
        <v>0</v>
      </c>
      <c r="AV34" s="647">
        <v>0</v>
      </c>
      <c r="AW34" s="647">
        <v>0</v>
      </c>
      <c r="AX34" s="647">
        <v>0</v>
      </c>
      <c r="AY34" s="649">
        <v>0</v>
      </c>
      <c r="AZ34" s="647">
        <v>0</v>
      </c>
      <c r="BA34" s="647">
        <v>0</v>
      </c>
      <c r="BB34" s="649">
        <v>0</v>
      </c>
      <c r="BC34" s="647">
        <v>0</v>
      </c>
      <c r="BD34" s="647">
        <v>0</v>
      </c>
      <c r="BE34" s="647">
        <v>0</v>
      </c>
      <c r="BF34" s="647">
        <v>0</v>
      </c>
      <c r="BG34" s="647">
        <v>0</v>
      </c>
      <c r="BH34" s="647">
        <v>0</v>
      </c>
      <c r="BI34" s="647">
        <v>0</v>
      </c>
      <c r="BJ34" s="647">
        <v>0</v>
      </c>
      <c r="BK34" s="647">
        <v>0</v>
      </c>
      <c r="BL34" s="647">
        <v>0</v>
      </c>
      <c r="BM34" s="647">
        <v>0</v>
      </c>
      <c r="BN34" s="647">
        <v>0</v>
      </c>
      <c r="BO34" s="647">
        <v>0</v>
      </c>
      <c r="BP34" s="647">
        <v>0</v>
      </c>
      <c r="BQ34" s="647">
        <v>0</v>
      </c>
      <c r="BR34" s="647">
        <v>0</v>
      </c>
      <c r="BS34" s="647">
        <v>0</v>
      </c>
      <c r="BT34" s="647">
        <v>0</v>
      </c>
      <c r="BU34" s="649">
        <v>0</v>
      </c>
      <c r="BV34" s="647">
        <v>0</v>
      </c>
      <c r="BW34" s="647">
        <v>0</v>
      </c>
      <c r="BX34" s="649">
        <v>0</v>
      </c>
      <c r="BY34" s="647">
        <v>0</v>
      </c>
      <c r="BZ34" s="647">
        <v>0</v>
      </c>
      <c r="CA34" s="647">
        <v>0</v>
      </c>
      <c r="CB34" s="647">
        <v>0</v>
      </c>
      <c r="CC34" s="647">
        <v>0</v>
      </c>
      <c r="CD34" s="647">
        <v>0</v>
      </c>
      <c r="CE34" s="647">
        <v>0</v>
      </c>
      <c r="CF34" s="647">
        <v>0</v>
      </c>
      <c r="CG34" s="647">
        <v>0</v>
      </c>
      <c r="CH34" s="647">
        <v>0</v>
      </c>
      <c r="CI34" s="647">
        <v>0</v>
      </c>
      <c r="CJ34" s="647">
        <v>0</v>
      </c>
      <c r="CK34" s="647">
        <v>0</v>
      </c>
      <c r="CL34" s="647">
        <v>0</v>
      </c>
      <c r="CM34" s="647">
        <v>0</v>
      </c>
      <c r="CN34" s="647">
        <v>0</v>
      </c>
      <c r="CO34" s="647">
        <v>0</v>
      </c>
      <c r="CP34" s="647">
        <v>0</v>
      </c>
      <c r="CQ34" s="647">
        <v>0</v>
      </c>
      <c r="CR34" s="647">
        <v>0</v>
      </c>
      <c r="CS34" s="647">
        <v>0</v>
      </c>
      <c r="CT34" s="656">
        <v>0</v>
      </c>
    </row>
    <row r="35" spans="1:100" x14ac:dyDescent="0.25">
      <c r="A35" s="648" t="s">
        <v>131</v>
      </c>
      <c r="B35" s="647">
        <v>0</v>
      </c>
      <c r="C35" s="647">
        <v>0</v>
      </c>
      <c r="D35" s="647">
        <v>0</v>
      </c>
      <c r="E35" s="647">
        <v>0</v>
      </c>
      <c r="F35" s="647">
        <v>0</v>
      </c>
      <c r="G35" s="647">
        <v>0</v>
      </c>
      <c r="H35" s="647">
        <v>0</v>
      </c>
      <c r="I35" s="647">
        <v>0</v>
      </c>
      <c r="J35" s="647">
        <v>0</v>
      </c>
      <c r="K35" s="647">
        <v>0</v>
      </c>
      <c r="L35" s="647">
        <v>0</v>
      </c>
      <c r="M35" s="647">
        <v>0</v>
      </c>
      <c r="N35" s="647">
        <v>0</v>
      </c>
      <c r="O35" s="647">
        <v>0</v>
      </c>
      <c r="P35" s="647">
        <v>0</v>
      </c>
      <c r="Q35" s="647">
        <v>0</v>
      </c>
      <c r="R35" s="647">
        <v>0</v>
      </c>
      <c r="S35" s="647">
        <v>0</v>
      </c>
      <c r="T35" s="647">
        <v>0</v>
      </c>
      <c r="U35" s="647">
        <v>0</v>
      </c>
      <c r="V35" s="647">
        <v>0</v>
      </c>
      <c r="W35" s="647">
        <v>0</v>
      </c>
      <c r="X35" s="647">
        <v>0</v>
      </c>
      <c r="Y35" s="647">
        <v>0</v>
      </c>
      <c r="Z35" s="649">
        <v>0</v>
      </c>
      <c r="AA35" s="649">
        <v>0</v>
      </c>
      <c r="AB35" s="647">
        <v>0</v>
      </c>
      <c r="AC35" s="647">
        <v>0</v>
      </c>
      <c r="AD35" s="647">
        <v>0</v>
      </c>
      <c r="AE35" s="647">
        <v>0</v>
      </c>
      <c r="AF35" s="647">
        <v>0</v>
      </c>
      <c r="AG35" s="647">
        <v>0</v>
      </c>
      <c r="AH35" s="647">
        <v>0</v>
      </c>
      <c r="AI35" s="647">
        <v>0</v>
      </c>
      <c r="AJ35" s="647">
        <v>0</v>
      </c>
      <c r="AK35" s="647">
        <v>0</v>
      </c>
      <c r="AL35" s="647">
        <v>0</v>
      </c>
      <c r="AM35" s="647">
        <v>0</v>
      </c>
      <c r="AN35" s="647">
        <v>0</v>
      </c>
      <c r="AO35" s="647">
        <v>0</v>
      </c>
      <c r="AP35" s="647">
        <v>0</v>
      </c>
      <c r="AQ35" s="647">
        <v>0</v>
      </c>
      <c r="AR35" s="647">
        <v>0</v>
      </c>
      <c r="AS35" s="647">
        <v>0</v>
      </c>
      <c r="AT35" s="647">
        <v>0</v>
      </c>
      <c r="AU35" s="647">
        <v>0</v>
      </c>
      <c r="AV35" s="647">
        <v>0</v>
      </c>
      <c r="AW35" s="647">
        <v>0</v>
      </c>
      <c r="AX35" s="647">
        <v>0</v>
      </c>
      <c r="AY35" s="649">
        <v>0</v>
      </c>
      <c r="AZ35" s="647">
        <v>0</v>
      </c>
      <c r="BA35" s="647">
        <v>0</v>
      </c>
      <c r="BB35" s="649">
        <v>0</v>
      </c>
      <c r="BC35" s="647">
        <v>0</v>
      </c>
      <c r="BD35" s="647">
        <v>0</v>
      </c>
      <c r="BE35" s="647">
        <v>0</v>
      </c>
      <c r="BF35" s="647">
        <v>0</v>
      </c>
      <c r="BG35" s="647">
        <v>0</v>
      </c>
      <c r="BH35" s="647">
        <v>0</v>
      </c>
      <c r="BI35" s="647">
        <v>0</v>
      </c>
      <c r="BJ35" s="647">
        <v>0</v>
      </c>
      <c r="BK35" s="647">
        <v>0</v>
      </c>
      <c r="BL35" s="647">
        <v>0</v>
      </c>
      <c r="BM35" s="647">
        <v>0</v>
      </c>
      <c r="BN35" s="647">
        <v>0</v>
      </c>
      <c r="BO35" s="647">
        <v>0</v>
      </c>
      <c r="BP35" s="647">
        <v>0</v>
      </c>
      <c r="BQ35" s="647">
        <v>0</v>
      </c>
      <c r="BR35" s="647">
        <v>0</v>
      </c>
      <c r="BS35" s="647">
        <v>0</v>
      </c>
      <c r="BT35" s="647">
        <v>0</v>
      </c>
      <c r="BU35" s="649">
        <v>0</v>
      </c>
      <c r="BV35" s="647">
        <v>0</v>
      </c>
      <c r="BW35" s="647">
        <v>0</v>
      </c>
      <c r="BX35" s="649">
        <v>0</v>
      </c>
      <c r="BY35" s="647">
        <v>0</v>
      </c>
      <c r="BZ35" s="647">
        <v>0</v>
      </c>
      <c r="CA35" s="647">
        <v>0</v>
      </c>
      <c r="CB35" s="647">
        <v>0</v>
      </c>
      <c r="CC35" s="647">
        <v>0</v>
      </c>
      <c r="CD35" s="647">
        <v>0</v>
      </c>
      <c r="CE35" s="647">
        <v>0</v>
      </c>
      <c r="CF35" s="647">
        <v>0</v>
      </c>
      <c r="CG35" s="647">
        <v>0</v>
      </c>
      <c r="CH35" s="647">
        <v>0</v>
      </c>
      <c r="CI35" s="647">
        <v>0</v>
      </c>
      <c r="CJ35" s="647">
        <v>0</v>
      </c>
      <c r="CK35" s="647">
        <v>0</v>
      </c>
      <c r="CL35" s="647">
        <v>0</v>
      </c>
      <c r="CM35" s="647">
        <v>0</v>
      </c>
      <c r="CN35" s="647">
        <v>0</v>
      </c>
      <c r="CO35" s="647">
        <v>0</v>
      </c>
      <c r="CP35" s="647">
        <v>0</v>
      </c>
      <c r="CQ35" s="647">
        <v>0</v>
      </c>
      <c r="CR35" s="647">
        <v>0</v>
      </c>
      <c r="CS35" s="647">
        <v>0</v>
      </c>
      <c r="CT35" s="656">
        <v>0</v>
      </c>
    </row>
    <row r="36" spans="1:100" ht="16.5" x14ac:dyDescent="0.25">
      <c r="A36" s="648" t="s">
        <v>132</v>
      </c>
      <c r="B36" s="647">
        <v>0</v>
      </c>
      <c r="C36" s="647">
        <v>0</v>
      </c>
      <c r="D36" s="647">
        <v>0</v>
      </c>
      <c r="E36" s="647">
        <v>0</v>
      </c>
      <c r="F36" s="647">
        <v>0</v>
      </c>
      <c r="G36" s="647">
        <v>0</v>
      </c>
      <c r="H36" s="647">
        <v>0</v>
      </c>
      <c r="I36" s="647">
        <v>0</v>
      </c>
      <c r="J36" s="647">
        <v>0</v>
      </c>
      <c r="K36" s="647">
        <v>0</v>
      </c>
      <c r="L36" s="647">
        <v>0</v>
      </c>
      <c r="M36" s="647">
        <v>0</v>
      </c>
      <c r="N36" s="647">
        <v>0</v>
      </c>
      <c r="O36" s="647">
        <v>0</v>
      </c>
      <c r="P36" s="647">
        <v>0</v>
      </c>
      <c r="Q36" s="647">
        <v>0</v>
      </c>
      <c r="R36" s="647">
        <v>0</v>
      </c>
      <c r="S36" s="647">
        <v>0</v>
      </c>
      <c r="T36" s="647">
        <v>0</v>
      </c>
      <c r="U36" s="647">
        <v>0</v>
      </c>
      <c r="V36" s="647">
        <v>0</v>
      </c>
      <c r="W36" s="647">
        <v>0</v>
      </c>
      <c r="X36" s="647">
        <v>0</v>
      </c>
      <c r="Y36" s="647">
        <v>0</v>
      </c>
      <c r="Z36" s="649">
        <v>0</v>
      </c>
      <c r="AA36" s="649">
        <v>0</v>
      </c>
      <c r="AB36" s="647">
        <v>0</v>
      </c>
      <c r="AC36" s="647">
        <v>0</v>
      </c>
      <c r="AD36" s="647">
        <v>0</v>
      </c>
      <c r="AE36" s="647">
        <v>0</v>
      </c>
      <c r="AF36" s="647">
        <v>0</v>
      </c>
      <c r="AG36" s="647">
        <v>0</v>
      </c>
      <c r="AH36" s="647">
        <v>0</v>
      </c>
      <c r="AI36" s="647">
        <v>0</v>
      </c>
      <c r="AJ36" s="647">
        <v>0</v>
      </c>
      <c r="AK36" s="647">
        <v>0</v>
      </c>
      <c r="AL36" s="647">
        <v>0</v>
      </c>
      <c r="AM36" s="647">
        <v>0</v>
      </c>
      <c r="AN36" s="647">
        <v>0</v>
      </c>
      <c r="AO36" s="647">
        <v>0</v>
      </c>
      <c r="AP36" s="647">
        <v>0</v>
      </c>
      <c r="AQ36" s="647">
        <v>0</v>
      </c>
      <c r="AR36" s="647">
        <v>0</v>
      </c>
      <c r="AS36" s="647">
        <v>0</v>
      </c>
      <c r="AT36" s="647">
        <v>0</v>
      </c>
      <c r="AU36" s="647">
        <v>0</v>
      </c>
      <c r="AV36" s="647">
        <v>0</v>
      </c>
      <c r="AW36" s="647">
        <v>0</v>
      </c>
      <c r="AX36" s="647">
        <v>0</v>
      </c>
      <c r="AY36" s="649">
        <v>0</v>
      </c>
      <c r="AZ36" s="647">
        <v>0</v>
      </c>
      <c r="BA36" s="647">
        <v>0</v>
      </c>
      <c r="BB36" s="649">
        <v>0</v>
      </c>
      <c r="BC36" s="647">
        <v>0</v>
      </c>
      <c r="BD36" s="647">
        <v>0</v>
      </c>
      <c r="BE36" s="647">
        <v>0</v>
      </c>
      <c r="BF36" s="647">
        <v>0</v>
      </c>
      <c r="BG36" s="647">
        <v>0</v>
      </c>
      <c r="BH36" s="647">
        <v>0</v>
      </c>
      <c r="BI36" s="647">
        <v>0</v>
      </c>
      <c r="BJ36" s="647">
        <v>0</v>
      </c>
      <c r="BK36" s="647">
        <v>0</v>
      </c>
      <c r="BL36" s="647">
        <v>0</v>
      </c>
      <c r="BM36" s="647">
        <v>0</v>
      </c>
      <c r="BN36" s="647">
        <v>0</v>
      </c>
      <c r="BO36" s="647">
        <v>0</v>
      </c>
      <c r="BP36" s="647">
        <v>0</v>
      </c>
      <c r="BQ36" s="647">
        <v>0</v>
      </c>
      <c r="BR36" s="647">
        <v>0</v>
      </c>
      <c r="BS36" s="647">
        <v>0</v>
      </c>
      <c r="BT36" s="647">
        <v>0</v>
      </c>
      <c r="BU36" s="649">
        <v>0</v>
      </c>
      <c r="BV36" s="647">
        <v>0</v>
      </c>
      <c r="BW36" s="647">
        <v>0</v>
      </c>
      <c r="BX36" s="649">
        <v>0</v>
      </c>
      <c r="BY36" s="647">
        <v>0</v>
      </c>
      <c r="BZ36" s="647">
        <v>0</v>
      </c>
      <c r="CA36" s="647">
        <v>0</v>
      </c>
      <c r="CB36" s="647">
        <v>0</v>
      </c>
      <c r="CC36" s="647">
        <v>0</v>
      </c>
      <c r="CD36" s="647">
        <v>0</v>
      </c>
      <c r="CE36" s="647">
        <v>0</v>
      </c>
      <c r="CF36" s="647">
        <v>0</v>
      </c>
      <c r="CG36" s="647">
        <v>0</v>
      </c>
      <c r="CH36" s="647">
        <v>0</v>
      </c>
      <c r="CI36" s="647">
        <v>0</v>
      </c>
      <c r="CJ36" s="647">
        <v>0</v>
      </c>
      <c r="CK36" s="647">
        <v>0</v>
      </c>
      <c r="CL36" s="647">
        <v>0</v>
      </c>
      <c r="CM36" s="647">
        <v>0</v>
      </c>
      <c r="CN36" s="647">
        <v>0</v>
      </c>
      <c r="CO36" s="647">
        <v>0</v>
      </c>
      <c r="CP36" s="647">
        <v>0</v>
      </c>
      <c r="CQ36" s="647">
        <v>0</v>
      </c>
      <c r="CR36" s="647">
        <v>0</v>
      </c>
      <c r="CS36" s="647">
        <v>0</v>
      </c>
      <c r="CT36" s="656">
        <v>0</v>
      </c>
    </row>
    <row r="37" spans="1:100" x14ac:dyDescent="0.25">
      <c r="A37" s="650" t="s">
        <v>133</v>
      </c>
      <c r="B37" s="647">
        <v>0</v>
      </c>
      <c r="C37" s="647">
        <v>0</v>
      </c>
      <c r="D37" s="647">
        <v>0</v>
      </c>
      <c r="E37" s="647">
        <v>0</v>
      </c>
      <c r="F37" s="647">
        <v>0</v>
      </c>
      <c r="G37" s="647">
        <v>0</v>
      </c>
      <c r="H37" s="647">
        <v>0</v>
      </c>
      <c r="I37" s="647">
        <v>0</v>
      </c>
      <c r="J37" s="647">
        <v>0</v>
      </c>
      <c r="K37" s="647">
        <v>0</v>
      </c>
      <c r="L37" s="647">
        <v>0</v>
      </c>
      <c r="M37" s="647">
        <v>0</v>
      </c>
      <c r="N37" s="647">
        <v>0</v>
      </c>
      <c r="O37" s="647">
        <v>0</v>
      </c>
      <c r="P37" s="647">
        <v>0</v>
      </c>
      <c r="Q37" s="647">
        <v>0</v>
      </c>
      <c r="R37" s="647">
        <v>0</v>
      </c>
      <c r="S37" s="647">
        <v>0</v>
      </c>
      <c r="T37" s="647">
        <v>0</v>
      </c>
      <c r="U37" s="647">
        <v>0</v>
      </c>
      <c r="V37" s="647">
        <v>0</v>
      </c>
      <c r="W37" s="647">
        <v>0</v>
      </c>
      <c r="X37" s="647">
        <v>0</v>
      </c>
      <c r="Y37" s="647">
        <v>0</v>
      </c>
      <c r="Z37" s="649">
        <v>0</v>
      </c>
      <c r="AA37" s="649">
        <v>0</v>
      </c>
      <c r="AB37" s="647">
        <v>0</v>
      </c>
      <c r="AC37" s="647">
        <v>0</v>
      </c>
      <c r="AD37" s="647">
        <v>0</v>
      </c>
      <c r="AE37" s="647">
        <v>0</v>
      </c>
      <c r="AF37" s="647">
        <v>0</v>
      </c>
      <c r="AG37" s="647">
        <v>0</v>
      </c>
      <c r="AH37" s="647">
        <v>0</v>
      </c>
      <c r="AI37" s="647">
        <v>0</v>
      </c>
      <c r="AJ37" s="647">
        <v>0</v>
      </c>
      <c r="AK37" s="647">
        <v>0</v>
      </c>
      <c r="AL37" s="647">
        <v>0</v>
      </c>
      <c r="AM37" s="647">
        <v>0</v>
      </c>
      <c r="AN37" s="647">
        <v>0</v>
      </c>
      <c r="AO37" s="647">
        <v>0</v>
      </c>
      <c r="AP37" s="647">
        <v>0</v>
      </c>
      <c r="AQ37" s="647">
        <v>0</v>
      </c>
      <c r="AR37" s="647">
        <v>0</v>
      </c>
      <c r="AS37" s="647">
        <v>0</v>
      </c>
      <c r="AT37" s="647">
        <v>0</v>
      </c>
      <c r="AU37" s="647">
        <v>0</v>
      </c>
      <c r="AV37" s="647">
        <v>0</v>
      </c>
      <c r="AW37" s="647">
        <v>0</v>
      </c>
      <c r="AX37" s="647">
        <v>0</v>
      </c>
      <c r="AY37" s="649">
        <v>0</v>
      </c>
      <c r="AZ37" s="647">
        <v>0</v>
      </c>
      <c r="BA37" s="647">
        <v>0</v>
      </c>
      <c r="BB37" s="649">
        <v>0</v>
      </c>
      <c r="BC37" s="647">
        <v>0</v>
      </c>
      <c r="BD37" s="647">
        <v>0</v>
      </c>
      <c r="BE37" s="647">
        <v>0</v>
      </c>
      <c r="BF37" s="647">
        <v>0</v>
      </c>
      <c r="BG37" s="647">
        <v>0</v>
      </c>
      <c r="BH37" s="647">
        <v>0</v>
      </c>
      <c r="BI37" s="647">
        <v>0</v>
      </c>
      <c r="BJ37" s="647">
        <v>0</v>
      </c>
      <c r="BK37" s="647">
        <v>0</v>
      </c>
      <c r="BL37" s="647">
        <v>0</v>
      </c>
      <c r="BM37" s="647">
        <v>0</v>
      </c>
      <c r="BN37" s="647">
        <v>0</v>
      </c>
      <c r="BO37" s="647">
        <v>0</v>
      </c>
      <c r="BP37" s="647">
        <v>0</v>
      </c>
      <c r="BQ37" s="647">
        <v>0</v>
      </c>
      <c r="BR37" s="647">
        <v>0</v>
      </c>
      <c r="BS37" s="647">
        <v>0</v>
      </c>
      <c r="BT37" s="647">
        <v>0</v>
      </c>
      <c r="BU37" s="649">
        <v>0</v>
      </c>
      <c r="BV37" s="647">
        <v>0</v>
      </c>
      <c r="BW37" s="647">
        <v>0</v>
      </c>
      <c r="BX37" s="649">
        <v>0</v>
      </c>
      <c r="BY37" s="647">
        <v>0</v>
      </c>
      <c r="BZ37" s="647">
        <v>0</v>
      </c>
      <c r="CA37" s="647">
        <v>0</v>
      </c>
      <c r="CB37" s="647">
        <v>0</v>
      </c>
      <c r="CC37" s="647">
        <v>0</v>
      </c>
      <c r="CD37" s="647">
        <v>0</v>
      </c>
      <c r="CE37" s="647">
        <v>0</v>
      </c>
      <c r="CF37" s="647">
        <v>0</v>
      </c>
      <c r="CG37" s="647">
        <v>0</v>
      </c>
      <c r="CH37" s="647">
        <v>0</v>
      </c>
      <c r="CI37" s="647">
        <v>0</v>
      </c>
      <c r="CJ37" s="647">
        <v>0</v>
      </c>
      <c r="CK37" s="647">
        <v>0</v>
      </c>
      <c r="CL37" s="647">
        <v>0</v>
      </c>
      <c r="CM37" s="647">
        <v>0</v>
      </c>
      <c r="CN37" s="647">
        <v>0</v>
      </c>
      <c r="CO37" s="647">
        <v>0</v>
      </c>
      <c r="CP37" s="647">
        <v>0</v>
      </c>
      <c r="CQ37" s="647">
        <v>0</v>
      </c>
      <c r="CR37" s="647">
        <v>0</v>
      </c>
      <c r="CS37" s="647">
        <v>0</v>
      </c>
      <c r="CT37" s="656">
        <v>0</v>
      </c>
    </row>
    <row r="38" spans="1:100" ht="16.5" x14ac:dyDescent="0.25">
      <c r="A38" s="650" t="s">
        <v>134</v>
      </c>
      <c r="B38" s="647">
        <v>0</v>
      </c>
      <c r="C38" s="647">
        <v>0</v>
      </c>
      <c r="D38" s="647">
        <v>0</v>
      </c>
      <c r="E38" s="647">
        <v>0</v>
      </c>
      <c r="F38" s="647">
        <v>0</v>
      </c>
      <c r="G38" s="647">
        <v>0</v>
      </c>
      <c r="H38" s="647">
        <v>0</v>
      </c>
      <c r="I38" s="647">
        <v>0</v>
      </c>
      <c r="J38" s="647">
        <v>0</v>
      </c>
      <c r="K38" s="647">
        <v>0</v>
      </c>
      <c r="L38" s="647">
        <v>0</v>
      </c>
      <c r="M38" s="647">
        <v>0</v>
      </c>
      <c r="N38" s="647">
        <v>0</v>
      </c>
      <c r="O38" s="647">
        <v>0</v>
      </c>
      <c r="P38" s="647">
        <v>0</v>
      </c>
      <c r="Q38" s="647">
        <v>0</v>
      </c>
      <c r="R38" s="647">
        <v>0</v>
      </c>
      <c r="S38" s="647">
        <v>0</v>
      </c>
      <c r="T38" s="647">
        <v>0</v>
      </c>
      <c r="U38" s="647">
        <v>0</v>
      </c>
      <c r="V38" s="647">
        <v>0</v>
      </c>
      <c r="W38" s="647">
        <v>0</v>
      </c>
      <c r="X38" s="647">
        <v>0</v>
      </c>
      <c r="Y38" s="647">
        <v>0</v>
      </c>
      <c r="Z38" s="649">
        <v>0</v>
      </c>
      <c r="AA38" s="649">
        <v>0</v>
      </c>
      <c r="AB38" s="647">
        <v>0</v>
      </c>
      <c r="AC38" s="647">
        <v>0</v>
      </c>
      <c r="AD38" s="647">
        <v>0</v>
      </c>
      <c r="AE38" s="647">
        <v>0</v>
      </c>
      <c r="AF38" s="647">
        <v>0</v>
      </c>
      <c r="AG38" s="647">
        <v>0</v>
      </c>
      <c r="AH38" s="647">
        <v>0</v>
      </c>
      <c r="AI38" s="647">
        <v>0</v>
      </c>
      <c r="AJ38" s="647">
        <v>0</v>
      </c>
      <c r="AK38" s="647">
        <v>0</v>
      </c>
      <c r="AL38" s="647">
        <v>0</v>
      </c>
      <c r="AM38" s="647">
        <v>0</v>
      </c>
      <c r="AN38" s="647">
        <v>0</v>
      </c>
      <c r="AO38" s="647">
        <v>0</v>
      </c>
      <c r="AP38" s="647">
        <v>0</v>
      </c>
      <c r="AQ38" s="647">
        <v>0</v>
      </c>
      <c r="AR38" s="647">
        <v>0</v>
      </c>
      <c r="AS38" s="647">
        <v>0</v>
      </c>
      <c r="AT38" s="647">
        <v>0</v>
      </c>
      <c r="AU38" s="647">
        <v>0</v>
      </c>
      <c r="AV38" s="647">
        <v>0</v>
      </c>
      <c r="AW38" s="647">
        <v>0</v>
      </c>
      <c r="AX38" s="647">
        <v>0</v>
      </c>
      <c r="AY38" s="649">
        <v>0</v>
      </c>
      <c r="AZ38" s="647">
        <v>0</v>
      </c>
      <c r="BA38" s="647">
        <v>0</v>
      </c>
      <c r="BB38" s="649">
        <v>0</v>
      </c>
      <c r="BC38" s="647">
        <v>0</v>
      </c>
      <c r="BD38" s="647">
        <v>0</v>
      </c>
      <c r="BE38" s="647">
        <v>0</v>
      </c>
      <c r="BF38" s="647">
        <v>0</v>
      </c>
      <c r="BG38" s="647">
        <v>0</v>
      </c>
      <c r="BH38" s="647">
        <v>0</v>
      </c>
      <c r="BI38" s="647">
        <v>0</v>
      </c>
      <c r="BJ38" s="647">
        <v>0</v>
      </c>
      <c r="BK38" s="647">
        <v>0</v>
      </c>
      <c r="BL38" s="647">
        <v>0</v>
      </c>
      <c r="BM38" s="647">
        <v>0</v>
      </c>
      <c r="BN38" s="647">
        <v>0</v>
      </c>
      <c r="BO38" s="647">
        <v>0</v>
      </c>
      <c r="BP38" s="647">
        <v>0</v>
      </c>
      <c r="BQ38" s="647">
        <v>0</v>
      </c>
      <c r="BR38" s="647">
        <v>0</v>
      </c>
      <c r="BS38" s="647">
        <v>0</v>
      </c>
      <c r="BT38" s="647">
        <v>0</v>
      </c>
      <c r="BU38" s="649">
        <v>0</v>
      </c>
      <c r="BV38" s="647">
        <v>0</v>
      </c>
      <c r="BW38" s="647">
        <v>0</v>
      </c>
      <c r="BX38" s="649">
        <v>0</v>
      </c>
      <c r="BY38" s="647">
        <v>0</v>
      </c>
      <c r="BZ38" s="647">
        <v>0</v>
      </c>
      <c r="CA38" s="647">
        <v>0</v>
      </c>
      <c r="CB38" s="647">
        <v>0</v>
      </c>
      <c r="CC38" s="647">
        <v>0</v>
      </c>
      <c r="CD38" s="647">
        <v>0</v>
      </c>
      <c r="CE38" s="647">
        <v>0</v>
      </c>
      <c r="CF38" s="647">
        <v>0</v>
      </c>
      <c r="CG38" s="647">
        <v>0</v>
      </c>
      <c r="CH38" s="647">
        <v>0</v>
      </c>
      <c r="CI38" s="647">
        <v>0</v>
      </c>
      <c r="CJ38" s="647">
        <v>0</v>
      </c>
      <c r="CK38" s="647">
        <v>0</v>
      </c>
      <c r="CL38" s="647">
        <v>0</v>
      </c>
      <c r="CM38" s="647">
        <v>0</v>
      </c>
      <c r="CN38" s="647">
        <v>0</v>
      </c>
      <c r="CO38" s="647">
        <v>0</v>
      </c>
      <c r="CP38" s="647">
        <v>0</v>
      </c>
      <c r="CQ38" s="647">
        <v>0</v>
      </c>
      <c r="CR38" s="647">
        <v>0</v>
      </c>
      <c r="CS38" s="647">
        <v>0</v>
      </c>
      <c r="CT38" s="656">
        <v>0</v>
      </c>
    </row>
    <row r="39" spans="1:100" x14ac:dyDescent="0.25">
      <c r="A39" s="646" t="s">
        <v>135</v>
      </c>
      <c r="B39" s="647">
        <v>0</v>
      </c>
      <c r="C39" s="647">
        <v>0</v>
      </c>
      <c r="D39" s="647">
        <v>0</v>
      </c>
      <c r="E39" s="647">
        <v>0</v>
      </c>
      <c r="F39" s="647">
        <v>0</v>
      </c>
      <c r="G39" s="647">
        <v>0</v>
      </c>
      <c r="H39" s="647">
        <v>0</v>
      </c>
      <c r="I39" s="647">
        <v>0</v>
      </c>
      <c r="J39" s="647">
        <v>0</v>
      </c>
      <c r="K39" s="647">
        <v>0</v>
      </c>
      <c r="L39" s="647">
        <v>0</v>
      </c>
      <c r="M39" s="647">
        <v>0</v>
      </c>
      <c r="N39" s="647">
        <v>0</v>
      </c>
      <c r="O39" s="647">
        <v>0</v>
      </c>
      <c r="P39" s="647">
        <v>0</v>
      </c>
      <c r="Q39" s="647">
        <v>0</v>
      </c>
      <c r="R39" s="647">
        <v>0</v>
      </c>
      <c r="S39" s="647">
        <v>0</v>
      </c>
      <c r="T39" s="647">
        <v>0</v>
      </c>
      <c r="U39" s="647">
        <v>0</v>
      </c>
      <c r="V39" s="647">
        <v>0</v>
      </c>
      <c r="W39" s="647">
        <v>0</v>
      </c>
      <c r="X39" s="647">
        <v>0</v>
      </c>
      <c r="Y39" s="647">
        <v>0</v>
      </c>
      <c r="Z39" s="649">
        <v>0</v>
      </c>
      <c r="AA39" s="649">
        <v>2</v>
      </c>
      <c r="AB39" s="647">
        <v>3</v>
      </c>
      <c r="AC39" s="647">
        <v>5</v>
      </c>
      <c r="AD39" s="647">
        <v>7</v>
      </c>
      <c r="AE39" s="647">
        <v>9</v>
      </c>
      <c r="AF39" s="647">
        <v>11</v>
      </c>
      <c r="AG39" s="647">
        <v>14</v>
      </c>
      <c r="AH39" s="647">
        <v>16</v>
      </c>
      <c r="AI39" s="647">
        <v>18</v>
      </c>
      <c r="AJ39" s="647">
        <v>20</v>
      </c>
      <c r="AK39" s="647">
        <v>18</v>
      </c>
      <c r="AL39" s="647">
        <v>24</v>
      </c>
      <c r="AM39" s="647">
        <v>24</v>
      </c>
      <c r="AN39" s="647">
        <v>24</v>
      </c>
      <c r="AO39" s="647">
        <v>23</v>
      </c>
      <c r="AP39" s="647">
        <v>19</v>
      </c>
      <c r="AQ39" s="647">
        <v>8</v>
      </c>
      <c r="AR39" s="647">
        <v>18</v>
      </c>
      <c r="AS39" s="647">
        <v>20</v>
      </c>
      <c r="AT39" s="647">
        <v>26</v>
      </c>
      <c r="AU39" s="647">
        <v>30</v>
      </c>
      <c r="AV39" s="647">
        <v>22</v>
      </c>
      <c r="AW39" s="647">
        <v>6</v>
      </c>
      <c r="AX39" s="647">
        <v>11</v>
      </c>
      <c r="AY39" s="649">
        <v>13</v>
      </c>
      <c r="AZ39" s="647">
        <v>22</v>
      </c>
      <c r="BA39" s="647">
        <v>25</v>
      </c>
      <c r="BB39" s="649">
        <v>9</v>
      </c>
      <c r="BC39" s="647">
        <v>13</v>
      </c>
      <c r="BD39" s="647">
        <v>18</v>
      </c>
      <c r="BE39" s="647">
        <v>18</v>
      </c>
      <c r="BF39" s="647">
        <v>16</v>
      </c>
      <c r="BG39" s="647">
        <v>14</v>
      </c>
      <c r="BH39" s="647">
        <v>12</v>
      </c>
      <c r="BI39" s="647">
        <v>16</v>
      </c>
      <c r="BJ39" s="647">
        <v>15</v>
      </c>
      <c r="BK39" s="647">
        <v>13</v>
      </c>
      <c r="BL39" s="647">
        <v>12</v>
      </c>
      <c r="BM39" s="647">
        <v>11</v>
      </c>
      <c r="BN39" s="647">
        <v>5</v>
      </c>
      <c r="BO39" s="647">
        <v>4</v>
      </c>
      <c r="BP39" s="647">
        <v>11</v>
      </c>
      <c r="BQ39" s="647">
        <v>6</v>
      </c>
      <c r="BR39" s="647">
        <v>3</v>
      </c>
      <c r="BS39" s="647">
        <v>1</v>
      </c>
      <c r="BT39" s="647">
        <v>0</v>
      </c>
      <c r="BU39" s="649">
        <v>1</v>
      </c>
      <c r="BV39" s="647">
        <v>0</v>
      </c>
      <c r="BW39" s="647">
        <v>0</v>
      </c>
      <c r="BX39" s="649">
        <v>0</v>
      </c>
      <c r="BY39" s="647">
        <v>0</v>
      </c>
      <c r="BZ39" s="647">
        <v>0</v>
      </c>
      <c r="CA39" s="647">
        <v>0</v>
      </c>
      <c r="CB39" s="647">
        <v>0</v>
      </c>
      <c r="CC39" s="647">
        <v>0</v>
      </c>
      <c r="CD39" s="647">
        <v>0</v>
      </c>
      <c r="CE39" s="647">
        <v>0</v>
      </c>
      <c r="CF39" s="647">
        <v>0</v>
      </c>
      <c r="CG39" s="647">
        <v>0</v>
      </c>
      <c r="CH39" s="647">
        <v>0</v>
      </c>
      <c r="CI39" s="647">
        <v>0</v>
      </c>
      <c r="CJ39" s="647">
        <v>0</v>
      </c>
      <c r="CK39" s="647">
        <v>0</v>
      </c>
      <c r="CL39" s="647">
        <v>0</v>
      </c>
      <c r="CM39" s="647">
        <v>0</v>
      </c>
      <c r="CN39" s="647">
        <v>0</v>
      </c>
      <c r="CO39" s="647">
        <v>0</v>
      </c>
      <c r="CP39" s="647">
        <v>0</v>
      </c>
      <c r="CQ39" s="647">
        <v>0</v>
      </c>
      <c r="CR39" s="647">
        <v>0</v>
      </c>
      <c r="CS39" s="647">
        <v>0</v>
      </c>
      <c r="CT39" s="656">
        <v>285.60000000000002</v>
      </c>
    </row>
    <row r="40" spans="1:100" x14ac:dyDescent="0.25">
      <c r="A40" s="648" t="s">
        <v>136</v>
      </c>
      <c r="B40" s="647">
        <v>19</v>
      </c>
      <c r="C40" s="647">
        <v>19</v>
      </c>
      <c r="D40" s="647">
        <v>19</v>
      </c>
      <c r="E40" s="647">
        <v>19</v>
      </c>
      <c r="F40" s="647">
        <v>19</v>
      </c>
      <c r="G40" s="647">
        <v>19</v>
      </c>
      <c r="H40" s="647">
        <v>19</v>
      </c>
      <c r="I40" s="647">
        <v>19</v>
      </c>
      <c r="J40" s="647">
        <v>19</v>
      </c>
      <c r="K40" s="647">
        <v>19</v>
      </c>
      <c r="L40" s="647">
        <v>19</v>
      </c>
      <c r="M40" s="647">
        <v>19</v>
      </c>
      <c r="N40" s="647">
        <v>19</v>
      </c>
      <c r="O40" s="647">
        <v>19</v>
      </c>
      <c r="P40" s="647">
        <v>18</v>
      </c>
      <c r="Q40" s="647">
        <v>19</v>
      </c>
      <c r="R40" s="647">
        <v>19</v>
      </c>
      <c r="S40" s="647">
        <v>19</v>
      </c>
      <c r="T40" s="647">
        <v>19</v>
      </c>
      <c r="U40" s="647">
        <v>19</v>
      </c>
      <c r="V40" s="647">
        <v>19</v>
      </c>
      <c r="W40" s="647">
        <v>19</v>
      </c>
      <c r="X40" s="647">
        <v>19</v>
      </c>
      <c r="Y40" s="647">
        <v>17</v>
      </c>
      <c r="Z40" s="649">
        <v>17</v>
      </c>
      <c r="AA40" s="649">
        <v>17</v>
      </c>
      <c r="AB40" s="647">
        <v>19</v>
      </c>
      <c r="AC40" s="647">
        <v>19</v>
      </c>
      <c r="AD40" s="647">
        <v>19</v>
      </c>
      <c r="AE40" s="647">
        <v>19</v>
      </c>
      <c r="AF40" s="647">
        <v>19</v>
      </c>
      <c r="AG40" s="647">
        <v>19</v>
      </c>
      <c r="AH40" s="647">
        <v>19</v>
      </c>
      <c r="AI40" s="647">
        <v>19</v>
      </c>
      <c r="AJ40" s="647">
        <v>19</v>
      </c>
      <c r="AK40" s="647">
        <v>19</v>
      </c>
      <c r="AL40" s="647">
        <v>19</v>
      </c>
      <c r="AM40" s="647">
        <v>19</v>
      </c>
      <c r="AN40" s="647">
        <v>17</v>
      </c>
      <c r="AO40" s="647">
        <v>19</v>
      </c>
      <c r="AP40" s="647">
        <v>19</v>
      </c>
      <c r="AQ40" s="647">
        <v>19</v>
      </c>
      <c r="AR40" s="647">
        <v>19</v>
      </c>
      <c r="AS40" s="647">
        <v>17</v>
      </c>
      <c r="AT40" s="647">
        <v>19</v>
      </c>
      <c r="AU40" s="647">
        <v>19</v>
      </c>
      <c r="AV40" s="647">
        <v>19</v>
      </c>
      <c r="AW40" s="647">
        <v>19</v>
      </c>
      <c r="AX40" s="647">
        <v>19</v>
      </c>
      <c r="AY40" s="649">
        <v>19</v>
      </c>
      <c r="AZ40" s="647">
        <v>19</v>
      </c>
      <c r="BA40" s="647">
        <v>19</v>
      </c>
      <c r="BB40" s="649">
        <v>19</v>
      </c>
      <c r="BC40" s="647">
        <v>19</v>
      </c>
      <c r="BD40" s="647">
        <v>19</v>
      </c>
      <c r="BE40" s="647">
        <v>19</v>
      </c>
      <c r="BF40" s="647">
        <v>19</v>
      </c>
      <c r="BG40" s="647">
        <v>19</v>
      </c>
      <c r="BH40" s="647">
        <v>19</v>
      </c>
      <c r="BI40" s="647">
        <v>19</v>
      </c>
      <c r="BJ40" s="647">
        <v>19</v>
      </c>
      <c r="BK40" s="647">
        <v>19</v>
      </c>
      <c r="BL40" s="647">
        <v>19</v>
      </c>
      <c r="BM40" s="647">
        <v>19</v>
      </c>
      <c r="BN40" s="647">
        <v>19</v>
      </c>
      <c r="BO40" s="647">
        <v>19</v>
      </c>
      <c r="BP40" s="647">
        <v>19</v>
      </c>
      <c r="BQ40" s="647">
        <v>19</v>
      </c>
      <c r="BR40" s="647">
        <v>19</v>
      </c>
      <c r="BS40" s="647">
        <v>19</v>
      </c>
      <c r="BT40" s="647">
        <v>19</v>
      </c>
      <c r="BU40" s="649">
        <v>19</v>
      </c>
      <c r="BV40" s="647">
        <v>19</v>
      </c>
      <c r="BW40" s="647">
        <v>18</v>
      </c>
      <c r="BX40" s="649">
        <v>18</v>
      </c>
      <c r="BY40" s="647">
        <v>18</v>
      </c>
      <c r="BZ40" s="647">
        <v>18</v>
      </c>
      <c r="CA40" s="647">
        <v>18</v>
      </c>
      <c r="CB40" s="647">
        <v>18</v>
      </c>
      <c r="CC40" s="647">
        <v>18</v>
      </c>
      <c r="CD40" s="647">
        <v>18</v>
      </c>
      <c r="CE40" s="647">
        <v>18</v>
      </c>
      <c r="CF40" s="647">
        <v>18</v>
      </c>
      <c r="CG40" s="647">
        <v>18</v>
      </c>
      <c r="CH40" s="647">
        <v>18</v>
      </c>
      <c r="CI40" s="647">
        <v>19</v>
      </c>
      <c r="CJ40" s="647">
        <v>19</v>
      </c>
      <c r="CK40" s="647">
        <v>19</v>
      </c>
      <c r="CL40" s="647">
        <v>19</v>
      </c>
      <c r="CM40" s="647">
        <v>19</v>
      </c>
      <c r="CN40" s="647">
        <v>19</v>
      </c>
      <c r="CO40" s="647">
        <v>19</v>
      </c>
      <c r="CP40" s="647">
        <v>19</v>
      </c>
      <c r="CQ40" s="647">
        <v>19</v>
      </c>
      <c r="CR40" s="647">
        <v>19</v>
      </c>
      <c r="CS40" s="647">
        <v>19</v>
      </c>
      <c r="CT40" s="656">
        <v>1501.8</v>
      </c>
    </row>
    <row r="41" spans="1:100" ht="16.5" x14ac:dyDescent="0.25">
      <c r="A41" s="648" t="s">
        <v>137</v>
      </c>
      <c r="B41" s="647">
        <v>0</v>
      </c>
      <c r="C41" s="647">
        <v>0</v>
      </c>
      <c r="D41" s="647">
        <v>0</v>
      </c>
      <c r="E41" s="647">
        <v>0</v>
      </c>
      <c r="F41" s="647">
        <v>0</v>
      </c>
      <c r="G41" s="647">
        <v>0</v>
      </c>
      <c r="H41" s="647">
        <v>0</v>
      </c>
      <c r="I41" s="647">
        <v>0</v>
      </c>
      <c r="J41" s="647">
        <v>0</v>
      </c>
      <c r="K41" s="647">
        <v>0</v>
      </c>
      <c r="L41" s="647">
        <v>0</v>
      </c>
      <c r="M41" s="647">
        <v>0</v>
      </c>
      <c r="N41" s="647">
        <v>0</v>
      </c>
      <c r="O41" s="647">
        <v>0</v>
      </c>
      <c r="P41" s="647">
        <v>0</v>
      </c>
      <c r="Q41" s="647">
        <v>0</v>
      </c>
      <c r="R41" s="647">
        <v>0</v>
      </c>
      <c r="S41" s="647">
        <v>0</v>
      </c>
      <c r="T41" s="647">
        <v>0</v>
      </c>
      <c r="U41" s="647">
        <v>0</v>
      </c>
      <c r="V41" s="647">
        <v>0</v>
      </c>
      <c r="W41" s="647">
        <v>0</v>
      </c>
      <c r="X41" s="647">
        <v>0</v>
      </c>
      <c r="Y41" s="647">
        <v>0</v>
      </c>
      <c r="Z41" s="649">
        <v>0</v>
      </c>
      <c r="AA41" s="649">
        <v>0</v>
      </c>
      <c r="AB41" s="647">
        <v>0</v>
      </c>
      <c r="AC41" s="647">
        <v>0</v>
      </c>
      <c r="AD41" s="647">
        <v>0</v>
      </c>
      <c r="AE41" s="647">
        <v>61</v>
      </c>
      <c r="AF41" s="647">
        <v>59</v>
      </c>
      <c r="AG41" s="647">
        <v>59</v>
      </c>
      <c r="AH41" s="647">
        <v>61</v>
      </c>
      <c r="AI41" s="647">
        <v>61</v>
      </c>
      <c r="AJ41" s="647">
        <v>59</v>
      </c>
      <c r="AK41" s="647">
        <v>60</v>
      </c>
      <c r="AL41" s="647">
        <v>59</v>
      </c>
      <c r="AM41" s="647">
        <v>59</v>
      </c>
      <c r="AN41" s="647">
        <v>59</v>
      </c>
      <c r="AO41" s="647">
        <v>58</v>
      </c>
      <c r="AP41" s="647">
        <v>60</v>
      </c>
      <c r="AQ41" s="647">
        <v>58</v>
      </c>
      <c r="AR41" s="647">
        <v>57</v>
      </c>
      <c r="AS41" s="647">
        <v>54</v>
      </c>
      <c r="AT41" s="647">
        <v>53</v>
      </c>
      <c r="AU41" s="647">
        <v>59</v>
      </c>
      <c r="AV41" s="647">
        <v>55</v>
      </c>
      <c r="AW41" s="647">
        <v>53</v>
      </c>
      <c r="AX41" s="647">
        <v>52</v>
      </c>
      <c r="AY41" s="649">
        <v>51</v>
      </c>
      <c r="AZ41" s="647">
        <v>51</v>
      </c>
      <c r="BA41" s="647">
        <v>48</v>
      </c>
      <c r="BB41" s="649">
        <v>48</v>
      </c>
      <c r="BC41" s="647">
        <v>49</v>
      </c>
      <c r="BD41" s="647">
        <v>50</v>
      </c>
      <c r="BE41" s="647">
        <v>52</v>
      </c>
      <c r="BF41" s="647">
        <v>47</v>
      </c>
      <c r="BG41" s="647">
        <v>50</v>
      </c>
      <c r="BH41" s="647">
        <v>49</v>
      </c>
      <c r="BI41" s="647">
        <v>50</v>
      </c>
      <c r="BJ41" s="647">
        <v>45</v>
      </c>
      <c r="BK41" s="647">
        <v>53</v>
      </c>
      <c r="BL41" s="647">
        <v>55</v>
      </c>
      <c r="BM41" s="647">
        <v>55</v>
      </c>
      <c r="BN41" s="647">
        <v>54</v>
      </c>
      <c r="BO41" s="647">
        <v>53</v>
      </c>
      <c r="BP41" s="647">
        <v>52</v>
      </c>
      <c r="BQ41" s="647">
        <v>50</v>
      </c>
      <c r="BR41" s="647">
        <v>50</v>
      </c>
      <c r="BS41" s="647">
        <v>49</v>
      </c>
      <c r="BT41" s="647">
        <v>48</v>
      </c>
      <c r="BU41" s="649">
        <v>47</v>
      </c>
      <c r="BV41" s="649">
        <v>149</v>
      </c>
      <c r="BW41" s="649">
        <v>149</v>
      </c>
      <c r="BX41" s="649">
        <v>149</v>
      </c>
      <c r="BY41" s="649">
        <v>149</v>
      </c>
      <c r="BZ41" s="649">
        <v>149</v>
      </c>
      <c r="CA41" s="649">
        <v>149</v>
      </c>
      <c r="CB41" s="649">
        <v>149</v>
      </c>
      <c r="CC41" s="649">
        <v>150</v>
      </c>
      <c r="CD41" s="649">
        <v>149</v>
      </c>
      <c r="CE41" s="649">
        <v>148</v>
      </c>
      <c r="CF41" s="649">
        <v>148</v>
      </c>
      <c r="CG41" s="647">
        <v>148</v>
      </c>
      <c r="CH41" s="647">
        <v>148</v>
      </c>
      <c r="CI41" s="647">
        <v>148</v>
      </c>
      <c r="CJ41" s="647">
        <v>146</v>
      </c>
      <c r="CK41" s="647">
        <v>146</v>
      </c>
      <c r="CL41" s="649">
        <v>146</v>
      </c>
      <c r="CM41" s="647">
        <v>63</v>
      </c>
      <c r="CN41" s="647">
        <v>66</v>
      </c>
      <c r="CO41" s="647">
        <v>68</v>
      </c>
      <c r="CP41" s="647">
        <v>73</v>
      </c>
      <c r="CQ41" s="647">
        <v>73</v>
      </c>
      <c r="CR41" s="647">
        <v>75</v>
      </c>
      <c r="CS41" s="647">
        <v>77</v>
      </c>
      <c r="CT41" s="656">
        <v>25.9</v>
      </c>
    </row>
    <row r="42" spans="1:100" x14ac:dyDescent="0.25">
      <c r="A42" s="648" t="s">
        <v>138</v>
      </c>
      <c r="B42" s="651">
        <v>1218</v>
      </c>
      <c r="C42" s="651">
        <v>1196</v>
      </c>
      <c r="D42" s="651">
        <v>1191</v>
      </c>
      <c r="E42" s="651">
        <v>1176</v>
      </c>
      <c r="F42" s="652">
        <v>1163</v>
      </c>
      <c r="G42" s="652">
        <v>1154</v>
      </c>
      <c r="H42" s="652">
        <v>1146</v>
      </c>
      <c r="I42" s="652">
        <v>1129</v>
      </c>
      <c r="J42" s="652">
        <v>1123</v>
      </c>
      <c r="K42" s="652">
        <v>1117</v>
      </c>
      <c r="L42" s="652">
        <v>1115</v>
      </c>
      <c r="M42" s="652">
        <v>1118</v>
      </c>
      <c r="N42" s="652">
        <v>1116</v>
      </c>
      <c r="O42" s="652">
        <v>1116</v>
      </c>
      <c r="P42" s="652">
        <v>1130</v>
      </c>
      <c r="Q42" s="653">
        <v>1146</v>
      </c>
      <c r="R42" s="652">
        <v>1204</v>
      </c>
      <c r="S42" s="652">
        <v>1278</v>
      </c>
      <c r="T42" s="652">
        <v>1367</v>
      </c>
      <c r="U42" s="652">
        <v>1462</v>
      </c>
      <c r="V42" s="652">
        <v>1628</v>
      </c>
      <c r="W42" s="652">
        <v>1735</v>
      </c>
      <c r="X42" s="652">
        <v>1805</v>
      </c>
      <c r="Y42" s="652">
        <v>1824</v>
      </c>
      <c r="Z42" s="652">
        <v>1798</v>
      </c>
      <c r="AA42" s="652">
        <v>1697</v>
      </c>
      <c r="AB42" s="652">
        <v>1614</v>
      </c>
      <c r="AC42" s="652">
        <v>1524</v>
      </c>
      <c r="AD42" s="652">
        <v>1489</v>
      </c>
      <c r="AE42" s="652">
        <v>1560</v>
      </c>
      <c r="AF42" s="652">
        <v>1572</v>
      </c>
      <c r="AG42" s="652">
        <v>1599</v>
      </c>
      <c r="AH42" s="653">
        <v>1678</v>
      </c>
      <c r="AI42" s="652">
        <v>1742</v>
      </c>
      <c r="AJ42" s="652">
        <v>1767</v>
      </c>
      <c r="AK42" s="652">
        <v>1795</v>
      </c>
      <c r="AL42" s="652">
        <v>1814</v>
      </c>
      <c r="AM42" s="652">
        <v>1816</v>
      </c>
      <c r="AN42" s="652">
        <v>1857</v>
      </c>
      <c r="AO42" s="652">
        <v>1844</v>
      </c>
      <c r="AP42" s="651">
        <v>1826</v>
      </c>
      <c r="AQ42" s="651">
        <v>1852</v>
      </c>
      <c r="AR42" s="651">
        <v>1875</v>
      </c>
      <c r="AS42" s="651">
        <v>1901</v>
      </c>
      <c r="AT42" s="651">
        <v>1916</v>
      </c>
      <c r="AU42" s="652">
        <v>1932</v>
      </c>
      <c r="AV42" s="651">
        <v>1930</v>
      </c>
      <c r="AW42" s="651">
        <v>1939</v>
      </c>
      <c r="AX42" s="654">
        <v>1939</v>
      </c>
      <c r="AY42" s="651">
        <v>1909</v>
      </c>
      <c r="AZ42" s="651">
        <v>1855</v>
      </c>
      <c r="BA42" s="651">
        <v>1793</v>
      </c>
      <c r="BB42" s="652">
        <v>1802</v>
      </c>
      <c r="BC42" s="652">
        <v>1791</v>
      </c>
      <c r="BD42" s="652">
        <v>1814</v>
      </c>
      <c r="BE42" s="652">
        <v>1843</v>
      </c>
      <c r="BF42" s="652">
        <v>1899</v>
      </c>
      <c r="BG42" s="652">
        <v>1930</v>
      </c>
      <c r="BH42" s="652">
        <v>1944</v>
      </c>
      <c r="BI42" s="652">
        <v>1945</v>
      </c>
      <c r="BJ42" s="652">
        <v>1930</v>
      </c>
      <c r="BK42" s="652">
        <v>1940</v>
      </c>
      <c r="BL42" s="652">
        <v>1936</v>
      </c>
      <c r="BM42" s="652">
        <v>1955</v>
      </c>
      <c r="BN42" s="652">
        <v>1951</v>
      </c>
      <c r="BO42" s="653">
        <v>1945</v>
      </c>
      <c r="BP42" s="652">
        <v>1970</v>
      </c>
      <c r="BQ42" s="652">
        <v>1939</v>
      </c>
      <c r="BR42" s="652">
        <v>1924</v>
      </c>
      <c r="BS42" s="652">
        <v>1903</v>
      </c>
      <c r="BT42" s="652">
        <v>1910</v>
      </c>
      <c r="BU42" s="652">
        <v>1955</v>
      </c>
      <c r="BV42" s="652">
        <v>2162</v>
      </c>
      <c r="BW42" s="652">
        <v>2318</v>
      </c>
      <c r="BX42" s="652">
        <v>2403</v>
      </c>
      <c r="BY42" s="652">
        <v>2432</v>
      </c>
      <c r="BZ42" s="652">
        <v>2370</v>
      </c>
      <c r="CA42" s="652">
        <v>2354</v>
      </c>
      <c r="CB42" s="652">
        <v>2305</v>
      </c>
      <c r="CC42" s="652">
        <v>2282</v>
      </c>
      <c r="CD42" s="652">
        <v>2221</v>
      </c>
      <c r="CE42" s="652">
        <v>2171</v>
      </c>
      <c r="CF42" s="653">
        <v>2122</v>
      </c>
      <c r="CG42" s="652">
        <v>2062</v>
      </c>
      <c r="CH42" s="652">
        <v>2001</v>
      </c>
      <c r="CI42" s="652">
        <v>1941</v>
      </c>
      <c r="CJ42" s="652">
        <v>1884</v>
      </c>
      <c r="CK42" s="652">
        <v>1809</v>
      </c>
      <c r="CL42" s="651">
        <v>1745</v>
      </c>
      <c r="CM42" s="651">
        <v>1612</v>
      </c>
      <c r="CN42" s="651">
        <v>1585</v>
      </c>
      <c r="CO42" s="651">
        <v>1547</v>
      </c>
      <c r="CP42" s="651">
        <v>1509</v>
      </c>
      <c r="CQ42" s="652">
        <v>1483</v>
      </c>
      <c r="CR42" s="651">
        <v>1445</v>
      </c>
      <c r="CS42" s="651">
        <v>1415</v>
      </c>
      <c r="CT42" s="657">
        <v>41202.1</v>
      </c>
    </row>
    <row r="43" spans="1:100" x14ac:dyDescent="0.25">
      <c r="B43" s="4"/>
      <c r="C43" s="4"/>
      <c r="D43" s="4"/>
      <c r="E43" s="4"/>
      <c r="F43" s="5"/>
      <c r="G43" s="5"/>
      <c r="H43" s="5"/>
      <c r="I43" s="5"/>
      <c r="J43" s="4"/>
      <c r="K43" s="5"/>
      <c r="L43" s="4"/>
      <c r="M43" s="4"/>
      <c r="N43" s="4"/>
      <c r="O43" s="5"/>
      <c r="P43" s="4"/>
      <c r="Q43" s="4"/>
      <c r="R43" s="5"/>
      <c r="S43" s="5"/>
      <c r="T43" s="4"/>
      <c r="U43" s="4"/>
      <c r="V43" s="4"/>
      <c r="W43" s="5"/>
      <c r="X43" s="4"/>
      <c r="Y43" s="4"/>
      <c r="Z43" s="4"/>
      <c r="AA43" s="5"/>
      <c r="AB43" s="4"/>
      <c r="AC43" s="4"/>
      <c r="AD43" s="4"/>
      <c r="AE43" s="5"/>
      <c r="AF43" s="4"/>
      <c r="AG43" s="4"/>
      <c r="AH43" s="4"/>
      <c r="AI43" s="5"/>
      <c r="AJ43" s="4"/>
      <c r="AK43" s="4"/>
      <c r="AL43" s="4"/>
      <c r="AM43" s="5"/>
      <c r="AN43" s="4"/>
      <c r="AO43" s="5"/>
      <c r="AP43" s="5"/>
      <c r="AQ43" s="5"/>
      <c r="AR43" s="5"/>
      <c r="AS43" s="5"/>
      <c r="AT43" s="5"/>
      <c r="AU43" s="5"/>
      <c r="AV43" s="5"/>
      <c r="AW43" s="5"/>
      <c r="AX43" s="5"/>
      <c r="AY43" s="6"/>
      <c r="AZ43" s="6"/>
      <c r="BA43" s="6"/>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6"/>
      <c r="CM43" s="6"/>
      <c r="CN43" s="6"/>
      <c r="CO43" s="6"/>
      <c r="CP43" s="6"/>
      <c r="CQ43" s="7"/>
      <c r="CR43" s="6"/>
      <c r="CS43" s="6"/>
      <c r="CT43" s="8"/>
    </row>
    <row r="44" spans="1:100" x14ac:dyDescent="0.25">
      <c r="B44" s="4"/>
      <c r="C44" s="4"/>
      <c r="D44" s="4"/>
      <c r="E44" s="4"/>
      <c r="F44" s="5"/>
      <c r="G44" s="5"/>
      <c r="H44" s="5"/>
      <c r="I44" s="5"/>
      <c r="J44" s="4"/>
      <c r="K44" s="5"/>
      <c r="L44" s="4"/>
      <c r="M44" s="4"/>
      <c r="N44" s="4"/>
      <c r="O44" s="5"/>
      <c r="P44" s="4"/>
      <c r="Q44" s="4"/>
      <c r="R44" s="5"/>
      <c r="S44" s="5"/>
      <c r="T44" s="4"/>
      <c r="U44" s="4"/>
      <c r="V44" s="4"/>
      <c r="W44" s="5"/>
      <c r="X44" s="4"/>
      <c r="Y44" s="4"/>
      <c r="Z44" s="4"/>
      <c r="AA44" s="5"/>
      <c r="AB44" s="4"/>
      <c r="AC44" s="4"/>
      <c r="AD44" s="4"/>
      <c r="AE44" s="5"/>
      <c r="AF44" s="4"/>
      <c r="AG44" s="4"/>
      <c r="AH44" s="4"/>
      <c r="AI44" s="5"/>
      <c r="AJ44" s="4"/>
      <c r="AK44" s="4"/>
      <c r="AL44" s="4"/>
      <c r="AM44" s="5"/>
      <c r="AN44" s="4"/>
      <c r="AO44" s="5"/>
      <c r="AP44" s="5"/>
      <c r="AQ44" s="5"/>
      <c r="AR44" s="5"/>
      <c r="AS44" s="5"/>
      <c r="AT44" s="5"/>
      <c r="AU44" s="5"/>
      <c r="AV44" s="5"/>
      <c r="AW44" s="5"/>
      <c r="AX44" s="5"/>
      <c r="AY44" s="6"/>
      <c r="AZ44" s="6"/>
      <c r="BA44" s="6"/>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6"/>
      <c r="CM44" s="6"/>
      <c r="CN44" s="6"/>
      <c r="CO44" s="6"/>
      <c r="CP44" s="6"/>
      <c r="CQ44" s="7"/>
      <c r="CR44" s="6"/>
      <c r="CS44" s="6"/>
      <c r="CT44" s="8"/>
    </row>
    <row r="45" spans="1:100" ht="18" x14ac:dyDescent="0.25">
      <c r="A45" s="100" t="s">
        <v>1</v>
      </c>
      <c r="B45" s="101" t="s">
        <v>2</v>
      </c>
      <c r="C45" s="101" t="s">
        <v>3</v>
      </c>
      <c r="D45" s="101" t="s">
        <v>4</v>
      </c>
      <c r="E45" s="101" t="s">
        <v>5</v>
      </c>
      <c r="F45" s="102" t="s">
        <v>6</v>
      </c>
      <c r="G45" s="102" t="s">
        <v>7</v>
      </c>
      <c r="H45" s="102" t="s">
        <v>8</v>
      </c>
      <c r="I45" s="102" t="s">
        <v>9</v>
      </c>
      <c r="J45" s="101" t="s">
        <v>10</v>
      </c>
      <c r="K45" s="102" t="s">
        <v>11</v>
      </c>
      <c r="L45" s="101" t="s">
        <v>12</v>
      </c>
      <c r="M45" s="101" t="s">
        <v>13</v>
      </c>
      <c r="N45" s="101" t="s">
        <v>14</v>
      </c>
      <c r="O45" s="102" t="s">
        <v>15</v>
      </c>
      <c r="P45" s="101" t="s">
        <v>16</v>
      </c>
      <c r="Q45" s="102" t="s">
        <v>17</v>
      </c>
      <c r="R45" s="101" t="s">
        <v>18</v>
      </c>
      <c r="S45" s="102" t="s">
        <v>19</v>
      </c>
      <c r="T45" s="101" t="s">
        <v>20</v>
      </c>
      <c r="U45" s="101" t="s">
        <v>21</v>
      </c>
      <c r="V45" s="101" t="s">
        <v>22</v>
      </c>
      <c r="W45" s="102" t="s">
        <v>23</v>
      </c>
      <c r="X45" s="101" t="s">
        <v>24</v>
      </c>
      <c r="Y45" s="101" t="s">
        <v>25</v>
      </c>
      <c r="Z45" s="101" t="s">
        <v>26</v>
      </c>
      <c r="AA45" s="102" t="s">
        <v>27</v>
      </c>
      <c r="AB45" s="101" t="s">
        <v>28</v>
      </c>
      <c r="AC45" s="101" t="s">
        <v>29</v>
      </c>
      <c r="AD45" s="101" t="s">
        <v>30</v>
      </c>
      <c r="AE45" s="102" t="s">
        <v>31</v>
      </c>
      <c r="AF45" s="101" t="s">
        <v>32</v>
      </c>
      <c r="AG45" s="101" t="s">
        <v>33</v>
      </c>
      <c r="AH45" s="102" t="s">
        <v>34</v>
      </c>
      <c r="AI45" s="12">
        <v>0.35416666666666669</v>
      </c>
      <c r="AJ45" s="13">
        <v>0.36458333333333331</v>
      </c>
      <c r="AK45" s="13">
        <v>0.375</v>
      </c>
      <c r="AL45" s="13">
        <v>0.38541666666666669</v>
      </c>
      <c r="AM45" s="12">
        <v>0.39583333333333331</v>
      </c>
      <c r="AN45" s="13">
        <v>0.40625</v>
      </c>
      <c r="AO45" s="12">
        <v>0.41666666666666669</v>
      </c>
      <c r="AP45" s="12">
        <v>0.42708333333333331</v>
      </c>
      <c r="AQ45" s="12">
        <v>0.4375</v>
      </c>
      <c r="AR45" s="12">
        <v>0.44791666666666669</v>
      </c>
      <c r="AS45" s="12">
        <v>0.45833333333333331</v>
      </c>
      <c r="AT45" s="12">
        <v>0.46875</v>
      </c>
      <c r="AU45" s="12">
        <v>0.47916666666666669</v>
      </c>
      <c r="AV45" s="12">
        <v>0.48958333333333331</v>
      </c>
      <c r="AW45" s="12">
        <v>0.5</v>
      </c>
      <c r="AX45" s="12">
        <v>0.51041666666666663</v>
      </c>
      <c r="AY45" s="102" t="s">
        <v>51</v>
      </c>
      <c r="AZ45" s="102" t="s">
        <v>52</v>
      </c>
      <c r="BA45" s="102" t="s">
        <v>53</v>
      </c>
      <c r="BB45" s="102" t="s">
        <v>54</v>
      </c>
      <c r="BC45" s="107" t="s">
        <v>55</v>
      </c>
      <c r="BD45" s="102" t="s">
        <v>56</v>
      </c>
      <c r="BE45" s="102" t="s">
        <v>57</v>
      </c>
      <c r="BF45" s="102" t="s">
        <v>58</v>
      </c>
      <c r="BG45" s="102" t="s">
        <v>59</v>
      </c>
      <c r="BH45" s="102" t="s">
        <v>60</v>
      </c>
      <c r="BI45" s="102" t="s">
        <v>61</v>
      </c>
      <c r="BJ45" s="102" t="s">
        <v>62</v>
      </c>
      <c r="BK45" s="102" t="s">
        <v>63</v>
      </c>
      <c r="BL45" s="102" t="s">
        <v>64</v>
      </c>
      <c r="BM45" s="102" t="s">
        <v>65</v>
      </c>
      <c r="BN45" s="102" t="s">
        <v>66</v>
      </c>
      <c r="BO45" s="102" t="s">
        <v>67</v>
      </c>
      <c r="BP45" s="102" t="s">
        <v>68</v>
      </c>
      <c r="BQ45" s="102" t="s">
        <v>69</v>
      </c>
      <c r="BR45" s="102" t="s">
        <v>70</v>
      </c>
      <c r="BS45" s="102" t="s">
        <v>71</v>
      </c>
      <c r="BT45" s="102" t="s">
        <v>72</v>
      </c>
      <c r="BU45" s="102" t="s">
        <v>73</v>
      </c>
      <c r="BV45" s="102" t="s">
        <v>74</v>
      </c>
      <c r="BW45" s="102" t="s">
        <v>75</v>
      </c>
      <c r="BX45" s="102" t="s">
        <v>76</v>
      </c>
      <c r="BY45" s="102" t="s">
        <v>77</v>
      </c>
      <c r="BZ45" s="102" t="s">
        <v>78</v>
      </c>
      <c r="CA45" s="102" t="s">
        <v>79</v>
      </c>
      <c r="CB45" s="102" t="s">
        <v>80</v>
      </c>
      <c r="CC45" s="102" t="s">
        <v>81</v>
      </c>
      <c r="CD45" s="102" t="s">
        <v>82</v>
      </c>
      <c r="CE45" s="102" t="s">
        <v>83</v>
      </c>
      <c r="CF45" s="102" t="s">
        <v>84</v>
      </c>
      <c r="CG45" s="102" t="s">
        <v>85</v>
      </c>
      <c r="CH45" s="102" t="s">
        <v>86</v>
      </c>
      <c r="CI45" s="102" t="s">
        <v>87</v>
      </c>
      <c r="CJ45" s="102" t="s">
        <v>88</v>
      </c>
      <c r="CK45" s="102" t="s">
        <v>89</v>
      </c>
      <c r="CL45" s="102" t="s">
        <v>90</v>
      </c>
      <c r="CM45" s="102" t="s">
        <v>91</v>
      </c>
      <c r="CN45" s="102" t="s">
        <v>92</v>
      </c>
      <c r="CO45" s="102" t="s">
        <v>93</v>
      </c>
      <c r="CP45" s="102" t="s">
        <v>94</v>
      </c>
      <c r="CQ45" s="102" t="s">
        <v>95</v>
      </c>
      <c r="CR45" s="102" t="s">
        <v>96</v>
      </c>
      <c r="CS45" s="101" t="s">
        <v>97</v>
      </c>
      <c r="CT45" s="99" t="s">
        <v>98</v>
      </c>
      <c r="CU45" s="3" t="s">
        <v>139</v>
      </c>
      <c r="CV45" s="3" t="s">
        <v>140</v>
      </c>
    </row>
    <row r="46" spans="1:100" x14ac:dyDescent="0.25">
      <c r="A46" s="3" t="s">
        <v>141</v>
      </c>
      <c r="B46" s="16">
        <f>SUM(B17:B19)</f>
        <v>809</v>
      </c>
      <c r="C46" s="16">
        <f t="shared" ref="C46:BN46" si="0">SUM(C17:C19)</f>
        <v>805</v>
      </c>
      <c r="D46" s="16">
        <f t="shared" si="0"/>
        <v>808</v>
      </c>
      <c r="E46" s="16">
        <f t="shared" si="0"/>
        <v>809</v>
      </c>
      <c r="F46" s="16">
        <f t="shared" si="0"/>
        <v>808</v>
      </c>
      <c r="G46" s="16">
        <f t="shared" si="0"/>
        <v>808</v>
      </c>
      <c r="H46" s="16">
        <f t="shared" si="0"/>
        <v>806</v>
      </c>
      <c r="I46" s="16">
        <f t="shared" si="0"/>
        <v>807</v>
      </c>
      <c r="J46" s="16">
        <f t="shared" si="0"/>
        <v>811</v>
      </c>
      <c r="K46" s="16">
        <f t="shared" si="0"/>
        <v>807</v>
      </c>
      <c r="L46" s="16">
        <f t="shared" si="0"/>
        <v>810</v>
      </c>
      <c r="M46" s="16">
        <f t="shared" si="0"/>
        <v>808</v>
      </c>
      <c r="N46" s="16">
        <f t="shared" si="0"/>
        <v>808</v>
      </c>
      <c r="O46" s="16">
        <f t="shared" si="0"/>
        <v>809</v>
      </c>
      <c r="P46" s="16">
        <f t="shared" si="0"/>
        <v>806</v>
      </c>
      <c r="Q46" s="16">
        <f t="shared" si="0"/>
        <v>810</v>
      </c>
      <c r="R46" s="16">
        <f t="shared" si="0"/>
        <v>808</v>
      </c>
      <c r="S46" s="16">
        <f t="shared" si="0"/>
        <v>808</v>
      </c>
      <c r="T46" s="16">
        <f t="shared" si="0"/>
        <v>808</v>
      </c>
      <c r="U46" s="16">
        <f t="shared" si="0"/>
        <v>811</v>
      </c>
      <c r="V46" s="16">
        <f t="shared" si="0"/>
        <v>811</v>
      </c>
      <c r="W46" s="16">
        <f t="shared" si="0"/>
        <v>814</v>
      </c>
      <c r="X46" s="16">
        <f t="shared" si="0"/>
        <v>810</v>
      </c>
      <c r="Y46" s="16">
        <f t="shared" si="0"/>
        <v>812</v>
      </c>
      <c r="Z46" s="16">
        <f t="shared" si="0"/>
        <v>813</v>
      </c>
      <c r="AA46" s="16">
        <f t="shared" si="0"/>
        <v>811</v>
      </c>
      <c r="AB46" s="16">
        <f t="shared" si="0"/>
        <v>813</v>
      </c>
      <c r="AC46" s="16">
        <f t="shared" si="0"/>
        <v>808</v>
      </c>
      <c r="AD46" s="16">
        <f t="shared" si="0"/>
        <v>810</v>
      </c>
      <c r="AE46" s="16">
        <f t="shared" si="0"/>
        <v>810</v>
      </c>
      <c r="AF46" s="16">
        <f t="shared" si="0"/>
        <v>810</v>
      </c>
      <c r="AG46" s="16">
        <f t="shared" si="0"/>
        <v>810</v>
      </c>
      <c r="AH46" s="16">
        <f t="shared" si="0"/>
        <v>808</v>
      </c>
      <c r="AI46" s="16">
        <f t="shared" si="0"/>
        <v>809</v>
      </c>
      <c r="AJ46" s="16">
        <f t="shared" si="0"/>
        <v>808</v>
      </c>
      <c r="AK46" s="16">
        <f t="shared" si="0"/>
        <v>809</v>
      </c>
      <c r="AL46" s="16">
        <f t="shared" si="0"/>
        <v>809</v>
      </c>
      <c r="AM46" s="16">
        <f t="shared" si="0"/>
        <v>802</v>
      </c>
      <c r="AN46" s="16">
        <f t="shared" si="0"/>
        <v>802</v>
      </c>
      <c r="AO46" s="16">
        <f t="shared" si="0"/>
        <v>793</v>
      </c>
      <c r="AP46" s="16">
        <f t="shared" si="0"/>
        <v>796</v>
      </c>
      <c r="AQ46" s="16">
        <f t="shared" si="0"/>
        <v>801</v>
      </c>
      <c r="AR46" s="16">
        <f t="shared" si="0"/>
        <v>801</v>
      </c>
      <c r="AS46" s="16">
        <f t="shared" si="0"/>
        <v>805</v>
      </c>
      <c r="AT46" s="16">
        <f t="shared" si="0"/>
        <v>807</v>
      </c>
      <c r="AU46" s="16">
        <f t="shared" si="0"/>
        <v>808</v>
      </c>
      <c r="AV46" s="16">
        <f t="shared" si="0"/>
        <v>809</v>
      </c>
      <c r="AW46" s="16">
        <f t="shared" si="0"/>
        <v>810</v>
      </c>
      <c r="AX46" s="16">
        <f t="shared" si="0"/>
        <v>812</v>
      </c>
      <c r="AY46" s="16">
        <f t="shared" si="0"/>
        <v>810</v>
      </c>
      <c r="AZ46" s="16">
        <f t="shared" si="0"/>
        <v>810</v>
      </c>
      <c r="BA46" s="16">
        <f t="shared" si="0"/>
        <v>810</v>
      </c>
      <c r="BB46" s="16">
        <f t="shared" si="0"/>
        <v>810</v>
      </c>
      <c r="BC46" s="16">
        <f t="shared" si="0"/>
        <v>809</v>
      </c>
      <c r="BD46" s="16">
        <f t="shared" si="0"/>
        <v>809</v>
      </c>
      <c r="BE46" s="16">
        <f t="shared" si="0"/>
        <v>810</v>
      </c>
      <c r="BF46" s="16">
        <f t="shared" si="0"/>
        <v>811</v>
      </c>
      <c r="BG46" s="16">
        <f t="shared" si="0"/>
        <v>811</v>
      </c>
      <c r="BH46" s="16">
        <f t="shared" si="0"/>
        <v>809</v>
      </c>
      <c r="BI46" s="16">
        <f t="shared" si="0"/>
        <v>809</v>
      </c>
      <c r="BJ46" s="16">
        <f t="shared" si="0"/>
        <v>811</v>
      </c>
      <c r="BK46" s="16">
        <f t="shared" si="0"/>
        <v>811</v>
      </c>
      <c r="BL46" s="16">
        <f t="shared" si="0"/>
        <v>811</v>
      </c>
      <c r="BM46" s="16">
        <f t="shared" si="0"/>
        <v>812</v>
      </c>
      <c r="BN46" s="16">
        <f t="shared" si="0"/>
        <v>811</v>
      </c>
      <c r="BO46" s="16">
        <f t="shared" ref="BO46:CT46" si="1">SUM(BO17:BO19)</f>
        <v>810</v>
      </c>
      <c r="BP46" s="16">
        <f t="shared" si="1"/>
        <v>813</v>
      </c>
      <c r="BQ46" s="16">
        <f t="shared" si="1"/>
        <v>811</v>
      </c>
      <c r="BR46" s="16">
        <f t="shared" si="1"/>
        <v>812</v>
      </c>
      <c r="BS46" s="16">
        <f t="shared" si="1"/>
        <v>813</v>
      </c>
      <c r="BT46" s="16">
        <f t="shared" si="1"/>
        <v>813</v>
      </c>
      <c r="BU46" s="16">
        <f t="shared" si="1"/>
        <v>811</v>
      </c>
      <c r="BV46" s="16">
        <f t="shared" si="1"/>
        <v>810</v>
      </c>
      <c r="BW46" s="16">
        <f t="shared" si="1"/>
        <v>809</v>
      </c>
      <c r="BX46" s="16">
        <f t="shared" si="1"/>
        <v>809</v>
      </c>
      <c r="BY46" s="16">
        <f t="shared" si="1"/>
        <v>810</v>
      </c>
      <c r="BZ46" s="16">
        <f t="shared" si="1"/>
        <v>812</v>
      </c>
      <c r="CA46" s="16">
        <f t="shared" si="1"/>
        <v>814</v>
      </c>
      <c r="CB46" s="16">
        <f t="shared" si="1"/>
        <v>812</v>
      </c>
      <c r="CC46" s="16">
        <f t="shared" si="1"/>
        <v>815</v>
      </c>
      <c r="CD46" s="16">
        <f t="shared" si="1"/>
        <v>816</v>
      </c>
      <c r="CE46" s="16">
        <f t="shared" si="1"/>
        <v>814</v>
      </c>
      <c r="CF46" s="16">
        <f t="shared" si="1"/>
        <v>812</v>
      </c>
      <c r="CG46" s="16">
        <f t="shared" si="1"/>
        <v>812</v>
      </c>
      <c r="CH46" s="16">
        <f t="shared" si="1"/>
        <v>810</v>
      </c>
      <c r="CI46" s="16">
        <f t="shared" si="1"/>
        <v>810</v>
      </c>
      <c r="CJ46" s="16">
        <f t="shared" si="1"/>
        <v>811</v>
      </c>
      <c r="CK46" s="16">
        <f t="shared" si="1"/>
        <v>813</v>
      </c>
      <c r="CL46" s="16">
        <f t="shared" si="1"/>
        <v>812</v>
      </c>
      <c r="CM46" s="16">
        <f t="shared" si="1"/>
        <v>811</v>
      </c>
      <c r="CN46" s="16">
        <f t="shared" si="1"/>
        <v>813</v>
      </c>
      <c r="CO46" s="16">
        <f t="shared" si="1"/>
        <v>811</v>
      </c>
      <c r="CP46" s="16">
        <f t="shared" si="1"/>
        <v>812</v>
      </c>
      <c r="CQ46" s="16">
        <f t="shared" si="1"/>
        <v>812</v>
      </c>
      <c r="CR46" s="16">
        <f t="shared" si="1"/>
        <v>813</v>
      </c>
      <c r="CS46" s="16">
        <f t="shared" si="1"/>
        <v>811</v>
      </c>
      <c r="CT46" s="16">
        <f t="shared" si="1"/>
        <v>19463</v>
      </c>
      <c r="CU46" s="3">
        <v>11189.75</v>
      </c>
      <c r="CV46" s="17"/>
    </row>
    <row r="47" spans="1:100" x14ac:dyDescent="0.25">
      <c r="A47" s="3" t="s">
        <v>142</v>
      </c>
      <c r="B47" s="16">
        <f>SUM(B20:B24,B30:B32)</f>
        <v>0</v>
      </c>
      <c r="C47" s="16">
        <f t="shared" ref="C47:BN47" si="2">SUM(C20:C24,C30:C32)</f>
        <v>0</v>
      </c>
      <c r="D47" s="16">
        <f t="shared" si="2"/>
        <v>0</v>
      </c>
      <c r="E47" s="16">
        <f t="shared" si="2"/>
        <v>0</v>
      </c>
      <c r="F47" s="16">
        <f t="shared" si="2"/>
        <v>0</v>
      </c>
      <c r="G47" s="16">
        <f t="shared" si="2"/>
        <v>0</v>
      </c>
      <c r="H47" s="16">
        <f t="shared" si="2"/>
        <v>0</v>
      </c>
      <c r="I47" s="16">
        <f t="shared" si="2"/>
        <v>0</v>
      </c>
      <c r="J47" s="16">
        <f t="shared" si="2"/>
        <v>0</v>
      </c>
      <c r="K47" s="16">
        <f t="shared" si="2"/>
        <v>0</v>
      </c>
      <c r="L47" s="16">
        <f t="shared" si="2"/>
        <v>0</v>
      </c>
      <c r="M47" s="16">
        <f t="shared" si="2"/>
        <v>0</v>
      </c>
      <c r="N47" s="16">
        <f t="shared" si="2"/>
        <v>0</v>
      </c>
      <c r="O47" s="16">
        <f t="shared" si="2"/>
        <v>0</v>
      </c>
      <c r="P47" s="16">
        <f t="shared" si="2"/>
        <v>0</v>
      </c>
      <c r="Q47" s="16">
        <f t="shared" si="2"/>
        <v>-1</v>
      </c>
      <c r="R47" s="16">
        <f t="shared" si="2"/>
        <v>12</v>
      </c>
      <c r="S47" s="16">
        <f t="shared" si="2"/>
        <v>39</v>
      </c>
      <c r="T47" s="16">
        <f t="shared" si="2"/>
        <v>66</v>
      </c>
      <c r="U47" s="16">
        <f t="shared" si="2"/>
        <v>91</v>
      </c>
      <c r="V47" s="16">
        <f t="shared" si="2"/>
        <v>105</v>
      </c>
      <c r="W47" s="16">
        <f t="shared" si="2"/>
        <v>124</v>
      </c>
      <c r="X47" s="16">
        <f t="shared" si="2"/>
        <v>136</v>
      </c>
      <c r="Y47" s="16">
        <f t="shared" si="2"/>
        <v>168</v>
      </c>
      <c r="Z47" s="16">
        <f t="shared" si="2"/>
        <v>168</v>
      </c>
      <c r="AA47" s="16">
        <f t="shared" si="2"/>
        <v>155</v>
      </c>
      <c r="AB47" s="16">
        <f t="shared" si="2"/>
        <v>138</v>
      </c>
      <c r="AC47" s="16">
        <f t="shared" si="2"/>
        <v>131</v>
      </c>
      <c r="AD47" s="16">
        <f t="shared" si="2"/>
        <v>127</v>
      </c>
      <c r="AE47" s="16">
        <f t="shared" si="2"/>
        <v>121</v>
      </c>
      <c r="AF47" s="16">
        <f t="shared" si="2"/>
        <v>120</v>
      </c>
      <c r="AG47" s="16">
        <f t="shared" si="2"/>
        <v>127</v>
      </c>
      <c r="AH47" s="16">
        <f t="shared" si="2"/>
        <v>129</v>
      </c>
      <c r="AI47" s="16">
        <f t="shared" si="2"/>
        <v>128</v>
      </c>
      <c r="AJ47" s="16">
        <f t="shared" si="2"/>
        <v>132</v>
      </c>
      <c r="AK47" s="16">
        <f t="shared" si="2"/>
        <v>131</v>
      </c>
      <c r="AL47" s="16">
        <f t="shared" si="2"/>
        <v>148</v>
      </c>
      <c r="AM47" s="16">
        <f t="shared" si="2"/>
        <v>156</v>
      </c>
      <c r="AN47" s="16">
        <f t="shared" si="2"/>
        <v>156</v>
      </c>
      <c r="AO47" s="16">
        <f t="shared" si="2"/>
        <v>156</v>
      </c>
      <c r="AP47" s="16">
        <f t="shared" si="2"/>
        <v>155</v>
      </c>
      <c r="AQ47" s="16">
        <f t="shared" si="2"/>
        <v>154</v>
      </c>
      <c r="AR47" s="16">
        <f t="shared" si="2"/>
        <v>154</v>
      </c>
      <c r="AS47" s="16">
        <f t="shared" si="2"/>
        <v>153</v>
      </c>
      <c r="AT47" s="16">
        <f t="shared" si="2"/>
        <v>168</v>
      </c>
      <c r="AU47" s="16">
        <f t="shared" si="2"/>
        <v>179</v>
      </c>
      <c r="AV47" s="16">
        <f t="shared" si="2"/>
        <v>182</v>
      </c>
      <c r="AW47" s="16">
        <f t="shared" si="2"/>
        <v>181</v>
      </c>
      <c r="AX47" s="16">
        <f t="shared" si="2"/>
        <v>180</v>
      </c>
      <c r="AY47" s="16">
        <f t="shared" si="2"/>
        <v>170</v>
      </c>
      <c r="AZ47" s="16">
        <f t="shared" si="2"/>
        <v>158</v>
      </c>
      <c r="BA47" s="16">
        <f t="shared" si="2"/>
        <v>130</v>
      </c>
      <c r="BB47" s="16">
        <f t="shared" si="2"/>
        <v>152</v>
      </c>
      <c r="BC47" s="16">
        <f t="shared" si="2"/>
        <v>153</v>
      </c>
      <c r="BD47" s="16">
        <f t="shared" si="2"/>
        <v>153</v>
      </c>
      <c r="BE47" s="16">
        <f t="shared" si="2"/>
        <v>154</v>
      </c>
      <c r="BF47" s="16">
        <f t="shared" si="2"/>
        <v>160</v>
      </c>
      <c r="BG47" s="16">
        <f t="shared" si="2"/>
        <v>162</v>
      </c>
      <c r="BH47" s="16">
        <f t="shared" si="2"/>
        <v>166</v>
      </c>
      <c r="BI47" s="16">
        <f t="shared" si="2"/>
        <v>164</v>
      </c>
      <c r="BJ47" s="16">
        <f t="shared" si="2"/>
        <v>166</v>
      </c>
      <c r="BK47" s="16">
        <f t="shared" si="2"/>
        <v>167</v>
      </c>
      <c r="BL47" s="16">
        <f t="shared" si="2"/>
        <v>155</v>
      </c>
      <c r="BM47" s="16">
        <f t="shared" si="2"/>
        <v>154</v>
      </c>
      <c r="BN47" s="16">
        <f t="shared" si="2"/>
        <v>160</v>
      </c>
      <c r="BO47" s="16">
        <f t="shared" ref="BO47:CT47" si="3">SUM(BO20:BO24,BO30:BO32)</f>
        <v>175</v>
      </c>
      <c r="BP47" s="16">
        <f t="shared" si="3"/>
        <v>173</v>
      </c>
      <c r="BQ47" s="16">
        <f t="shared" si="3"/>
        <v>176</v>
      </c>
      <c r="BR47" s="16">
        <f t="shared" si="3"/>
        <v>176</v>
      </c>
      <c r="BS47" s="16">
        <f t="shared" si="3"/>
        <v>176</v>
      </c>
      <c r="BT47" s="16">
        <f t="shared" si="3"/>
        <v>177</v>
      </c>
      <c r="BU47" s="16">
        <f t="shared" si="3"/>
        <v>177</v>
      </c>
      <c r="BV47" s="16">
        <f t="shared" si="3"/>
        <v>177</v>
      </c>
      <c r="BW47" s="16">
        <f t="shared" si="3"/>
        <v>177</v>
      </c>
      <c r="BX47" s="16">
        <f t="shared" si="3"/>
        <v>176</v>
      </c>
      <c r="BY47" s="16">
        <f t="shared" si="3"/>
        <v>191</v>
      </c>
      <c r="BZ47" s="16">
        <f t="shared" si="3"/>
        <v>178</v>
      </c>
      <c r="CA47" s="16">
        <f t="shared" si="3"/>
        <v>177</v>
      </c>
      <c r="CB47" s="16">
        <f t="shared" si="3"/>
        <v>176</v>
      </c>
      <c r="CC47" s="16">
        <f t="shared" si="3"/>
        <v>184</v>
      </c>
      <c r="CD47" s="16">
        <f t="shared" si="3"/>
        <v>185</v>
      </c>
      <c r="CE47" s="16">
        <f t="shared" si="3"/>
        <v>190</v>
      </c>
      <c r="CF47" s="16">
        <f t="shared" si="3"/>
        <v>195</v>
      </c>
      <c r="CG47" s="16">
        <f t="shared" si="3"/>
        <v>196</v>
      </c>
      <c r="CH47" s="16">
        <f t="shared" si="3"/>
        <v>195</v>
      </c>
      <c r="CI47" s="16">
        <f t="shared" si="3"/>
        <v>195</v>
      </c>
      <c r="CJ47" s="16">
        <f t="shared" si="3"/>
        <v>195</v>
      </c>
      <c r="CK47" s="16">
        <f t="shared" si="3"/>
        <v>196</v>
      </c>
      <c r="CL47" s="16">
        <f t="shared" si="3"/>
        <v>196</v>
      </c>
      <c r="CM47" s="16">
        <f t="shared" si="3"/>
        <v>194</v>
      </c>
      <c r="CN47" s="16">
        <f t="shared" si="3"/>
        <v>196</v>
      </c>
      <c r="CO47" s="16">
        <f t="shared" si="3"/>
        <v>181</v>
      </c>
      <c r="CP47" s="16">
        <f t="shared" si="3"/>
        <v>177</v>
      </c>
      <c r="CQ47" s="16">
        <f t="shared" si="3"/>
        <v>176</v>
      </c>
      <c r="CR47" s="16">
        <f t="shared" si="3"/>
        <v>170</v>
      </c>
      <c r="CS47" s="16">
        <f t="shared" si="3"/>
        <v>122</v>
      </c>
      <c r="CT47" s="16">
        <f t="shared" si="3"/>
        <v>3150.2999999999997</v>
      </c>
      <c r="CU47" s="3">
        <v>4142</v>
      </c>
      <c r="CV47" s="17"/>
    </row>
    <row r="48" spans="1:100" x14ac:dyDescent="0.25">
      <c r="A48" s="3" t="s">
        <v>143</v>
      </c>
      <c r="B48" s="16">
        <f>SUM(B25:B29,B33:B38)</f>
        <v>0</v>
      </c>
      <c r="C48" s="16">
        <f t="shared" ref="C48:BN48" si="4">SUM(C25:C29,C33:C38)</f>
        <v>0</v>
      </c>
      <c r="D48" s="16">
        <f t="shared" si="4"/>
        <v>0</v>
      </c>
      <c r="E48" s="16">
        <f t="shared" si="4"/>
        <v>0</v>
      </c>
      <c r="F48" s="16">
        <f t="shared" si="4"/>
        <v>0</v>
      </c>
      <c r="G48" s="16">
        <f t="shared" si="4"/>
        <v>0</v>
      </c>
      <c r="H48" s="16">
        <f t="shared" si="4"/>
        <v>0</v>
      </c>
      <c r="I48" s="16">
        <f t="shared" si="4"/>
        <v>0</v>
      </c>
      <c r="J48" s="16">
        <f t="shared" si="4"/>
        <v>0</v>
      </c>
      <c r="K48" s="16">
        <f t="shared" si="4"/>
        <v>0</v>
      </c>
      <c r="L48" s="16">
        <f t="shared" si="4"/>
        <v>0</v>
      </c>
      <c r="M48" s="16">
        <f t="shared" si="4"/>
        <v>0</v>
      </c>
      <c r="N48" s="16">
        <f t="shared" si="4"/>
        <v>0</v>
      </c>
      <c r="O48" s="16">
        <f t="shared" si="4"/>
        <v>0</v>
      </c>
      <c r="P48" s="16">
        <f t="shared" si="4"/>
        <v>0</v>
      </c>
      <c r="Q48" s="16">
        <f t="shared" si="4"/>
        <v>0</v>
      </c>
      <c r="R48" s="16">
        <f t="shared" si="4"/>
        <v>0</v>
      </c>
      <c r="S48" s="16">
        <f t="shared" si="4"/>
        <v>0</v>
      </c>
      <c r="T48" s="16">
        <f t="shared" si="4"/>
        <v>0</v>
      </c>
      <c r="U48" s="16">
        <f t="shared" si="4"/>
        <v>0</v>
      </c>
      <c r="V48" s="16">
        <f t="shared" si="4"/>
        <v>0</v>
      </c>
      <c r="W48" s="16">
        <f t="shared" si="4"/>
        <v>0</v>
      </c>
      <c r="X48" s="16">
        <f t="shared" si="4"/>
        <v>0</v>
      </c>
      <c r="Y48" s="16">
        <f t="shared" si="4"/>
        <v>0</v>
      </c>
      <c r="Z48" s="16">
        <f t="shared" si="4"/>
        <v>0</v>
      </c>
      <c r="AA48" s="16">
        <f t="shared" si="4"/>
        <v>0</v>
      </c>
      <c r="AB48" s="16">
        <f t="shared" si="4"/>
        <v>0</v>
      </c>
      <c r="AC48" s="16">
        <f t="shared" si="4"/>
        <v>0</v>
      </c>
      <c r="AD48" s="16">
        <f t="shared" si="4"/>
        <v>0</v>
      </c>
      <c r="AE48" s="16">
        <f t="shared" si="4"/>
        <v>0</v>
      </c>
      <c r="AF48" s="16">
        <f t="shared" si="4"/>
        <v>0</v>
      </c>
      <c r="AG48" s="16">
        <f t="shared" si="4"/>
        <v>0</v>
      </c>
      <c r="AH48" s="16">
        <f t="shared" si="4"/>
        <v>0</v>
      </c>
      <c r="AI48" s="16">
        <f t="shared" si="4"/>
        <v>0</v>
      </c>
      <c r="AJ48" s="16">
        <f t="shared" si="4"/>
        <v>0</v>
      </c>
      <c r="AK48" s="16">
        <f t="shared" si="4"/>
        <v>0</v>
      </c>
      <c r="AL48" s="16">
        <f t="shared" si="4"/>
        <v>0</v>
      </c>
      <c r="AM48" s="16">
        <f t="shared" si="4"/>
        <v>9</v>
      </c>
      <c r="AN48" s="16">
        <f t="shared" si="4"/>
        <v>53</v>
      </c>
      <c r="AO48" s="16">
        <f t="shared" si="4"/>
        <v>58</v>
      </c>
      <c r="AP48" s="16">
        <f t="shared" si="4"/>
        <v>113</v>
      </c>
      <c r="AQ48" s="16">
        <f t="shared" si="4"/>
        <v>135</v>
      </c>
      <c r="AR48" s="16">
        <f t="shared" si="4"/>
        <v>134</v>
      </c>
      <c r="AS48" s="16">
        <f t="shared" si="4"/>
        <v>131</v>
      </c>
      <c r="AT48" s="16">
        <f t="shared" si="4"/>
        <v>133</v>
      </c>
      <c r="AU48" s="16">
        <f t="shared" si="4"/>
        <v>133</v>
      </c>
      <c r="AV48" s="16">
        <f t="shared" si="4"/>
        <v>132</v>
      </c>
      <c r="AW48" s="16">
        <f t="shared" si="4"/>
        <v>133</v>
      </c>
      <c r="AX48" s="16">
        <f t="shared" si="4"/>
        <v>133</v>
      </c>
      <c r="AY48" s="16">
        <f t="shared" si="4"/>
        <v>135</v>
      </c>
      <c r="AZ48" s="16">
        <f t="shared" si="4"/>
        <v>134</v>
      </c>
      <c r="BA48" s="16">
        <f t="shared" si="4"/>
        <v>134</v>
      </c>
      <c r="BB48" s="16">
        <f t="shared" si="4"/>
        <v>133</v>
      </c>
      <c r="BC48" s="16">
        <f t="shared" si="4"/>
        <v>134</v>
      </c>
      <c r="BD48" s="16">
        <f t="shared" si="4"/>
        <v>134</v>
      </c>
      <c r="BE48" s="16">
        <f t="shared" si="4"/>
        <v>135</v>
      </c>
      <c r="BF48" s="16">
        <f t="shared" si="4"/>
        <v>135</v>
      </c>
      <c r="BG48" s="16">
        <f t="shared" si="4"/>
        <v>135</v>
      </c>
      <c r="BH48" s="16">
        <f t="shared" si="4"/>
        <v>135</v>
      </c>
      <c r="BI48" s="16">
        <f t="shared" si="4"/>
        <v>134</v>
      </c>
      <c r="BJ48" s="16">
        <f t="shared" si="4"/>
        <v>134</v>
      </c>
      <c r="BK48" s="16">
        <f t="shared" si="4"/>
        <v>135</v>
      </c>
      <c r="BL48" s="16">
        <f t="shared" si="4"/>
        <v>134</v>
      </c>
      <c r="BM48" s="16">
        <f t="shared" si="4"/>
        <v>135</v>
      </c>
      <c r="BN48" s="16">
        <f t="shared" si="4"/>
        <v>134</v>
      </c>
      <c r="BO48" s="16">
        <f t="shared" ref="BO48:CT48" si="5">SUM(BO25:BO29,BO33:BO38)</f>
        <v>135</v>
      </c>
      <c r="BP48" s="16">
        <f t="shared" si="5"/>
        <v>135</v>
      </c>
      <c r="BQ48" s="16">
        <f t="shared" si="5"/>
        <v>135</v>
      </c>
      <c r="BR48" s="16">
        <f t="shared" si="5"/>
        <v>134</v>
      </c>
      <c r="BS48" s="16">
        <f t="shared" si="5"/>
        <v>135</v>
      </c>
      <c r="BT48" s="16">
        <f t="shared" si="5"/>
        <v>136</v>
      </c>
      <c r="BU48" s="16">
        <f t="shared" si="5"/>
        <v>155</v>
      </c>
      <c r="BV48" s="16">
        <f t="shared" si="5"/>
        <v>185</v>
      </c>
      <c r="BW48" s="16">
        <f t="shared" si="5"/>
        <v>211</v>
      </c>
      <c r="BX48" s="16">
        <f t="shared" si="5"/>
        <v>214</v>
      </c>
      <c r="BY48" s="16">
        <f t="shared" si="5"/>
        <v>216</v>
      </c>
      <c r="BZ48" s="16">
        <f t="shared" si="5"/>
        <v>216</v>
      </c>
      <c r="CA48" s="16">
        <f t="shared" si="5"/>
        <v>210</v>
      </c>
      <c r="CB48" s="16">
        <f t="shared" si="5"/>
        <v>210</v>
      </c>
      <c r="CC48" s="16">
        <f t="shared" si="5"/>
        <v>211</v>
      </c>
      <c r="CD48" s="16">
        <f t="shared" si="5"/>
        <v>215</v>
      </c>
      <c r="CE48" s="16">
        <f t="shared" si="5"/>
        <v>220</v>
      </c>
      <c r="CF48" s="16">
        <f t="shared" si="5"/>
        <v>192</v>
      </c>
      <c r="CG48" s="16">
        <f t="shared" si="5"/>
        <v>199</v>
      </c>
      <c r="CH48" s="16">
        <f t="shared" si="5"/>
        <v>179</v>
      </c>
      <c r="CI48" s="16">
        <f t="shared" si="5"/>
        <v>179</v>
      </c>
      <c r="CJ48" s="16">
        <f t="shared" si="5"/>
        <v>160</v>
      </c>
      <c r="CK48" s="16">
        <f t="shared" si="5"/>
        <v>162</v>
      </c>
      <c r="CL48" s="16">
        <f t="shared" si="5"/>
        <v>159</v>
      </c>
      <c r="CM48" s="16">
        <f t="shared" si="5"/>
        <v>96</v>
      </c>
      <c r="CN48" s="16">
        <f t="shared" si="5"/>
        <v>39</v>
      </c>
      <c r="CO48" s="16">
        <f t="shared" si="5"/>
        <v>20</v>
      </c>
      <c r="CP48" s="16">
        <f t="shared" si="5"/>
        <v>0</v>
      </c>
      <c r="CQ48" s="16">
        <f t="shared" si="5"/>
        <v>0</v>
      </c>
      <c r="CR48" s="16">
        <f t="shared" si="5"/>
        <v>0</v>
      </c>
      <c r="CS48" s="16">
        <f t="shared" si="5"/>
        <v>0</v>
      </c>
      <c r="CT48" s="16">
        <f t="shared" si="5"/>
        <v>1944.9</v>
      </c>
      <c r="CU48" s="3">
        <v>9931.25</v>
      </c>
      <c r="CV48" s="17"/>
    </row>
    <row r="49" spans="1:100" x14ac:dyDescent="0.25">
      <c r="A49" s="3" t="s">
        <v>144</v>
      </c>
      <c r="B49" s="16">
        <f>SUM(B3:B16)</f>
        <v>391</v>
      </c>
      <c r="C49" s="16">
        <f t="shared" ref="C49:BN49" si="6">SUM(C3:C16)</f>
        <v>372</v>
      </c>
      <c r="D49" s="16">
        <f t="shared" si="6"/>
        <v>363</v>
      </c>
      <c r="E49" s="16">
        <f t="shared" si="6"/>
        <v>347</v>
      </c>
      <c r="F49" s="16">
        <f t="shared" si="6"/>
        <v>336</v>
      </c>
      <c r="G49" s="16">
        <f t="shared" si="6"/>
        <v>328</v>
      </c>
      <c r="H49" s="16">
        <f t="shared" si="6"/>
        <v>319</v>
      </c>
      <c r="I49" s="16">
        <f t="shared" si="6"/>
        <v>303</v>
      </c>
      <c r="J49" s="16">
        <f t="shared" si="6"/>
        <v>292</v>
      </c>
      <c r="K49" s="16">
        <f t="shared" si="6"/>
        <v>289</v>
      </c>
      <c r="L49" s="16">
        <f t="shared" si="6"/>
        <v>285</v>
      </c>
      <c r="M49" s="16">
        <f t="shared" si="6"/>
        <v>290</v>
      </c>
      <c r="N49" s="16">
        <f t="shared" si="6"/>
        <v>288</v>
      </c>
      <c r="O49" s="16">
        <f t="shared" si="6"/>
        <v>288</v>
      </c>
      <c r="P49" s="16">
        <f t="shared" si="6"/>
        <v>304</v>
      </c>
      <c r="Q49" s="16">
        <f t="shared" si="6"/>
        <v>318</v>
      </c>
      <c r="R49" s="16">
        <f t="shared" si="6"/>
        <v>365</v>
      </c>
      <c r="S49" s="16">
        <f t="shared" si="6"/>
        <v>412</v>
      </c>
      <c r="T49" s="16">
        <f t="shared" si="6"/>
        <v>472</v>
      </c>
      <c r="U49" s="16">
        <f t="shared" si="6"/>
        <v>540</v>
      </c>
      <c r="V49" s="16">
        <f t="shared" si="6"/>
        <v>692</v>
      </c>
      <c r="W49" s="16">
        <f t="shared" si="6"/>
        <v>777</v>
      </c>
      <c r="X49" s="16">
        <f t="shared" si="6"/>
        <v>840</v>
      </c>
      <c r="Y49" s="16">
        <f t="shared" si="6"/>
        <v>828</v>
      </c>
      <c r="Z49" s="16">
        <f t="shared" si="6"/>
        <v>802</v>
      </c>
      <c r="AA49" s="16">
        <f t="shared" si="6"/>
        <v>712</v>
      </c>
      <c r="AB49" s="16">
        <f t="shared" si="6"/>
        <v>641</v>
      </c>
      <c r="AC49" s="16">
        <f t="shared" si="6"/>
        <v>559</v>
      </c>
      <c r="AD49" s="16">
        <f t="shared" si="6"/>
        <v>527</v>
      </c>
      <c r="AE49" s="16">
        <f t="shared" si="6"/>
        <v>539</v>
      </c>
      <c r="AF49" s="16">
        <f t="shared" si="6"/>
        <v>552</v>
      </c>
      <c r="AG49" s="16">
        <f t="shared" si="6"/>
        <v>570</v>
      </c>
      <c r="AH49" s="16">
        <f t="shared" si="6"/>
        <v>645</v>
      </c>
      <c r="AI49" s="16">
        <f t="shared" si="6"/>
        <v>707</v>
      </c>
      <c r="AJ49" s="16">
        <f t="shared" si="6"/>
        <v>729</v>
      </c>
      <c r="AK49" s="16">
        <f t="shared" si="6"/>
        <v>758</v>
      </c>
      <c r="AL49" s="16">
        <f t="shared" si="6"/>
        <v>754</v>
      </c>
      <c r="AM49" s="16">
        <f t="shared" si="6"/>
        <v>746</v>
      </c>
      <c r="AN49" s="16">
        <f t="shared" si="6"/>
        <v>745</v>
      </c>
      <c r="AO49" s="16">
        <f t="shared" si="6"/>
        <v>738</v>
      </c>
      <c r="AP49" s="16">
        <f t="shared" si="6"/>
        <v>664</v>
      </c>
      <c r="AQ49" s="16">
        <f t="shared" si="6"/>
        <v>674</v>
      </c>
      <c r="AR49" s="16">
        <f t="shared" si="6"/>
        <v>690</v>
      </c>
      <c r="AS49" s="16">
        <f t="shared" si="6"/>
        <v>719</v>
      </c>
      <c r="AT49" s="16">
        <f t="shared" si="6"/>
        <v>710</v>
      </c>
      <c r="AU49" s="16">
        <f t="shared" si="6"/>
        <v>703</v>
      </c>
      <c r="AV49" s="16">
        <f t="shared" si="6"/>
        <v>709</v>
      </c>
      <c r="AW49" s="16">
        <f t="shared" si="6"/>
        <v>737</v>
      </c>
      <c r="AX49" s="16">
        <f t="shared" si="6"/>
        <v>733</v>
      </c>
      <c r="AY49" s="16">
        <f t="shared" si="6"/>
        <v>710</v>
      </c>
      <c r="AZ49" s="16">
        <f t="shared" si="6"/>
        <v>660</v>
      </c>
      <c r="BA49" s="16">
        <f t="shared" si="6"/>
        <v>627</v>
      </c>
      <c r="BB49" s="16">
        <f t="shared" si="6"/>
        <v>628</v>
      </c>
      <c r="BC49" s="16">
        <f t="shared" si="6"/>
        <v>614</v>
      </c>
      <c r="BD49" s="16">
        <f t="shared" si="6"/>
        <v>630</v>
      </c>
      <c r="BE49" s="16">
        <f t="shared" si="6"/>
        <v>655</v>
      </c>
      <c r="BF49" s="16">
        <f t="shared" si="6"/>
        <v>710</v>
      </c>
      <c r="BG49" s="16">
        <f t="shared" si="6"/>
        <v>739</v>
      </c>
      <c r="BH49" s="16">
        <f t="shared" si="6"/>
        <v>752</v>
      </c>
      <c r="BI49" s="16">
        <f t="shared" si="6"/>
        <v>750</v>
      </c>
      <c r="BJ49" s="16">
        <f t="shared" si="6"/>
        <v>740</v>
      </c>
      <c r="BK49" s="16">
        <f t="shared" si="6"/>
        <v>742</v>
      </c>
      <c r="BL49" s="16">
        <f t="shared" si="6"/>
        <v>750</v>
      </c>
      <c r="BM49" s="16">
        <f t="shared" si="6"/>
        <v>768</v>
      </c>
      <c r="BN49" s="16">
        <f t="shared" si="6"/>
        <v>766</v>
      </c>
      <c r="BO49" s="16">
        <f t="shared" ref="BO49:CT49" si="7">SUM(BO3:BO16)</f>
        <v>750</v>
      </c>
      <c r="BP49" s="16">
        <f t="shared" si="7"/>
        <v>766</v>
      </c>
      <c r="BQ49" s="16">
        <f t="shared" si="7"/>
        <v>739</v>
      </c>
      <c r="BR49" s="16">
        <f t="shared" si="7"/>
        <v>730</v>
      </c>
      <c r="BS49" s="16">
        <f t="shared" si="7"/>
        <v>710</v>
      </c>
      <c r="BT49" s="16">
        <f t="shared" si="7"/>
        <v>716</v>
      </c>
      <c r="BU49" s="16">
        <f t="shared" si="7"/>
        <v>746</v>
      </c>
      <c r="BV49" s="16">
        <f t="shared" si="7"/>
        <v>820</v>
      </c>
      <c r="BW49" s="16">
        <f t="shared" si="7"/>
        <v>954</v>
      </c>
      <c r="BX49" s="16">
        <f t="shared" si="7"/>
        <v>1037</v>
      </c>
      <c r="BY49" s="16">
        <f t="shared" si="7"/>
        <v>1049</v>
      </c>
      <c r="BZ49" s="16">
        <f t="shared" si="7"/>
        <v>995</v>
      </c>
      <c r="CA49" s="16">
        <f t="shared" si="7"/>
        <v>984</v>
      </c>
      <c r="CB49" s="16">
        <f t="shared" si="7"/>
        <v>938</v>
      </c>
      <c r="CC49" s="16">
        <f t="shared" si="7"/>
        <v>906</v>
      </c>
      <c r="CD49" s="16">
        <f t="shared" si="7"/>
        <v>836</v>
      </c>
      <c r="CE49" s="16">
        <f t="shared" si="7"/>
        <v>781</v>
      </c>
      <c r="CF49" s="16">
        <f t="shared" si="7"/>
        <v>757</v>
      </c>
      <c r="CG49" s="16">
        <f t="shared" si="7"/>
        <v>687</v>
      </c>
      <c r="CH49" s="16">
        <f t="shared" si="7"/>
        <v>649</v>
      </c>
      <c r="CI49" s="16">
        <f t="shared" si="7"/>
        <v>590</v>
      </c>
      <c r="CJ49" s="16">
        <f t="shared" si="7"/>
        <v>554</v>
      </c>
      <c r="CK49" s="16">
        <f t="shared" si="7"/>
        <v>471</v>
      </c>
      <c r="CL49" s="16">
        <f t="shared" si="7"/>
        <v>412</v>
      </c>
      <c r="CM49" s="16">
        <f t="shared" si="7"/>
        <v>428</v>
      </c>
      <c r="CN49" s="16">
        <f t="shared" si="7"/>
        <v>452</v>
      </c>
      <c r="CO49" s="16">
        <f t="shared" si="7"/>
        <v>448</v>
      </c>
      <c r="CP49" s="16">
        <f t="shared" si="7"/>
        <v>428</v>
      </c>
      <c r="CQ49" s="16">
        <f t="shared" si="7"/>
        <v>401</v>
      </c>
      <c r="CR49" s="16">
        <f t="shared" si="7"/>
        <v>368</v>
      </c>
      <c r="CS49" s="16">
        <f t="shared" si="7"/>
        <v>385</v>
      </c>
      <c r="CT49" s="16">
        <f t="shared" si="7"/>
        <v>14830.6</v>
      </c>
      <c r="CU49" s="3">
        <v>11867.5</v>
      </c>
      <c r="CV49" s="17"/>
    </row>
    <row r="50" spans="1:100" x14ac:dyDescent="0.25">
      <c r="A50" s="3" t="s">
        <v>145</v>
      </c>
      <c r="B50" s="16">
        <f>B40</f>
        <v>19</v>
      </c>
      <c r="C50" s="16">
        <f t="shared" ref="C50:BN50" si="8">C40</f>
        <v>19</v>
      </c>
      <c r="D50" s="16">
        <f t="shared" si="8"/>
        <v>19</v>
      </c>
      <c r="E50" s="16">
        <f t="shared" si="8"/>
        <v>19</v>
      </c>
      <c r="F50" s="16">
        <f t="shared" si="8"/>
        <v>19</v>
      </c>
      <c r="G50" s="16">
        <f t="shared" si="8"/>
        <v>19</v>
      </c>
      <c r="H50" s="16">
        <f t="shared" si="8"/>
        <v>19</v>
      </c>
      <c r="I50" s="16">
        <f t="shared" si="8"/>
        <v>19</v>
      </c>
      <c r="J50" s="16">
        <f t="shared" si="8"/>
        <v>19</v>
      </c>
      <c r="K50" s="16">
        <f t="shared" si="8"/>
        <v>19</v>
      </c>
      <c r="L50" s="16">
        <f t="shared" si="8"/>
        <v>19</v>
      </c>
      <c r="M50" s="16">
        <f t="shared" si="8"/>
        <v>19</v>
      </c>
      <c r="N50" s="16">
        <f t="shared" si="8"/>
        <v>19</v>
      </c>
      <c r="O50" s="16">
        <f t="shared" si="8"/>
        <v>19</v>
      </c>
      <c r="P50" s="16">
        <f t="shared" si="8"/>
        <v>18</v>
      </c>
      <c r="Q50" s="16">
        <f t="shared" si="8"/>
        <v>19</v>
      </c>
      <c r="R50" s="16">
        <f t="shared" si="8"/>
        <v>19</v>
      </c>
      <c r="S50" s="16">
        <f t="shared" si="8"/>
        <v>19</v>
      </c>
      <c r="T50" s="16">
        <f t="shared" si="8"/>
        <v>19</v>
      </c>
      <c r="U50" s="16">
        <f t="shared" si="8"/>
        <v>19</v>
      </c>
      <c r="V50" s="16">
        <f t="shared" si="8"/>
        <v>19</v>
      </c>
      <c r="W50" s="16">
        <f t="shared" si="8"/>
        <v>19</v>
      </c>
      <c r="X50" s="16">
        <f t="shared" si="8"/>
        <v>19</v>
      </c>
      <c r="Y50" s="16">
        <f t="shared" si="8"/>
        <v>17</v>
      </c>
      <c r="Z50" s="16">
        <f t="shared" si="8"/>
        <v>17</v>
      </c>
      <c r="AA50" s="16">
        <f t="shared" si="8"/>
        <v>17</v>
      </c>
      <c r="AB50" s="16">
        <f t="shared" si="8"/>
        <v>19</v>
      </c>
      <c r="AC50" s="16">
        <f t="shared" si="8"/>
        <v>19</v>
      </c>
      <c r="AD50" s="16">
        <f t="shared" si="8"/>
        <v>19</v>
      </c>
      <c r="AE50" s="16">
        <f t="shared" si="8"/>
        <v>19</v>
      </c>
      <c r="AF50" s="16">
        <f t="shared" si="8"/>
        <v>19</v>
      </c>
      <c r="AG50" s="16">
        <f t="shared" si="8"/>
        <v>19</v>
      </c>
      <c r="AH50" s="16">
        <f t="shared" si="8"/>
        <v>19</v>
      </c>
      <c r="AI50" s="16">
        <f t="shared" si="8"/>
        <v>19</v>
      </c>
      <c r="AJ50" s="16">
        <f t="shared" si="8"/>
        <v>19</v>
      </c>
      <c r="AK50" s="16">
        <f t="shared" si="8"/>
        <v>19</v>
      </c>
      <c r="AL50" s="16">
        <f t="shared" si="8"/>
        <v>19</v>
      </c>
      <c r="AM50" s="16">
        <f t="shared" si="8"/>
        <v>19</v>
      </c>
      <c r="AN50" s="16">
        <f t="shared" si="8"/>
        <v>17</v>
      </c>
      <c r="AO50" s="16">
        <f t="shared" si="8"/>
        <v>19</v>
      </c>
      <c r="AP50" s="16">
        <f t="shared" si="8"/>
        <v>19</v>
      </c>
      <c r="AQ50" s="16">
        <f t="shared" si="8"/>
        <v>19</v>
      </c>
      <c r="AR50" s="16">
        <f t="shared" si="8"/>
        <v>19</v>
      </c>
      <c r="AS50" s="16">
        <f t="shared" si="8"/>
        <v>17</v>
      </c>
      <c r="AT50" s="16">
        <f t="shared" si="8"/>
        <v>19</v>
      </c>
      <c r="AU50" s="16">
        <f t="shared" si="8"/>
        <v>19</v>
      </c>
      <c r="AV50" s="16">
        <f t="shared" si="8"/>
        <v>19</v>
      </c>
      <c r="AW50" s="16">
        <f t="shared" si="8"/>
        <v>19</v>
      </c>
      <c r="AX50" s="16">
        <f t="shared" si="8"/>
        <v>19</v>
      </c>
      <c r="AY50" s="16">
        <f t="shared" si="8"/>
        <v>19</v>
      </c>
      <c r="AZ50" s="16">
        <f t="shared" si="8"/>
        <v>19</v>
      </c>
      <c r="BA50" s="16">
        <f t="shared" si="8"/>
        <v>19</v>
      </c>
      <c r="BB50" s="16">
        <f t="shared" si="8"/>
        <v>19</v>
      </c>
      <c r="BC50" s="16">
        <f t="shared" si="8"/>
        <v>19</v>
      </c>
      <c r="BD50" s="16">
        <f t="shared" si="8"/>
        <v>19</v>
      </c>
      <c r="BE50" s="16">
        <f t="shared" si="8"/>
        <v>19</v>
      </c>
      <c r="BF50" s="16">
        <f t="shared" si="8"/>
        <v>19</v>
      </c>
      <c r="BG50" s="16">
        <f t="shared" si="8"/>
        <v>19</v>
      </c>
      <c r="BH50" s="16">
        <f t="shared" si="8"/>
        <v>19</v>
      </c>
      <c r="BI50" s="16">
        <f t="shared" si="8"/>
        <v>19</v>
      </c>
      <c r="BJ50" s="16">
        <f t="shared" si="8"/>
        <v>19</v>
      </c>
      <c r="BK50" s="16">
        <f t="shared" si="8"/>
        <v>19</v>
      </c>
      <c r="BL50" s="16">
        <f t="shared" si="8"/>
        <v>19</v>
      </c>
      <c r="BM50" s="16">
        <f t="shared" si="8"/>
        <v>19</v>
      </c>
      <c r="BN50" s="16">
        <f t="shared" si="8"/>
        <v>19</v>
      </c>
      <c r="BO50" s="16">
        <f t="shared" ref="BO50:CT50" si="9">BO40</f>
        <v>19</v>
      </c>
      <c r="BP50" s="16">
        <f t="shared" si="9"/>
        <v>19</v>
      </c>
      <c r="BQ50" s="16">
        <f t="shared" si="9"/>
        <v>19</v>
      </c>
      <c r="BR50" s="16">
        <f t="shared" si="9"/>
        <v>19</v>
      </c>
      <c r="BS50" s="16">
        <f t="shared" si="9"/>
        <v>19</v>
      </c>
      <c r="BT50" s="16">
        <f t="shared" si="9"/>
        <v>19</v>
      </c>
      <c r="BU50" s="16">
        <f t="shared" si="9"/>
        <v>19</v>
      </c>
      <c r="BV50" s="16">
        <f t="shared" si="9"/>
        <v>19</v>
      </c>
      <c r="BW50" s="16">
        <f t="shared" si="9"/>
        <v>18</v>
      </c>
      <c r="BX50" s="16">
        <f t="shared" si="9"/>
        <v>18</v>
      </c>
      <c r="BY50" s="16">
        <f t="shared" si="9"/>
        <v>18</v>
      </c>
      <c r="BZ50" s="16">
        <f t="shared" si="9"/>
        <v>18</v>
      </c>
      <c r="CA50" s="16">
        <f t="shared" si="9"/>
        <v>18</v>
      </c>
      <c r="CB50" s="16">
        <f t="shared" si="9"/>
        <v>18</v>
      </c>
      <c r="CC50" s="16">
        <f t="shared" si="9"/>
        <v>18</v>
      </c>
      <c r="CD50" s="16">
        <f t="shared" si="9"/>
        <v>18</v>
      </c>
      <c r="CE50" s="16">
        <f t="shared" si="9"/>
        <v>18</v>
      </c>
      <c r="CF50" s="16">
        <f t="shared" si="9"/>
        <v>18</v>
      </c>
      <c r="CG50" s="16">
        <f t="shared" si="9"/>
        <v>18</v>
      </c>
      <c r="CH50" s="16">
        <f t="shared" si="9"/>
        <v>18</v>
      </c>
      <c r="CI50" s="16">
        <f t="shared" si="9"/>
        <v>19</v>
      </c>
      <c r="CJ50" s="16">
        <f t="shared" si="9"/>
        <v>19</v>
      </c>
      <c r="CK50" s="16">
        <f t="shared" si="9"/>
        <v>19</v>
      </c>
      <c r="CL50" s="16">
        <f t="shared" si="9"/>
        <v>19</v>
      </c>
      <c r="CM50" s="16">
        <f t="shared" si="9"/>
        <v>19</v>
      </c>
      <c r="CN50" s="16">
        <f t="shared" si="9"/>
        <v>19</v>
      </c>
      <c r="CO50" s="16">
        <f t="shared" si="9"/>
        <v>19</v>
      </c>
      <c r="CP50" s="16">
        <f t="shared" si="9"/>
        <v>19</v>
      </c>
      <c r="CQ50" s="16">
        <f t="shared" si="9"/>
        <v>19</v>
      </c>
      <c r="CR50" s="16">
        <f t="shared" si="9"/>
        <v>19</v>
      </c>
      <c r="CS50" s="16">
        <f t="shared" si="9"/>
        <v>19</v>
      </c>
      <c r="CT50" s="16">
        <f t="shared" si="9"/>
        <v>1501.8</v>
      </c>
      <c r="CU50" s="3">
        <v>235</v>
      </c>
      <c r="CV50" s="17"/>
    </row>
    <row r="51" spans="1:100" x14ac:dyDescent="0.25">
      <c r="A51" s="3" t="s">
        <v>146</v>
      </c>
      <c r="B51" s="16">
        <f>B39</f>
        <v>0</v>
      </c>
      <c r="C51" s="16">
        <f t="shared" ref="C51:BN51" si="10">C39</f>
        <v>0</v>
      </c>
      <c r="D51" s="16">
        <f t="shared" si="10"/>
        <v>0</v>
      </c>
      <c r="E51" s="16">
        <f t="shared" si="10"/>
        <v>0</v>
      </c>
      <c r="F51" s="16">
        <f t="shared" si="10"/>
        <v>0</v>
      </c>
      <c r="G51" s="16">
        <f t="shared" si="10"/>
        <v>0</v>
      </c>
      <c r="H51" s="16">
        <f t="shared" si="10"/>
        <v>0</v>
      </c>
      <c r="I51" s="16">
        <f t="shared" si="10"/>
        <v>0</v>
      </c>
      <c r="J51" s="16">
        <f t="shared" si="10"/>
        <v>0</v>
      </c>
      <c r="K51" s="16">
        <f t="shared" si="10"/>
        <v>0</v>
      </c>
      <c r="L51" s="16">
        <f t="shared" si="10"/>
        <v>0</v>
      </c>
      <c r="M51" s="16">
        <f t="shared" si="10"/>
        <v>0</v>
      </c>
      <c r="N51" s="16">
        <f t="shared" si="10"/>
        <v>0</v>
      </c>
      <c r="O51" s="16">
        <f t="shared" si="10"/>
        <v>0</v>
      </c>
      <c r="P51" s="16">
        <f t="shared" si="10"/>
        <v>0</v>
      </c>
      <c r="Q51" s="16">
        <f t="shared" si="10"/>
        <v>0</v>
      </c>
      <c r="R51" s="16">
        <f t="shared" si="10"/>
        <v>0</v>
      </c>
      <c r="S51" s="16">
        <f t="shared" si="10"/>
        <v>0</v>
      </c>
      <c r="T51" s="16">
        <f t="shared" si="10"/>
        <v>0</v>
      </c>
      <c r="U51" s="16">
        <f t="shared" si="10"/>
        <v>0</v>
      </c>
      <c r="V51" s="16">
        <f t="shared" si="10"/>
        <v>0</v>
      </c>
      <c r="W51" s="16">
        <f t="shared" si="10"/>
        <v>0</v>
      </c>
      <c r="X51" s="16">
        <f t="shared" si="10"/>
        <v>0</v>
      </c>
      <c r="Y51" s="16">
        <f t="shared" si="10"/>
        <v>0</v>
      </c>
      <c r="Z51" s="16">
        <f t="shared" si="10"/>
        <v>0</v>
      </c>
      <c r="AA51" s="16">
        <f t="shared" si="10"/>
        <v>2</v>
      </c>
      <c r="AB51" s="16">
        <f t="shared" si="10"/>
        <v>3</v>
      </c>
      <c r="AC51" s="16">
        <f t="shared" si="10"/>
        <v>5</v>
      </c>
      <c r="AD51" s="16">
        <f t="shared" si="10"/>
        <v>7</v>
      </c>
      <c r="AE51" s="16">
        <f t="shared" si="10"/>
        <v>9</v>
      </c>
      <c r="AF51" s="16">
        <f t="shared" si="10"/>
        <v>11</v>
      </c>
      <c r="AG51" s="16">
        <f t="shared" si="10"/>
        <v>14</v>
      </c>
      <c r="AH51" s="16">
        <f t="shared" si="10"/>
        <v>16</v>
      </c>
      <c r="AI51" s="16">
        <f t="shared" si="10"/>
        <v>18</v>
      </c>
      <c r="AJ51" s="16">
        <f t="shared" si="10"/>
        <v>20</v>
      </c>
      <c r="AK51" s="16">
        <f t="shared" si="10"/>
        <v>18</v>
      </c>
      <c r="AL51" s="16">
        <f t="shared" si="10"/>
        <v>24</v>
      </c>
      <c r="AM51" s="16">
        <f t="shared" si="10"/>
        <v>24</v>
      </c>
      <c r="AN51" s="16">
        <f t="shared" si="10"/>
        <v>24</v>
      </c>
      <c r="AO51" s="16">
        <f t="shared" si="10"/>
        <v>23</v>
      </c>
      <c r="AP51" s="16">
        <f t="shared" si="10"/>
        <v>19</v>
      </c>
      <c r="AQ51" s="16">
        <f t="shared" si="10"/>
        <v>8</v>
      </c>
      <c r="AR51" s="16">
        <f t="shared" si="10"/>
        <v>18</v>
      </c>
      <c r="AS51" s="16">
        <f t="shared" si="10"/>
        <v>20</v>
      </c>
      <c r="AT51" s="16">
        <f t="shared" si="10"/>
        <v>26</v>
      </c>
      <c r="AU51" s="16">
        <f t="shared" si="10"/>
        <v>30</v>
      </c>
      <c r="AV51" s="16">
        <f t="shared" si="10"/>
        <v>22</v>
      </c>
      <c r="AW51" s="16">
        <f t="shared" si="10"/>
        <v>6</v>
      </c>
      <c r="AX51" s="16">
        <f t="shared" si="10"/>
        <v>11</v>
      </c>
      <c r="AY51" s="16">
        <f t="shared" si="10"/>
        <v>13</v>
      </c>
      <c r="AZ51" s="16">
        <f t="shared" si="10"/>
        <v>22</v>
      </c>
      <c r="BA51" s="16">
        <f t="shared" si="10"/>
        <v>25</v>
      </c>
      <c r="BB51" s="16">
        <f t="shared" si="10"/>
        <v>9</v>
      </c>
      <c r="BC51" s="16">
        <f t="shared" si="10"/>
        <v>13</v>
      </c>
      <c r="BD51" s="16">
        <f t="shared" si="10"/>
        <v>18</v>
      </c>
      <c r="BE51" s="16">
        <f t="shared" si="10"/>
        <v>18</v>
      </c>
      <c r="BF51" s="16">
        <f t="shared" si="10"/>
        <v>16</v>
      </c>
      <c r="BG51" s="16">
        <f t="shared" si="10"/>
        <v>14</v>
      </c>
      <c r="BH51" s="16">
        <f t="shared" si="10"/>
        <v>12</v>
      </c>
      <c r="BI51" s="16">
        <f t="shared" si="10"/>
        <v>16</v>
      </c>
      <c r="BJ51" s="16">
        <f t="shared" si="10"/>
        <v>15</v>
      </c>
      <c r="BK51" s="16">
        <f t="shared" si="10"/>
        <v>13</v>
      </c>
      <c r="BL51" s="16">
        <f t="shared" si="10"/>
        <v>12</v>
      </c>
      <c r="BM51" s="16">
        <f t="shared" si="10"/>
        <v>11</v>
      </c>
      <c r="BN51" s="16">
        <f t="shared" si="10"/>
        <v>5</v>
      </c>
      <c r="BO51" s="16">
        <f t="shared" ref="BO51:CT51" si="11">BO39</f>
        <v>4</v>
      </c>
      <c r="BP51" s="16">
        <f t="shared" si="11"/>
        <v>11</v>
      </c>
      <c r="BQ51" s="16">
        <f t="shared" si="11"/>
        <v>6</v>
      </c>
      <c r="BR51" s="16">
        <f t="shared" si="11"/>
        <v>3</v>
      </c>
      <c r="BS51" s="16">
        <f t="shared" si="11"/>
        <v>1</v>
      </c>
      <c r="BT51" s="16">
        <f t="shared" si="11"/>
        <v>0</v>
      </c>
      <c r="BU51" s="16">
        <f t="shared" si="11"/>
        <v>1</v>
      </c>
      <c r="BV51" s="16">
        <f t="shared" si="11"/>
        <v>0</v>
      </c>
      <c r="BW51" s="16">
        <f t="shared" si="11"/>
        <v>0</v>
      </c>
      <c r="BX51" s="16">
        <f t="shared" si="11"/>
        <v>0</v>
      </c>
      <c r="BY51" s="16">
        <f t="shared" si="11"/>
        <v>0</v>
      </c>
      <c r="BZ51" s="16">
        <f t="shared" si="11"/>
        <v>0</v>
      </c>
      <c r="CA51" s="16">
        <f t="shared" si="11"/>
        <v>0</v>
      </c>
      <c r="CB51" s="16">
        <f t="shared" si="11"/>
        <v>0</v>
      </c>
      <c r="CC51" s="16">
        <f t="shared" si="11"/>
        <v>0</v>
      </c>
      <c r="CD51" s="16">
        <f t="shared" si="11"/>
        <v>0</v>
      </c>
      <c r="CE51" s="16">
        <f t="shared" si="11"/>
        <v>0</v>
      </c>
      <c r="CF51" s="16">
        <f t="shared" si="11"/>
        <v>0</v>
      </c>
      <c r="CG51" s="16">
        <f t="shared" si="11"/>
        <v>0</v>
      </c>
      <c r="CH51" s="16">
        <f t="shared" si="11"/>
        <v>0</v>
      </c>
      <c r="CI51" s="16">
        <f t="shared" si="11"/>
        <v>0</v>
      </c>
      <c r="CJ51" s="16">
        <f t="shared" si="11"/>
        <v>0</v>
      </c>
      <c r="CK51" s="16">
        <f t="shared" si="11"/>
        <v>0</v>
      </c>
      <c r="CL51" s="16">
        <f t="shared" si="11"/>
        <v>0</v>
      </c>
      <c r="CM51" s="16">
        <f t="shared" si="11"/>
        <v>0</v>
      </c>
      <c r="CN51" s="16">
        <f t="shared" si="11"/>
        <v>0</v>
      </c>
      <c r="CO51" s="16">
        <f t="shared" si="11"/>
        <v>0</v>
      </c>
      <c r="CP51" s="16">
        <f t="shared" si="11"/>
        <v>0</v>
      </c>
      <c r="CQ51" s="16">
        <f t="shared" si="11"/>
        <v>0</v>
      </c>
      <c r="CR51" s="16">
        <f t="shared" si="11"/>
        <v>0</v>
      </c>
      <c r="CS51" s="16">
        <f t="shared" si="11"/>
        <v>0</v>
      </c>
      <c r="CT51" s="16">
        <f t="shared" si="11"/>
        <v>285.60000000000002</v>
      </c>
      <c r="CU51" s="3">
        <v>168.5</v>
      </c>
      <c r="CV51" s="17"/>
    </row>
    <row r="52" spans="1:100" x14ac:dyDescent="0.25">
      <c r="B52" s="16">
        <f>SUM(B46:B51,B41)</f>
        <v>1219</v>
      </c>
      <c r="C52" s="16">
        <f t="shared" ref="C52:BN52" si="12">SUM(C46:C51,C41)</f>
        <v>1196</v>
      </c>
      <c r="D52" s="16">
        <f t="shared" si="12"/>
        <v>1190</v>
      </c>
      <c r="E52" s="16">
        <f t="shared" si="12"/>
        <v>1175</v>
      </c>
      <c r="F52" s="16">
        <f t="shared" si="12"/>
        <v>1163</v>
      </c>
      <c r="G52" s="16">
        <f t="shared" si="12"/>
        <v>1155</v>
      </c>
      <c r="H52" s="16">
        <f t="shared" si="12"/>
        <v>1144</v>
      </c>
      <c r="I52" s="16">
        <f t="shared" si="12"/>
        <v>1129</v>
      </c>
      <c r="J52" s="16">
        <f t="shared" si="12"/>
        <v>1122</v>
      </c>
      <c r="K52" s="16">
        <f t="shared" si="12"/>
        <v>1115</v>
      </c>
      <c r="L52" s="16">
        <f t="shared" si="12"/>
        <v>1114</v>
      </c>
      <c r="M52" s="16">
        <f t="shared" si="12"/>
        <v>1117</v>
      </c>
      <c r="N52" s="16">
        <f t="shared" si="12"/>
        <v>1115</v>
      </c>
      <c r="O52" s="16">
        <f t="shared" si="12"/>
        <v>1116</v>
      </c>
      <c r="P52" s="16">
        <f t="shared" si="12"/>
        <v>1128</v>
      </c>
      <c r="Q52" s="16">
        <f t="shared" si="12"/>
        <v>1146</v>
      </c>
      <c r="R52" s="16">
        <f t="shared" si="12"/>
        <v>1204</v>
      </c>
      <c r="S52" s="16">
        <f t="shared" si="12"/>
        <v>1278</v>
      </c>
      <c r="T52" s="16">
        <f t="shared" si="12"/>
        <v>1365</v>
      </c>
      <c r="U52" s="16">
        <f t="shared" si="12"/>
        <v>1461</v>
      </c>
      <c r="V52" s="16">
        <f t="shared" si="12"/>
        <v>1627</v>
      </c>
      <c r="W52" s="16">
        <f t="shared" si="12"/>
        <v>1734</v>
      </c>
      <c r="X52" s="16">
        <f t="shared" si="12"/>
        <v>1805</v>
      </c>
      <c r="Y52" s="16">
        <f t="shared" si="12"/>
        <v>1825</v>
      </c>
      <c r="Z52" s="16">
        <f t="shared" si="12"/>
        <v>1800</v>
      </c>
      <c r="AA52" s="16">
        <f t="shared" si="12"/>
        <v>1697</v>
      </c>
      <c r="AB52" s="16">
        <f t="shared" si="12"/>
        <v>1614</v>
      </c>
      <c r="AC52" s="16">
        <f t="shared" si="12"/>
        <v>1522</v>
      </c>
      <c r="AD52" s="16">
        <f t="shared" si="12"/>
        <v>1490</v>
      </c>
      <c r="AE52" s="16">
        <f t="shared" si="12"/>
        <v>1559</v>
      </c>
      <c r="AF52" s="16">
        <f t="shared" si="12"/>
        <v>1571</v>
      </c>
      <c r="AG52" s="16">
        <f t="shared" si="12"/>
        <v>1599</v>
      </c>
      <c r="AH52" s="16">
        <f t="shared" si="12"/>
        <v>1678</v>
      </c>
      <c r="AI52" s="16">
        <f t="shared" si="12"/>
        <v>1742</v>
      </c>
      <c r="AJ52" s="16">
        <f t="shared" si="12"/>
        <v>1767</v>
      </c>
      <c r="AK52" s="16">
        <f t="shared" si="12"/>
        <v>1795</v>
      </c>
      <c r="AL52" s="16">
        <f t="shared" si="12"/>
        <v>1813</v>
      </c>
      <c r="AM52" s="16">
        <f t="shared" si="12"/>
        <v>1815</v>
      </c>
      <c r="AN52" s="16">
        <f t="shared" si="12"/>
        <v>1856</v>
      </c>
      <c r="AO52" s="16">
        <f t="shared" si="12"/>
        <v>1845</v>
      </c>
      <c r="AP52" s="16">
        <f t="shared" si="12"/>
        <v>1826</v>
      </c>
      <c r="AQ52" s="16">
        <f t="shared" si="12"/>
        <v>1849</v>
      </c>
      <c r="AR52" s="16">
        <f t="shared" si="12"/>
        <v>1873</v>
      </c>
      <c r="AS52" s="16">
        <f t="shared" si="12"/>
        <v>1899</v>
      </c>
      <c r="AT52" s="16">
        <f t="shared" si="12"/>
        <v>1916</v>
      </c>
      <c r="AU52" s="16">
        <f t="shared" si="12"/>
        <v>1931</v>
      </c>
      <c r="AV52" s="16">
        <f t="shared" si="12"/>
        <v>1928</v>
      </c>
      <c r="AW52" s="16">
        <f t="shared" si="12"/>
        <v>1939</v>
      </c>
      <c r="AX52" s="16">
        <f t="shared" si="12"/>
        <v>1940</v>
      </c>
      <c r="AY52" s="16">
        <f t="shared" si="12"/>
        <v>1908</v>
      </c>
      <c r="AZ52" s="16">
        <f t="shared" si="12"/>
        <v>1854</v>
      </c>
      <c r="BA52" s="16">
        <f t="shared" si="12"/>
        <v>1793</v>
      </c>
      <c r="BB52" s="16">
        <f t="shared" si="12"/>
        <v>1799</v>
      </c>
      <c r="BC52" s="16">
        <f t="shared" si="12"/>
        <v>1791</v>
      </c>
      <c r="BD52" s="16">
        <f t="shared" si="12"/>
        <v>1813</v>
      </c>
      <c r="BE52" s="16">
        <f t="shared" si="12"/>
        <v>1843</v>
      </c>
      <c r="BF52" s="16">
        <f t="shared" si="12"/>
        <v>1898</v>
      </c>
      <c r="BG52" s="16">
        <f t="shared" si="12"/>
        <v>1930</v>
      </c>
      <c r="BH52" s="16">
        <f t="shared" si="12"/>
        <v>1942</v>
      </c>
      <c r="BI52" s="16">
        <f t="shared" si="12"/>
        <v>1942</v>
      </c>
      <c r="BJ52" s="16">
        <f t="shared" si="12"/>
        <v>1930</v>
      </c>
      <c r="BK52" s="16">
        <f t="shared" si="12"/>
        <v>1940</v>
      </c>
      <c r="BL52" s="16">
        <f t="shared" si="12"/>
        <v>1936</v>
      </c>
      <c r="BM52" s="16">
        <f t="shared" si="12"/>
        <v>1954</v>
      </c>
      <c r="BN52" s="16">
        <f t="shared" si="12"/>
        <v>1949</v>
      </c>
      <c r="BO52" s="16">
        <f t="shared" ref="BO52:CT52" si="13">SUM(BO46:BO51,BO41)</f>
        <v>1946</v>
      </c>
      <c r="BP52" s="16">
        <f t="shared" si="13"/>
        <v>1969</v>
      </c>
      <c r="BQ52" s="16">
        <f t="shared" si="13"/>
        <v>1936</v>
      </c>
      <c r="BR52" s="16">
        <f t="shared" si="13"/>
        <v>1924</v>
      </c>
      <c r="BS52" s="16">
        <f t="shared" si="13"/>
        <v>1903</v>
      </c>
      <c r="BT52" s="16">
        <f t="shared" si="13"/>
        <v>1909</v>
      </c>
      <c r="BU52" s="16">
        <f t="shared" si="13"/>
        <v>1956</v>
      </c>
      <c r="BV52" s="16">
        <f t="shared" si="13"/>
        <v>2160</v>
      </c>
      <c r="BW52" s="16">
        <f t="shared" si="13"/>
        <v>2318</v>
      </c>
      <c r="BX52" s="16">
        <f t="shared" si="13"/>
        <v>2403</v>
      </c>
      <c r="BY52" s="16">
        <f t="shared" si="13"/>
        <v>2433</v>
      </c>
      <c r="BZ52" s="16">
        <f t="shared" si="13"/>
        <v>2368</v>
      </c>
      <c r="CA52" s="16">
        <f t="shared" si="13"/>
        <v>2352</v>
      </c>
      <c r="CB52" s="16">
        <f t="shared" si="13"/>
        <v>2303</v>
      </c>
      <c r="CC52" s="16">
        <f t="shared" si="13"/>
        <v>2284</v>
      </c>
      <c r="CD52" s="16">
        <f t="shared" si="13"/>
        <v>2219</v>
      </c>
      <c r="CE52" s="16">
        <f t="shared" si="13"/>
        <v>2171</v>
      </c>
      <c r="CF52" s="16">
        <f t="shared" si="13"/>
        <v>2122</v>
      </c>
      <c r="CG52" s="16">
        <f t="shared" si="13"/>
        <v>2060</v>
      </c>
      <c r="CH52" s="16">
        <f t="shared" si="13"/>
        <v>1999</v>
      </c>
      <c r="CI52" s="16">
        <f t="shared" si="13"/>
        <v>1941</v>
      </c>
      <c r="CJ52" s="16">
        <f t="shared" si="13"/>
        <v>1885</v>
      </c>
      <c r="CK52" s="16">
        <f t="shared" si="13"/>
        <v>1807</v>
      </c>
      <c r="CL52" s="16">
        <f t="shared" si="13"/>
        <v>1744</v>
      </c>
      <c r="CM52" s="16">
        <f t="shared" si="13"/>
        <v>1611</v>
      </c>
      <c r="CN52" s="16">
        <f t="shared" si="13"/>
        <v>1585</v>
      </c>
      <c r="CO52" s="16">
        <f t="shared" si="13"/>
        <v>1547</v>
      </c>
      <c r="CP52" s="16">
        <f t="shared" si="13"/>
        <v>1509</v>
      </c>
      <c r="CQ52" s="16">
        <f t="shared" si="13"/>
        <v>1481</v>
      </c>
      <c r="CR52" s="16">
        <f t="shared" si="13"/>
        <v>1445</v>
      </c>
      <c r="CS52" s="16">
        <f t="shared" si="13"/>
        <v>1414</v>
      </c>
      <c r="CT52" s="16">
        <f t="shared" si="13"/>
        <v>41202.100000000006</v>
      </c>
    </row>
    <row r="54" spans="1:100" x14ac:dyDescent="0.25">
      <c r="A54" s="3" t="s">
        <v>147</v>
      </c>
    </row>
    <row r="55" spans="1:100" x14ac:dyDescent="0.25">
      <c r="A55" s="3" t="s">
        <v>151</v>
      </c>
    </row>
    <row r="56" spans="1:100" x14ac:dyDescent="0.25">
      <c r="A56" s="3" t="s">
        <v>152</v>
      </c>
    </row>
    <row r="57" spans="1:100" x14ac:dyDescent="0.25">
      <c r="A57" s="3" t="s">
        <v>150</v>
      </c>
    </row>
  </sheetData>
  <mergeCells count="3">
    <mergeCell ref="A1:H1"/>
    <mergeCell ref="I1:K1"/>
    <mergeCell ref="L1:Q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57"/>
  <sheetViews>
    <sheetView topLeftCell="CD35" workbookViewId="0">
      <selection activeCell="B46" sqref="B46:CU51"/>
    </sheetView>
  </sheetViews>
  <sheetFormatPr defaultColWidth="9" defaultRowHeight="15" x14ac:dyDescent="0.25"/>
  <cols>
    <col min="1" max="16384" width="9" style="1"/>
  </cols>
  <sheetData>
    <row r="1" spans="1:98" ht="15" customHeight="1" x14ac:dyDescent="0.25">
      <c r="A1" s="1340" t="s">
        <v>0</v>
      </c>
      <c r="B1" s="1341"/>
      <c r="C1" s="1341"/>
      <c r="D1" s="1341"/>
      <c r="E1" s="1341"/>
      <c r="F1" s="1341"/>
      <c r="G1" s="1341"/>
      <c r="H1" s="1342"/>
      <c r="I1" s="1343">
        <v>44086</v>
      </c>
      <c r="J1" s="1344"/>
      <c r="K1" s="1345"/>
      <c r="L1" s="1346"/>
      <c r="M1" s="1347"/>
      <c r="N1" s="1347"/>
      <c r="O1" s="1347"/>
      <c r="P1" s="1347"/>
      <c r="Q1" s="1347"/>
      <c r="R1" s="2"/>
    </row>
    <row r="2" spans="1:98" ht="18" x14ac:dyDescent="0.25">
      <c r="A2" s="467" t="s">
        <v>1</v>
      </c>
      <c r="B2" s="468" t="s">
        <v>2</v>
      </c>
      <c r="C2" s="468" t="s">
        <v>3</v>
      </c>
      <c r="D2" s="468" t="s">
        <v>4</v>
      </c>
      <c r="E2" s="468" t="s">
        <v>5</v>
      </c>
      <c r="F2" s="469" t="s">
        <v>6</v>
      </c>
      <c r="G2" s="469" t="s">
        <v>7</v>
      </c>
      <c r="H2" s="469" t="s">
        <v>8</v>
      </c>
      <c r="I2" s="469" t="s">
        <v>9</v>
      </c>
      <c r="J2" s="468" t="s">
        <v>10</v>
      </c>
      <c r="K2" s="469" t="s">
        <v>11</v>
      </c>
      <c r="L2" s="468" t="s">
        <v>12</v>
      </c>
      <c r="M2" s="468" t="s">
        <v>13</v>
      </c>
      <c r="N2" s="468" t="s">
        <v>14</v>
      </c>
      <c r="O2" s="469" t="s">
        <v>15</v>
      </c>
      <c r="P2" s="468" t="s">
        <v>16</v>
      </c>
      <c r="Q2" s="469" t="s">
        <v>17</v>
      </c>
      <c r="R2" s="478" t="s">
        <v>18</v>
      </c>
      <c r="S2" s="479" t="s">
        <v>19</v>
      </c>
      <c r="T2" s="478" t="s">
        <v>20</v>
      </c>
      <c r="U2" s="478" t="s">
        <v>21</v>
      </c>
      <c r="V2" s="478" t="s">
        <v>22</v>
      </c>
      <c r="W2" s="479" t="s">
        <v>23</v>
      </c>
      <c r="X2" s="478" t="s">
        <v>24</v>
      </c>
      <c r="Y2" s="478" t="s">
        <v>25</v>
      </c>
      <c r="Z2" s="478" t="s">
        <v>26</v>
      </c>
      <c r="AA2" s="479" t="s">
        <v>27</v>
      </c>
      <c r="AB2" s="478" t="s">
        <v>28</v>
      </c>
      <c r="AC2" s="478" t="s">
        <v>29</v>
      </c>
      <c r="AD2" s="478" t="s">
        <v>30</v>
      </c>
      <c r="AE2" s="479" t="s">
        <v>31</v>
      </c>
      <c r="AF2" s="478" t="s">
        <v>32</v>
      </c>
      <c r="AG2" s="478" t="s">
        <v>33</v>
      </c>
      <c r="AH2" s="479" t="s">
        <v>34</v>
      </c>
      <c r="AI2" s="485" t="s">
        <v>35</v>
      </c>
      <c r="AJ2" s="484" t="s">
        <v>36</v>
      </c>
      <c r="AK2" s="484" t="s">
        <v>37</v>
      </c>
      <c r="AL2" s="484" t="s">
        <v>38</v>
      </c>
      <c r="AM2" s="485" t="s">
        <v>39</v>
      </c>
      <c r="AN2" s="484" t="s">
        <v>40</v>
      </c>
      <c r="AO2" s="485" t="s">
        <v>41</v>
      </c>
      <c r="AP2" s="485" t="s">
        <v>42</v>
      </c>
      <c r="AQ2" s="485" t="s">
        <v>43</v>
      </c>
      <c r="AR2" s="485" t="s">
        <v>44</v>
      </c>
      <c r="AS2" s="485" t="s">
        <v>45</v>
      </c>
      <c r="AT2" s="485" t="s">
        <v>46</v>
      </c>
      <c r="AU2" s="485" t="s">
        <v>47</v>
      </c>
      <c r="AV2" s="485" t="s">
        <v>48</v>
      </c>
      <c r="AW2" s="485" t="s">
        <v>49</v>
      </c>
      <c r="AX2" s="485" t="s">
        <v>50</v>
      </c>
      <c r="AY2" s="491" t="s">
        <v>51</v>
      </c>
      <c r="AZ2" s="491" t="s">
        <v>52</v>
      </c>
      <c r="BA2" s="491" t="s">
        <v>53</v>
      </c>
      <c r="BB2" s="491" t="s">
        <v>54</v>
      </c>
      <c r="BC2" s="497" t="s">
        <v>55</v>
      </c>
      <c r="BD2" s="491" t="s">
        <v>56</v>
      </c>
      <c r="BE2" s="491" t="s">
        <v>57</v>
      </c>
      <c r="BF2" s="491" t="s">
        <v>58</v>
      </c>
      <c r="BG2" s="491" t="s">
        <v>59</v>
      </c>
      <c r="BH2" s="491" t="s">
        <v>60</v>
      </c>
      <c r="BI2" s="491" t="s">
        <v>61</v>
      </c>
      <c r="BJ2" s="491" t="s">
        <v>62</v>
      </c>
      <c r="BK2" s="491" t="s">
        <v>63</v>
      </c>
      <c r="BL2" s="491" t="s">
        <v>64</v>
      </c>
      <c r="BM2" s="491" t="s">
        <v>65</v>
      </c>
      <c r="BN2" s="491" t="s">
        <v>66</v>
      </c>
      <c r="BO2" s="491" t="s">
        <v>67</v>
      </c>
      <c r="BP2" s="498" t="s">
        <v>68</v>
      </c>
      <c r="BQ2" s="498" t="s">
        <v>69</v>
      </c>
      <c r="BR2" s="498" t="s">
        <v>70</v>
      </c>
      <c r="BS2" s="498" t="s">
        <v>71</v>
      </c>
      <c r="BT2" s="498" t="s">
        <v>72</v>
      </c>
      <c r="BU2" s="498" t="s">
        <v>73</v>
      </c>
      <c r="BV2" s="498" t="s">
        <v>74</v>
      </c>
      <c r="BW2" s="498" t="s">
        <v>75</v>
      </c>
      <c r="BX2" s="498" t="s">
        <v>76</v>
      </c>
      <c r="BY2" s="498" t="s">
        <v>77</v>
      </c>
      <c r="BZ2" s="498" t="s">
        <v>78</v>
      </c>
      <c r="CA2" s="498" t="s">
        <v>79</v>
      </c>
      <c r="CB2" s="498" t="s">
        <v>80</v>
      </c>
      <c r="CC2" s="498" t="s">
        <v>81</v>
      </c>
      <c r="CD2" s="498" t="s">
        <v>82</v>
      </c>
      <c r="CE2" s="498" t="s">
        <v>83</v>
      </c>
      <c r="CF2" s="498" t="s">
        <v>84</v>
      </c>
      <c r="CG2" s="505" t="s">
        <v>85</v>
      </c>
      <c r="CH2" s="505" t="s">
        <v>86</v>
      </c>
      <c r="CI2" s="505" t="s">
        <v>87</v>
      </c>
      <c r="CJ2" s="505" t="s">
        <v>88</v>
      </c>
      <c r="CK2" s="505" t="s">
        <v>89</v>
      </c>
      <c r="CL2" s="505" t="s">
        <v>90</v>
      </c>
      <c r="CM2" s="505" t="s">
        <v>91</v>
      </c>
      <c r="CN2" s="505" t="s">
        <v>92</v>
      </c>
      <c r="CO2" s="505" t="s">
        <v>93</v>
      </c>
      <c r="CP2" s="505" t="s">
        <v>94</v>
      </c>
      <c r="CQ2" s="505" t="s">
        <v>95</v>
      </c>
      <c r="CR2" s="505" t="s">
        <v>96</v>
      </c>
      <c r="CS2" s="504" t="s">
        <v>97</v>
      </c>
      <c r="CT2" s="503" t="s">
        <v>98</v>
      </c>
    </row>
    <row r="3" spans="1:98" x14ac:dyDescent="0.25">
      <c r="A3" s="470" t="s">
        <v>99</v>
      </c>
      <c r="B3" s="471">
        <v>30</v>
      </c>
      <c r="C3" s="471">
        <v>30</v>
      </c>
      <c r="D3" s="471">
        <v>30</v>
      </c>
      <c r="E3" s="471">
        <v>30</v>
      </c>
      <c r="F3" s="471">
        <v>30</v>
      </c>
      <c r="G3" s="471">
        <v>30</v>
      </c>
      <c r="H3" s="471">
        <v>30</v>
      </c>
      <c r="I3" s="471">
        <v>30</v>
      </c>
      <c r="J3" s="471">
        <v>30</v>
      </c>
      <c r="K3" s="471">
        <v>30</v>
      </c>
      <c r="L3" s="471">
        <v>30</v>
      </c>
      <c r="M3" s="471">
        <v>30</v>
      </c>
      <c r="N3" s="471">
        <v>30</v>
      </c>
      <c r="O3" s="471">
        <v>30</v>
      </c>
      <c r="P3" s="471">
        <v>30</v>
      </c>
      <c r="Q3" s="471">
        <v>30</v>
      </c>
      <c r="R3" s="480">
        <v>30</v>
      </c>
      <c r="S3" s="480">
        <v>30</v>
      </c>
      <c r="T3" s="480">
        <v>30</v>
      </c>
      <c r="U3" s="480">
        <v>30</v>
      </c>
      <c r="V3" s="480">
        <v>30</v>
      </c>
      <c r="W3" s="480">
        <v>30</v>
      </c>
      <c r="X3" s="480">
        <v>30</v>
      </c>
      <c r="Y3" s="480">
        <v>30</v>
      </c>
      <c r="Z3" s="480">
        <v>30</v>
      </c>
      <c r="AA3" s="480">
        <v>30</v>
      </c>
      <c r="AB3" s="480">
        <v>30</v>
      </c>
      <c r="AC3" s="480">
        <v>30</v>
      </c>
      <c r="AD3" s="480">
        <v>30</v>
      </c>
      <c r="AE3" s="481">
        <v>30</v>
      </c>
      <c r="AF3" s="480">
        <v>30</v>
      </c>
      <c r="AG3" s="480">
        <v>30</v>
      </c>
      <c r="AH3" s="480">
        <v>30</v>
      </c>
      <c r="AI3" s="486">
        <v>30</v>
      </c>
      <c r="AJ3" s="486">
        <v>30</v>
      </c>
      <c r="AK3" s="486">
        <v>30</v>
      </c>
      <c r="AL3" s="486">
        <v>30</v>
      </c>
      <c r="AM3" s="486">
        <v>30</v>
      </c>
      <c r="AN3" s="486">
        <v>30</v>
      </c>
      <c r="AO3" s="486">
        <v>30</v>
      </c>
      <c r="AP3" s="486">
        <v>30</v>
      </c>
      <c r="AQ3" s="487">
        <v>30</v>
      </c>
      <c r="AR3" s="486">
        <v>30</v>
      </c>
      <c r="AS3" s="486">
        <v>30</v>
      </c>
      <c r="AT3" s="486">
        <v>30</v>
      </c>
      <c r="AU3" s="486">
        <v>30</v>
      </c>
      <c r="AV3" s="487">
        <v>30</v>
      </c>
      <c r="AW3" s="486">
        <v>30</v>
      </c>
      <c r="AX3" s="486">
        <v>30</v>
      </c>
      <c r="AY3" s="493">
        <v>30</v>
      </c>
      <c r="AZ3" s="492">
        <v>30</v>
      </c>
      <c r="BA3" s="492">
        <v>30</v>
      </c>
      <c r="BB3" s="493">
        <v>30</v>
      </c>
      <c r="BC3" s="492">
        <v>30</v>
      </c>
      <c r="BD3" s="492">
        <v>30</v>
      </c>
      <c r="BE3" s="492">
        <v>30</v>
      </c>
      <c r="BF3" s="492">
        <v>30</v>
      </c>
      <c r="BG3" s="492">
        <v>30</v>
      </c>
      <c r="BH3" s="492">
        <v>30</v>
      </c>
      <c r="BI3" s="492">
        <v>30</v>
      </c>
      <c r="BJ3" s="492">
        <v>30</v>
      </c>
      <c r="BK3" s="492">
        <v>30</v>
      </c>
      <c r="BL3" s="492">
        <v>30</v>
      </c>
      <c r="BM3" s="492">
        <v>30</v>
      </c>
      <c r="BN3" s="492">
        <v>30</v>
      </c>
      <c r="BO3" s="492">
        <v>30</v>
      </c>
      <c r="BP3" s="499">
        <v>30</v>
      </c>
      <c r="BQ3" s="499">
        <v>30</v>
      </c>
      <c r="BR3" s="499">
        <v>30</v>
      </c>
      <c r="BS3" s="499">
        <v>30</v>
      </c>
      <c r="BT3" s="499">
        <v>30</v>
      </c>
      <c r="BU3" s="499">
        <v>30</v>
      </c>
      <c r="BV3" s="499">
        <v>30</v>
      </c>
      <c r="BW3" s="500">
        <v>30</v>
      </c>
      <c r="BX3" s="499">
        <v>30</v>
      </c>
      <c r="BY3" s="499">
        <v>30</v>
      </c>
      <c r="BZ3" s="499">
        <v>30</v>
      </c>
      <c r="CA3" s="499">
        <v>30</v>
      </c>
      <c r="CB3" s="499">
        <v>30</v>
      </c>
      <c r="CC3" s="499">
        <v>30</v>
      </c>
      <c r="CD3" s="499">
        <v>30</v>
      </c>
      <c r="CE3" s="499">
        <v>30</v>
      </c>
      <c r="CF3" s="499">
        <v>30</v>
      </c>
      <c r="CG3" s="506">
        <v>30</v>
      </c>
      <c r="CH3" s="506">
        <v>30</v>
      </c>
      <c r="CI3" s="506">
        <v>30</v>
      </c>
      <c r="CJ3" s="506">
        <v>30</v>
      </c>
      <c r="CK3" s="506">
        <v>30</v>
      </c>
      <c r="CL3" s="506">
        <v>30</v>
      </c>
      <c r="CM3" s="506">
        <v>30</v>
      </c>
      <c r="CN3" s="506">
        <v>30</v>
      </c>
      <c r="CO3" s="506">
        <v>30</v>
      </c>
      <c r="CP3" s="506">
        <v>30</v>
      </c>
      <c r="CQ3" s="506">
        <v>30</v>
      </c>
      <c r="CR3" s="506">
        <v>30</v>
      </c>
      <c r="CS3" s="506">
        <v>30</v>
      </c>
      <c r="CT3" s="510">
        <v>725</v>
      </c>
    </row>
    <row r="4" spans="1:98" x14ac:dyDescent="0.25">
      <c r="A4" s="470" t="s">
        <v>100</v>
      </c>
      <c r="B4" s="471">
        <v>10</v>
      </c>
      <c r="C4" s="471">
        <v>10</v>
      </c>
      <c r="D4" s="471">
        <v>10</v>
      </c>
      <c r="E4" s="471">
        <v>10</v>
      </c>
      <c r="F4" s="471">
        <v>0</v>
      </c>
      <c r="G4" s="471">
        <v>0</v>
      </c>
      <c r="H4" s="471">
        <v>0</v>
      </c>
      <c r="I4" s="471">
        <v>0</v>
      </c>
      <c r="J4" s="471">
        <v>0</v>
      </c>
      <c r="K4" s="471">
        <v>0</v>
      </c>
      <c r="L4" s="471">
        <v>0</v>
      </c>
      <c r="M4" s="471">
        <v>0</v>
      </c>
      <c r="N4" s="471">
        <v>0</v>
      </c>
      <c r="O4" s="471">
        <v>0</v>
      </c>
      <c r="P4" s="471">
        <v>0</v>
      </c>
      <c r="Q4" s="471">
        <v>0</v>
      </c>
      <c r="R4" s="480">
        <v>0</v>
      </c>
      <c r="S4" s="480">
        <v>0</v>
      </c>
      <c r="T4" s="480">
        <v>0</v>
      </c>
      <c r="U4" s="480">
        <v>0</v>
      </c>
      <c r="V4" s="480">
        <v>0</v>
      </c>
      <c r="W4" s="480">
        <v>0</v>
      </c>
      <c r="X4" s="480">
        <v>0</v>
      </c>
      <c r="Y4" s="480">
        <v>0</v>
      </c>
      <c r="Z4" s="480">
        <v>10</v>
      </c>
      <c r="AA4" s="480">
        <v>10</v>
      </c>
      <c r="AB4" s="480">
        <v>10</v>
      </c>
      <c r="AC4" s="480">
        <v>10</v>
      </c>
      <c r="AD4" s="480">
        <v>10</v>
      </c>
      <c r="AE4" s="481">
        <v>10</v>
      </c>
      <c r="AF4" s="480">
        <v>10</v>
      </c>
      <c r="AG4" s="480">
        <v>10</v>
      </c>
      <c r="AH4" s="480">
        <v>10</v>
      </c>
      <c r="AI4" s="486">
        <v>10</v>
      </c>
      <c r="AJ4" s="486">
        <v>10</v>
      </c>
      <c r="AK4" s="486">
        <v>10</v>
      </c>
      <c r="AL4" s="486">
        <v>10</v>
      </c>
      <c r="AM4" s="486">
        <v>10</v>
      </c>
      <c r="AN4" s="486">
        <v>10</v>
      </c>
      <c r="AO4" s="486">
        <v>10</v>
      </c>
      <c r="AP4" s="486">
        <v>10</v>
      </c>
      <c r="AQ4" s="487">
        <v>10</v>
      </c>
      <c r="AR4" s="486">
        <v>10</v>
      </c>
      <c r="AS4" s="486">
        <v>10</v>
      </c>
      <c r="AT4" s="486">
        <v>10</v>
      </c>
      <c r="AU4" s="486">
        <v>10</v>
      </c>
      <c r="AV4" s="487">
        <v>10</v>
      </c>
      <c r="AW4" s="486">
        <v>10</v>
      </c>
      <c r="AX4" s="486">
        <v>10</v>
      </c>
      <c r="AY4" s="493">
        <v>10</v>
      </c>
      <c r="AZ4" s="492">
        <v>10</v>
      </c>
      <c r="BA4" s="492">
        <v>10</v>
      </c>
      <c r="BB4" s="493">
        <v>10</v>
      </c>
      <c r="BC4" s="492">
        <v>10</v>
      </c>
      <c r="BD4" s="492">
        <v>10</v>
      </c>
      <c r="BE4" s="492">
        <v>10</v>
      </c>
      <c r="BF4" s="492">
        <v>10</v>
      </c>
      <c r="BG4" s="492">
        <v>10</v>
      </c>
      <c r="BH4" s="492">
        <v>10</v>
      </c>
      <c r="BI4" s="492">
        <v>10</v>
      </c>
      <c r="BJ4" s="492">
        <v>10</v>
      </c>
      <c r="BK4" s="492">
        <v>10</v>
      </c>
      <c r="BL4" s="492">
        <v>10</v>
      </c>
      <c r="BM4" s="492">
        <v>10</v>
      </c>
      <c r="BN4" s="492">
        <v>10</v>
      </c>
      <c r="BO4" s="492">
        <v>10</v>
      </c>
      <c r="BP4" s="499">
        <v>10</v>
      </c>
      <c r="BQ4" s="499">
        <v>10</v>
      </c>
      <c r="BR4" s="499">
        <v>10</v>
      </c>
      <c r="BS4" s="499">
        <v>10</v>
      </c>
      <c r="BT4" s="499">
        <v>10</v>
      </c>
      <c r="BU4" s="499">
        <v>10</v>
      </c>
      <c r="BV4" s="499">
        <v>10</v>
      </c>
      <c r="BW4" s="500">
        <v>20</v>
      </c>
      <c r="BX4" s="499">
        <v>30</v>
      </c>
      <c r="BY4" s="499">
        <v>30</v>
      </c>
      <c r="BZ4" s="499">
        <v>30</v>
      </c>
      <c r="CA4" s="499">
        <v>30</v>
      </c>
      <c r="CB4" s="499">
        <v>30</v>
      </c>
      <c r="CC4" s="499">
        <v>30</v>
      </c>
      <c r="CD4" s="499">
        <v>30</v>
      </c>
      <c r="CE4" s="499">
        <v>30</v>
      </c>
      <c r="CF4" s="499">
        <v>30</v>
      </c>
      <c r="CG4" s="506">
        <v>30</v>
      </c>
      <c r="CH4" s="506">
        <v>30</v>
      </c>
      <c r="CI4" s="506">
        <v>30</v>
      </c>
      <c r="CJ4" s="506">
        <v>30</v>
      </c>
      <c r="CK4" s="506">
        <v>30</v>
      </c>
      <c r="CL4" s="506">
        <v>30</v>
      </c>
      <c r="CM4" s="506">
        <v>30</v>
      </c>
      <c r="CN4" s="506">
        <v>30</v>
      </c>
      <c r="CO4" s="506">
        <v>30</v>
      </c>
      <c r="CP4" s="506">
        <v>30</v>
      </c>
      <c r="CQ4" s="506">
        <v>30</v>
      </c>
      <c r="CR4" s="506">
        <v>10</v>
      </c>
      <c r="CS4" s="506">
        <v>10</v>
      </c>
      <c r="CT4" s="510">
        <v>293</v>
      </c>
    </row>
    <row r="5" spans="1:98" x14ac:dyDescent="0.25">
      <c r="A5" s="470" t="s">
        <v>101</v>
      </c>
      <c r="B5" s="471">
        <v>35</v>
      </c>
      <c r="C5" s="471">
        <v>34</v>
      </c>
      <c r="D5" s="471">
        <v>34</v>
      </c>
      <c r="E5" s="471">
        <v>35</v>
      </c>
      <c r="F5" s="471">
        <v>35</v>
      </c>
      <c r="G5" s="471">
        <v>35</v>
      </c>
      <c r="H5" s="471">
        <v>35</v>
      </c>
      <c r="I5" s="471">
        <v>35</v>
      </c>
      <c r="J5" s="471">
        <v>35</v>
      </c>
      <c r="K5" s="471">
        <v>34</v>
      </c>
      <c r="L5" s="471">
        <v>34</v>
      </c>
      <c r="M5" s="471">
        <v>34</v>
      </c>
      <c r="N5" s="471">
        <v>34</v>
      </c>
      <c r="O5" s="471">
        <v>34</v>
      </c>
      <c r="P5" s="471">
        <v>34</v>
      </c>
      <c r="Q5" s="471">
        <v>34</v>
      </c>
      <c r="R5" s="480">
        <v>34</v>
      </c>
      <c r="S5" s="480">
        <v>34</v>
      </c>
      <c r="T5" s="480">
        <v>34</v>
      </c>
      <c r="U5" s="480">
        <v>34</v>
      </c>
      <c r="V5" s="480">
        <v>34</v>
      </c>
      <c r="W5" s="480">
        <v>34</v>
      </c>
      <c r="X5" s="480">
        <v>34</v>
      </c>
      <c r="Y5" s="480">
        <v>34</v>
      </c>
      <c r="Z5" s="480">
        <v>34</v>
      </c>
      <c r="AA5" s="480">
        <v>34</v>
      </c>
      <c r="AB5" s="480">
        <v>34</v>
      </c>
      <c r="AC5" s="480">
        <v>34</v>
      </c>
      <c r="AD5" s="480">
        <v>34</v>
      </c>
      <c r="AE5" s="481">
        <v>34</v>
      </c>
      <c r="AF5" s="480">
        <v>34</v>
      </c>
      <c r="AG5" s="480">
        <v>34</v>
      </c>
      <c r="AH5" s="480">
        <v>34</v>
      </c>
      <c r="AI5" s="486">
        <v>34</v>
      </c>
      <c r="AJ5" s="486">
        <v>34</v>
      </c>
      <c r="AK5" s="486">
        <v>34</v>
      </c>
      <c r="AL5" s="486">
        <v>34</v>
      </c>
      <c r="AM5" s="486">
        <v>34</v>
      </c>
      <c r="AN5" s="486">
        <v>34</v>
      </c>
      <c r="AO5" s="486">
        <v>34</v>
      </c>
      <c r="AP5" s="486">
        <v>34</v>
      </c>
      <c r="AQ5" s="487">
        <v>34</v>
      </c>
      <c r="AR5" s="486">
        <v>34</v>
      </c>
      <c r="AS5" s="486">
        <v>34</v>
      </c>
      <c r="AT5" s="486">
        <v>34</v>
      </c>
      <c r="AU5" s="486">
        <v>34</v>
      </c>
      <c r="AV5" s="487">
        <v>34</v>
      </c>
      <c r="AW5" s="486">
        <v>34</v>
      </c>
      <c r="AX5" s="486">
        <v>34</v>
      </c>
      <c r="AY5" s="493">
        <v>34</v>
      </c>
      <c r="AZ5" s="492">
        <v>34</v>
      </c>
      <c r="BA5" s="492">
        <v>34</v>
      </c>
      <c r="BB5" s="493">
        <v>34</v>
      </c>
      <c r="BC5" s="492">
        <v>34</v>
      </c>
      <c r="BD5" s="492">
        <v>34</v>
      </c>
      <c r="BE5" s="492">
        <v>34</v>
      </c>
      <c r="BF5" s="492">
        <v>34</v>
      </c>
      <c r="BG5" s="492">
        <v>34</v>
      </c>
      <c r="BH5" s="492">
        <v>34</v>
      </c>
      <c r="BI5" s="492">
        <v>34</v>
      </c>
      <c r="BJ5" s="492">
        <v>34</v>
      </c>
      <c r="BK5" s="492">
        <v>34</v>
      </c>
      <c r="BL5" s="492">
        <v>34</v>
      </c>
      <c r="BM5" s="492">
        <v>34</v>
      </c>
      <c r="BN5" s="492">
        <v>34</v>
      </c>
      <c r="BO5" s="492">
        <v>34</v>
      </c>
      <c r="BP5" s="499">
        <v>34</v>
      </c>
      <c r="BQ5" s="499">
        <v>34</v>
      </c>
      <c r="BR5" s="499">
        <v>34</v>
      </c>
      <c r="BS5" s="499">
        <v>34</v>
      </c>
      <c r="BT5" s="499">
        <v>34</v>
      </c>
      <c r="BU5" s="499">
        <v>34</v>
      </c>
      <c r="BV5" s="499">
        <v>34</v>
      </c>
      <c r="BW5" s="500">
        <v>34</v>
      </c>
      <c r="BX5" s="499">
        <v>34</v>
      </c>
      <c r="BY5" s="499">
        <v>34</v>
      </c>
      <c r="BZ5" s="499">
        <v>34</v>
      </c>
      <c r="CA5" s="499">
        <v>34</v>
      </c>
      <c r="CB5" s="499">
        <v>34</v>
      </c>
      <c r="CC5" s="499">
        <v>34</v>
      </c>
      <c r="CD5" s="499">
        <v>34</v>
      </c>
      <c r="CE5" s="499">
        <v>34</v>
      </c>
      <c r="CF5" s="499">
        <v>34</v>
      </c>
      <c r="CG5" s="506">
        <v>34</v>
      </c>
      <c r="CH5" s="506">
        <v>34</v>
      </c>
      <c r="CI5" s="506">
        <v>34</v>
      </c>
      <c r="CJ5" s="506">
        <v>34</v>
      </c>
      <c r="CK5" s="506">
        <v>34</v>
      </c>
      <c r="CL5" s="506">
        <v>34</v>
      </c>
      <c r="CM5" s="506">
        <v>34</v>
      </c>
      <c r="CN5" s="506">
        <v>35</v>
      </c>
      <c r="CO5" s="506">
        <v>35</v>
      </c>
      <c r="CP5" s="506">
        <v>35</v>
      </c>
      <c r="CQ5" s="506">
        <v>35</v>
      </c>
      <c r="CR5" s="506">
        <v>35</v>
      </c>
      <c r="CS5" s="506">
        <v>35</v>
      </c>
      <c r="CT5" s="510">
        <v>823</v>
      </c>
    </row>
    <row r="6" spans="1:98" x14ac:dyDescent="0.25">
      <c r="A6" s="470" t="s">
        <v>102</v>
      </c>
      <c r="B6" s="471">
        <v>98</v>
      </c>
      <c r="C6" s="472">
        <v>100</v>
      </c>
      <c r="D6" s="471">
        <v>98</v>
      </c>
      <c r="E6" s="471">
        <v>92</v>
      </c>
      <c r="F6" s="471">
        <v>108</v>
      </c>
      <c r="G6" s="472">
        <v>108</v>
      </c>
      <c r="H6" s="471">
        <v>107</v>
      </c>
      <c r="I6" s="471">
        <v>103</v>
      </c>
      <c r="J6" s="471">
        <v>88</v>
      </c>
      <c r="K6" s="471">
        <v>80</v>
      </c>
      <c r="L6" s="471">
        <v>63</v>
      </c>
      <c r="M6" s="471">
        <v>61</v>
      </c>
      <c r="N6" s="471">
        <v>60</v>
      </c>
      <c r="O6" s="471">
        <v>60</v>
      </c>
      <c r="P6" s="471">
        <v>61</v>
      </c>
      <c r="Q6" s="471">
        <v>62</v>
      </c>
      <c r="R6" s="480">
        <v>89</v>
      </c>
      <c r="S6" s="480">
        <v>90</v>
      </c>
      <c r="T6" s="480">
        <v>91</v>
      </c>
      <c r="U6" s="480">
        <v>92</v>
      </c>
      <c r="V6" s="480">
        <v>87</v>
      </c>
      <c r="W6" s="480">
        <v>91</v>
      </c>
      <c r="X6" s="480">
        <v>91</v>
      </c>
      <c r="Y6" s="480">
        <v>108</v>
      </c>
      <c r="Z6" s="480">
        <v>107</v>
      </c>
      <c r="AA6" s="480">
        <v>108</v>
      </c>
      <c r="AB6" s="480">
        <v>108</v>
      </c>
      <c r="AC6" s="480">
        <v>107</v>
      </c>
      <c r="AD6" s="481">
        <v>106</v>
      </c>
      <c r="AE6" s="481">
        <v>103</v>
      </c>
      <c r="AF6" s="480">
        <v>106</v>
      </c>
      <c r="AG6" s="481">
        <v>108</v>
      </c>
      <c r="AH6" s="481">
        <v>108</v>
      </c>
      <c r="AI6" s="486">
        <v>108</v>
      </c>
      <c r="AJ6" s="486">
        <v>108</v>
      </c>
      <c r="AK6" s="486">
        <v>107</v>
      </c>
      <c r="AL6" s="486">
        <v>107</v>
      </c>
      <c r="AM6" s="486">
        <v>108</v>
      </c>
      <c r="AN6" s="486">
        <v>108</v>
      </c>
      <c r="AO6" s="486">
        <v>108</v>
      </c>
      <c r="AP6" s="487">
        <v>108</v>
      </c>
      <c r="AQ6" s="487">
        <v>108</v>
      </c>
      <c r="AR6" s="486">
        <v>107</v>
      </c>
      <c r="AS6" s="486">
        <v>107</v>
      </c>
      <c r="AT6" s="487">
        <v>107</v>
      </c>
      <c r="AU6" s="486">
        <v>108</v>
      </c>
      <c r="AV6" s="487">
        <v>107</v>
      </c>
      <c r="AW6" s="486">
        <v>103</v>
      </c>
      <c r="AX6" s="487">
        <v>108</v>
      </c>
      <c r="AY6" s="493">
        <v>107</v>
      </c>
      <c r="AZ6" s="492">
        <v>99</v>
      </c>
      <c r="BA6" s="492">
        <v>107</v>
      </c>
      <c r="BB6" s="493">
        <v>106</v>
      </c>
      <c r="BC6" s="492">
        <v>105</v>
      </c>
      <c r="BD6" s="493">
        <v>108</v>
      </c>
      <c r="BE6" s="493">
        <v>108</v>
      </c>
      <c r="BF6" s="493">
        <v>108</v>
      </c>
      <c r="BG6" s="493">
        <v>108</v>
      </c>
      <c r="BH6" s="493">
        <v>108</v>
      </c>
      <c r="BI6" s="493">
        <v>108</v>
      </c>
      <c r="BJ6" s="493">
        <v>107</v>
      </c>
      <c r="BK6" s="493">
        <v>108</v>
      </c>
      <c r="BL6" s="493">
        <v>108</v>
      </c>
      <c r="BM6" s="493">
        <v>108</v>
      </c>
      <c r="BN6" s="493">
        <v>108</v>
      </c>
      <c r="BO6" s="493">
        <v>106</v>
      </c>
      <c r="BP6" s="499">
        <v>108</v>
      </c>
      <c r="BQ6" s="499">
        <v>107</v>
      </c>
      <c r="BR6" s="499">
        <v>106</v>
      </c>
      <c r="BS6" s="499">
        <v>108</v>
      </c>
      <c r="BT6" s="499">
        <v>108</v>
      </c>
      <c r="BU6" s="499">
        <v>108</v>
      </c>
      <c r="BV6" s="500">
        <v>108</v>
      </c>
      <c r="BW6" s="500">
        <v>108</v>
      </c>
      <c r="BX6" s="499">
        <v>105</v>
      </c>
      <c r="BY6" s="500">
        <v>107</v>
      </c>
      <c r="BZ6" s="500">
        <v>107</v>
      </c>
      <c r="CA6" s="500">
        <v>107</v>
      </c>
      <c r="CB6" s="500">
        <v>107</v>
      </c>
      <c r="CC6" s="500">
        <v>107</v>
      </c>
      <c r="CD6" s="500">
        <v>107</v>
      </c>
      <c r="CE6" s="500">
        <v>108</v>
      </c>
      <c r="CF6" s="500">
        <v>107</v>
      </c>
      <c r="CG6" s="506">
        <v>105</v>
      </c>
      <c r="CH6" s="506">
        <v>108</v>
      </c>
      <c r="CI6" s="506">
        <v>104</v>
      </c>
      <c r="CJ6" s="506">
        <v>106</v>
      </c>
      <c r="CK6" s="506">
        <v>107</v>
      </c>
      <c r="CL6" s="507">
        <v>106</v>
      </c>
      <c r="CM6" s="507">
        <v>107</v>
      </c>
      <c r="CN6" s="506">
        <v>107</v>
      </c>
      <c r="CO6" s="506">
        <v>105</v>
      </c>
      <c r="CP6" s="507">
        <v>105</v>
      </c>
      <c r="CQ6" s="506">
        <v>106</v>
      </c>
      <c r="CR6" s="507">
        <v>108</v>
      </c>
      <c r="CS6" s="506">
        <v>102</v>
      </c>
      <c r="CT6" s="510">
        <v>2433</v>
      </c>
    </row>
    <row r="7" spans="1:98" x14ac:dyDescent="0.25">
      <c r="A7" s="470" t="s">
        <v>103</v>
      </c>
      <c r="B7" s="471">
        <v>81</v>
      </c>
      <c r="C7" s="471">
        <v>83</v>
      </c>
      <c r="D7" s="471">
        <v>80</v>
      </c>
      <c r="E7" s="471">
        <v>74</v>
      </c>
      <c r="F7" s="471">
        <v>78</v>
      </c>
      <c r="G7" s="471">
        <v>77</v>
      </c>
      <c r="H7" s="471">
        <v>73</v>
      </c>
      <c r="I7" s="471">
        <v>69</v>
      </c>
      <c r="J7" s="471">
        <v>60</v>
      </c>
      <c r="K7" s="471">
        <v>70</v>
      </c>
      <c r="L7" s="471">
        <v>74</v>
      </c>
      <c r="M7" s="471">
        <v>73</v>
      </c>
      <c r="N7" s="471">
        <v>70</v>
      </c>
      <c r="O7" s="471">
        <v>72</v>
      </c>
      <c r="P7" s="471">
        <v>73</v>
      </c>
      <c r="Q7" s="471">
        <v>74</v>
      </c>
      <c r="R7" s="480">
        <v>73</v>
      </c>
      <c r="S7" s="480">
        <v>74</v>
      </c>
      <c r="T7" s="480">
        <v>73</v>
      </c>
      <c r="U7" s="480">
        <v>73</v>
      </c>
      <c r="V7" s="480">
        <v>69</v>
      </c>
      <c r="W7" s="480">
        <v>75</v>
      </c>
      <c r="X7" s="480">
        <v>75</v>
      </c>
      <c r="Y7" s="480">
        <v>74</v>
      </c>
      <c r="Z7" s="480">
        <v>77</v>
      </c>
      <c r="AA7" s="480">
        <v>75</v>
      </c>
      <c r="AB7" s="480">
        <v>75</v>
      </c>
      <c r="AC7" s="480">
        <v>70</v>
      </c>
      <c r="AD7" s="480">
        <v>71</v>
      </c>
      <c r="AE7" s="481">
        <v>70</v>
      </c>
      <c r="AF7" s="480">
        <v>70</v>
      </c>
      <c r="AG7" s="480">
        <v>75</v>
      </c>
      <c r="AH7" s="480">
        <v>73</v>
      </c>
      <c r="AI7" s="486">
        <v>77</v>
      </c>
      <c r="AJ7" s="486">
        <v>77</v>
      </c>
      <c r="AK7" s="486">
        <v>74</v>
      </c>
      <c r="AL7" s="486">
        <v>89</v>
      </c>
      <c r="AM7" s="486">
        <v>90</v>
      </c>
      <c r="AN7" s="486">
        <v>90</v>
      </c>
      <c r="AO7" s="486">
        <v>90</v>
      </c>
      <c r="AP7" s="486">
        <v>89</v>
      </c>
      <c r="AQ7" s="487">
        <v>90</v>
      </c>
      <c r="AR7" s="486">
        <v>89</v>
      </c>
      <c r="AS7" s="486">
        <v>89</v>
      </c>
      <c r="AT7" s="486">
        <v>88</v>
      </c>
      <c r="AU7" s="486">
        <v>89</v>
      </c>
      <c r="AV7" s="487">
        <v>89</v>
      </c>
      <c r="AW7" s="486">
        <v>87</v>
      </c>
      <c r="AX7" s="486">
        <v>75</v>
      </c>
      <c r="AY7" s="493">
        <v>70</v>
      </c>
      <c r="AZ7" s="492">
        <v>65</v>
      </c>
      <c r="BA7" s="492">
        <v>72</v>
      </c>
      <c r="BB7" s="493">
        <v>68</v>
      </c>
      <c r="BC7" s="492">
        <v>70</v>
      </c>
      <c r="BD7" s="492">
        <v>73</v>
      </c>
      <c r="BE7" s="492">
        <v>73</v>
      </c>
      <c r="BF7" s="492">
        <v>75</v>
      </c>
      <c r="BG7" s="492">
        <v>75</v>
      </c>
      <c r="BH7" s="492">
        <v>74</v>
      </c>
      <c r="BI7" s="492">
        <v>75</v>
      </c>
      <c r="BJ7" s="492">
        <v>75</v>
      </c>
      <c r="BK7" s="492">
        <v>76</v>
      </c>
      <c r="BL7" s="492">
        <v>85</v>
      </c>
      <c r="BM7" s="492">
        <v>88</v>
      </c>
      <c r="BN7" s="492">
        <v>88</v>
      </c>
      <c r="BO7" s="492">
        <v>83</v>
      </c>
      <c r="BP7" s="499">
        <v>86</v>
      </c>
      <c r="BQ7" s="499">
        <v>86</v>
      </c>
      <c r="BR7" s="499">
        <v>84</v>
      </c>
      <c r="BS7" s="499">
        <v>85</v>
      </c>
      <c r="BT7" s="499">
        <v>87</v>
      </c>
      <c r="BU7" s="499">
        <v>86</v>
      </c>
      <c r="BV7" s="499">
        <v>86</v>
      </c>
      <c r="BW7" s="500">
        <v>88</v>
      </c>
      <c r="BX7" s="499">
        <v>85</v>
      </c>
      <c r="BY7" s="499">
        <v>85</v>
      </c>
      <c r="BZ7" s="499">
        <v>85</v>
      </c>
      <c r="CA7" s="499">
        <v>84</v>
      </c>
      <c r="CB7" s="499">
        <v>81</v>
      </c>
      <c r="CC7" s="499">
        <v>84</v>
      </c>
      <c r="CD7" s="499">
        <v>81</v>
      </c>
      <c r="CE7" s="499">
        <v>87</v>
      </c>
      <c r="CF7" s="499">
        <v>85</v>
      </c>
      <c r="CG7" s="506">
        <v>83</v>
      </c>
      <c r="CH7" s="506">
        <v>86</v>
      </c>
      <c r="CI7" s="506">
        <v>82</v>
      </c>
      <c r="CJ7" s="506">
        <v>82</v>
      </c>
      <c r="CK7" s="506">
        <v>82</v>
      </c>
      <c r="CL7" s="506">
        <v>82</v>
      </c>
      <c r="CM7" s="506">
        <v>83</v>
      </c>
      <c r="CN7" s="506">
        <v>83</v>
      </c>
      <c r="CO7" s="506">
        <v>84</v>
      </c>
      <c r="CP7" s="506">
        <v>83</v>
      </c>
      <c r="CQ7" s="506">
        <v>80</v>
      </c>
      <c r="CR7" s="506">
        <v>88</v>
      </c>
      <c r="CS7" s="506">
        <v>82</v>
      </c>
      <c r="CT7" s="510">
        <v>1834</v>
      </c>
    </row>
    <row r="8" spans="1:98" ht="18" x14ac:dyDescent="0.25">
      <c r="A8" s="473" t="s">
        <v>104</v>
      </c>
      <c r="B8" s="471">
        <v>76</v>
      </c>
      <c r="C8" s="471">
        <v>76</v>
      </c>
      <c r="D8" s="471">
        <v>76</v>
      </c>
      <c r="E8" s="471">
        <v>76</v>
      </c>
      <c r="F8" s="471">
        <v>76</v>
      </c>
      <c r="G8" s="471">
        <v>76</v>
      </c>
      <c r="H8" s="471">
        <v>76</v>
      </c>
      <c r="I8" s="471">
        <v>76</v>
      </c>
      <c r="J8" s="471">
        <v>76</v>
      </c>
      <c r="K8" s="471">
        <v>76</v>
      </c>
      <c r="L8" s="471">
        <v>76</v>
      </c>
      <c r="M8" s="471">
        <v>76</v>
      </c>
      <c r="N8" s="471">
        <v>76</v>
      </c>
      <c r="O8" s="471">
        <v>76</v>
      </c>
      <c r="P8" s="471">
        <v>76</v>
      </c>
      <c r="Q8" s="471">
        <v>76</v>
      </c>
      <c r="R8" s="480">
        <v>76</v>
      </c>
      <c r="S8" s="480">
        <v>76</v>
      </c>
      <c r="T8" s="480">
        <v>76</v>
      </c>
      <c r="U8" s="480">
        <v>76</v>
      </c>
      <c r="V8" s="480">
        <v>76</v>
      </c>
      <c r="W8" s="480">
        <v>76</v>
      </c>
      <c r="X8" s="480">
        <v>76</v>
      </c>
      <c r="Y8" s="480">
        <v>76</v>
      </c>
      <c r="Z8" s="480">
        <v>76</v>
      </c>
      <c r="AA8" s="480">
        <v>76</v>
      </c>
      <c r="AB8" s="480">
        <v>76</v>
      </c>
      <c r="AC8" s="480">
        <v>76</v>
      </c>
      <c r="AD8" s="480">
        <v>76</v>
      </c>
      <c r="AE8" s="481">
        <v>76</v>
      </c>
      <c r="AF8" s="480">
        <v>76</v>
      </c>
      <c r="AG8" s="480">
        <v>76</v>
      </c>
      <c r="AH8" s="480">
        <v>76</v>
      </c>
      <c r="AI8" s="486">
        <v>76</v>
      </c>
      <c r="AJ8" s="486">
        <v>76</v>
      </c>
      <c r="AK8" s="486">
        <v>76</v>
      </c>
      <c r="AL8" s="486">
        <v>76</v>
      </c>
      <c r="AM8" s="486">
        <v>76</v>
      </c>
      <c r="AN8" s="486">
        <v>76</v>
      </c>
      <c r="AO8" s="486">
        <v>76</v>
      </c>
      <c r="AP8" s="486">
        <v>76</v>
      </c>
      <c r="AQ8" s="487">
        <v>76</v>
      </c>
      <c r="AR8" s="486">
        <v>76</v>
      </c>
      <c r="AS8" s="486">
        <v>76</v>
      </c>
      <c r="AT8" s="486">
        <v>76</v>
      </c>
      <c r="AU8" s="486">
        <v>76</v>
      </c>
      <c r="AV8" s="487">
        <v>76</v>
      </c>
      <c r="AW8" s="486">
        <v>76</v>
      </c>
      <c r="AX8" s="486">
        <v>76</v>
      </c>
      <c r="AY8" s="493">
        <v>76</v>
      </c>
      <c r="AZ8" s="492">
        <v>76</v>
      </c>
      <c r="BA8" s="492">
        <v>76</v>
      </c>
      <c r="BB8" s="493">
        <v>76</v>
      </c>
      <c r="BC8" s="492">
        <v>76</v>
      </c>
      <c r="BD8" s="492">
        <v>76</v>
      </c>
      <c r="BE8" s="492">
        <v>76</v>
      </c>
      <c r="BF8" s="492">
        <v>76</v>
      </c>
      <c r="BG8" s="492">
        <v>76</v>
      </c>
      <c r="BH8" s="492">
        <v>76</v>
      </c>
      <c r="BI8" s="492">
        <v>76</v>
      </c>
      <c r="BJ8" s="492">
        <v>76</v>
      </c>
      <c r="BK8" s="492">
        <v>76</v>
      </c>
      <c r="BL8" s="492">
        <v>76</v>
      </c>
      <c r="BM8" s="492">
        <v>76</v>
      </c>
      <c r="BN8" s="492">
        <v>76</v>
      </c>
      <c r="BO8" s="492">
        <v>76</v>
      </c>
      <c r="BP8" s="499">
        <v>76</v>
      </c>
      <c r="BQ8" s="499">
        <v>76</v>
      </c>
      <c r="BR8" s="499">
        <v>76</v>
      </c>
      <c r="BS8" s="499">
        <v>76</v>
      </c>
      <c r="BT8" s="499">
        <v>76</v>
      </c>
      <c r="BU8" s="499">
        <v>76</v>
      </c>
      <c r="BV8" s="499">
        <v>76</v>
      </c>
      <c r="BW8" s="500">
        <v>76</v>
      </c>
      <c r="BX8" s="499">
        <v>76</v>
      </c>
      <c r="BY8" s="499">
        <v>76</v>
      </c>
      <c r="BZ8" s="499">
        <v>76</v>
      </c>
      <c r="CA8" s="499">
        <v>76</v>
      </c>
      <c r="CB8" s="499">
        <v>76</v>
      </c>
      <c r="CC8" s="499">
        <v>76</v>
      </c>
      <c r="CD8" s="499">
        <v>76</v>
      </c>
      <c r="CE8" s="499">
        <v>76</v>
      </c>
      <c r="CF8" s="499">
        <v>76</v>
      </c>
      <c r="CG8" s="506">
        <v>76</v>
      </c>
      <c r="CH8" s="506">
        <v>76</v>
      </c>
      <c r="CI8" s="506">
        <v>76</v>
      </c>
      <c r="CJ8" s="506">
        <v>76</v>
      </c>
      <c r="CK8" s="506">
        <v>76</v>
      </c>
      <c r="CL8" s="506">
        <v>76</v>
      </c>
      <c r="CM8" s="506">
        <v>76</v>
      </c>
      <c r="CN8" s="506">
        <v>76</v>
      </c>
      <c r="CO8" s="506">
        <v>76</v>
      </c>
      <c r="CP8" s="506">
        <v>76</v>
      </c>
      <c r="CQ8" s="506">
        <v>76</v>
      </c>
      <c r="CR8" s="506">
        <v>76</v>
      </c>
      <c r="CS8" s="506">
        <v>76</v>
      </c>
      <c r="CT8" s="510">
        <v>1804</v>
      </c>
    </row>
    <row r="9" spans="1:98" x14ac:dyDescent="0.25">
      <c r="A9" s="470" t="s">
        <v>105</v>
      </c>
      <c r="B9" s="471">
        <v>0</v>
      </c>
      <c r="C9" s="471">
        <v>0</v>
      </c>
      <c r="D9" s="471">
        <v>0</v>
      </c>
      <c r="E9" s="471">
        <v>0</v>
      </c>
      <c r="F9" s="471">
        <v>0</v>
      </c>
      <c r="G9" s="471">
        <v>0</v>
      </c>
      <c r="H9" s="471">
        <v>0</v>
      </c>
      <c r="I9" s="471">
        <v>0</v>
      </c>
      <c r="J9" s="471">
        <v>0</v>
      </c>
      <c r="K9" s="471">
        <v>0</v>
      </c>
      <c r="L9" s="471">
        <v>0</v>
      </c>
      <c r="M9" s="471">
        <v>0</v>
      </c>
      <c r="N9" s="471">
        <v>0</v>
      </c>
      <c r="O9" s="471">
        <v>0</v>
      </c>
      <c r="P9" s="471">
        <v>0</v>
      </c>
      <c r="Q9" s="471">
        <v>0</v>
      </c>
      <c r="R9" s="480">
        <v>0</v>
      </c>
      <c r="S9" s="480">
        <v>0</v>
      </c>
      <c r="T9" s="480">
        <v>0</v>
      </c>
      <c r="U9" s="480">
        <v>0</v>
      </c>
      <c r="V9" s="480">
        <v>43</v>
      </c>
      <c r="W9" s="480">
        <v>47</v>
      </c>
      <c r="X9" s="480">
        <v>46</v>
      </c>
      <c r="Y9" s="480">
        <v>84</v>
      </c>
      <c r="Z9" s="480">
        <v>106</v>
      </c>
      <c r="AA9" s="480">
        <v>105</v>
      </c>
      <c r="AB9" s="480">
        <v>110</v>
      </c>
      <c r="AC9" s="480">
        <v>102</v>
      </c>
      <c r="AD9" s="480">
        <v>98</v>
      </c>
      <c r="AE9" s="481">
        <v>90</v>
      </c>
      <c r="AF9" s="480">
        <v>91</v>
      </c>
      <c r="AG9" s="480">
        <v>88</v>
      </c>
      <c r="AH9" s="480">
        <v>83</v>
      </c>
      <c r="AI9" s="486">
        <v>93</v>
      </c>
      <c r="AJ9" s="486">
        <v>108</v>
      </c>
      <c r="AK9" s="486">
        <v>111</v>
      </c>
      <c r="AL9" s="486">
        <v>116</v>
      </c>
      <c r="AM9" s="486">
        <v>126</v>
      </c>
      <c r="AN9" s="486">
        <v>132</v>
      </c>
      <c r="AO9" s="486">
        <v>128</v>
      </c>
      <c r="AP9" s="487">
        <v>127</v>
      </c>
      <c r="AQ9" s="487">
        <v>142</v>
      </c>
      <c r="AR9" s="486">
        <v>138</v>
      </c>
      <c r="AS9" s="486">
        <v>137</v>
      </c>
      <c r="AT9" s="487">
        <v>135</v>
      </c>
      <c r="AU9" s="486">
        <v>164</v>
      </c>
      <c r="AV9" s="487">
        <v>155</v>
      </c>
      <c r="AW9" s="486">
        <v>137</v>
      </c>
      <c r="AX9" s="487">
        <v>170</v>
      </c>
      <c r="AY9" s="493">
        <v>153</v>
      </c>
      <c r="AZ9" s="492">
        <v>109</v>
      </c>
      <c r="BA9" s="492">
        <v>109</v>
      </c>
      <c r="BB9" s="493">
        <v>102</v>
      </c>
      <c r="BC9" s="492">
        <v>102</v>
      </c>
      <c r="BD9" s="493">
        <v>124</v>
      </c>
      <c r="BE9" s="493">
        <v>120</v>
      </c>
      <c r="BF9" s="493">
        <v>131</v>
      </c>
      <c r="BG9" s="493">
        <v>129</v>
      </c>
      <c r="BH9" s="493">
        <v>123</v>
      </c>
      <c r="BI9" s="493">
        <v>127</v>
      </c>
      <c r="BJ9" s="493">
        <v>128</v>
      </c>
      <c r="BK9" s="493">
        <v>141</v>
      </c>
      <c r="BL9" s="493">
        <v>131</v>
      </c>
      <c r="BM9" s="493">
        <v>148</v>
      </c>
      <c r="BN9" s="493">
        <v>149</v>
      </c>
      <c r="BO9" s="493">
        <v>123</v>
      </c>
      <c r="BP9" s="499">
        <v>119</v>
      </c>
      <c r="BQ9" s="499">
        <v>120</v>
      </c>
      <c r="BR9" s="499">
        <v>105</v>
      </c>
      <c r="BS9" s="499">
        <v>117</v>
      </c>
      <c r="BT9" s="499">
        <v>146</v>
      </c>
      <c r="BU9" s="499">
        <v>149</v>
      </c>
      <c r="BV9" s="500">
        <v>153</v>
      </c>
      <c r="BW9" s="500">
        <v>197</v>
      </c>
      <c r="BX9" s="499">
        <v>153</v>
      </c>
      <c r="BY9" s="500">
        <v>157</v>
      </c>
      <c r="BZ9" s="500">
        <v>160</v>
      </c>
      <c r="CA9" s="500">
        <v>168</v>
      </c>
      <c r="CB9" s="500">
        <v>139</v>
      </c>
      <c r="CC9" s="500">
        <v>152</v>
      </c>
      <c r="CD9" s="500">
        <v>119</v>
      </c>
      <c r="CE9" s="500">
        <v>136</v>
      </c>
      <c r="CF9" s="500">
        <v>125</v>
      </c>
      <c r="CG9" s="506">
        <v>130</v>
      </c>
      <c r="CH9" s="506">
        <v>133</v>
      </c>
      <c r="CI9" s="506">
        <v>102</v>
      </c>
      <c r="CJ9" s="506">
        <v>97</v>
      </c>
      <c r="CK9" s="506">
        <v>97</v>
      </c>
      <c r="CL9" s="506">
        <v>68</v>
      </c>
      <c r="CM9" s="506">
        <v>65</v>
      </c>
      <c r="CN9" s="506">
        <v>63</v>
      </c>
      <c r="CO9" s="506">
        <v>0</v>
      </c>
      <c r="CP9" s="506">
        <v>0</v>
      </c>
      <c r="CQ9" s="506">
        <v>0</v>
      </c>
      <c r="CR9" s="506">
        <v>0</v>
      </c>
      <c r="CS9" s="506">
        <v>0</v>
      </c>
      <c r="CT9" s="510">
        <v>2100</v>
      </c>
    </row>
    <row r="10" spans="1:98" x14ac:dyDescent="0.25">
      <c r="A10" s="470" t="s">
        <v>106</v>
      </c>
      <c r="B10" s="471">
        <v>42</v>
      </c>
      <c r="C10" s="471">
        <v>47</v>
      </c>
      <c r="D10" s="471">
        <v>40</v>
      </c>
      <c r="E10" s="471">
        <v>49</v>
      </c>
      <c r="F10" s="471">
        <v>59</v>
      </c>
      <c r="G10" s="471">
        <v>56</v>
      </c>
      <c r="H10" s="471">
        <v>48</v>
      </c>
      <c r="I10" s="471">
        <v>36</v>
      </c>
      <c r="J10" s="471">
        <v>44</v>
      </c>
      <c r="K10" s="471">
        <v>41</v>
      </c>
      <c r="L10" s="471">
        <v>50</v>
      </c>
      <c r="M10" s="471">
        <v>45</v>
      </c>
      <c r="N10" s="471">
        <v>40</v>
      </c>
      <c r="O10" s="471">
        <v>47</v>
      </c>
      <c r="P10" s="471">
        <v>50</v>
      </c>
      <c r="Q10" s="471">
        <v>51</v>
      </c>
      <c r="R10" s="480">
        <v>49</v>
      </c>
      <c r="S10" s="480">
        <v>50</v>
      </c>
      <c r="T10" s="480">
        <v>71</v>
      </c>
      <c r="U10" s="480">
        <v>82</v>
      </c>
      <c r="V10" s="480">
        <v>69</v>
      </c>
      <c r="W10" s="480">
        <v>90</v>
      </c>
      <c r="X10" s="480">
        <v>125</v>
      </c>
      <c r="Y10" s="480">
        <v>122</v>
      </c>
      <c r="Z10" s="480">
        <v>157</v>
      </c>
      <c r="AA10" s="480">
        <v>157</v>
      </c>
      <c r="AB10" s="480">
        <v>158</v>
      </c>
      <c r="AC10" s="480">
        <v>157</v>
      </c>
      <c r="AD10" s="481">
        <v>158</v>
      </c>
      <c r="AE10" s="481">
        <v>158</v>
      </c>
      <c r="AF10" s="480">
        <v>158</v>
      </c>
      <c r="AG10" s="481">
        <v>110</v>
      </c>
      <c r="AH10" s="481">
        <v>109</v>
      </c>
      <c r="AI10" s="486">
        <v>110</v>
      </c>
      <c r="AJ10" s="486">
        <v>109</v>
      </c>
      <c r="AK10" s="486">
        <v>111</v>
      </c>
      <c r="AL10" s="486">
        <v>111</v>
      </c>
      <c r="AM10" s="486">
        <v>111</v>
      </c>
      <c r="AN10" s="486">
        <v>111</v>
      </c>
      <c r="AO10" s="486">
        <v>111</v>
      </c>
      <c r="AP10" s="487">
        <v>111</v>
      </c>
      <c r="AQ10" s="487">
        <v>121</v>
      </c>
      <c r="AR10" s="486">
        <v>139</v>
      </c>
      <c r="AS10" s="486">
        <v>142</v>
      </c>
      <c r="AT10" s="487">
        <v>141</v>
      </c>
      <c r="AU10" s="486">
        <v>151</v>
      </c>
      <c r="AV10" s="487">
        <v>151</v>
      </c>
      <c r="AW10" s="486">
        <v>151</v>
      </c>
      <c r="AX10" s="487">
        <v>141</v>
      </c>
      <c r="AY10" s="493">
        <v>141</v>
      </c>
      <c r="AZ10" s="492">
        <v>141</v>
      </c>
      <c r="BA10" s="492">
        <v>100</v>
      </c>
      <c r="BB10" s="493">
        <v>100</v>
      </c>
      <c r="BC10" s="492">
        <v>101</v>
      </c>
      <c r="BD10" s="492">
        <v>80</v>
      </c>
      <c r="BE10" s="492">
        <v>79</v>
      </c>
      <c r="BF10" s="492">
        <v>79</v>
      </c>
      <c r="BG10" s="492">
        <v>79</v>
      </c>
      <c r="BH10" s="492">
        <v>89</v>
      </c>
      <c r="BI10" s="492">
        <v>90</v>
      </c>
      <c r="BJ10" s="492">
        <v>99</v>
      </c>
      <c r="BK10" s="493">
        <v>101</v>
      </c>
      <c r="BL10" s="493">
        <v>111</v>
      </c>
      <c r="BM10" s="493">
        <v>112</v>
      </c>
      <c r="BN10" s="493">
        <v>121</v>
      </c>
      <c r="BO10" s="493">
        <v>121</v>
      </c>
      <c r="BP10" s="499">
        <v>92</v>
      </c>
      <c r="BQ10" s="499">
        <v>92</v>
      </c>
      <c r="BR10" s="499">
        <v>92</v>
      </c>
      <c r="BS10" s="499">
        <v>92</v>
      </c>
      <c r="BT10" s="499">
        <v>101</v>
      </c>
      <c r="BU10" s="499">
        <v>101</v>
      </c>
      <c r="BV10" s="500">
        <v>146</v>
      </c>
      <c r="BW10" s="500">
        <v>209</v>
      </c>
      <c r="BX10" s="499">
        <v>220</v>
      </c>
      <c r="BY10" s="500">
        <v>212</v>
      </c>
      <c r="BZ10" s="500">
        <v>212</v>
      </c>
      <c r="CA10" s="500">
        <v>212</v>
      </c>
      <c r="CB10" s="500">
        <v>212</v>
      </c>
      <c r="CC10" s="500">
        <v>212</v>
      </c>
      <c r="CD10" s="500">
        <v>212</v>
      </c>
      <c r="CE10" s="500">
        <v>190</v>
      </c>
      <c r="CF10" s="500">
        <v>172</v>
      </c>
      <c r="CG10" s="506">
        <v>154</v>
      </c>
      <c r="CH10" s="506">
        <v>154</v>
      </c>
      <c r="CI10" s="506">
        <v>154</v>
      </c>
      <c r="CJ10" s="506">
        <v>154</v>
      </c>
      <c r="CK10" s="506">
        <v>154</v>
      </c>
      <c r="CL10" s="507">
        <v>153</v>
      </c>
      <c r="CM10" s="507">
        <v>130</v>
      </c>
      <c r="CN10" s="506">
        <v>86</v>
      </c>
      <c r="CO10" s="506">
        <v>107</v>
      </c>
      <c r="CP10" s="506">
        <v>70</v>
      </c>
      <c r="CQ10" s="506">
        <v>51</v>
      </c>
      <c r="CR10" s="506">
        <v>58</v>
      </c>
      <c r="CS10" s="506">
        <v>30</v>
      </c>
      <c r="CT10" s="510">
        <v>2671</v>
      </c>
    </row>
    <row r="11" spans="1:98" x14ac:dyDescent="0.25">
      <c r="A11" s="470" t="s">
        <v>107</v>
      </c>
      <c r="B11" s="471">
        <v>0</v>
      </c>
      <c r="C11" s="471">
        <v>0</v>
      </c>
      <c r="D11" s="471">
        <v>0</v>
      </c>
      <c r="E11" s="471">
        <v>0</v>
      </c>
      <c r="F11" s="471">
        <v>0</v>
      </c>
      <c r="G11" s="471">
        <v>0</v>
      </c>
      <c r="H11" s="471">
        <v>0</v>
      </c>
      <c r="I11" s="471">
        <v>0</v>
      </c>
      <c r="J11" s="471">
        <v>0</v>
      </c>
      <c r="K11" s="471">
        <v>0</v>
      </c>
      <c r="L11" s="471">
        <v>0</v>
      </c>
      <c r="M11" s="471">
        <v>0</v>
      </c>
      <c r="N11" s="471">
        <v>0</v>
      </c>
      <c r="O11" s="471">
        <v>0</v>
      </c>
      <c r="P11" s="471">
        <v>0</v>
      </c>
      <c r="Q11" s="471">
        <v>0</v>
      </c>
      <c r="R11" s="480">
        <v>0</v>
      </c>
      <c r="S11" s="480">
        <v>0</v>
      </c>
      <c r="T11" s="480">
        <v>0</v>
      </c>
      <c r="U11" s="480">
        <v>0</v>
      </c>
      <c r="V11" s="480">
        <v>0</v>
      </c>
      <c r="W11" s="480">
        <v>0</v>
      </c>
      <c r="X11" s="480">
        <v>0</v>
      </c>
      <c r="Y11" s="480">
        <v>0</v>
      </c>
      <c r="Z11" s="480">
        <v>0</v>
      </c>
      <c r="AA11" s="480">
        <v>0</v>
      </c>
      <c r="AB11" s="480">
        <v>0</v>
      </c>
      <c r="AC11" s="480">
        <v>0</v>
      </c>
      <c r="AD11" s="480">
        <v>0</v>
      </c>
      <c r="AE11" s="481">
        <v>0</v>
      </c>
      <c r="AF11" s="480">
        <v>0</v>
      </c>
      <c r="AG11" s="480">
        <v>0</v>
      </c>
      <c r="AH11" s="480">
        <v>0</v>
      </c>
      <c r="AI11" s="486">
        <v>0</v>
      </c>
      <c r="AJ11" s="486">
        <v>0</v>
      </c>
      <c r="AK11" s="486">
        <v>0</v>
      </c>
      <c r="AL11" s="486">
        <v>0</v>
      </c>
      <c r="AM11" s="486">
        <v>0</v>
      </c>
      <c r="AN11" s="486">
        <v>0</v>
      </c>
      <c r="AO11" s="486">
        <v>0</v>
      </c>
      <c r="AP11" s="486">
        <v>0</v>
      </c>
      <c r="AQ11" s="487">
        <v>0</v>
      </c>
      <c r="AR11" s="486">
        <v>0</v>
      </c>
      <c r="AS11" s="486">
        <v>0</v>
      </c>
      <c r="AT11" s="486">
        <v>0</v>
      </c>
      <c r="AU11" s="486">
        <v>0</v>
      </c>
      <c r="AV11" s="487">
        <v>0</v>
      </c>
      <c r="AW11" s="486">
        <v>0</v>
      </c>
      <c r="AX11" s="486">
        <v>0</v>
      </c>
      <c r="AY11" s="493">
        <v>0</v>
      </c>
      <c r="AZ11" s="492">
        <v>0</v>
      </c>
      <c r="BA11" s="492">
        <v>0</v>
      </c>
      <c r="BB11" s="493">
        <v>0</v>
      </c>
      <c r="BC11" s="492">
        <v>0</v>
      </c>
      <c r="BD11" s="492">
        <v>0</v>
      </c>
      <c r="BE11" s="492">
        <v>0</v>
      </c>
      <c r="BF11" s="492">
        <v>0</v>
      </c>
      <c r="BG11" s="492">
        <v>0</v>
      </c>
      <c r="BH11" s="492">
        <v>0</v>
      </c>
      <c r="BI11" s="492">
        <v>0</v>
      </c>
      <c r="BJ11" s="492">
        <v>0</v>
      </c>
      <c r="BK11" s="492">
        <v>0</v>
      </c>
      <c r="BL11" s="492">
        <v>0</v>
      </c>
      <c r="BM11" s="492">
        <v>0</v>
      </c>
      <c r="BN11" s="492">
        <v>0</v>
      </c>
      <c r="BO11" s="492">
        <v>46</v>
      </c>
      <c r="BP11" s="499">
        <v>46</v>
      </c>
      <c r="BQ11" s="499">
        <v>46</v>
      </c>
      <c r="BR11" s="499">
        <v>46</v>
      </c>
      <c r="BS11" s="499">
        <v>46</v>
      </c>
      <c r="BT11" s="499">
        <v>46</v>
      </c>
      <c r="BU11" s="499">
        <v>46</v>
      </c>
      <c r="BV11" s="499">
        <v>46</v>
      </c>
      <c r="BW11" s="500">
        <v>46</v>
      </c>
      <c r="BX11" s="499">
        <v>46</v>
      </c>
      <c r="BY11" s="499">
        <v>46</v>
      </c>
      <c r="BZ11" s="499">
        <v>46</v>
      </c>
      <c r="CA11" s="499">
        <v>46</v>
      </c>
      <c r="CB11" s="499">
        <v>46</v>
      </c>
      <c r="CC11" s="499">
        <v>0</v>
      </c>
      <c r="CD11" s="499">
        <v>0</v>
      </c>
      <c r="CE11" s="499">
        <v>0</v>
      </c>
      <c r="CF11" s="499">
        <v>0</v>
      </c>
      <c r="CG11" s="506">
        <v>0</v>
      </c>
      <c r="CH11" s="506">
        <v>0</v>
      </c>
      <c r="CI11" s="506">
        <v>0</v>
      </c>
      <c r="CJ11" s="506">
        <v>0</v>
      </c>
      <c r="CK11" s="506">
        <v>0</v>
      </c>
      <c r="CL11" s="506">
        <v>0</v>
      </c>
      <c r="CM11" s="506">
        <v>0</v>
      </c>
      <c r="CN11" s="506">
        <v>0</v>
      </c>
      <c r="CO11" s="506">
        <v>0</v>
      </c>
      <c r="CP11" s="506">
        <v>0</v>
      </c>
      <c r="CQ11" s="506">
        <v>0</v>
      </c>
      <c r="CR11" s="506">
        <v>0</v>
      </c>
      <c r="CS11" s="506">
        <v>0</v>
      </c>
      <c r="CT11" s="510">
        <v>162</v>
      </c>
    </row>
    <row r="12" spans="1:98" x14ac:dyDescent="0.25">
      <c r="A12" s="470" t="s">
        <v>108</v>
      </c>
      <c r="B12" s="471">
        <v>0</v>
      </c>
      <c r="C12" s="471">
        <v>0</v>
      </c>
      <c r="D12" s="471">
        <v>0</v>
      </c>
      <c r="E12" s="471">
        <v>0</v>
      </c>
      <c r="F12" s="471">
        <v>0</v>
      </c>
      <c r="G12" s="471">
        <v>0</v>
      </c>
      <c r="H12" s="471">
        <v>0</v>
      </c>
      <c r="I12" s="471">
        <v>0</v>
      </c>
      <c r="J12" s="471">
        <v>0</v>
      </c>
      <c r="K12" s="471">
        <v>0</v>
      </c>
      <c r="L12" s="471">
        <v>0</v>
      </c>
      <c r="M12" s="471">
        <v>0</v>
      </c>
      <c r="N12" s="471">
        <v>0</v>
      </c>
      <c r="O12" s="471">
        <v>0</v>
      </c>
      <c r="P12" s="471">
        <v>0</v>
      </c>
      <c r="Q12" s="471">
        <v>0</v>
      </c>
      <c r="R12" s="480">
        <v>0</v>
      </c>
      <c r="S12" s="480">
        <v>0</v>
      </c>
      <c r="T12" s="480">
        <v>0</v>
      </c>
      <c r="U12" s="480">
        <v>0</v>
      </c>
      <c r="V12" s="480">
        <v>0</v>
      </c>
      <c r="W12" s="480">
        <v>0</v>
      </c>
      <c r="X12" s="480">
        <v>0</v>
      </c>
      <c r="Y12" s="480">
        <v>0</v>
      </c>
      <c r="Z12" s="480">
        <v>0</v>
      </c>
      <c r="AA12" s="480">
        <v>0</v>
      </c>
      <c r="AB12" s="480">
        <v>0</v>
      </c>
      <c r="AC12" s="480">
        <v>0</v>
      </c>
      <c r="AD12" s="480">
        <v>0</v>
      </c>
      <c r="AE12" s="481">
        <v>0</v>
      </c>
      <c r="AF12" s="480">
        <v>0</v>
      </c>
      <c r="AG12" s="480">
        <v>0</v>
      </c>
      <c r="AH12" s="480">
        <v>0</v>
      </c>
      <c r="AI12" s="486">
        <v>0</v>
      </c>
      <c r="AJ12" s="486">
        <v>0</v>
      </c>
      <c r="AK12" s="486">
        <v>0</v>
      </c>
      <c r="AL12" s="486">
        <v>0</v>
      </c>
      <c r="AM12" s="486">
        <v>0</v>
      </c>
      <c r="AN12" s="486">
        <v>0</v>
      </c>
      <c r="AO12" s="486">
        <v>0</v>
      </c>
      <c r="AP12" s="486">
        <v>0</v>
      </c>
      <c r="AQ12" s="487">
        <v>0</v>
      </c>
      <c r="AR12" s="486">
        <v>0</v>
      </c>
      <c r="AS12" s="486">
        <v>0</v>
      </c>
      <c r="AT12" s="486">
        <v>0</v>
      </c>
      <c r="AU12" s="486">
        <v>0</v>
      </c>
      <c r="AV12" s="487">
        <v>0</v>
      </c>
      <c r="AW12" s="486">
        <v>0</v>
      </c>
      <c r="AX12" s="486">
        <v>0</v>
      </c>
      <c r="AY12" s="493">
        <v>0</v>
      </c>
      <c r="AZ12" s="492">
        <v>0</v>
      </c>
      <c r="BA12" s="492">
        <v>0</v>
      </c>
      <c r="BB12" s="493">
        <v>0</v>
      </c>
      <c r="BC12" s="492">
        <v>0</v>
      </c>
      <c r="BD12" s="492">
        <v>0</v>
      </c>
      <c r="BE12" s="492">
        <v>0</v>
      </c>
      <c r="BF12" s="492">
        <v>0</v>
      </c>
      <c r="BG12" s="492">
        <v>0</v>
      </c>
      <c r="BH12" s="492">
        <v>0</v>
      </c>
      <c r="BI12" s="492">
        <v>0</v>
      </c>
      <c r="BJ12" s="492">
        <v>0</v>
      </c>
      <c r="BK12" s="492">
        <v>0</v>
      </c>
      <c r="BL12" s="492">
        <v>0</v>
      </c>
      <c r="BM12" s="492">
        <v>0</v>
      </c>
      <c r="BN12" s="492">
        <v>0</v>
      </c>
      <c r="BO12" s="492">
        <v>0</v>
      </c>
      <c r="BP12" s="499">
        <v>0</v>
      </c>
      <c r="BQ12" s="499">
        <v>0</v>
      </c>
      <c r="BR12" s="499">
        <v>0</v>
      </c>
      <c r="BS12" s="499">
        <v>0</v>
      </c>
      <c r="BT12" s="499">
        <v>0</v>
      </c>
      <c r="BU12" s="499">
        <v>0</v>
      </c>
      <c r="BV12" s="499">
        <v>20</v>
      </c>
      <c r="BW12" s="500">
        <v>39</v>
      </c>
      <c r="BX12" s="499">
        <v>39</v>
      </c>
      <c r="BY12" s="499">
        <v>39</v>
      </c>
      <c r="BZ12" s="499">
        <v>39</v>
      </c>
      <c r="CA12" s="499">
        <v>39</v>
      </c>
      <c r="CB12" s="499">
        <v>20</v>
      </c>
      <c r="CC12" s="499">
        <v>20</v>
      </c>
      <c r="CD12" s="499">
        <v>17</v>
      </c>
      <c r="CE12" s="499">
        <v>0</v>
      </c>
      <c r="CF12" s="499">
        <v>0</v>
      </c>
      <c r="CG12" s="506">
        <v>0</v>
      </c>
      <c r="CH12" s="506">
        <v>0</v>
      </c>
      <c r="CI12" s="506">
        <v>0</v>
      </c>
      <c r="CJ12" s="506">
        <v>0</v>
      </c>
      <c r="CK12" s="506">
        <v>0</v>
      </c>
      <c r="CL12" s="506">
        <v>0</v>
      </c>
      <c r="CM12" s="506">
        <v>0</v>
      </c>
      <c r="CN12" s="506">
        <v>0</v>
      </c>
      <c r="CO12" s="506">
        <v>0</v>
      </c>
      <c r="CP12" s="506">
        <v>0</v>
      </c>
      <c r="CQ12" s="506">
        <v>0</v>
      </c>
      <c r="CR12" s="506">
        <v>0</v>
      </c>
      <c r="CS12" s="506">
        <v>0</v>
      </c>
      <c r="CT12" s="510">
        <v>67</v>
      </c>
    </row>
    <row r="13" spans="1:98" x14ac:dyDescent="0.25">
      <c r="A13" s="470" t="s">
        <v>109</v>
      </c>
      <c r="B13" s="471">
        <v>21</v>
      </c>
      <c r="C13" s="471">
        <v>21</v>
      </c>
      <c r="D13" s="471">
        <v>21</v>
      </c>
      <c r="E13" s="471">
        <v>21</v>
      </c>
      <c r="F13" s="471">
        <v>21</v>
      </c>
      <c r="G13" s="471">
        <v>21</v>
      </c>
      <c r="H13" s="471">
        <v>21</v>
      </c>
      <c r="I13" s="471">
        <v>21</v>
      </c>
      <c r="J13" s="471">
        <v>21</v>
      </c>
      <c r="K13" s="471">
        <v>21</v>
      </c>
      <c r="L13" s="471">
        <v>21</v>
      </c>
      <c r="M13" s="471">
        <v>21</v>
      </c>
      <c r="N13" s="471">
        <v>21</v>
      </c>
      <c r="O13" s="471">
        <v>21</v>
      </c>
      <c r="P13" s="471">
        <v>21</v>
      </c>
      <c r="Q13" s="471">
        <v>21</v>
      </c>
      <c r="R13" s="480">
        <v>21</v>
      </c>
      <c r="S13" s="480">
        <v>21</v>
      </c>
      <c r="T13" s="480">
        <v>21</v>
      </c>
      <c r="U13" s="480">
        <v>21</v>
      </c>
      <c r="V13" s="480">
        <v>21</v>
      </c>
      <c r="W13" s="480">
        <v>21</v>
      </c>
      <c r="X13" s="480">
        <v>21</v>
      </c>
      <c r="Y13" s="480">
        <v>21</v>
      </c>
      <c r="Z13" s="480">
        <v>21</v>
      </c>
      <c r="AA13" s="480">
        <v>21</v>
      </c>
      <c r="AB13" s="480">
        <v>21</v>
      </c>
      <c r="AC13" s="480">
        <v>21</v>
      </c>
      <c r="AD13" s="480">
        <v>21</v>
      </c>
      <c r="AE13" s="481">
        <v>21</v>
      </c>
      <c r="AF13" s="480">
        <v>21</v>
      </c>
      <c r="AG13" s="480">
        <v>21</v>
      </c>
      <c r="AH13" s="480">
        <v>21</v>
      </c>
      <c r="AI13" s="486">
        <v>21</v>
      </c>
      <c r="AJ13" s="486">
        <v>21</v>
      </c>
      <c r="AK13" s="486">
        <v>21</v>
      </c>
      <c r="AL13" s="486">
        <v>21</v>
      </c>
      <c r="AM13" s="486">
        <v>21</v>
      </c>
      <c r="AN13" s="486">
        <v>21</v>
      </c>
      <c r="AO13" s="486">
        <v>21</v>
      </c>
      <c r="AP13" s="486">
        <v>21</v>
      </c>
      <c r="AQ13" s="487">
        <v>21</v>
      </c>
      <c r="AR13" s="486">
        <v>21</v>
      </c>
      <c r="AS13" s="486">
        <v>21</v>
      </c>
      <c r="AT13" s="486">
        <v>21</v>
      </c>
      <c r="AU13" s="486">
        <v>21</v>
      </c>
      <c r="AV13" s="487">
        <v>21</v>
      </c>
      <c r="AW13" s="486">
        <v>21</v>
      </c>
      <c r="AX13" s="486">
        <v>21</v>
      </c>
      <c r="AY13" s="493">
        <v>21</v>
      </c>
      <c r="AZ13" s="492">
        <v>21</v>
      </c>
      <c r="BA13" s="492">
        <v>21</v>
      </c>
      <c r="BB13" s="493">
        <v>21</v>
      </c>
      <c r="BC13" s="492">
        <v>21</v>
      </c>
      <c r="BD13" s="492">
        <v>21</v>
      </c>
      <c r="BE13" s="492">
        <v>21</v>
      </c>
      <c r="BF13" s="492">
        <v>21</v>
      </c>
      <c r="BG13" s="492">
        <v>21</v>
      </c>
      <c r="BH13" s="492">
        <v>21</v>
      </c>
      <c r="BI13" s="492">
        <v>21</v>
      </c>
      <c r="BJ13" s="492">
        <v>21</v>
      </c>
      <c r="BK13" s="492">
        <v>21</v>
      </c>
      <c r="BL13" s="492">
        <v>21</v>
      </c>
      <c r="BM13" s="492">
        <v>21</v>
      </c>
      <c r="BN13" s="492">
        <v>21</v>
      </c>
      <c r="BO13" s="492">
        <v>21</v>
      </c>
      <c r="BP13" s="499">
        <v>21</v>
      </c>
      <c r="BQ13" s="499">
        <v>21</v>
      </c>
      <c r="BR13" s="499">
        <v>21</v>
      </c>
      <c r="BS13" s="499">
        <v>21</v>
      </c>
      <c r="BT13" s="499">
        <v>21</v>
      </c>
      <c r="BU13" s="499">
        <v>21</v>
      </c>
      <c r="BV13" s="499">
        <v>21</v>
      </c>
      <c r="BW13" s="500">
        <v>21</v>
      </c>
      <c r="BX13" s="499">
        <v>21</v>
      </c>
      <c r="BY13" s="499">
        <v>21</v>
      </c>
      <c r="BZ13" s="499">
        <v>21</v>
      </c>
      <c r="CA13" s="499">
        <v>21</v>
      </c>
      <c r="CB13" s="499">
        <v>21</v>
      </c>
      <c r="CC13" s="499">
        <v>21</v>
      </c>
      <c r="CD13" s="499">
        <v>21</v>
      </c>
      <c r="CE13" s="499">
        <v>21</v>
      </c>
      <c r="CF13" s="499">
        <v>21</v>
      </c>
      <c r="CG13" s="506">
        <v>21</v>
      </c>
      <c r="CH13" s="506">
        <v>21</v>
      </c>
      <c r="CI13" s="506">
        <v>21</v>
      </c>
      <c r="CJ13" s="506">
        <v>21</v>
      </c>
      <c r="CK13" s="506">
        <v>21</v>
      </c>
      <c r="CL13" s="506">
        <v>21</v>
      </c>
      <c r="CM13" s="506">
        <v>21</v>
      </c>
      <c r="CN13" s="506">
        <v>21</v>
      </c>
      <c r="CO13" s="506">
        <v>21</v>
      </c>
      <c r="CP13" s="506">
        <v>21</v>
      </c>
      <c r="CQ13" s="506">
        <v>21</v>
      </c>
      <c r="CR13" s="506">
        <v>21</v>
      </c>
      <c r="CS13" s="506">
        <v>21</v>
      </c>
      <c r="CT13" s="510">
        <v>506</v>
      </c>
    </row>
    <row r="14" spans="1:98" x14ac:dyDescent="0.25">
      <c r="A14" s="470" t="s">
        <v>110</v>
      </c>
      <c r="B14" s="471">
        <v>0</v>
      </c>
      <c r="C14" s="471">
        <v>0</v>
      </c>
      <c r="D14" s="471">
        <v>0</v>
      </c>
      <c r="E14" s="471">
        <v>0</v>
      </c>
      <c r="F14" s="471">
        <v>0</v>
      </c>
      <c r="G14" s="471">
        <v>0</v>
      </c>
      <c r="H14" s="471">
        <v>0</v>
      </c>
      <c r="I14" s="471">
        <v>0</v>
      </c>
      <c r="J14" s="471">
        <v>0</v>
      </c>
      <c r="K14" s="471">
        <v>0</v>
      </c>
      <c r="L14" s="471">
        <v>0</v>
      </c>
      <c r="M14" s="471">
        <v>0</v>
      </c>
      <c r="N14" s="471">
        <v>0</v>
      </c>
      <c r="O14" s="471">
        <v>0</v>
      </c>
      <c r="P14" s="471">
        <v>0</v>
      </c>
      <c r="Q14" s="471">
        <v>0</v>
      </c>
      <c r="R14" s="480">
        <v>0</v>
      </c>
      <c r="S14" s="480">
        <v>0</v>
      </c>
      <c r="T14" s="480">
        <v>0</v>
      </c>
      <c r="U14" s="480">
        <v>0</v>
      </c>
      <c r="V14" s="480">
        <v>0</v>
      </c>
      <c r="W14" s="480">
        <v>0</v>
      </c>
      <c r="X14" s="480">
        <v>0</v>
      </c>
      <c r="Y14" s="480">
        <v>0</v>
      </c>
      <c r="Z14" s="480">
        <v>0</v>
      </c>
      <c r="AA14" s="480">
        <v>0</v>
      </c>
      <c r="AB14" s="480">
        <v>0</v>
      </c>
      <c r="AC14" s="480">
        <v>0</v>
      </c>
      <c r="AD14" s="480">
        <v>0</v>
      </c>
      <c r="AE14" s="481">
        <v>0</v>
      </c>
      <c r="AF14" s="480">
        <v>0</v>
      </c>
      <c r="AG14" s="480">
        <v>0</v>
      </c>
      <c r="AH14" s="480">
        <v>0</v>
      </c>
      <c r="AI14" s="486">
        <v>0</v>
      </c>
      <c r="AJ14" s="486">
        <v>0</v>
      </c>
      <c r="AK14" s="486">
        <v>0</v>
      </c>
      <c r="AL14" s="486">
        <v>0</v>
      </c>
      <c r="AM14" s="486">
        <v>0</v>
      </c>
      <c r="AN14" s="486">
        <v>0</v>
      </c>
      <c r="AO14" s="486">
        <v>0</v>
      </c>
      <c r="AP14" s="486">
        <v>0</v>
      </c>
      <c r="AQ14" s="487">
        <v>0</v>
      </c>
      <c r="AR14" s="486">
        <v>0</v>
      </c>
      <c r="AS14" s="486">
        <v>0</v>
      </c>
      <c r="AT14" s="486">
        <v>0</v>
      </c>
      <c r="AU14" s="486">
        <v>0</v>
      </c>
      <c r="AV14" s="487">
        <v>0</v>
      </c>
      <c r="AW14" s="486">
        <v>0</v>
      </c>
      <c r="AX14" s="486">
        <v>0</v>
      </c>
      <c r="AY14" s="493">
        <v>0</v>
      </c>
      <c r="AZ14" s="492">
        <v>0</v>
      </c>
      <c r="BA14" s="492">
        <v>0</v>
      </c>
      <c r="BB14" s="493">
        <v>0</v>
      </c>
      <c r="BC14" s="492">
        <v>0</v>
      </c>
      <c r="BD14" s="492">
        <v>0</v>
      </c>
      <c r="BE14" s="492">
        <v>0</v>
      </c>
      <c r="BF14" s="492">
        <v>0</v>
      </c>
      <c r="BG14" s="492">
        <v>0</v>
      </c>
      <c r="BH14" s="492">
        <v>0</v>
      </c>
      <c r="BI14" s="492">
        <v>0</v>
      </c>
      <c r="BJ14" s="492">
        <v>0</v>
      </c>
      <c r="BK14" s="492">
        <v>0</v>
      </c>
      <c r="BL14" s="492">
        <v>0</v>
      </c>
      <c r="BM14" s="492">
        <v>0</v>
      </c>
      <c r="BN14" s="492">
        <v>0</v>
      </c>
      <c r="BO14" s="492">
        <v>0</v>
      </c>
      <c r="BP14" s="499">
        <v>0</v>
      </c>
      <c r="BQ14" s="499">
        <v>0</v>
      </c>
      <c r="BR14" s="499">
        <v>0</v>
      </c>
      <c r="BS14" s="499">
        <v>0</v>
      </c>
      <c r="BT14" s="499">
        <v>5</v>
      </c>
      <c r="BU14" s="499">
        <v>30</v>
      </c>
      <c r="BV14" s="499">
        <v>39</v>
      </c>
      <c r="BW14" s="500">
        <v>39</v>
      </c>
      <c r="BX14" s="499">
        <v>39</v>
      </c>
      <c r="BY14" s="499">
        <v>39</v>
      </c>
      <c r="BZ14" s="499">
        <v>39</v>
      </c>
      <c r="CA14" s="499">
        <v>39</v>
      </c>
      <c r="CB14" s="499">
        <v>39</v>
      </c>
      <c r="CC14" s="499">
        <v>39</v>
      </c>
      <c r="CD14" s="499">
        <v>39</v>
      </c>
      <c r="CE14" s="499">
        <v>39</v>
      </c>
      <c r="CF14" s="499">
        <v>39</v>
      </c>
      <c r="CG14" s="506">
        <v>39</v>
      </c>
      <c r="CH14" s="506">
        <v>39</v>
      </c>
      <c r="CI14" s="506">
        <v>39</v>
      </c>
      <c r="CJ14" s="506">
        <v>8</v>
      </c>
      <c r="CK14" s="506">
        <v>9</v>
      </c>
      <c r="CL14" s="506">
        <v>8</v>
      </c>
      <c r="CM14" s="506">
        <v>0</v>
      </c>
      <c r="CN14" s="506">
        <v>0</v>
      </c>
      <c r="CO14" s="506">
        <v>0</v>
      </c>
      <c r="CP14" s="506">
        <v>0</v>
      </c>
      <c r="CQ14" s="506">
        <v>0</v>
      </c>
      <c r="CR14" s="506">
        <v>0</v>
      </c>
      <c r="CS14" s="506">
        <v>0</v>
      </c>
      <c r="CT14" s="510">
        <v>151</v>
      </c>
    </row>
    <row r="15" spans="1:98" x14ac:dyDescent="0.25">
      <c r="A15" s="470" t="s">
        <v>111</v>
      </c>
      <c r="B15" s="471">
        <v>0</v>
      </c>
      <c r="C15" s="471">
        <v>0</v>
      </c>
      <c r="D15" s="471">
        <v>0</v>
      </c>
      <c r="E15" s="471">
        <v>0</v>
      </c>
      <c r="F15" s="471">
        <v>0</v>
      </c>
      <c r="G15" s="471">
        <v>0</v>
      </c>
      <c r="H15" s="471">
        <v>0</v>
      </c>
      <c r="I15" s="471">
        <v>0</v>
      </c>
      <c r="J15" s="471">
        <v>0</v>
      </c>
      <c r="K15" s="471">
        <v>0</v>
      </c>
      <c r="L15" s="471">
        <v>0</v>
      </c>
      <c r="M15" s="471">
        <v>0</v>
      </c>
      <c r="N15" s="471">
        <v>0</v>
      </c>
      <c r="O15" s="471">
        <v>0</v>
      </c>
      <c r="P15" s="471">
        <v>0</v>
      </c>
      <c r="Q15" s="471">
        <v>0</v>
      </c>
      <c r="R15" s="480">
        <v>0</v>
      </c>
      <c r="S15" s="480">
        <v>0</v>
      </c>
      <c r="T15" s="480">
        <v>0</v>
      </c>
      <c r="U15" s="480">
        <v>0</v>
      </c>
      <c r="V15" s="480">
        <v>0</v>
      </c>
      <c r="W15" s="480">
        <v>0</v>
      </c>
      <c r="X15" s="480">
        <v>0</v>
      </c>
      <c r="Y15" s="480">
        <v>0</v>
      </c>
      <c r="Z15" s="480">
        <v>0</v>
      </c>
      <c r="AA15" s="480">
        <v>0</v>
      </c>
      <c r="AB15" s="480">
        <v>0</v>
      </c>
      <c r="AC15" s="480">
        <v>0</v>
      </c>
      <c r="AD15" s="480">
        <v>0</v>
      </c>
      <c r="AE15" s="481">
        <v>0</v>
      </c>
      <c r="AF15" s="480">
        <v>0</v>
      </c>
      <c r="AG15" s="480">
        <v>40</v>
      </c>
      <c r="AH15" s="480">
        <v>40</v>
      </c>
      <c r="AI15" s="486">
        <v>40</v>
      </c>
      <c r="AJ15" s="486">
        <v>40</v>
      </c>
      <c r="AK15" s="486">
        <v>38</v>
      </c>
      <c r="AL15" s="486">
        <v>29</v>
      </c>
      <c r="AM15" s="486">
        <v>29</v>
      </c>
      <c r="AN15" s="486">
        <v>29</v>
      </c>
      <c r="AO15" s="486">
        <v>30</v>
      </c>
      <c r="AP15" s="486">
        <v>30</v>
      </c>
      <c r="AQ15" s="487">
        <v>29</v>
      </c>
      <c r="AR15" s="486">
        <v>30</v>
      </c>
      <c r="AS15" s="486">
        <v>31</v>
      </c>
      <c r="AT15" s="486">
        <v>29</v>
      </c>
      <c r="AU15" s="486">
        <v>29</v>
      </c>
      <c r="AV15" s="487">
        <v>30</v>
      </c>
      <c r="AW15" s="486">
        <v>30</v>
      </c>
      <c r="AX15" s="486">
        <v>28</v>
      </c>
      <c r="AY15" s="493">
        <v>29</v>
      </c>
      <c r="AZ15" s="492">
        <v>32</v>
      </c>
      <c r="BA15" s="492">
        <v>29</v>
      </c>
      <c r="BB15" s="493">
        <v>29</v>
      </c>
      <c r="BC15" s="492">
        <v>27</v>
      </c>
      <c r="BD15" s="492">
        <v>34</v>
      </c>
      <c r="BE15" s="492">
        <v>32</v>
      </c>
      <c r="BF15" s="492">
        <v>33</v>
      </c>
      <c r="BG15" s="492">
        <v>34</v>
      </c>
      <c r="BH15" s="492">
        <v>32</v>
      </c>
      <c r="BI15" s="492">
        <v>34</v>
      </c>
      <c r="BJ15" s="492">
        <v>29</v>
      </c>
      <c r="BK15" s="492">
        <v>33</v>
      </c>
      <c r="BL15" s="492">
        <v>39</v>
      </c>
      <c r="BM15" s="492">
        <v>40</v>
      </c>
      <c r="BN15" s="492">
        <v>40</v>
      </c>
      <c r="BO15" s="492">
        <v>40</v>
      </c>
      <c r="BP15" s="499">
        <v>40</v>
      </c>
      <c r="BQ15" s="499">
        <v>39</v>
      </c>
      <c r="BR15" s="499">
        <v>40</v>
      </c>
      <c r="BS15" s="499">
        <v>27</v>
      </c>
      <c r="BT15" s="499">
        <v>8</v>
      </c>
      <c r="BU15" s="499">
        <v>10</v>
      </c>
      <c r="BV15" s="499">
        <v>10</v>
      </c>
      <c r="BW15" s="500">
        <v>30</v>
      </c>
      <c r="BX15" s="499">
        <v>60</v>
      </c>
      <c r="BY15" s="499">
        <v>61</v>
      </c>
      <c r="BZ15" s="499">
        <v>59</v>
      </c>
      <c r="CA15" s="499">
        <v>59</v>
      </c>
      <c r="CB15" s="499">
        <v>59</v>
      </c>
      <c r="CC15" s="499">
        <v>40</v>
      </c>
      <c r="CD15" s="499">
        <v>39</v>
      </c>
      <c r="CE15" s="499">
        <v>39</v>
      </c>
      <c r="CF15" s="499">
        <v>39</v>
      </c>
      <c r="CG15" s="506">
        <v>9</v>
      </c>
      <c r="CH15" s="506">
        <v>0</v>
      </c>
      <c r="CI15" s="506">
        <v>0</v>
      </c>
      <c r="CJ15" s="506">
        <v>0</v>
      </c>
      <c r="CK15" s="506">
        <v>0</v>
      </c>
      <c r="CL15" s="506">
        <v>0</v>
      </c>
      <c r="CM15" s="506">
        <v>0</v>
      </c>
      <c r="CN15" s="506">
        <v>0</v>
      </c>
      <c r="CO15" s="506">
        <v>0</v>
      </c>
      <c r="CP15" s="506">
        <v>0</v>
      </c>
      <c r="CQ15" s="506">
        <v>0</v>
      </c>
      <c r="CR15" s="506">
        <v>0</v>
      </c>
      <c r="CS15" s="506">
        <v>0</v>
      </c>
      <c r="CT15" s="510">
        <v>460</v>
      </c>
    </row>
    <row r="16" spans="1:98" x14ac:dyDescent="0.25">
      <c r="A16" s="470" t="s">
        <v>112</v>
      </c>
      <c r="B16" s="471">
        <v>0</v>
      </c>
      <c r="C16" s="471">
        <v>0</v>
      </c>
      <c r="D16" s="471">
        <v>0</v>
      </c>
      <c r="E16" s="471">
        <v>0</v>
      </c>
      <c r="F16" s="471">
        <v>0</v>
      </c>
      <c r="G16" s="471">
        <v>0</v>
      </c>
      <c r="H16" s="471">
        <v>0</v>
      </c>
      <c r="I16" s="471">
        <v>0</v>
      </c>
      <c r="J16" s="471">
        <v>0</v>
      </c>
      <c r="K16" s="471">
        <v>0</v>
      </c>
      <c r="L16" s="471">
        <v>0</v>
      </c>
      <c r="M16" s="471">
        <v>0</v>
      </c>
      <c r="N16" s="471">
        <v>0</v>
      </c>
      <c r="O16" s="471">
        <v>0</v>
      </c>
      <c r="P16" s="471">
        <v>0</v>
      </c>
      <c r="Q16" s="471">
        <v>0</v>
      </c>
      <c r="R16" s="480">
        <v>0</v>
      </c>
      <c r="S16" s="480">
        <v>0</v>
      </c>
      <c r="T16" s="480">
        <v>0</v>
      </c>
      <c r="U16" s="480">
        <v>27</v>
      </c>
      <c r="V16" s="480">
        <v>27</v>
      </c>
      <c r="W16" s="480">
        <v>27</v>
      </c>
      <c r="X16" s="480">
        <v>38</v>
      </c>
      <c r="Y16" s="480">
        <v>39</v>
      </c>
      <c r="Z16" s="480">
        <v>39</v>
      </c>
      <c r="AA16" s="480">
        <v>39</v>
      </c>
      <c r="AB16" s="480">
        <v>38</v>
      </c>
      <c r="AC16" s="480">
        <v>39</v>
      </c>
      <c r="AD16" s="480">
        <v>39</v>
      </c>
      <c r="AE16" s="481">
        <v>38</v>
      </c>
      <c r="AF16" s="480">
        <v>38</v>
      </c>
      <c r="AG16" s="480">
        <v>38</v>
      </c>
      <c r="AH16" s="480">
        <v>65</v>
      </c>
      <c r="AI16" s="486">
        <v>64</v>
      </c>
      <c r="AJ16" s="486">
        <v>64</v>
      </c>
      <c r="AK16" s="486">
        <v>64</v>
      </c>
      <c r="AL16" s="486">
        <v>64</v>
      </c>
      <c r="AM16" s="486">
        <v>64</v>
      </c>
      <c r="AN16" s="486">
        <v>64</v>
      </c>
      <c r="AO16" s="486">
        <v>64</v>
      </c>
      <c r="AP16" s="486">
        <v>64</v>
      </c>
      <c r="AQ16" s="487">
        <v>64</v>
      </c>
      <c r="AR16" s="486">
        <v>77</v>
      </c>
      <c r="AS16" s="486">
        <v>77</v>
      </c>
      <c r="AT16" s="486">
        <v>77</v>
      </c>
      <c r="AU16" s="486">
        <v>77</v>
      </c>
      <c r="AV16" s="487">
        <v>77</v>
      </c>
      <c r="AW16" s="486">
        <v>76</v>
      </c>
      <c r="AX16" s="486">
        <v>76</v>
      </c>
      <c r="AY16" s="493">
        <v>76</v>
      </c>
      <c r="AZ16" s="492">
        <v>78</v>
      </c>
      <c r="BA16" s="492">
        <v>78</v>
      </c>
      <c r="BB16" s="493">
        <v>77</v>
      </c>
      <c r="BC16" s="492">
        <v>77</v>
      </c>
      <c r="BD16" s="492">
        <v>77</v>
      </c>
      <c r="BE16" s="492">
        <v>77</v>
      </c>
      <c r="BF16" s="492">
        <v>77</v>
      </c>
      <c r="BG16" s="492">
        <v>77</v>
      </c>
      <c r="BH16" s="492">
        <v>77</v>
      </c>
      <c r="BI16" s="492">
        <v>77</v>
      </c>
      <c r="BJ16" s="492">
        <v>77</v>
      </c>
      <c r="BK16" s="492">
        <v>77</v>
      </c>
      <c r="BL16" s="492">
        <v>77</v>
      </c>
      <c r="BM16" s="492">
        <v>77</v>
      </c>
      <c r="BN16" s="492">
        <v>77</v>
      </c>
      <c r="BO16" s="492">
        <v>77</v>
      </c>
      <c r="BP16" s="499">
        <v>77</v>
      </c>
      <c r="BQ16" s="499">
        <v>77</v>
      </c>
      <c r="BR16" s="499">
        <v>77</v>
      </c>
      <c r="BS16" s="499">
        <v>77</v>
      </c>
      <c r="BT16" s="499">
        <v>77</v>
      </c>
      <c r="BU16" s="499">
        <v>77</v>
      </c>
      <c r="BV16" s="499">
        <v>77</v>
      </c>
      <c r="BW16" s="500">
        <v>77</v>
      </c>
      <c r="BX16" s="499">
        <v>77</v>
      </c>
      <c r="BY16" s="499">
        <v>77</v>
      </c>
      <c r="BZ16" s="499">
        <v>77</v>
      </c>
      <c r="CA16" s="499">
        <v>77</v>
      </c>
      <c r="CB16" s="499">
        <v>77</v>
      </c>
      <c r="CC16" s="499">
        <v>77</v>
      </c>
      <c r="CD16" s="499">
        <v>77</v>
      </c>
      <c r="CE16" s="499">
        <v>77</v>
      </c>
      <c r="CF16" s="499">
        <v>77</v>
      </c>
      <c r="CG16" s="506">
        <v>77</v>
      </c>
      <c r="CH16" s="506">
        <v>77</v>
      </c>
      <c r="CI16" s="506">
        <v>77</v>
      </c>
      <c r="CJ16" s="506">
        <v>77</v>
      </c>
      <c r="CK16" s="506">
        <v>77</v>
      </c>
      <c r="CL16" s="506">
        <v>77</v>
      </c>
      <c r="CM16" s="506">
        <v>52</v>
      </c>
      <c r="CN16" s="506">
        <v>52</v>
      </c>
      <c r="CO16" s="506">
        <v>51</v>
      </c>
      <c r="CP16" s="506">
        <v>52</v>
      </c>
      <c r="CQ16" s="506">
        <v>53</v>
      </c>
      <c r="CR16" s="506">
        <v>53</v>
      </c>
      <c r="CS16" s="506">
        <v>77</v>
      </c>
      <c r="CT16" s="510">
        <v>1261.2</v>
      </c>
    </row>
    <row r="17" spans="1:98" x14ac:dyDescent="0.25">
      <c r="A17" s="473" t="s">
        <v>113</v>
      </c>
      <c r="B17" s="471">
        <v>271</v>
      </c>
      <c r="C17" s="472">
        <v>271</v>
      </c>
      <c r="D17" s="472">
        <v>271</v>
      </c>
      <c r="E17" s="472">
        <v>271</v>
      </c>
      <c r="F17" s="471">
        <v>270</v>
      </c>
      <c r="G17" s="472">
        <v>269</v>
      </c>
      <c r="H17" s="471">
        <v>271</v>
      </c>
      <c r="I17" s="471">
        <v>270</v>
      </c>
      <c r="J17" s="471">
        <v>270</v>
      </c>
      <c r="K17" s="471">
        <v>273</v>
      </c>
      <c r="L17" s="471">
        <v>272</v>
      </c>
      <c r="M17" s="471">
        <v>271</v>
      </c>
      <c r="N17" s="471">
        <v>267</v>
      </c>
      <c r="O17" s="471">
        <v>270</v>
      </c>
      <c r="P17" s="471">
        <v>269</v>
      </c>
      <c r="Q17" s="471">
        <v>269</v>
      </c>
      <c r="R17" s="480">
        <v>269</v>
      </c>
      <c r="S17" s="480">
        <v>271</v>
      </c>
      <c r="T17" s="480">
        <v>272</v>
      </c>
      <c r="U17" s="480">
        <v>271</v>
      </c>
      <c r="V17" s="480">
        <v>270</v>
      </c>
      <c r="W17" s="480">
        <v>272</v>
      </c>
      <c r="X17" s="480">
        <v>271</v>
      </c>
      <c r="Y17" s="480">
        <v>272</v>
      </c>
      <c r="Z17" s="480">
        <v>271</v>
      </c>
      <c r="AA17" s="480">
        <v>274</v>
      </c>
      <c r="AB17" s="480">
        <v>272</v>
      </c>
      <c r="AC17" s="480">
        <v>271</v>
      </c>
      <c r="AD17" s="481">
        <v>271</v>
      </c>
      <c r="AE17" s="481">
        <v>271</v>
      </c>
      <c r="AF17" s="480">
        <v>271</v>
      </c>
      <c r="AG17" s="481">
        <v>272</v>
      </c>
      <c r="AH17" s="481">
        <v>272</v>
      </c>
      <c r="AI17" s="486">
        <v>271</v>
      </c>
      <c r="AJ17" s="486">
        <v>271</v>
      </c>
      <c r="AK17" s="486">
        <v>271</v>
      </c>
      <c r="AL17" s="486">
        <v>270</v>
      </c>
      <c r="AM17" s="486">
        <v>272</v>
      </c>
      <c r="AN17" s="486">
        <v>271</v>
      </c>
      <c r="AO17" s="486">
        <v>272</v>
      </c>
      <c r="AP17" s="487">
        <v>273</v>
      </c>
      <c r="AQ17" s="487">
        <v>271</v>
      </c>
      <c r="AR17" s="486">
        <v>272</v>
      </c>
      <c r="AS17" s="486">
        <v>271</v>
      </c>
      <c r="AT17" s="487">
        <v>270</v>
      </c>
      <c r="AU17" s="486">
        <v>271</v>
      </c>
      <c r="AV17" s="487">
        <v>271</v>
      </c>
      <c r="AW17" s="486">
        <v>272</v>
      </c>
      <c r="AX17" s="487">
        <v>271</v>
      </c>
      <c r="AY17" s="493">
        <v>270</v>
      </c>
      <c r="AZ17" s="492">
        <v>273</v>
      </c>
      <c r="BA17" s="492">
        <v>272</v>
      </c>
      <c r="BB17" s="493">
        <v>272</v>
      </c>
      <c r="BC17" s="492">
        <v>271</v>
      </c>
      <c r="BD17" s="493">
        <v>271</v>
      </c>
      <c r="BE17" s="493">
        <v>271</v>
      </c>
      <c r="BF17" s="493">
        <v>271</v>
      </c>
      <c r="BG17" s="493">
        <v>272</v>
      </c>
      <c r="BH17" s="493">
        <v>271</v>
      </c>
      <c r="BI17" s="493">
        <v>271</v>
      </c>
      <c r="BJ17" s="493">
        <v>270</v>
      </c>
      <c r="BK17" s="493">
        <v>271</v>
      </c>
      <c r="BL17" s="493">
        <v>270</v>
      </c>
      <c r="BM17" s="493">
        <v>273</v>
      </c>
      <c r="BN17" s="493">
        <v>271</v>
      </c>
      <c r="BO17" s="493">
        <v>270</v>
      </c>
      <c r="BP17" s="499">
        <v>270</v>
      </c>
      <c r="BQ17" s="499">
        <v>269</v>
      </c>
      <c r="BR17" s="499">
        <v>269</v>
      </c>
      <c r="BS17" s="499">
        <v>268</v>
      </c>
      <c r="BT17" s="499">
        <v>269</v>
      </c>
      <c r="BU17" s="499">
        <v>268</v>
      </c>
      <c r="BV17" s="500">
        <v>270</v>
      </c>
      <c r="BW17" s="500">
        <v>269</v>
      </c>
      <c r="BX17" s="499">
        <v>271</v>
      </c>
      <c r="BY17" s="500">
        <v>269</v>
      </c>
      <c r="BZ17" s="500">
        <v>270</v>
      </c>
      <c r="CA17" s="500">
        <v>270</v>
      </c>
      <c r="CB17" s="500">
        <v>270</v>
      </c>
      <c r="CC17" s="500">
        <v>270</v>
      </c>
      <c r="CD17" s="500">
        <v>270</v>
      </c>
      <c r="CE17" s="500">
        <v>272</v>
      </c>
      <c r="CF17" s="500">
        <v>270</v>
      </c>
      <c r="CG17" s="506">
        <v>269</v>
      </c>
      <c r="CH17" s="506">
        <v>270</v>
      </c>
      <c r="CI17" s="506">
        <v>271</v>
      </c>
      <c r="CJ17" s="506">
        <v>270</v>
      </c>
      <c r="CK17" s="506">
        <v>270</v>
      </c>
      <c r="CL17" s="507">
        <v>271</v>
      </c>
      <c r="CM17" s="507">
        <v>270</v>
      </c>
      <c r="CN17" s="506">
        <v>271</v>
      </c>
      <c r="CO17" s="506">
        <v>273</v>
      </c>
      <c r="CP17" s="507">
        <v>273</v>
      </c>
      <c r="CQ17" s="506">
        <v>270</v>
      </c>
      <c r="CR17" s="507">
        <v>271</v>
      </c>
      <c r="CS17" s="506">
        <v>254</v>
      </c>
      <c r="CT17" s="510">
        <v>6495</v>
      </c>
    </row>
    <row r="18" spans="1:98" x14ac:dyDescent="0.25">
      <c r="A18" s="473" t="s">
        <v>114</v>
      </c>
      <c r="B18" s="471">
        <v>270</v>
      </c>
      <c r="C18" s="472">
        <v>270</v>
      </c>
      <c r="D18" s="472">
        <v>271</v>
      </c>
      <c r="E18" s="472">
        <v>269</v>
      </c>
      <c r="F18" s="471">
        <v>270</v>
      </c>
      <c r="G18" s="472">
        <v>269</v>
      </c>
      <c r="H18" s="471">
        <v>270</v>
      </c>
      <c r="I18" s="471">
        <v>269</v>
      </c>
      <c r="J18" s="471">
        <v>268</v>
      </c>
      <c r="K18" s="471">
        <v>270</v>
      </c>
      <c r="L18" s="471">
        <v>270</v>
      </c>
      <c r="M18" s="471">
        <v>269</v>
      </c>
      <c r="N18" s="471">
        <v>270</v>
      </c>
      <c r="O18" s="471">
        <v>269</v>
      </c>
      <c r="P18" s="471">
        <v>270</v>
      </c>
      <c r="Q18" s="471">
        <v>269</v>
      </c>
      <c r="R18" s="480">
        <v>270</v>
      </c>
      <c r="S18" s="480">
        <v>270</v>
      </c>
      <c r="T18" s="480">
        <v>270</v>
      </c>
      <c r="U18" s="480">
        <v>269</v>
      </c>
      <c r="V18" s="480">
        <v>269</v>
      </c>
      <c r="W18" s="480">
        <v>269</v>
      </c>
      <c r="X18" s="480">
        <v>271</v>
      </c>
      <c r="Y18" s="480">
        <v>269</v>
      </c>
      <c r="Z18" s="480">
        <v>270</v>
      </c>
      <c r="AA18" s="480">
        <v>271</v>
      </c>
      <c r="AB18" s="480">
        <v>270</v>
      </c>
      <c r="AC18" s="480">
        <v>270</v>
      </c>
      <c r="AD18" s="481">
        <v>270</v>
      </c>
      <c r="AE18" s="481">
        <v>270</v>
      </c>
      <c r="AF18" s="480">
        <v>269</v>
      </c>
      <c r="AG18" s="481">
        <v>271</v>
      </c>
      <c r="AH18" s="481">
        <v>270</v>
      </c>
      <c r="AI18" s="486">
        <v>270</v>
      </c>
      <c r="AJ18" s="486">
        <v>271</v>
      </c>
      <c r="AK18" s="486">
        <v>269</v>
      </c>
      <c r="AL18" s="486">
        <v>270</v>
      </c>
      <c r="AM18" s="486">
        <v>270</v>
      </c>
      <c r="AN18" s="486">
        <v>269</v>
      </c>
      <c r="AO18" s="486">
        <v>270</v>
      </c>
      <c r="AP18" s="487">
        <v>270</v>
      </c>
      <c r="AQ18" s="487">
        <v>270</v>
      </c>
      <c r="AR18" s="486">
        <v>270</v>
      </c>
      <c r="AS18" s="486">
        <v>268</v>
      </c>
      <c r="AT18" s="487">
        <v>269</v>
      </c>
      <c r="AU18" s="486">
        <v>269</v>
      </c>
      <c r="AV18" s="487">
        <v>270</v>
      </c>
      <c r="AW18" s="486">
        <v>269</v>
      </c>
      <c r="AX18" s="487">
        <v>269</v>
      </c>
      <c r="AY18" s="493">
        <v>271</v>
      </c>
      <c r="AZ18" s="492">
        <v>268</v>
      </c>
      <c r="BA18" s="492">
        <v>270</v>
      </c>
      <c r="BB18" s="493">
        <v>270</v>
      </c>
      <c r="BC18" s="492">
        <v>270</v>
      </c>
      <c r="BD18" s="493">
        <v>269</v>
      </c>
      <c r="BE18" s="493">
        <v>269</v>
      </c>
      <c r="BF18" s="493">
        <v>269</v>
      </c>
      <c r="BG18" s="493">
        <v>269</v>
      </c>
      <c r="BH18" s="493">
        <v>269</v>
      </c>
      <c r="BI18" s="493">
        <v>270</v>
      </c>
      <c r="BJ18" s="493">
        <v>270</v>
      </c>
      <c r="BK18" s="493">
        <v>270</v>
      </c>
      <c r="BL18" s="493">
        <v>269</v>
      </c>
      <c r="BM18" s="493">
        <v>270</v>
      </c>
      <c r="BN18" s="493">
        <v>270</v>
      </c>
      <c r="BO18" s="493">
        <v>270</v>
      </c>
      <c r="BP18" s="499">
        <v>269</v>
      </c>
      <c r="BQ18" s="499">
        <v>270</v>
      </c>
      <c r="BR18" s="499">
        <v>270</v>
      </c>
      <c r="BS18" s="499">
        <v>269</v>
      </c>
      <c r="BT18" s="499">
        <v>268</v>
      </c>
      <c r="BU18" s="499">
        <v>270</v>
      </c>
      <c r="BV18" s="500">
        <v>269</v>
      </c>
      <c r="BW18" s="500">
        <v>268</v>
      </c>
      <c r="BX18" s="499">
        <v>270</v>
      </c>
      <c r="BY18" s="500">
        <v>270</v>
      </c>
      <c r="BZ18" s="500">
        <v>268</v>
      </c>
      <c r="CA18" s="500">
        <v>268</v>
      </c>
      <c r="CB18" s="500">
        <v>270</v>
      </c>
      <c r="CC18" s="500">
        <v>269</v>
      </c>
      <c r="CD18" s="500">
        <v>269</v>
      </c>
      <c r="CE18" s="500">
        <v>269</v>
      </c>
      <c r="CF18" s="500">
        <v>269</v>
      </c>
      <c r="CG18" s="506">
        <v>269</v>
      </c>
      <c r="CH18" s="506">
        <v>269</v>
      </c>
      <c r="CI18" s="506">
        <v>269</v>
      </c>
      <c r="CJ18" s="506">
        <v>271</v>
      </c>
      <c r="CK18" s="506">
        <v>268</v>
      </c>
      <c r="CL18" s="507">
        <v>269</v>
      </c>
      <c r="CM18" s="507">
        <v>269</v>
      </c>
      <c r="CN18" s="506">
        <v>269</v>
      </c>
      <c r="CO18" s="506">
        <v>268</v>
      </c>
      <c r="CP18" s="507">
        <v>269</v>
      </c>
      <c r="CQ18" s="506">
        <v>270</v>
      </c>
      <c r="CR18" s="507">
        <v>255</v>
      </c>
      <c r="CS18" s="506">
        <v>255</v>
      </c>
      <c r="CT18" s="510">
        <v>6478</v>
      </c>
    </row>
    <row r="19" spans="1:98" x14ac:dyDescent="0.25">
      <c r="A19" s="473" t="s">
        <v>115</v>
      </c>
      <c r="B19" s="471">
        <v>270</v>
      </c>
      <c r="C19" s="472">
        <v>271</v>
      </c>
      <c r="D19" s="472">
        <v>272</v>
      </c>
      <c r="E19" s="472">
        <v>271</v>
      </c>
      <c r="F19" s="471">
        <v>271</v>
      </c>
      <c r="G19" s="472">
        <v>271</v>
      </c>
      <c r="H19" s="471">
        <v>270</v>
      </c>
      <c r="I19" s="471">
        <v>270</v>
      </c>
      <c r="J19" s="471">
        <v>270</v>
      </c>
      <c r="K19" s="471">
        <v>271</v>
      </c>
      <c r="L19" s="471">
        <v>271</v>
      </c>
      <c r="M19" s="471">
        <v>271</v>
      </c>
      <c r="N19" s="471">
        <v>271</v>
      </c>
      <c r="O19" s="471">
        <v>271</v>
      </c>
      <c r="P19" s="471">
        <v>271</v>
      </c>
      <c r="Q19" s="471">
        <v>271</v>
      </c>
      <c r="R19" s="480">
        <v>271</v>
      </c>
      <c r="S19" s="480">
        <v>271</v>
      </c>
      <c r="T19" s="480">
        <v>271</v>
      </c>
      <c r="U19" s="480">
        <v>269</v>
      </c>
      <c r="V19" s="480">
        <v>269</v>
      </c>
      <c r="W19" s="480">
        <v>271</v>
      </c>
      <c r="X19" s="480">
        <v>271</v>
      </c>
      <c r="Y19" s="480">
        <v>272</v>
      </c>
      <c r="Z19" s="480">
        <v>270</v>
      </c>
      <c r="AA19" s="480">
        <v>271</v>
      </c>
      <c r="AB19" s="480">
        <v>272</v>
      </c>
      <c r="AC19" s="480">
        <v>271</v>
      </c>
      <c r="AD19" s="481">
        <v>270</v>
      </c>
      <c r="AE19" s="481">
        <v>271</v>
      </c>
      <c r="AF19" s="480">
        <v>271</v>
      </c>
      <c r="AG19" s="481">
        <v>270</v>
      </c>
      <c r="AH19" s="481">
        <v>271</v>
      </c>
      <c r="AI19" s="486">
        <v>272</v>
      </c>
      <c r="AJ19" s="486">
        <v>271</v>
      </c>
      <c r="AK19" s="486">
        <v>271</v>
      </c>
      <c r="AL19" s="486">
        <v>271</v>
      </c>
      <c r="AM19" s="486">
        <v>271</v>
      </c>
      <c r="AN19" s="486">
        <v>271</v>
      </c>
      <c r="AO19" s="486">
        <v>270</v>
      </c>
      <c r="AP19" s="487">
        <v>271</v>
      </c>
      <c r="AQ19" s="487">
        <v>270</v>
      </c>
      <c r="AR19" s="486">
        <v>270</v>
      </c>
      <c r="AS19" s="486">
        <v>271</v>
      </c>
      <c r="AT19" s="487">
        <v>270</v>
      </c>
      <c r="AU19" s="486">
        <v>271</v>
      </c>
      <c r="AV19" s="487">
        <v>270</v>
      </c>
      <c r="AW19" s="486">
        <v>271</v>
      </c>
      <c r="AX19" s="487">
        <v>270</v>
      </c>
      <c r="AY19" s="493">
        <v>272</v>
      </c>
      <c r="AZ19" s="492">
        <v>270</v>
      </c>
      <c r="BA19" s="492">
        <v>271</v>
      </c>
      <c r="BB19" s="493">
        <v>270</v>
      </c>
      <c r="BC19" s="492">
        <v>271</v>
      </c>
      <c r="BD19" s="493">
        <v>270</v>
      </c>
      <c r="BE19" s="493">
        <v>269</v>
      </c>
      <c r="BF19" s="493">
        <v>270</v>
      </c>
      <c r="BG19" s="493">
        <v>270</v>
      </c>
      <c r="BH19" s="493">
        <v>270</v>
      </c>
      <c r="BI19" s="493">
        <v>271</v>
      </c>
      <c r="BJ19" s="493">
        <v>271</v>
      </c>
      <c r="BK19" s="493">
        <v>270</v>
      </c>
      <c r="BL19" s="493">
        <v>271</v>
      </c>
      <c r="BM19" s="493">
        <v>272</v>
      </c>
      <c r="BN19" s="493">
        <v>272</v>
      </c>
      <c r="BO19" s="493">
        <v>270</v>
      </c>
      <c r="BP19" s="499">
        <v>269</v>
      </c>
      <c r="BQ19" s="499">
        <v>271</v>
      </c>
      <c r="BR19" s="499">
        <v>271</v>
      </c>
      <c r="BS19" s="499">
        <v>271</v>
      </c>
      <c r="BT19" s="499">
        <v>271</v>
      </c>
      <c r="BU19" s="499">
        <v>271</v>
      </c>
      <c r="BV19" s="500">
        <v>270</v>
      </c>
      <c r="BW19" s="500">
        <v>271</v>
      </c>
      <c r="BX19" s="499">
        <v>271</v>
      </c>
      <c r="BY19" s="500">
        <v>270</v>
      </c>
      <c r="BZ19" s="500">
        <v>271</v>
      </c>
      <c r="CA19" s="500">
        <v>271</v>
      </c>
      <c r="CB19" s="500">
        <v>271</v>
      </c>
      <c r="CC19" s="500">
        <v>270</v>
      </c>
      <c r="CD19" s="500">
        <v>271</v>
      </c>
      <c r="CE19" s="500">
        <v>270</v>
      </c>
      <c r="CF19" s="500">
        <v>271</v>
      </c>
      <c r="CG19" s="506">
        <v>271</v>
      </c>
      <c r="CH19" s="506">
        <v>270</v>
      </c>
      <c r="CI19" s="506">
        <v>270</v>
      </c>
      <c r="CJ19" s="506">
        <v>270</v>
      </c>
      <c r="CK19" s="506">
        <v>270</v>
      </c>
      <c r="CL19" s="507">
        <v>271</v>
      </c>
      <c r="CM19" s="507">
        <v>270</v>
      </c>
      <c r="CN19" s="506">
        <v>270</v>
      </c>
      <c r="CO19" s="506">
        <v>271</v>
      </c>
      <c r="CP19" s="507">
        <v>270</v>
      </c>
      <c r="CQ19" s="506">
        <v>272</v>
      </c>
      <c r="CR19" s="507">
        <v>259</v>
      </c>
      <c r="CS19" s="506">
        <v>254</v>
      </c>
      <c r="CT19" s="510">
        <v>6506</v>
      </c>
    </row>
    <row r="20" spans="1:98" x14ac:dyDescent="0.25">
      <c r="A20" s="473" t="s">
        <v>116</v>
      </c>
      <c r="B20" s="471">
        <v>0</v>
      </c>
      <c r="C20" s="471">
        <v>0</v>
      </c>
      <c r="D20" s="471">
        <v>0</v>
      </c>
      <c r="E20" s="471">
        <v>0</v>
      </c>
      <c r="F20" s="471">
        <v>0</v>
      </c>
      <c r="G20" s="471">
        <v>0</v>
      </c>
      <c r="H20" s="471">
        <v>0</v>
      </c>
      <c r="I20" s="471">
        <v>0</v>
      </c>
      <c r="J20" s="471">
        <v>0</v>
      </c>
      <c r="K20" s="471">
        <v>0</v>
      </c>
      <c r="L20" s="471">
        <v>0</v>
      </c>
      <c r="M20" s="471">
        <v>0</v>
      </c>
      <c r="N20" s="471">
        <v>0</v>
      </c>
      <c r="O20" s="471">
        <v>0</v>
      </c>
      <c r="P20" s="471">
        <v>0</v>
      </c>
      <c r="Q20" s="471">
        <v>0</v>
      </c>
      <c r="R20" s="480">
        <v>0</v>
      </c>
      <c r="S20" s="480">
        <v>0</v>
      </c>
      <c r="T20" s="480">
        <v>0</v>
      </c>
      <c r="U20" s="480">
        <v>0</v>
      </c>
      <c r="V20" s="480">
        <v>12</v>
      </c>
      <c r="W20" s="480">
        <v>23</v>
      </c>
      <c r="X20" s="480">
        <v>35</v>
      </c>
      <c r="Y20" s="480">
        <v>36</v>
      </c>
      <c r="Z20" s="480">
        <v>40</v>
      </c>
      <c r="AA20" s="480">
        <v>51</v>
      </c>
      <c r="AB20" s="480">
        <v>52</v>
      </c>
      <c r="AC20" s="480">
        <v>38</v>
      </c>
      <c r="AD20" s="480">
        <v>34</v>
      </c>
      <c r="AE20" s="481">
        <v>32</v>
      </c>
      <c r="AF20" s="480">
        <v>33</v>
      </c>
      <c r="AG20" s="480">
        <v>33</v>
      </c>
      <c r="AH20" s="480">
        <v>33</v>
      </c>
      <c r="AI20" s="486">
        <v>34</v>
      </c>
      <c r="AJ20" s="486">
        <v>52</v>
      </c>
      <c r="AK20" s="486">
        <v>52</v>
      </c>
      <c r="AL20" s="486">
        <v>52</v>
      </c>
      <c r="AM20" s="486">
        <v>52</v>
      </c>
      <c r="AN20" s="486">
        <v>52</v>
      </c>
      <c r="AO20" s="486">
        <v>52</v>
      </c>
      <c r="AP20" s="486">
        <v>52</v>
      </c>
      <c r="AQ20" s="487">
        <v>52</v>
      </c>
      <c r="AR20" s="486">
        <v>52</v>
      </c>
      <c r="AS20" s="486">
        <v>51</v>
      </c>
      <c r="AT20" s="486">
        <v>52</v>
      </c>
      <c r="AU20" s="486">
        <v>52</v>
      </c>
      <c r="AV20" s="487">
        <v>52</v>
      </c>
      <c r="AW20" s="486">
        <v>52</v>
      </c>
      <c r="AX20" s="486">
        <v>52</v>
      </c>
      <c r="AY20" s="493">
        <v>52</v>
      </c>
      <c r="AZ20" s="492">
        <v>52</v>
      </c>
      <c r="BA20" s="492">
        <v>13</v>
      </c>
      <c r="BB20" s="493">
        <v>32</v>
      </c>
      <c r="BC20" s="492">
        <v>33</v>
      </c>
      <c r="BD20" s="492">
        <v>33</v>
      </c>
      <c r="BE20" s="492">
        <v>32</v>
      </c>
      <c r="BF20" s="492">
        <v>34</v>
      </c>
      <c r="BG20" s="492">
        <v>33</v>
      </c>
      <c r="BH20" s="492">
        <v>33</v>
      </c>
      <c r="BI20" s="492">
        <v>33</v>
      </c>
      <c r="BJ20" s="492">
        <v>33</v>
      </c>
      <c r="BK20" s="492">
        <v>33</v>
      </c>
      <c r="BL20" s="492">
        <v>33</v>
      </c>
      <c r="BM20" s="492">
        <v>33</v>
      </c>
      <c r="BN20" s="492">
        <v>34</v>
      </c>
      <c r="BO20" s="492">
        <v>33</v>
      </c>
      <c r="BP20" s="499">
        <v>33</v>
      </c>
      <c r="BQ20" s="499">
        <v>33</v>
      </c>
      <c r="BR20" s="499">
        <v>33</v>
      </c>
      <c r="BS20" s="499">
        <v>33</v>
      </c>
      <c r="BT20" s="499">
        <v>33</v>
      </c>
      <c r="BU20" s="499">
        <v>33</v>
      </c>
      <c r="BV20" s="499">
        <v>40</v>
      </c>
      <c r="BW20" s="500">
        <v>52</v>
      </c>
      <c r="BX20" s="499">
        <v>52</v>
      </c>
      <c r="BY20" s="499">
        <v>53</v>
      </c>
      <c r="BZ20" s="499">
        <v>53</v>
      </c>
      <c r="CA20" s="499">
        <v>52</v>
      </c>
      <c r="CB20" s="499">
        <v>52</v>
      </c>
      <c r="CC20" s="499">
        <v>52</v>
      </c>
      <c r="CD20" s="499">
        <v>52</v>
      </c>
      <c r="CE20" s="499">
        <v>52</v>
      </c>
      <c r="CF20" s="499">
        <v>52</v>
      </c>
      <c r="CG20" s="506">
        <v>52</v>
      </c>
      <c r="CH20" s="506">
        <v>41</v>
      </c>
      <c r="CI20" s="506">
        <v>31</v>
      </c>
      <c r="CJ20" s="506">
        <v>30</v>
      </c>
      <c r="CK20" s="506">
        <v>30</v>
      </c>
      <c r="CL20" s="506">
        <v>0</v>
      </c>
      <c r="CM20" s="506">
        <v>0</v>
      </c>
      <c r="CN20" s="506">
        <v>0</v>
      </c>
      <c r="CO20" s="506">
        <v>0</v>
      </c>
      <c r="CP20" s="506">
        <v>0</v>
      </c>
      <c r="CQ20" s="506">
        <v>0</v>
      </c>
      <c r="CR20" s="506">
        <v>0</v>
      </c>
      <c r="CS20" s="506">
        <v>0</v>
      </c>
      <c r="CT20" s="510">
        <v>702.5</v>
      </c>
    </row>
    <row r="21" spans="1:98" x14ac:dyDescent="0.25">
      <c r="A21" s="473" t="s">
        <v>117</v>
      </c>
      <c r="B21" s="471">
        <v>50</v>
      </c>
      <c r="C21" s="471">
        <v>49</v>
      </c>
      <c r="D21" s="471">
        <v>48</v>
      </c>
      <c r="E21" s="471">
        <v>44</v>
      </c>
      <c r="F21" s="471">
        <v>0</v>
      </c>
      <c r="G21" s="471">
        <v>0</v>
      </c>
      <c r="H21" s="471">
        <v>0</v>
      </c>
      <c r="I21" s="471">
        <v>0</v>
      </c>
      <c r="J21" s="471">
        <v>0</v>
      </c>
      <c r="K21" s="471">
        <v>0</v>
      </c>
      <c r="L21" s="471">
        <v>0</v>
      </c>
      <c r="M21" s="471">
        <v>0</v>
      </c>
      <c r="N21" s="471">
        <v>0</v>
      </c>
      <c r="O21" s="471">
        <v>0</v>
      </c>
      <c r="P21" s="471">
        <v>0</v>
      </c>
      <c r="Q21" s="471">
        <v>0</v>
      </c>
      <c r="R21" s="480">
        <v>0</v>
      </c>
      <c r="S21" s="480">
        <v>0</v>
      </c>
      <c r="T21" s="480">
        <v>0</v>
      </c>
      <c r="U21" s="480">
        <v>0</v>
      </c>
      <c r="V21" s="480">
        <v>0</v>
      </c>
      <c r="W21" s="480">
        <v>0</v>
      </c>
      <c r="X21" s="480">
        <v>0</v>
      </c>
      <c r="Y21" s="480">
        <v>0</v>
      </c>
      <c r="Z21" s="480">
        <v>0</v>
      </c>
      <c r="AA21" s="480">
        <v>0</v>
      </c>
      <c r="AB21" s="480">
        <v>0</v>
      </c>
      <c r="AC21" s="480">
        <v>0</v>
      </c>
      <c r="AD21" s="480">
        <v>0</v>
      </c>
      <c r="AE21" s="481">
        <v>0</v>
      </c>
      <c r="AF21" s="480">
        <v>0</v>
      </c>
      <c r="AG21" s="480">
        <v>0</v>
      </c>
      <c r="AH21" s="480">
        <v>0</v>
      </c>
      <c r="AI21" s="486">
        <v>0</v>
      </c>
      <c r="AJ21" s="486">
        <v>0</v>
      </c>
      <c r="AK21" s="486">
        <v>0</v>
      </c>
      <c r="AL21" s="486">
        <v>0</v>
      </c>
      <c r="AM21" s="486">
        <v>0</v>
      </c>
      <c r="AN21" s="486">
        <v>0</v>
      </c>
      <c r="AO21" s="486">
        <v>0</v>
      </c>
      <c r="AP21" s="486">
        <v>0</v>
      </c>
      <c r="AQ21" s="487">
        <v>0</v>
      </c>
      <c r="AR21" s="486">
        <v>0</v>
      </c>
      <c r="AS21" s="486">
        <v>0</v>
      </c>
      <c r="AT21" s="486">
        <v>0</v>
      </c>
      <c r="AU21" s="486">
        <v>0</v>
      </c>
      <c r="AV21" s="487">
        <v>0</v>
      </c>
      <c r="AW21" s="486">
        <v>0</v>
      </c>
      <c r="AX21" s="486">
        <v>0</v>
      </c>
      <c r="AY21" s="493">
        <v>0</v>
      </c>
      <c r="AZ21" s="492">
        <v>0</v>
      </c>
      <c r="BA21" s="492">
        <v>0</v>
      </c>
      <c r="BB21" s="493">
        <v>0</v>
      </c>
      <c r="BC21" s="492">
        <v>0</v>
      </c>
      <c r="BD21" s="492">
        <v>0</v>
      </c>
      <c r="BE21" s="492">
        <v>0</v>
      </c>
      <c r="BF21" s="492">
        <v>0</v>
      </c>
      <c r="BG21" s="492">
        <v>0</v>
      </c>
      <c r="BH21" s="492">
        <v>0</v>
      </c>
      <c r="BI21" s="492">
        <v>0</v>
      </c>
      <c r="BJ21" s="492">
        <v>0</v>
      </c>
      <c r="BK21" s="492">
        <v>0</v>
      </c>
      <c r="BL21" s="492">
        <v>0</v>
      </c>
      <c r="BM21" s="492">
        <v>0</v>
      </c>
      <c r="BN21" s="492">
        <v>0</v>
      </c>
      <c r="BO21" s="492">
        <v>0</v>
      </c>
      <c r="BP21" s="499">
        <v>0</v>
      </c>
      <c r="BQ21" s="499">
        <v>0</v>
      </c>
      <c r="BR21" s="499">
        <v>0</v>
      </c>
      <c r="BS21" s="499">
        <v>0</v>
      </c>
      <c r="BT21" s="499">
        <v>0</v>
      </c>
      <c r="BU21" s="499">
        <v>0</v>
      </c>
      <c r="BV21" s="499">
        <v>0</v>
      </c>
      <c r="BW21" s="500">
        <v>0</v>
      </c>
      <c r="BX21" s="499">
        <v>0</v>
      </c>
      <c r="BY21" s="499">
        <v>0</v>
      </c>
      <c r="BZ21" s="499">
        <v>0</v>
      </c>
      <c r="CA21" s="499">
        <v>0</v>
      </c>
      <c r="CB21" s="499">
        <v>0</v>
      </c>
      <c r="CC21" s="499">
        <v>0</v>
      </c>
      <c r="CD21" s="499">
        <v>0</v>
      </c>
      <c r="CE21" s="499">
        <v>0</v>
      </c>
      <c r="CF21" s="499">
        <v>0</v>
      </c>
      <c r="CG21" s="506">
        <v>0</v>
      </c>
      <c r="CH21" s="506">
        <v>0</v>
      </c>
      <c r="CI21" s="506">
        <v>0</v>
      </c>
      <c r="CJ21" s="506">
        <v>0</v>
      </c>
      <c r="CK21" s="506">
        <v>0</v>
      </c>
      <c r="CL21" s="506">
        <v>0</v>
      </c>
      <c r="CM21" s="506">
        <v>0</v>
      </c>
      <c r="CN21" s="506">
        <v>0</v>
      </c>
      <c r="CO21" s="506">
        <v>0</v>
      </c>
      <c r="CP21" s="506">
        <v>0</v>
      </c>
      <c r="CQ21" s="506">
        <v>0</v>
      </c>
      <c r="CR21" s="506">
        <v>0</v>
      </c>
      <c r="CS21" s="506">
        <v>0</v>
      </c>
      <c r="CT21" s="510">
        <v>49</v>
      </c>
    </row>
    <row r="22" spans="1:98" ht="18" x14ac:dyDescent="0.25">
      <c r="A22" s="473" t="s">
        <v>118</v>
      </c>
      <c r="B22" s="471">
        <v>0</v>
      </c>
      <c r="C22" s="471">
        <v>0</v>
      </c>
      <c r="D22" s="471">
        <v>0</v>
      </c>
      <c r="E22" s="471">
        <v>0</v>
      </c>
      <c r="F22" s="471">
        <v>0</v>
      </c>
      <c r="G22" s="471">
        <v>0</v>
      </c>
      <c r="H22" s="471">
        <v>0</v>
      </c>
      <c r="I22" s="471">
        <v>0</v>
      </c>
      <c r="J22" s="471">
        <v>0</v>
      </c>
      <c r="K22" s="471">
        <v>0</v>
      </c>
      <c r="L22" s="471">
        <v>0</v>
      </c>
      <c r="M22" s="471">
        <v>0</v>
      </c>
      <c r="N22" s="471">
        <v>0</v>
      </c>
      <c r="O22" s="471">
        <v>0</v>
      </c>
      <c r="P22" s="471">
        <v>0</v>
      </c>
      <c r="Q22" s="471">
        <v>0</v>
      </c>
      <c r="R22" s="480">
        <v>0</v>
      </c>
      <c r="S22" s="480">
        <v>0</v>
      </c>
      <c r="T22" s="480">
        <v>0</v>
      </c>
      <c r="U22" s="480">
        <v>0</v>
      </c>
      <c r="V22" s="480">
        <v>0</v>
      </c>
      <c r="W22" s="480">
        <v>0</v>
      </c>
      <c r="X22" s="480">
        <v>0</v>
      </c>
      <c r="Y22" s="480">
        <v>0</v>
      </c>
      <c r="Z22" s="480">
        <v>0</v>
      </c>
      <c r="AA22" s="480">
        <v>0</v>
      </c>
      <c r="AB22" s="480">
        <v>0</v>
      </c>
      <c r="AC22" s="480">
        <v>0</v>
      </c>
      <c r="AD22" s="480">
        <v>0</v>
      </c>
      <c r="AE22" s="481">
        <v>0</v>
      </c>
      <c r="AF22" s="480">
        <v>0</v>
      </c>
      <c r="AG22" s="480">
        <v>0</v>
      </c>
      <c r="AH22" s="480">
        <v>12</v>
      </c>
      <c r="AI22" s="486">
        <v>22</v>
      </c>
      <c r="AJ22" s="486">
        <v>22</v>
      </c>
      <c r="AK22" s="486">
        <v>22</v>
      </c>
      <c r="AL22" s="486">
        <v>22</v>
      </c>
      <c r="AM22" s="486">
        <v>22</v>
      </c>
      <c r="AN22" s="486">
        <v>22</v>
      </c>
      <c r="AO22" s="486">
        <v>22</v>
      </c>
      <c r="AP22" s="486">
        <v>22</v>
      </c>
      <c r="AQ22" s="487">
        <v>22</v>
      </c>
      <c r="AR22" s="486">
        <v>22</v>
      </c>
      <c r="AS22" s="486">
        <v>22</v>
      </c>
      <c r="AT22" s="486">
        <v>22</v>
      </c>
      <c r="AU22" s="486">
        <v>22</v>
      </c>
      <c r="AV22" s="487">
        <v>22</v>
      </c>
      <c r="AW22" s="486">
        <v>22</v>
      </c>
      <c r="AX22" s="486">
        <v>22</v>
      </c>
      <c r="AY22" s="493">
        <v>22</v>
      </c>
      <c r="AZ22" s="492">
        <v>23</v>
      </c>
      <c r="BA22" s="492">
        <v>12</v>
      </c>
      <c r="BB22" s="493">
        <v>8</v>
      </c>
      <c r="BC22" s="492">
        <v>8</v>
      </c>
      <c r="BD22" s="492">
        <v>8</v>
      </c>
      <c r="BE22" s="492">
        <v>8</v>
      </c>
      <c r="BF22" s="492">
        <v>7</v>
      </c>
      <c r="BG22" s="492">
        <v>8</v>
      </c>
      <c r="BH22" s="492">
        <v>8</v>
      </c>
      <c r="BI22" s="492">
        <v>8</v>
      </c>
      <c r="BJ22" s="492">
        <v>11</v>
      </c>
      <c r="BK22" s="492">
        <v>12</v>
      </c>
      <c r="BL22" s="492">
        <v>11</v>
      </c>
      <c r="BM22" s="492">
        <v>11</v>
      </c>
      <c r="BN22" s="492">
        <v>11</v>
      </c>
      <c r="BO22" s="492">
        <v>11</v>
      </c>
      <c r="BP22" s="499">
        <v>11</v>
      </c>
      <c r="BQ22" s="499">
        <v>11</v>
      </c>
      <c r="BR22" s="499">
        <v>11</v>
      </c>
      <c r="BS22" s="499">
        <v>11</v>
      </c>
      <c r="BT22" s="499">
        <v>11</v>
      </c>
      <c r="BU22" s="499">
        <v>11</v>
      </c>
      <c r="BV22" s="499">
        <v>22</v>
      </c>
      <c r="BW22" s="500">
        <v>22</v>
      </c>
      <c r="BX22" s="499">
        <v>22</v>
      </c>
      <c r="BY22" s="499">
        <v>22</v>
      </c>
      <c r="BZ22" s="499">
        <v>22</v>
      </c>
      <c r="CA22" s="499">
        <v>22</v>
      </c>
      <c r="CB22" s="499">
        <v>22</v>
      </c>
      <c r="CC22" s="499">
        <v>22</v>
      </c>
      <c r="CD22" s="499">
        <v>22</v>
      </c>
      <c r="CE22" s="499">
        <v>22</v>
      </c>
      <c r="CF22" s="499">
        <v>22</v>
      </c>
      <c r="CG22" s="506">
        <v>22</v>
      </c>
      <c r="CH22" s="506">
        <v>0</v>
      </c>
      <c r="CI22" s="506">
        <v>0</v>
      </c>
      <c r="CJ22" s="506">
        <v>0</v>
      </c>
      <c r="CK22" s="506">
        <v>0</v>
      </c>
      <c r="CL22" s="506">
        <v>0</v>
      </c>
      <c r="CM22" s="506">
        <v>0</v>
      </c>
      <c r="CN22" s="506">
        <v>0</v>
      </c>
      <c r="CO22" s="506">
        <v>0</v>
      </c>
      <c r="CP22" s="506">
        <v>0</v>
      </c>
      <c r="CQ22" s="506">
        <v>0</v>
      </c>
      <c r="CR22" s="506">
        <v>0</v>
      </c>
      <c r="CS22" s="506">
        <v>0</v>
      </c>
      <c r="CT22" s="510">
        <v>225.1</v>
      </c>
    </row>
    <row r="23" spans="1:98" x14ac:dyDescent="0.25">
      <c r="A23" s="470" t="s">
        <v>119</v>
      </c>
      <c r="B23" s="471">
        <v>29</v>
      </c>
      <c r="C23" s="471">
        <v>-2</v>
      </c>
      <c r="D23" s="471">
        <v>-1</v>
      </c>
      <c r="E23" s="471">
        <v>0</v>
      </c>
      <c r="F23" s="471">
        <v>0</v>
      </c>
      <c r="G23" s="471">
        <v>0</v>
      </c>
      <c r="H23" s="471">
        <v>0</v>
      </c>
      <c r="I23" s="471">
        <v>0</v>
      </c>
      <c r="J23" s="471">
        <v>0</v>
      </c>
      <c r="K23" s="471">
        <v>0</v>
      </c>
      <c r="L23" s="471">
        <v>0</v>
      </c>
      <c r="M23" s="471">
        <v>0</v>
      </c>
      <c r="N23" s="471">
        <v>0</v>
      </c>
      <c r="O23" s="471">
        <v>0</v>
      </c>
      <c r="P23" s="471">
        <v>0</v>
      </c>
      <c r="Q23" s="471">
        <v>-1</v>
      </c>
      <c r="R23" s="480">
        <v>3</v>
      </c>
      <c r="S23" s="480">
        <v>9</v>
      </c>
      <c r="T23" s="480">
        <v>22</v>
      </c>
      <c r="U23" s="480">
        <v>34</v>
      </c>
      <c r="V23" s="480">
        <v>43</v>
      </c>
      <c r="W23" s="480">
        <v>56</v>
      </c>
      <c r="X23" s="480">
        <v>60</v>
      </c>
      <c r="Y23" s="480">
        <v>60</v>
      </c>
      <c r="Z23" s="480">
        <v>60</v>
      </c>
      <c r="AA23" s="480">
        <v>60</v>
      </c>
      <c r="AB23" s="480">
        <v>60</v>
      </c>
      <c r="AC23" s="480">
        <v>60</v>
      </c>
      <c r="AD23" s="480">
        <v>60</v>
      </c>
      <c r="AE23" s="481">
        <v>61</v>
      </c>
      <c r="AF23" s="480">
        <v>60</v>
      </c>
      <c r="AG23" s="480">
        <v>61</v>
      </c>
      <c r="AH23" s="480">
        <v>60</v>
      </c>
      <c r="AI23" s="486">
        <v>61</v>
      </c>
      <c r="AJ23" s="486">
        <v>60</v>
      </c>
      <c r="AK23" s="486">
        <v>61</v>
      </c>
      <c r="AL23" s="486">
        <v>60</v>
      </c>
      <c r="AM23" s="486">
        <v>60</v>
      </c>
      <c r="AN23" s="486">
        <v>60</v>
      </c>
      <c r="AO23" s="486">
        <v>60</v>
      </c>
      <c r="AP23" s="486">
        <v>60</v>
      </c>
      <c r="AQ23" s="487">
        <v>60</v>
      </c>
      <c r="AR23" s="486">
        <v>60</v>
      </c>
      <c r="AS23" s="486">
        <v>60</v>
      </c>
      <c r="AT23" s="486">
        <v>60</v>
      </c>
      <c r="AU23" s="486">
        <v>60</v>
      </c>
      <c r="AV23" s="487">
        <v>60</v>
      </c>
      <c r="AW23" s="486">
        <v>60</v>
      </c>
      <c r="AX23" s="486">
        <v>60</v>
      </c>
      <c r="AY23" s="493">
        <v>60</v>
      </c>
      <c r="AZ23" s="492">
        <v>60</v>
      </c>
      <c r="BA23" s="492">
        <v>60</v>
      </c>
      <c r="BB23" s="493">
        <v>49</v>
      </c>
      <c r="BC23" s="492">
        <v>35</v>
      </c>
      <c r="BD23" s="492">
        <v>32</v>
      </c>
      <c r="BE23" s="492">
        <v>32</v>
      </c>
      <c r="BF23" s="492">
        <v>33</v>
      </c>
      <c r="BG23" s="492">
        <v>33</v>
      </c>
      <c r="BH23" s="492">
        <v>33</v>
      </c>
      <c r="BI23" s="492">
        <v>33</v>
      </c>
      <c r="BJ23" s="492">
        <v>33</v>
      </c>
      <c r="BK23" s="492">
        <v>33</v>
      </c>
      <c r="BL23" s="492">
        <v>32</v>
      </c>
      <c r="BM23" s="492">
        <v>33</v>
      </c>
      <c r="BN23" s="492">
        <v>35</v>
      </c>
      <c r="BO23" s="492">
        <v>47</v>
      </c>
      <c r="BP23" s="499">
        <v>60</v>
      </c>
      <c r="BQ23" s="499">
        <v>60</v>
      </c>
      <c r="BR23" s="499">
        <v>60</v>
      </c>
      <c r="BS23" s="499">
        <v>60</v>
      </c>
      <c r="BT23" s="499">
        <v>60</v>
      </c>
      <c r="BU23" s="499">
        <v>60</v>
      </c>
      <c r="BV23" s="499">
        <v>60</v>
      </c>
      <c r="BW23" s="500">
        <v>60</v>
      </c>
      <c r="BX23" s="499">
        <v>60</v>
      </c>
      <c r="BY23" s="499">
        <v>60</v>
      </c>
      <c r="BZ23" s="499">
        <v>60</v>
      </c>
      <c r="CA23" s="499">
        <v>60</v>
      </c>
      <c r="CB23" s="499">
        <v>60</v>
      </c>
      <c r="CC23" s="499">
        <v>60</v>
      </c>
      <c r="CD23" s="499">
        <v>60</v>
      </c>
      <c r="CE23" s="499">
        <v>61</v>
      </c>
      <c r="CF23" s="499">
        <v>61</v>
      </c>
      <c r="CG23" s="506">
        <v>61</v>
      </c>
      <c r="CH23" s="506">
        <v>60</v>
      </c>
      <c r="CI23" s="506">
        <v>61</v>
      </c>
      <c r="CJ23" s="506">
        <v>34</v>
      </c>
      <c r="CK23" s="506">
        <v>-2</v>
      </c>
      <c r="CL23" s="506">
        <v>-1</v>
      </c>
      <c r="CM23" s="506">
        <v>0</v>
      </c>
      <c r="CN23" s="506">
        <v>0</v>
      </c>
      <c r="CO23" s="506">
        <v>0</v>
      </c>
      <c r="CP23" s="506">
        <v>0</v>
      </c>
      <c r="CQ23" s="506">
        <v>0</v>
      </c>
      <c r="CR23" s="506">
        <v>0</v>
      </c>
      <c r="CS23" s="506">
        <v>0</v>
      </c>
      <c r="CT23" s="510">
        <v>939.1</v>
      </c>
    </row>
    <row r="24" spans="1:98" x14ac:dyDescent="0.25">
      <c r="A24" s="470" t="s">
        <v>120</v>
      </c>
      <c r="B24" s="471">
        <v>0</v>
      </c>
      <c r="C24" s="471">
        <v>0</v>
      </c>
      <c r="D24" s="471">
        <v>0</v>
      </c>
      <c r="E24" s="471">
        <v>0</v>
      </c>
      <c r="F24" s="471">
        <v>0</v>
      </c>
      <c r="G24" s="471">
        <v>0</v>
      </c>
      <c r="H24" s="471">
        <v>0</v>
      </c>
      <c r="I24" s="471">
        <v>0</v>
      </c>
      <c r="J24" s="471">
        <v>0</v>
      </c>
      <c r="K24" s="471">
        <v>0</v>
      </c>
      <c r="L24" s="471">
        <v>0</v>
      </c>
      <c r="M24" s="471">
        <v>0</v>
      </c>
      <c r="N24" s="471">
        <v>0</v>
      </c>
      <c r="O24" s="471">
        <v>0</v>
      </c>
      <c r="P24" s="471">
        <v>0</v>
      </c>
      <c r="Q24" s="471">
        <v>0</v>
      </c>
      <c r="R24" s="480">
        <v>0</v>
      </c>
      <c r="S24" s="480">
        <v>0</v>
      </c>
      <c r="T24" s="480">
        <v>0</v>
      </c>
      <c r="U24" s="480">
        <v>0</v>
      </c>
      <c r="V24" s="480">
        <v>0</v>
      </c>
      <c r="W24" s="480">
        <v>0</v>
      </c>
      <c r="X24" s="480">
        <v>0</v>
      </c>
      <c r="Y24" s="480">
        <v>0</v>
      </c>
      <c r="Z24" s="480">
        <v>0</v>
      </c>
      <c r="AA24" s="480">
        <v>0</v>
      </c>
      <c r="AB24" s="480">
        <v>0</v>
      </c>
      <c r="AC24" s="480">
        <v>0</v>
      </c>
      <c r="AD24" s="480">
        <v>0</v>
      </c>
      <c r="AE24" s="481">
        <v>0</v>
      </c>
      <c r="AF24" s="480">
        <v>0</v>
      </c>
      <c r="AG24" s="480">
        <v>0</v>
      </c>
      <c r="AH24" s="480">
        <v>0</v>
      </c>
      <c r="AI24" s="486">
        <v>0</v>
      </c>
      <c r="AJ24" s="486">
        <v>0</v>
      </c>
      <c r="AK24" s="486">
        <v>0</v>
      </c>
      <c r="AL24" s="486">
        <v>0</v>
      </c>
      <c r="AM24" s="486">
        <v>0</v>
      </c>
      <c r="AN24" s="486">
        <v>0</v>
      </c>
      <c r="AO24" s="486">
        <v>0</v>
      </c>
      <c r="AP24" s="486">
        <v>0</v>
      </c>
      <c r="AQ24" s="487">
        <v>0</v>
      </c>
      <c r="AR24" s="486">
        <v>0</v>
      </c>
      <c r="AS24" s="486">
        <v>0</v>
      </c>
      <c r="AT24" s="486">
        <v>0</v>
      </c>
      <c r="AU24" s="486">
        <v>0</v>
      </c>
      <c r="AV24" s="487">
        <v>0</v>
      </c>
      <c r="AW24" s="486">
        <v>0</v>
      </c>
      <c r="AX24" s="486">
        <v>0</v>
      </c>
      <c r="AY24" s="493">
        <v>0</v>
      </c>
      <c r="AZ24" s="492">
        <v>0</v>
      </c>
      <c r="BA24" s="492">
        <v>0</v>
      </c>
      <c r="BB24" s="493">
        <v>0</v>
      </c>
      <c r="BC24" s="492">
        <v>0</v>
      </c>
      <c r="BD24" s="492">
        <v>0</v>
      </c>
      <c r="BE24" s="492">
        <v>0</v>
      </c>
      <c r="BF24" s="492">
        <v>0</v>
      </c>
      <c r="BG24" s="492">
        <v>0</v>
      </c>
      <c r="BH24" s="492">
        <v>0</v>
      </c>
      <c r="BI24" s="492">
        <v>0</v>
      </c>
      <c r="BJ24" s="492">
        <v>0</v>
      </c>
      <c r="BK24" s="492">
        <v>0</v>
      </c>
      <c r="BL24" s="492">
        <v>0</v>
      </c>
      <c r="BM24" s="492">
        <v>0</v>
      </c>
      <c r="BN24" s="492">
        <v>0</v>
      </c>
      <c r="BO24" s="492">
        <v>0</v>
      </c>
      <c r="BP24" s="499">
        <v>0</v>
      </c>
      <c r="BQ24" s="499">
        <v>0</v>
      </c>
      <c r="BR24" s="499">
        <v>0</v>
      </c>
      <c r="BS24" s="499">
        <v>0</v>
      </c>
      <c r="BT24" s="499">
        <v>0</v>
      </c>
      <c r="BU24" s="499">
        <v>0</v>
      </c>
      <c r="BV24" s="499">
        <v>0</v>
      </c>
      <c r="BW24" s="500">
        <v>0</v>
      </c>
      <c r="BX24" s="499">
        <v>0</v>
      </c>
      <c r="BY24" s="499">
        <v>0</v>
      </c>
      <c r="BZ24" s="499">
        <v>0</v>
      </c>
      <c r="CA24" s="499">
        <v>0</v>
      </c>
      <c r="CB24" s="499">
        <v>0</v>
      </c>
      <c r="CC24" s="499">
        <v>0</v>
      </c>
      <c r="CD24" s="499">
        <v>0</v>
      </c>
      <c r="CE24" s="499">
        <v>0</v>
      </c>
      <c r="CF24" s="499">
        <v>0</v>
      </c>
      <c r="CG24" s="506">
        <v>0</v>
      </c>
      <c r="CH24" s="506">
        <v>0</v>
      </c>
      <c r="CI24" s="506">
        <v>0</v>
      </c>
      <c r="CJ24" s="506">
        <v>0</v>
      </c>
      <c r="CK24" s="506">
        <v>0</v>
      </c>
      <c r="CL24" s="506">
        <v>0</v>
      </c>
      <c r="CM24" s="506">
        <v>0</v>
      </c>
      <c r="CN24" s="506">
        <v>0</v>
      </c>
      <c r="CO24" s="506">
        <v>0</v>
      </c>
      <c r="CP24" s="506">
        <v>0</v>
      </c>
      <c r="CQ24" s="506">
        <v>0</v>
      </c>
      <c r="CR24" s="506">
        <v>0</v>
      </c>
      <c r="CS24" s="506">
        <v>0</v>
      </c>
      <c r="CT24" s="510">
        <v>0</v>
      </c>
    </row>
    <row r="25" spans="1:98" x14ac:dyDescent="0.25">
      <c r="A25" s="473" t="s">
        <v>121</v>
      </c>
      <c r="B25" s="471">
        <v>0</v>
      </c>
      <c r="C25" s="471">
        <v>0</v>
      </c>
      <c r="D25" s="471">
        <v>0</v>
      </c>
      <c r="E25" s="471">
        <v>0</v>
      </c>
      <c r="F25" s="471">
        <v>0</v>
      </c>
      <c r="G25" s="471">
        <v>0</v>
      </c>
      <c r="H25" s="471">
        <v>0</v>
      </c>
      <c r="I25" s="471">
        <v>0</v>
      </c>
      <c r="J25" s="471">
        <v>0</v>
      </c>
      <c r="K25" s="471">
        <v>0</v>
      </c>
      <c r="L25" s="471">
        <v>0</v>
      </c>
      <c r="M25" s="471">
        <v>0</v>
      </c>
      <c r="N25" s="471">
        <v>0</v>
      </c>
      <c r="O25" s="471">
        <v>0</v>
      </c>
      <c r="P25" s="471">
        <v>0</v>
      </c>
      <c r="Q25" s="471">
        <v>0</v>
      </c>
      <c r="R25" s="480">
        <v>0</v>
      </c>
      <c r="S25" s="480">
        <v>0</v>
      </c>
      <c r="T25" s="480">
        <v>0</v>
      </c>
      <c r="U25" s="480">
        <v>0</v>
      </c>
      <c r="V25" s="480">
        <v>0</v>
      </c>
      <c r="W25" s="480">
        <v>0</v>
      </c>
      <c r="X25" s="480">
        <v>0</v>
      </c>
      <c r="Y25" s="480">
        <v>0</v>
      </c>
      <c r="Z25" s="480">
        <v>0</v>
      </c>
      <c r="AA25" s="480">
        <v>0</v>
      </c>
      <c r="AB25" s="480">
        <v>0</v>
      </c>
      <c r="AC25" s="480">
        <v>0</v>
      </c>
      <c r="AD25" s="480">
        <v>0</v>
      </c>
      <c r="AE25" s="481">
        <v>0</v>
      </c>
      <c r="AF25" s="480">
        <v>0</v>
      </c>
      <c r="AG25" s="480">
        <v>0</v>
      </c>
      <c r="AH25" s="480">
        <v>0</v>
      </c>
      <c r="AI25" s="486">
        <v>0</v>
      </c>
      <c r="AJ25" s="486">
        <v>0</v>
      </c>
      <c r="AK25" s="486">
        <v>0</v>
      </c>
      <c r="AL25" s="486">
        <v>0</v>
      </c>
      <c r="AM25" s="486">
        <v>0</v>
      </c>
      <c r="AN25" s="486">
        <v>0</v>
      </c>
      <c r="AO25" s="486">
        <v>0</v>
      </c>
      <c r="AP25" s="486">
        <v>0</v>
      </c>
      <c r="AQ25" s="487">
        <v>0</v>
      </c>
      <c r="AR25" s="486">
        <v>0</v>
      </c>
      <c r="AS25" s="486">
        <v>0</v>
      </c>
      <c r="AT25" s="486">
        <v>0</v>
      </c>
      <c r="AU25" s="486">
        <v>0</v>
      </c>
      <c r="AV25" s="487">
        <v>0</v>
      </c>
      <c r="AW25" s="486">
        <v>0</v>
      </c>
      <c r="AX25" s="486">
        <v>0</v>
      </c>
      <c r="AY25" s="493">
        <v>0</v>
      </c>
      <c r="AZ25" s="492">
        <v>0</v>
      </c>
      <c r="BA25" s="492">
        <v>0</v>
      </c>
      <c r="BB25" s="493">
        <v>0</v>
      </c>
      <c r="BC25" s="492">
        <v>0</v>
      </c>
      <c r="BD25" s="492">
        <v>0</v>
      </c>
      <c r="BE25" s="492">
        <v>0</v>
      </c>
      <c r="BF25" s="492">
        <v>0</v>
      </c>
      <c r="BG25" s="492">
        <v>0</v>
      </c>
      <c r="BH25" s="492">
        <v>0</v>
      </c>
      <c r="BI25" s="492">
        <v>0</v>
      </c>
      <c r="BJ25" s="492">
        <v>0</v>
      </c>
      <c r="BK25" s="492">
        <v>0</v>
      </c>
      <c r="BL25" s="492">
        <v>0</v>
      </c>
      <c r="BM25" s="492">
        <v>0</v>
      </c>
      <c r="BN25" s="492">
        <v>0</v>
      </c>
      <c r="BO25" s="492">
        <v>0</v>
      </c>
      <c r="BP25" s="499">
        <v>0</v>
      </c>
      <c r="BQ25" s="499">
        <v>0</v>
      </c>
      <c r="BR25" s="499">
        <v>0</v>
      </c>
      <c r="BS25" s="499">
        <v>5</v>
      </c>
      <c r="BT25" s="499">
        <v>35</v>
      </c>
      <c r="BU25" s="499">
        <v>64</v>
      </c>
      <c r="BV25" s="499">
        <v>74</v>
      </c>
      <c r="BW25" s="500">
        <v>78</v>
      </c>
      <c r="BX25" s="499">
        <v>78</v>
      </c>
      <c r="BY25" s="499">
        <v>78</v>
      </c>
      <c r="BZ25" s="499">
        <v>78</v>
      </c>
      <c r="CA25" s="499">
        <v>78</v>
      </c>
      <c r="CB25" s="499">
        <v>78</v>
      </c>
      <c r="CC25" s="499">
        <v>78</v>
      </c>
      <c r="CD25" s="499">
        <v>79</v>
      </c>
      <c r="CE25" s="499">
        <v>79</v>
      </c>
      <c r="CF25" s="499">
        <v>78</v>
      </c>
      <c r="CG25" s="506">
        <v>78</v>
      </c>
      <c r="CH25" s="506">
        <v>44</v>
      </c>
      <c r="CI25" s="506">
        <v>44</v>
      </c>
      <c r="CJ25" s="506">
        <v>44</v>
      </c>
      <c r="CK25" s="506">
        <v>6</v>
      </c>
      <c r="CL25" s="506">
        <v>0</v>
      </c>
      <c r="CM25" s="506">
        <v>0</v>
      </c>
      <c r="CN25" s="506">
        <v>0</v>
      </c>
      <c r="CO25" s="506">
        <v>0</v>
      </c>
      <c r="CP25" s="506">
        <v>0</v>
      </c>
      <c r="CQ25" s="506">
        <v>0</v>
      </c>
      <c r="CR25" s="506">
        <v>0</v>
      </c>
      <c r="CS25" s="506">
        <v>0</v>
      </c>
      <c r="CT25" s="510">
        <v>301</v>
      </c>
    </row>
    <row r="26" spans="1:98" x14ac:dyDescent="0.25">
      <c r="A26" s="473" t="s">
        <v>122</v>
      </c>
      <c r="B26" s="471">
        <v>0</v>
      </c>
      <c r="C26" s="471">
        <v>0</v>
      </c>
      <c r="D26" s="471">
        <v>0</v>
      </c>
      <c r="E26" s="471">
        <v>0</v>
      </c>
      <c r="F26" s="471">
        <v>0</v>
      </c>
      <c r="G26" s="471">
        <v>0</v>
      </c>
      <c r="H26" s="471">
        <v>0</v>
      </c>
      <c r="I26" s="471">
        <v>0</v>
      </c>
      <c r="J26" s="471">
        <v>0</v>
      </c>
      <c r="K26" s="471">
        <v>0</v>
      </c>
      <c r="L26" s="471">
        <v>0</v>
      </c>
      <c r="M26" s="471">
        <v>0</v>
      </c>
      <c r="N26" s="471">
        <v>0</v>
      </c>
      <c r="O26" s="471">
        <v>0</v>
      </c>
      <c r="P26" s="471">
        <v>0</v>
      </c>
      <c r="Q26" s="471">
        <v>0</v>
      </c>
      <c r="R26" s="480">
        <v>0</v>
      </c>
      <c r="S26" s="480">
        <v>0</v>
      </c>
      <c r="T26" s="480">
        <v>0</v>
      </c>
      <c r="U26" s="480">
        <v>0</v>
      </c>
      <c r="V26" s="480">
        <v>0</v>
      </c>
      <c r="W26" s="480">
        <v>0</v>
      </c>
      <c r="X26" s="480">
        <v>0</v>
      </c>
      <c r="Y26" s="480">
        <v>0</v>
      </c>
      <c r="Z26" s="480">
        <v>0</v>
      </c>
      <c r="AA26" s="480">
        <v>0</v>
      </c>
      <c r="AB26" s="480">
        <v>0</v>
      </c>
      <c r="AC26" s="480">
        <v>0</v>
      </c>
      <c r="AD26" s="480">
        <v>0</v>
      </c>
      <c r="AE26" s="481">
        <v>0</v>
      </c>
      <c r="AF26" s="480">
        <v>0</v>
      </c>
      <c r="AG26" s="480">
        <v>0</v>
      </c>
      <c r="AH26" s="480">
        <v>0</v>
      </c>
      <c r="AI26" s="486">
        <v>0</v>
      </c>
      <c r="AJ26" s="486">
        <v>0</v>
      </c>
      <c r="AK26" s="486">
        <v>0</v>
      </c>
      <c r="AL26" s="486">
        <v>0</v>
      </c>
      <c r="AM26" s="486">
        <v>0</v>
      </c>
      <c r="AN26" s="486">
        <v>0</v>
      </c>
      <c r="AO26" s="486">
        <v>0</v>
      </c>
      <c r="AP26" s="486">
        <v>0</v>
      </c>
      <c r="AQ26" s="487">
        <v>0</v>
      </c>
      <c r="AR26" s="486">
        <v>0</v>
      </c>
      <c r="AS26" s="486">
        <v>0</v>
      </c>
      <c r="AT26" s="486">
        <v>0</v>
      </c>
      <c r="AU26" s="486">
        <v>0</v>
      </c>
      <c r="AV26" s="487">
        <v>0</v>
      </c>
      <c r="AW26" s="486">
        <v>0</v>
      </c>
      <c r="AX26" s="486">
        <v>0</v>
      </c>
      <c r="AY26" s="493">
        <v>0</v>
      </c>
      <c r="AZ26" s="492">
        <v>0</v>
      </c>
      <c r="BA26" s="492">
        <v>0</v>
      </c>
      <c r="BB26" s="493">
        <v>0</v>
      </c>
      <c r="BC26" s="492">
        <v>0</v>
      </c>
      <c r="BD26" s="492">
        <v>0</v>
      </c>
      <c r="BE26" s="492">
        <v>0</v>
      </c>
      <c r="BF26" s="492">
        <v>0</v>
      </c>
      <c r="BG26" s="492">
        <v>0</v>
      </c>
      <c r="BH26" s="492">
        <v>0</v>
      </c>
      <c r="BI26" s="492">
        <v>0</v>
      </c>
      <c r="BJ26" s="492">
        <v>0</v>
      </c>
      <c r="BK26" s="492">
        <v>0</v>
      </c>
      <c r="BL26" s="492">
        <v>0</v>
      </c>
      <c r="BM26" s="492">
        <v>0</v>
      </c>
      <c r="BN26" s="492">
        <v>0</v>
      </c>
      <c r="BO26" s="492">
        <v>0</v>
      </c>
      <c r="BP26" s="499">
        <v>0</v>
      </c>
      <c r="BQ26" s="499">
        <v>0</v>
      </c>
      <c r="BR26" s="499">
        <v>0</v>
      </c>
      <c r="BS26" s="499">
        <v>0</v>
      </c>
      <c r="BT26" s="499">
        <v>0</v>
      </c>
      <c r="BU26" s="499">
        <v>0</v>
      </c>
      <c r="BV26" s="499">
        <v>0</v>
      </c>
      <c r="BW26" s="500">
        <v>0</v>
      </c>
      <c r="BX26" s="499">
        <v>12</v>
      </c>
      <c r="BY26" s="499">
        <v>24</v>
      </c>
      <c r="BZ26" s="499">
        <v>24</v>
      </c>
      <c r="CA26" s="499">
        <v>24</v>
      </c>
      <c r="CB26" s="499">
        <v>24</v>
      </c>
      <c r="CC26" s="499">
        <v>24</v>
      </c>
      <c r="CD26" s="499">
        <v>24</v>
      </c>
      <c r="CE26" s="499">
        <v>0</v>
      </c>
      <c r="CF26" s="499">
        <v>0</v>
      </c>
      <c r="CG26" s="506">
        <v>0</v>
      </c>
      <c r="CH26" s="506">
        <v>0</v>
      </c>
      <c r="CI26" s="506">
        <v>0</v>
      </c>
      <c r="CJ26" s="506">
        <v>0</v>
      </c>
      <c r="CK26" s="506">
        <v>0</v>
      </c>
      <c r="CL26" s="506">
        <v>0</v>
      </c>
      <c r="CM26" s="506">
        <v>0</v>
      </c>
      <c r="CN26" s="506">
        <v>0</v>
      </c>
      <c r="CO26" s="506">
        <v>0</v>
      </c>
      <c r="CP26" s="506">
        <v>0</v>
      </c>
      <c r="CQ26" s="506">
        <v>0</v>
      </c>
      <c r="CR26" s="506">
        <v>0</v>
      </c>
      <c r="CS26" s="506">
        <v>0</v>
      </c>
      <c r="CT26" s="510">
        <v>41.2</v>
      </c>
    </row>
    <row r="27" spans="1:98" x14ac:dyDescent="0.25">
      <c r="A27" s="473" t="s">
        <v>123</v>
      </c>
      <c r="B27" s="471">
        <v>0</v>
      </c>
      <c r="C27" s="471">
        <v>0</v>
      </c>
      <c r="D27" s="471">
        <v>0</v>
      </c>
      <c r="E27" s="471">
        <v>0</v>
      </c>
      <c r="F27" s="471">
        <v>0</v>
      </c>
      <c r="G27" s="471">
        <v>0</v>
      </c>
      <c r="H27" s="471">
        <v>0</v>
      </c>
      <c r="I27" s="471">
        <v>0</v>
      </c>
      <c r="J27" s="471">
        <v>0</v>
      </c>
      <c r="K27" s="471">
        <v>0</v>
      </c>
      <c r="L27" s="471">
        <v>0</v>
      </c>
      <c r="M27" s="471">
        <v>0</v>
      </c>
      <c r="N27" s="471">
        <v>0</v>
      </c>
      <c r="O27" s="471">
        <v>0</v>
      </c>
      <c r="P27" s="471">
        <v>0</v>
      </c>
      <c r="Q27" s="471">
        <v>0</v>
      </c>
      <c r="R27" s="480">
        <v>0</v>
      </c>
      <c r="S27" s="480">
        <v>0</v>
      </c>
      <c r="T27" s="480">
        <v>0</v>
      </c>
      <c r="U27" s="480">
        <v>0</v>
      </c>
      <c r="V27" s="480">
        <v>0</v>
      </c>
      <c r="W27" s="480">
        <v>0</v>
      </c>
      <c r="X27" s="480">
        <v>0</v>
      </c>
      <c r="Y27" s="480">
        <v>0</v>
      </c>
      <c r="Z27" s="480">
        <v>0</v>
      </c>
      <c r="AA27" s="480">
        <v>0</v>
      </c>
      <c r="AB27" s="480">
        <v>0</v>
      </c>
      <c r="AC27" s="480">
        <v>0</v>
      </c>
      <c r="AD27" s="480">
        <v>0</v>
      </c>
      <c r="AE27" s="481">
        <v>0</v>
      </c>
      <c r="AF27" s="480">
        <v>0</v>
      </c>
      <c r="AG27" s="480">
        <v>0</v>
      </c>
      <c r="AH27" s="480">
        <v>0</v>
      </c>
      <c r="AI27" s="486">
        <v>0</v>
      </c>
      <c r="AJ27" s="486">
        <v>0</v>
      </c>
      <c r="AK27" s="486">
        <v>0</v>
      </c>
      <c r="AL27" s="486">
        <v>0</v>
      </c>
      <c r="AM27" s="486">
        <v>0</v>
      </c>
      <c r="AN27" s="486">
        <v>0</v>
      </c>
      <c r="AO27" s="486">
        <v>0</v>
      </c>
      <c r="AP27" s="486">
        <v>0</v>
      </c>
      <c r="AQ27" s="487">
        <v>0</v>
      </c>
      <c r="AR27" s="486">
        <v>0</v>
      </c>
      <c r="AS27" s="486">
        <v>0</v>
      </c>
      <c r="AT27" s="486">
        <v>0</v>
      </c>
      <c r="AU27" s="486">
        <v>0</v>
      </c>
      <c r="AV27" s="487">
        <v>0</v>
      </c>
      <c r="AW27" s="486">
        <v>0</v>
      </c>
      <c r="AX27" s="486">
        <v>0</v>
      </c>
      <c r="AY27" s="493">
        <v>0</v>
      </c>
      <c r="AZ27" s="492">
        <v>0</v>
      </c>
      <c r="BA27" s="492">
        <v>0</v>
      </c>
      <c r="BB27" s="493">
        <v>0</v>
      </c>
      <c r="BC27" s="492">
        <v>0</v>
      </c>
      <c r="BD27" s="492">
        <v>0</v>
      </c>
      <c r="BE27" s="492">
        <v>0</v>
      </c>
      <c r="BF27" s="492">
        <v>0</v>
      </c>
      <c r="BG27" s="492">
        <v>0</v>
      </c>
      <c r="BH27" s="492">
        <v>0</v>
      </c>
      <c r="BI27" s="492">
        <v>0</v>
      </c>
      <c r="BJ27" s="492">
        <v>0</v>
      </c>
      <c r="BK27" s="492">
        <v>0</v>
      </c>
      <c r="BL27" s="492">
        <v>0</v>
      </c>
      <c r="BM27" s="492">
        <v>0</v>
      </c>
      <c r="BN27" s="492">
        <v>0</v>
      </c>
      <c r="BO27" s="492">
        <v>0</v>
      </c>
      <c r="BP27" s="499">
        <v>0</v>
      </c>
      <c r="BQ27" s="499">
        <v>0</v>
      </c>
      <c r="BR27" s="499">
        <v>0</v>
      </c>
      <c r="BS27" s="499">
        <v>0</v>
      </c>
      <c r="BT27" s="499">
        <v>0</v>
      </c>
      <c r="BU27" s="499">
        <v>0</v>
      </c>
      <c r="BV27" s="499">
        <v>0</v>
      </c>
      <c r="BW27" s="500">
        <v>0</v>
      </c>
      <c r="BX27" s="499">
        <v>0</v>
      </c>
      <c r="BY27" s="499">
        <v>0</v>
      </c>
      <c r="BZ27" s="499">
        <v>0</v>
      </c>
      <c r="CA27" s="499">
        <v>0</v>
      </c>
      <c r="CB27" s="499">
        <v>0</v>
      </c>
      <c r="CC27" s="499">
        <v>0</v>
      </c>
      <c r="CD27" s="499">
        <v>0</v>
      </c>
      <c r="CE27" s="499">
        <v>0</v>
      </c>
      <c r="CF27" s="499">
        <v>0</v>
      </c>
      <c r="CG27" s="506">
        <v>0</v>
      </c>
      <c r="CH27" s="506">
        <v>0</v>
      </c>
      <c r="CI27" s="506">
        <v>0</v>
      </c>
      <c r="CJ27" s="506">
        <v>0</v>
      </c>
      <c r="CK27" s="506">
        <v>0</v>
      </c>
      <c r="CL27" s="506">
        <v>0</v>
      </c>
      <c r="CM27" s="506">
        <v>0</v>
      </c>
      <c r="CN27" s="506">
        <v>0</v>
      </c>
      <c r="CO27" s="506">
        <v>0</v>
      </c>
      <c r="CP27" s="506">
        <v>0</v>
      </c>
      <c r="CQ27" s="506">
        <v>0</v>
      </c>
      <c r="CR27" s="506">
        <v>0</v>
      </c>
      <c r="CS27" s="506">
        <v>0</v>
      </c>
      <c r="CT27" s="510">
        <v>0</v>
      </c>
    </row>
    <row r="28" spans="1:98" x14ac:dyDescent="0.25">
      <c r="A28" s="470" t="s">
        <v>124</v>
      </c>
      <c r="B28" s="471">
        <v>0</v>
      </c>
      <c r="C28" s="471">
        <v>0</v>
      </c>
      <c r="D28" s="471">
        <v>0</v>
      </c>
      <c r="E28" s="471">
        <v>0</v>
      </c>
      <c r="F28" s="471">
        <v>0</v>
      </c>
      <c r="G28" s="471">
        <v>0</v>
      </c>
      <c r="H28" s="471">
        <v>0</v>
      </c>
      <c r="I28" s="471">
        <v>0</v>
      </c>
      <c r="J28" s="471">
        <v>0</v>
      </c>
      <c r="K28" s="471">
        <v>0</v>
      </c>
      <c r="L28" s="471">
        <v>0</v>
      </c>
      <c r="M28" s="471">
        <v>0</v>
      </c>
      <c r="N28" s="471">
        <v>0</v>
      </c>
      <c r="O28" s="471">
        <v>0</v>
      </c>
      <c r="P28" s="471">
        <v>0</v>
      </c>
      <c r="Q28" s="471">
        <v>0</v>
      </c>
      <c r="R28" s="480">
        <v>0</v>
      </c>
      <c r="S28" s="480">
        <v>0</v>
      </c>
      <c r="T28" s="480">
        <v>0</v>
      </c>
      <c r="U28" s="480">
        <v>0</v>
      </c>
      <c r="V28" s="480">
        <v>0</v>
      </c>
      <c r="W28" s="480">
        <v>0</v>
      </c>
      <c r="X28" s="480">
        <v>0</v>
      </c>
      <c r="Y28" s="480">
        <v>0</v>
      </c>
      <c r="Z28" s="480">
        <v>0</v>
      </c>
      <c r="AA28" s="480">
        <v>0</v>
      </c>
      <c r="AB28" s="480">
        <v>0</v>
      </c>
      <c r="AC28" s="480">
        <v>0</v>
      </c>
      <c r="AD28" s="480">
        <v>0</v>
      </c>
      <c r="AE28" s="481">
        <v>0</v>
      </c>
      <c r="AF28" s="480">
        <v>0</v>
      </c>
      <c r="AG28" s="480">
        <v>0</v>
      </c>
      <c r="AH28" s="480">
        <v>0</v>
      </c>
      <c r="AI28" s="486">
        <v>0</v>
      </c>
      <c r="AJ28" s="486">
        <v>0</v>
      </c>
      <c r="AK28" s="486">
        <v>0</v>
      </c>
      <c r="AL28" s="486">
        <v>0</v>
      </c>
      <c r="AM28" s="486">
        <v>0</v>
      </c>
      <c r="AN28" s="486">
        <v>0</v>
      </c>
      <c r="AO28" s="486">
        <v>0</v>
      </c>
      <c r="AP28" s="486">
        <v>0</v>
      </c>
      <c r="AQ28" s="487">
        <v>0</v>
      </c>
      <c r="AR28" s="486">
        <v>0</v>
      </c>
      <c r="AS28" s="486">
        <v>0</v>
      </c>
      <c r="AT28" s="486">
        <v>0</v>
      </c>
      <c r="AU28" s="486">
        <v>0</v>
      </c>
      <c r="AV28" s="487">
        <v>0</v>
      </c>
      <c r="AW28" s="486">
        <v>0</v>
      </c>
      <c r="AX28" s="486">
        <v>0</v>
      </c>
      <c r="AY28" s="493">
        <v>0</v>
      </c>
      <c r="AZ28" s="492">
        <v>0</v>
      </c>
      <c r="BA28" s="492">
        <v>0</v>
      </c>
      <c r="BB28" s="493">
        <v>0</v>
      </c>
      <c r="BC28" s="492">
        <v>0</v>
      </c>
      <c r="BD28" s="492">
        <v>0</v>
      </c>
      <c r="BE28" s="492">
        <v>0</v>
      </c>
      <c r="BF28" s="492">
        <v>0</v>
      </c>
      <c r="BG28" s="492">
        <v>0</v>
      </c>
      <c r="BH28" s="492">
        <v>0</v>
      </c>
      <c r="BI28" s="492">
        <v>0</v>
      </c>
      <c r="BJ28" s="492">
        <v>0</v>
      </c>
      <c r="BK28" s="492">
        <v>0</v>
      </c>
      <c r="BL28" s="492">
        <v>0</v>
      </c>
      <c r="BM28" s="492">
        <v>0</v>
      </c>
      <c r="BN28" s="492">
        <v>0</v>
      </c>
      <c r="BO28" s="492">
        <v>0</v>
      </c>
      <c r="BP28" s="499">
        <v>0</v>
      </c>
      <c r="BQ28" s="499">
        <v>0</v>
      </c>
      <c r="BR28" s="499">
        <v>0</v>
      </c>
      <c r="BS28" s="499">
        <v>0</v>
      </c>
      <c r="BT28" s="499">
        <v>0</v>
      </c>
      <c r="BU28" s="499">
        <v>0</v>
      </c>
      <c r="BV28" s="499">
        <v>0</v>
      </c>
      <c r="BW28" s="500">
        <v>0</v>
      </c>
      <c r="BX28" s="499">
        <v>0</v>
      </c>
      <c r="BY28" s="499">
        <v>0</v>
      </c>
      <c r="BZ28" s="499">
        <v>0</v>
      </c>
      <c r="CA28" s="499">
        <v>0</v>
      </c>
      <c r="CB28" s="499">
        <v>0</v>
      </c>
      <c r="CC28" s="499">
        <v>0</v>
      </c>
      <c r="CD28" s="499">
        <v>0</v>
      </c>
      <c r="CE28" s="499">
        <v>0</v>
      </c>
      <c r="CF28" s="499">
        <v>0</v>
      </c>
      <c r="CG28" s="506">
        <v>0</v>
      </c>
      <c r="CH28" s="506">
        <v>0</v>
      </c>
      <c r="CI28" s="506">
        <v>0</v>
      </c>
      <c r="CJ28" s="506">
        <v>0</v>
      </c>
      <c r="CK28" s="506">
        <v>0</v>
      </c>
      <c r="CL28" s="506">
        <v>0</v>
      </c>
      <c r="CM28" s="506">
        <v>0</v>
      </c>
      <c r="CN28" s="506">
        <v>0</v>
      </c>
      <c r="CO28" s="506">
        <v>0</v>
      </c>
      <c r="CP28" s="506">
        <v>0</v>
      </c>
      <c r="CQ28" s="506">
        <v>0</v>
      </c>
      <c r="CR28" s="506">
        <v>0</v>
      </c>
      <c r="CS28" s="506">
        <v>0</v>
      </c>
      <c r="CT28" s="510">
        <v>0</v>
      </c>
    </row>
    <row r="29" spans="1:98" x14ac:dyDescent="0.25">
      <c r="A29" s="473" t="s">
        <v>125</v>
      </c>
      <c r="B29" s="471">
        <v>0</v>
      </c>
      <c r="C29" s="471">
        <v>0</v>
      </c>
      <c r="D29" s="471">
        <v>0</v>
      </c>
      <c r="E29" s="471">
        <v>0</v>
      </c>
      <c r="F29" s="471">
        <v>0</v>
      </c>
      <c r="G29" s="471">
        <v>0</v>
      </c>
      <c r="H29" s="471">
        <v>0</v>
      </c>
      <c r="I29" s="471">
        <v>0</v>
      </c>
      <c r="J29" s="471">
        <v>0</v>
      </c>
      <c r="K29" s="471">
        <v>0</v>
      </c>
      <c r="L29" s="471">
        <v>0</v>
      </c>
      <c r="M29" s="471">
        <v>0</v>
      </c>
      <c r="N29" s="471">
        <v>0</v>
      </c>
      <c r="O29" s="471">
        <v>0</v>
      </c>
      <c r="P29" s="471">
        <v>0</v>
      </c>
      <c r="Q29" s="471">
        <v>0</v>
      </c>
      <c r="R29" s="480">
        <v>0</v>
      </c>
      <c r="S29" s="480">
        <v>0</v>
      </c>
      <c r="T29" s="480">
        <v>0</v>
      </c>
      <c r="U29" s="480">
        <v>0</v>
      </c>
      <c r="V29" s="480">
        <v>0</v>
      </c>
      <c r="W29" s="480">
        <v>0</v>
      </c>
      <c r="X29" s="480">
        <v>0</v>
      </c>
      <c r="Y29" s="480">
        <v>0</v>
      </c>
      <c r="Z29" s="480">
        <v>0</v>
      </c>
      <c r="AA29" s="480">
        <v>0</v>
      </c>
      <c r="AB29" s="480">
        <v>0</v>
      </c>
      <c r="AC29" s="480">
        <v>0</v>
      </c>
      <c r="AD29" s="480">
        <v>0</v>
      </c>
      <c r="AE29" s="481">
        <v>0</v>
      </c>
      <c r="AF29" s="480">
        <v>0</v>
      </c>
      <c r="AG29" s="480">
        <v>0</v>
      </c>
      <c r="AH29" s="480">
        <v>0</v>
      </c>
      <c r="AI29" s="486">
        <v>0</v>
      </c>
      <c r="AJ29" s="486">
        <v>0</v>
      </c>
      <c r="AK29" s="486">
        <v>0</v>
      </c>
      <c r="AL29" s="486">
        <v>0</v>
      </c>
      <c r="AM29" s="486">
        <v>0</v>
      </c>
      <c r="AN29" s="486">
        <v>0</v>
      </c>
      <c r="AO29" s="486">
        <v>0</v>
      </c>
      <c r="AP29" s="486">
        <v>0</v>
      </c>
      <c r="AQ29" s="487">
        <v>0</v>
      </c>
      <c r="AR29" s="486">
        <v>0</v>
      </c>
      <c r="AS29" s="486">
        <v>0</v>
      </c>
      <c r="AT29" s="486">
        <v>0</v>
      </c>
      <c r="AU29" s="486">
        <v>0</v>
      </c>
      <c r="AV29" s="487">
        <v>0</v>
      </c>
      <c r="AW29" s="486">
        <v>0</v>
      </c>
      <c r="AX29" s="486">
        <v>0</v>
      </c>
      <c r="AY29" s="493">
        <v>0</v>
      </c>
      <c r="AZ29" s="492">
        <v>0</v>
      </c>
      <c r="BA29" s="492">
        <v>0</v>
      </c>
      <c r="BB29" s="493">
        <v>0</v>
      </c>
      <c r="BC29" s="492">
        <v>0</v>
      </c>
      <c r="BD29" s="492">
        <v>0</v>
      </c>
      <c r="BE29" s="492">
        <v>0</v>
      </c>
      <c r="BF29" s="492">
        <v>0</v>
      </c>
      <c r="BG29" s="492">
        <v>0</v>
      </c>
      <c r="BH29" s="492">
        <v>0</v>
      </c>
      <c r="BI29" s="492">
        <v>0</v>
      </c>
      <c r="BJ29" s="492">
        <v>0</v>
      </c>
      <c r="BK29" s="492">
        <v>0</v>
      </c>
      <c r="BL29" s="492">
        <v>0</v>
      </c>
      <c r="BM29" s="492">
        <v>0</v>
      </c>
      <c r="BN29" s="492">
        <v>0</v>
      </c>
      <c r="BO29" s="492">
        <v>0</v>
      </c>
      <c r="BP29" s="499">
        <v>0</v>
      </c>
      <c r="BQ29" s="499">
        <v>0</v>
      </c>
      <c r="BR29" s="499">
        <v>0</v>
      </c>
      <c r="BS29" s="499">
        <v>0</v>
      </c>
      <c r="BT29" s="499">
        <v>0</v>
      </c>
      <c r="BU29" s="499">
        <v>0</v>
      </c>
      <c r="BV29" s="499">
        <v>0</v>
      </c>
      <c r="BW29" s="500">
        <v>0</v>
      </c>
      <c r="BX29" s="499">
        <v>0</v>
      </c>
      <c r="BY29" s="499">
        <v>0</v>
      </c>
      <c r="BZ29" s="499">
        <v>0</v>
      </c>
      <c r="CA29" s="499">
        <v>0</v>
      </c>
      <c r="CB29" s="499">
        <v>0</v>
      </c>
      <c r="CC29" s="499">
        <v>0</v>
      </c>
      <c r="CD29" s="499">
        <v>0</v>
      </c>
      <c r="CE29" s="499">
        <v>0</v>
      </c>
      <c r="CF29" s="499">
        <v>0</v>
      </c>
      <c r="CG29" s="506">
        <v>0</v>
      </c>
      <c r="CH29" s="506">
        <v>0</v>
      </c>
      <c r="CI29" s="506">
        <v>0</v>
      </c>
      <c r="CJ29" s="506">
        <v>0</v>
      </c>
      <c r="CK29" s="506">
        <v>0</v>
      </c>
      <c r="CL29" s="506">
        <v>0</v>
      </c>
      <c r="CM29" s="506">
        <v>0</v>
      </c>
      <c r="CN29" s="506">
        <v>0</v>
      </c>
      <c r="CO29" s="506">
        <v>0</v>
      </c>
      <c r="CP29" s="506">
        <v>0</v>
      </c>
      <c r="CQ29" s="506">
        <v>0</v>
      </c>
      <c r="CR29" s="506">
        <v>0</v>
      </c>
      <c r="CS29" s="506">
        <v>0</v>
      </c>
      <c r="CT29" s="510">
        <v>0</v>
      </c>
    </row>
    <row r="30" spans="1:98" x14ac:dyDescent="0.25">
      <c r="A30" s="470" t="s">
        <v>126</v>
      </c>
      <c r="B30" s="471">
        <v>0</v>
      </c>
      <c r="C30" s="471">
        <v>0</v>
      </c>
      <c r="D30" s="471">
        <v>0</v>
      </c>
      <c r="E30" s="471">
        <v>0</v>
      </c>
      <c r="F30" s="471">
        <v>0</v>
      </c>
      <c r="G30" s="471">
        <v>0</v>
      </c>
      <c r="H30" s="471">
        <v>0</v>
      </c>
      <c r="I30" s="471">
        <v>0</v>
      </c>
      <c r="J30" s="471">
        <v>0</v>
      </c>
      <c r="K30" s="471">
        <v>0</v>
      </c>
      <c r="L30" s="471">
        <v>0</v>
      </c>
      <c r="M30" s="471">
        <v>0</v>
      </c>
      <c r="N30" s="471">
        <v>0</v>
      </c>
      <c r="O30" s="471">
        <v>0</v>
      </c>
      <c r="P30" s="471">
        <v>0</v>
      </c>
      <c r="Q30" s="471">
        <v>0</v>
      </c>
      <c r="R30" s="480">
        <v>0</v>
      </c>
      <c r="S30" s="480">
        <v>0</v>
      </c>
      <c r="T30" s="480">
        <v>0</v>
      </c>
      <c r="U30" s="480">
        <v>0</v>
      </c>
      <c r="V30" s="480">
        <v>0</v>
      </c>
      <c r="W30" s="480">
        <v>0</v>
      </c>
      <c r="X30" s="480">
        <v>0</v>
      </c>
      <c r="Y30" s="480">
        <v>0</v>
      </c>
      <c r="Z30" s="480">
        <v>0</v>
      </c>
      <c r="AA30" s="480">
        <v>0</v>
      </c>
      <c r="AB30" s="480">
        <v>0</v>
      </c>
      <c r="AC30" s="480">
        <v>0</v>
      </c>
      <c r="AD30" s="480">
        <v>0</v>
      </c>
      <c r="AE30" s="481">
        <v>0</v>
      </c>
      <c r="AF30" s="480">
        <v>0</v>
      </c>
      <c r="AG30" s="480">
        <v>0</v>
      </c>
      <c r="AH30" s="480">
        <v>0</v>
      </c>
      <c r="AI30" s="486">
        <v>0</v>
      </c>
      <c r="AJ30" s="486">
        <v>0</v>
      </c>
      <c r="AK30" s="486">
        <v>0</v>
      </c>
      <c r="AL30" s="486">
        <v>0</v>
      </c>
      <c r="AM30" s="486">
        <v>0</v>
      </c>
      <c r="AN30" s="486">
        <v>0</v>
      </c>
      <c r="AO30" s="486">
        <v>0</v>
      </c>
      <c r="AP30" s="486">
        <v>0</v>
      </c>
      <c r="AQ30" s="487">
        <v>0</v>
      </c>
      <c r="AR30" s="486">
        <v>0</v>
      </c>
      <c r="AS30" s="486">
        <v>0</v>
      </c>
      <c r="AT30" s="486">
        <v>0</v>
      </c>
      <c r="AU30" s="486">
        <v>0</v>
      </c>
      <c r="AV30" s="487">
        <v>0</v>
      </c>
      <c r="AW30" s="486">
        <v>0</v>
      </c>
      <c r="AX30" s="486">
        <v>0</v>
      </c>
      <c r="AY30" s="493">
        <v>0</v>
      </c>
      <c r="AZ30" s="492">
        <v>0</v>
      </c>
      <c r="BA30" s="492">
        <v>0</v>
      </c>
      <c r="BB30" s="493">
        <v>0</v>
      </c>
      <c r="BC30" s="492">
        <v>0</v>
      </c>
      <c r="BD30" s="492">
        <v>0</v>
      </c>
      <c r="BE30" s="492">
        <v>0</v>
      </c>
      <c r="BF30" s="492">
        <v>0</v>
      </c>
      <c r="BG30" s="492">
        <v>0</v>
      </c>
      <c r="BH30" s="492">
        <v>0</v>
      </c>
      <c r="BI30" s="492">
        <v>0</v>
      </c>
      <c r="BJ30" s="492">
        <v>0</v>
      </c>
      <c r="BK30" s="492">
        <v>0</v>
      </c>
      <c r="BL30" s="492">
        <v>0</v>
      </c>
      <c r="BM30" s="492">
        <v>0</v>
      </c>
      <c r="BN30" s="492">
        <v>0</v>
      </c>
      <c r="BO30" s="492">
        <v>0</v>
      </c>
      <c r="BP30" s="499">
        <v>0</v>
      </c>
      <c r="BQ30" s="499">
        <v>0</v>
      </c>
      <c r="BR30" s="499">
        <v>0</v>
      </c>
      <c r="BS30" s="499">
        <v>0</v>
      </c>
      <c r="BT30" s="499">
        <v>0</v>
      </c>
      <c r="BU30" s="499">
        <v>0</v>
      </c>
      <c r="BV30" s="499">
        <v>0</v>
      </c>
      <c r="BW30" s="500">
        <v>0</v>
      </c>
      <c r="BX30" s="499">
        <v>0</v>
      </c>
      <c r="BY30" s="499">
        <v>0</v>
      </c>
      <c r="BZ30" s="499">
        <v>0</v>
      </c>
      <c r="CA30" s="499">
        <v>0</v>
      </c>
      <c r="CB30" s="499">
        <v>0</v>
      </c>
      <c r="CC30" s="499">
        <v>0</v>
      </c>
      <c r="CD30" s="499">
        <v>0</v>
      </c>
      <c r="CE30" s="499">
        <v>0</v>
      </c>
      <c r="CF30" s="499">
        <v>0</v>
      </c>
      <c r="CG30" s="506">
        <v>0</v>
      </c>
      <c r="CH30" s="506">
        <v>0</v>
      </c>
      <c r="CI30" s="506">
        <v>0</v>
      </c>
      <c r="CJ30" s="506">
        <v>0</v>
      </c>
      <c r="CK30" s="506">
        <v>0</v>
      </c>
      <c r="CL30" s="506">
        <v>0</v>
      </c>
      <c r="CM30" s="506">
        <v>0</v>
      </c>
      <c r="CN30" s="506">
        <v>0</v>
      </c>
      <c r="CO30" s="506">
        <v>0</v>
      </c>
      <c r="CP30" s="506">
        <v>0</v>
      </c>
      <c r="CQ30" s="506">
        <v>0</v>
      </c>
      <c r="CR30" s="506">
        <v>0</v>
      </c>
      <c r="CS30" s="506">
        <v>0</v>
      </c>
      <c r="CT30" s="510">
        <v>0</v>
      </c>
    </row>
    <row r="31" spans="1:98" x14ac:dyDescent="0.25">
      <c r="A31" s="470" t="s">
        <v>127</v>
      </c>
      <c r="B31" s="471">
        <v>0</v>
      </c>
      <c r="C31" s="471">
        <v>0</v>
      </c>
      <c r="D31" s="471">
        <v>0</v>
      </c>
      <c r="E31" s="471">
        <v>0</v>
      </c>
      <c r="F31" s="471">
        <v>0</v>
      </c>
      <c r="G31" s="471">
        <v>0</v>
      </c>
      <c r="H31" s="471">
        <v>0</v>
      </c>
      <c r="I31" s="471">
        <v>0</v>
      </c>
      <c r="J31" s="471">
        <v>0</v>
      </c>
      <c r="K31" s="471">
        <v>0</v>
      </c>
      <c r="L31" s="471">
        <v>0</v>
      </c>
      <c r="M31" s="471">
        <v>0</v>
      </c>
      <c r="N31" s="471">
        <v>0</v>
      </c>
      <c r="O31" s="471">
        <v>0</v>
      </c>
      <c r="P31" s="471">
        <v>0</v>
      </c>
      <c r="Q31" s="471">
        <v>0</v>
      </c>
      <c r="R31" s="480">
        <v>0</v>
      </c>
      <c r="S31" s="480">
        <v>0</v>
      </c>
      <c r="T31" s="480">
        <v>0</v>
      </c>
      <c r="U31" s="480">
        <v>0</v>
      </c>
      <c r="V31" s="480">
        <v>0</v>
      </c>
      <c r="W31" s="480">
        <v>0</v>
      </c>
      <c r="X31" s="480">
        <v>0</v>
      </c>
      <c r="Y31" s="480">
        <v>0</v>
      </c>
      <c r="Z31" s="480">
        <v>0</v>
      </c>
      <c r="AA31" s="480">
        <v>0</v>
      </c>
      <c r="AB31" s="480">
        <v>0</v>
      </c>
      <c r="AC31" s="480">
        <v>0</v>
      </c>
      <c r="AD31" s="480">
        <v>0</v>
      </c>
      <c r="AE31" s="481">
        <v>0</v>
      </c>
      <c r="AF31" s="480">
        <v>0</v>
      </c>
      <c r="AG31" s="480">
        <v>0</v>
      </c>
      <c r="AH31" s="480">
        <v>0</v>
      </c>
      <c r="AI31" s="486">
        <v>0</v>
      </c>
      <c r="AJ31" s="486">
        <v>0</v>
      </c>
      <c r="AK31" s="486">
        <v>0</v>
      </c>
      <c r="AL31" s="486">
        <v>0</v>
      </c>
      <c r="AM31" s="486">
        <v>0</v>
      </c>
      <c r="AN31" s="486">
        <v>0</v>
      </c>
      <c r="AO31" s="486">
        <v>0</v>
      </c>
      <c r="AP31" s="486">
        <v>0</v>
      </c>
      <c r="AQ31" s="487">
        <v>0</v>
      </c>
      <c r="AR31" s="486">
        <v>0</v>
      </c>
      <c r="AS31" s="486">
        <v>0</v>
      </c>
      <c r="AT31" s="486">
        <v>0</v>
      </c>
      <c r="AU31" s="486">
        <v>0</v>
      </c>
      <c r="AV31" s="487">
        <v>0</v>
      </c>
      <c r="AW31" s="486">
        <v>0</v>
      </c>
      <c r="AX31" s="486">
        <v>0</v>
      </c>
      <c r="AY31" s="493">
        <v>0</v>
      </c>
      <c r="AZ31" s="492">
        <v>0</v>
      </c>
      <c r="BA31" s="492">
        <v>0</v>
      </c>
      <c r="BB31" s="493">
        <v>0</v>
      </c>
      <c r="BC31" s="492">
        <v>0</v>
      </c>
      <c r="BD31" s="492">
        <v>0</v>
      </c>
      <c r="BE31" s="492">
        <v>0</v>
      </c>
      <c r="BF31" s="492">
        <v>0</v>
      </c>
      <c r="BG31" s="492">
        <v>0</v>
      </c>
      <c r="BH31" s="492">
        <v>0</v>
      </c>
      <c r="BI31" s="492">
        <v>0</v>
      </c>
      <c r="BJ31" s="492">
        <v>0</v>
      </c>
      <c r="BK31" s="492">
        <v>0</v>
      </c>
      <c r="BL31" s="492">
        <v>0</v>
      </c>
      <c r="BM31" s="492">
        <v>0</v>
      </c>
      <c r="BN31" s="492">
        <v>0</v>
      </c>
      <c r="BO31" s="492">
        <v>0</v>
      </c>
      <c r="BP31" s="499">
        <v>0</v>
      </c>
      <c r="BQ31" s="499">
        <v>0</v>
      </c>
      <c r="BR31" s="499">
        <v>0</v>
      </c>
      <c r="BS31" s="499">
        <v>0</v>
      </c>
      <c r="BT31" s="499">
        <v>0</v>
      </c>
      <c r="BU31" s="499">
        <v>0</v>
      </c>
      <c r="BV31" s="499">
        <v>0</v>
      </c>
      <c r="BW31" s="500">
        <v>0</v>
      </c>
      <c r="BX31" s="499">
        <v>0</v>
      </c>
      <c r="BY31" s="499">
        <v>0</v>
      </c>
      <c r="BZ31" s="499">
        <v>0</v>
      </c>
      <c r="CA31" s="499">
        <v>0</v>
      </c>
      <c r="CB31" s="499">
        <v>0</v>
      </c>
      <c r="CC31" s="499">
        <v>0</v>
      </c>
      <c r="CD31" s="499">
        <v>0</v>
      </c>
      <c r="CE31" s="499">
        <v>0</v>
      </c>
      <c r="CF31" s="499">
        <v>0</v>
      </c>
      <c r="CG31" s="506">
        <v>0</v>
      </c>
      <c r="CH31" s="506">
        <v>0</v>
      </c>
      <c r="CI31" s="506">
        <v>0</v>
      </c>
      <c r="CJ31" s="506">
        <v>0</v>
      </c>
      <c r="CK31" s="506">
        <v>0</v>
      </c>
      <c r="CL31" s="506">
        <v>0</v>
      </c>
      <c r="CM31" s="506">
        <v>0</v>
      </c>
      <c r="CN31" s="506">
        <v>0</v>
      </c>
      <c r="CO31" s="506">
        <v>0</v>
      </c>
      <c r="CP31" s="506">
        <v>0</v>
      </c>
      <c r="CQ31" s="506">
        <v>0</v>
      </c>
      <c r="CR31" s="506">
        <v>0</v>
      </c>
      <c r="CS31" s="506">
        <v>0</v>
      </c>
      <c r="CT31" s="510">
        <v>0</v>
      </c>
    </row>
    <row r="32" spans="1:98" ht="18" x14ac:dyDescent="0.25">
      <c r="A32" s="473" t="s">
        <v>128</v>
      </c>
      <c r="B32" s="471">
        <v>0</v>
      </c>
      <c r="C32" s="471">
        <v>0</v>
      </c>
      <c r="D32" s="471">
        <v>0</v>
      </c>
      <c r="E32" s="471">
        <v>0</v>
      </c>
      <c r="F32" s="471">
        <v>0</v>
      </c>
      <c r="G32" s="471">
        <v>0</v>
      </c>
      <c r="H32" s="471">
        <v>0</v>
      </c>
      <c r="I32" s="471">
        <v>0</v>
      </c>
      <c r="J32" s="471">
        <v>0</v>
      </c>
      <c r="K32" s="471">
        <v>0</v>
      </c>
      <c r="L32" s="471">
        <v>0</v>
      </c>
      <c r="M32" s="471">
        <v>0</v>
      </c>
      <c r="N32" s="471">
        <v>0</v>
      </c>
      <c r="O32" s="471">
        <v>0</v>
      </c>
      <c r="P32" s="471">
        <v>0</v>
      </c>
      <c r="Q32" s="471">
        <v>0</v>
      </c>
      <c r="R32" s="480">
        <v>0</v>
      </c>
      <c r="S32" s="480">
        <v>0</v>
      </c>
      <c r="T32" s="480">
        <v>0</v>
      </c>
      <c r="U32" s="480">
        <v>0</v>
      </c>
      <c r="V32" s="480">
        <v>0</v>
      </c>
      <c r="W32" s="480">
        <v>0</v>
      </c>
      <c r="X32" s="480">
        <v>0</v>
      </c>
      <c r="Y32" s="480">
        <v>0</v>
      </c>
      <c r="Z32" s="480">
        <v>0</v>
      </c>
      <c r="AA32" s="480">
        <v>0</v>
      </c>
      <c r="AB32" s="480">
        <v>0</v>
      </c>
      <c r="AC32" s="480">
        <v>0</v>
      </c>
      <c r="AD32" s="480">
        <v>0</v>
      </c>
      <c r="AE32" s="481">
        <v>0</v>
      </c>
      <c r="AF32" s="480">
        <v>0</v>
      </c>
      <c r="AG32" s="480">
        <v>0</v>
      </c>
      <c r="AH32" s="480">
        <v>0</v>
      </c>
      <c r="AI32" s="486">
        <v>0</v>
      </c>
      <c r="AJ32" s="486">
        <v>0</v>
      </c>
      <c r="AK32" s="486">
        <v>0</v>
      </c>
      <c r="AL32" s="486">
        <v>0</v>
      </c>
      <c r="AM32" s="486">
        <v>0</v>
      </c>
      <c r="AN32" s="486">
        <v>0</v>
      </c>
      <c r="AO32" s="486">
        <v>0</v>
      </c>
      <c r="AP32" s="486">
        <v>0</v>
      </c>
      <c r="AQ32" s="487">
        <v>0</v>
      </c>
      <c r="AR32" s="486">
        <v>0</v>
      </c>
      <c r="AS32" s="486">
        <v>0</v>
      </c>
      <c r="AT32" s="486">
        <v>0</v>
      </c>
      <c r="AU32" s="486">
        <v>0</v>
      </c>
      <c r="AV32" s="487">
        <v>0</v>
      </c>
      <c r="AW32" s="486">
        <v>0</v>
      </c>
      <c r="AX32" s="486">
        <v>0</v>
      </c>
      <c r="AY32" s="493">
        <v>0</v>
      </c>
      <c r="AZ32" s="492">
        <v>0</v>
      </c>
      <c r="BA32" s="492">
        <v>0</v>
      </c>
      <c r="BB32" s="493">
        <v>0</v>
      </c>
      <c r="BC32" s="492">
        <v>0</v>
      </c>
      <c r="BD32" s="492">
        <v>0</v>
      </c>
      <c r="BE32" s="492">
        <v>0</v>
      </c>
      <c r="BF32" s="492">
        <v>0</v>
      </c>
      <c r="BG32" s="492">
        <v>0</v>
      </c>
      <c r="BH32" s="492">
        <v>0</v>
      </c>
      <c r="BI32" s="492">
        <v>0</v>
      </c>
      <c r="BJ32" s="492">
        <v>0</v>
      </c>
      <c r="BK32" s="492">
        <v>0</v>
      </c>
      <c r="BL32" s="492">
        <v>0</v>
      </c>
      <c r="BM32" s="492">
        <v>0</v>
      </c>
      <c r="BN32" s="492">
        <v>0</v>
      </c>
      <c r="BO32" s="492">
        <v>0</v>
      </c>
      <c r="BP32" s="499">
        <v>0</v>
      </c>
      <c r="BQ32" s="499">
        <v>0</v>
      </c>
      <c r="BR32" s="499">
        <v>0</v>
      </c>
      <c r="BS32" s="499">
        <v>0</v>
      </c>
      <c r="BT32" s="499">
        <v>0</v>
      </c>
      <c r="BU32" s="499">
        <v>0</v>
      </c>
      <c r="BV32" s="499">
        <v>0</v>
      </c>
      <c r="BW32" s="500">
        <v>0</v>
      </c>
      <c r="BX32" s="499">
        <v>31</v>
      </c>
      <c r="BY32" s="499">
        <v>36</v>
      </c>
      <c r="BZ32" s="499">
        <v>0</v>
      </c>
      <c r="CA32" s="499">
        <v>0</v>
      </c>
      <c r="CB32" s="499">
        <v>0</v>
      </c>
      <c r="CC32" s="499">
        <v>0</v>
      </c>
      <c r="CD32" s="499">
        <v>0</v>
      </c>
      <c r="CE32" s="499">
        <v>0</v>
      </c>
      <c r="CF32" s="499">
        <v>0</v>
      </c>
      <c r="CG32" s="506">
        <v>0</v>
      </c>
      <c r="CH32" s="506">
        <v>0</v>
      </c>
      <c r="CI32" s="506">
        <v>0</v>
      </c>
      <c r="CJ32" s="506">
        <v>0</v>
      </c>
      <c r="CK32" s="506">
        <v>0</v>
      </c>
      <c r="CL32" s="506">
        <v>0</v>
      </c>
      <c r="CM32" s="506">
        <v>0</v>
      </c>
      <c r="CN32" s="506">
        <v>0</v>
      </c>
      <c r="CO32" s="506">
        <v>0</v>
      </c>
      <c r="CP32" s="506">
        <v>0</v>
      </c>
      <c r="CQ32" s="506">
        <v>0</v>
      </c>
      <c r="CR32" s="506">
        <v>0</v>
      </c>
      <c r="CS32" s="506">
        <v>0</v>
      </c>
      <c r="CT32" s="510">
        <v>14.2</v>
      </c>
    </row>
    <row r="33" spans="1:100" x14ac:dyDescent="0.25">
      <c r="A33" s="473" t="s">
        <v>129</v>
      </c>
      <c r="B33" s="471">
        <v>0</v>
      </c>
      <c r="C33" s="471">
        <v>0</v>
      </c>
      <c r="D33" s="471">
        <v>0</v>
      </c>
      <c r="E33" s="471">
        <v>0</v>
      </c>
      <c r="F33" s="471">
        <v>0</v>
      </c>
      <c r="G33" s="471">
        <v>0</v>
      </c>
      <c r="H33" s="471">
        <v>0</v>
      </c>
      <c r="I33" s="471">
        <v>0</v>
      </c>
      <c r="J33" s="471">
        <v>0</v>
      </c>
      <c r="K33" s="471">
        <v>0</v>
      </c>
      <c r="L33" s="471">
        <v>0</v>
      </c>
      <c r="M33" s="471">
        <v>0</v>
      </c>
      <c r="N33" s="471">
        <v>0</v>
      </c>
      <c r="O33" s="471">
        <v>0</v>
      </c>
      <c r="P33" s="471">
        <v>0</v>
      </c>
      <c r="Q33" s="471">
        <v>0</v>
      </c>
      <c r="R33" s="480">
        <v>0</v>
      </c>
      <c r="S33" s="480">
        <v>0</v>
      </c>
      <c r="T33" s="480">
        <v>0</v>
      </c>
      <c r="U33" s="480">
        <v>0</v>
      </c>
      <c r="V33" s="480">
        <v>0</v>
      </c>
      <c r="W33" s="480">
        <v>0</v>
      </c>
      <c r="X33" s="480">
        <v>0</v>
      </c>
      <c r="Y33" s="480">
        <v>0</v>
      </c>
      <c r="Z33" s="480">
        <v>0</v>
      </c>
      <c r="AA33" s="480">
        <v>0</v>
      </c>
      <c r="AB33" s="480">
        <v>0</v>
      </c>
      <c r="AC33" s="480">
        <v>0</v>
      </c>
      <c r="AD33" s="480">
        <v>0</v>
      </c>
      <c r="AE33" s="481">
        <v>0</v>
      </c>
      <c r="AF33" s="480">
        <v>0</v>
      </c>
      <c r="AG33" s="480">
        <v>0</v>
      </c>
      <c r="AH33" s="480">
        <v>0</v>
      </c>
      <c r="AI33" s="486">
        <v>0</v>
      </c>
      <c r="AJ33" s="486">
        <v>0</v>
      </c>
      <c r="AK33" s="486">
        <v>0</v>
      </c>
      <c r="AL33" s="486">
        <v>0</v>
      </c>
      <c r="AM33" s="486">
        <v>0</v>
      </c>
      <c r="AN33" s="486">
        <v>0</v>
      </c>
      <c r="AO33" s="486">
        <v>0</v>
      </c>
      <c r="AP33" s="486">
        <v>0</v>
      </c>
      <c r="AQ33" s="487">
        <v>0</v>
      </c>
      <c r="AR33" s="486">
        <v>0</v>
      </c>
      <c r="AS33" s="486">
        <v>0</v>
      </c>
      <c r="AT33" s="486">
        <v>0</v>
      </c>
      <c r="AU33" s="486">
        <v>0</v>
      </c>
      <c r="AV33" s="487">
        <v>0</v>
      </c>
      <c r="AW33" s="486">
        <v>0</v>
      </c>
      <c r="AX33" s="486">
        <v>0</v>
      </c>
      <c r="AY33" s="493">
        <v>0</v>
      </c>
      <c r="AZ33" s="492">
        <v>0</v>
      </c>
      <c r="BA33" s="492">
        <v>0</v>
      </c>
      <c r="BB33" s="493">
        <v>0</v>
      </c>
      <c r="BC33" s="492">
        <v>0</v>
      </c>
      <c r="BD33" s="492">
        <v>0</v>
      </c>
      <c r="BE33" s="492">
        <v>0</v>
      </c>
      <c r="BF33" s="492">
        <v>0</v>
      </c>
      <c r="BG33" s="492">
        <v>0</v>
      </c>
      <c r="BH33" s="492">
        <v>0</v>
      </c>
      <c r="BI33" s="492">
        <v>0</v>
      </c>
      <c r="BJ33" s="492">
        <v>0</v>
      </c>
      <c r="BK33" s="492">
        <v>0</v>
      </c>
      <c r="BL33" s="492">
        <v>0</v>
      </c>
      <c r="BM33" s="492">
        <v>0</v>
      </c>
      <c r="BN33" s="492">
        <v>0</v>
      </c>
      <c r="BO33" s="492">
        <v>0</v>
      </c>
      <c r="BP33" s="499">
        <v>0</v>
      </c>
      <c r="BQ33" s="499">
        <v>0</v>
      </c>
      <c r="BR33" s="499">
        <v>0</v>
      </c>
      <c r="BS33" s="499">
        <v>0</v>
      </c>
      <c r="BT33" s="499">
        <v>0</v>
      </c>
      <c r="BU33" s="499">
        <v>0</v>
      </c>
      <c r="BV33" s="499">
        <v>0</v>
      </c>
      <c r="BW33" s="500">
        <v>0</v>
      </c>
      <c r="BX33" s="499">
        <v>0</v>
      </c>
      <c r="BY33" s="499">
        <v>0</v>
      </c>
      <c r="BZ33" s="499">
        <v>0</v>
      </c>
      <c r="CA33" s="499">
        <v>0</v>
      </c>
      <c r="CB33" s="499">
        <v>0</v>
      </c>
      <c r="CC33" s="499">
        <v>0</v>
      </c>
      <c r="CD33" s="499">
        <v>0</v>
      </c>
      <c r="CE33" s="499">
        <v>0</v>
      </c>
      <c r="CF33" s="499">
        <v>0</v>
      </c>
      <c r="CG33" s="506">
        <v>0</v>
      </c>
      <c r="CH33" s="506">
        <v>0</v>
      </c>
      <c r="CI33" s="506">
        <v>0</v>
      </c>
      <c r="CJ33" s="506">
        <v>0</v>
      </c>
      <c r="CK33" s="506">
        <v>0</v>
      </c>
      <c r="CL33" s="506">
        <v>0</v>
      </c>
      <c r="CM33" s="506">
        <v>0</v>
      </c>
      <c r="CN33" s="506">
        <v>0</v>
      </c>
      <c r="CO33" s="506">
        <v>0</v>
      </c>
      <c r="CP33" s="506">
        <v>0</v>
      </c>
      <c r="CQ33" s="506">
        <v>0</v>
      </c>
      <c r="CR33" s="506">
        <v>0</v>
      </c>
      <c r="CS33" s="506">
        <v>0</v>
      </c>
      <c r="CT33" s="510">
        <v>0</v>
      </c>
    </row>
    <row r="34" spans="1:100" x14ac:dyDescent="0.25">
      <c r="A34" s="473" t="s">
        <v>130</v>
      </c>
      <c r="B34" s="471">
        <v>0</v>
      </c>
      <c r="C34" s="471">
        <v>0</v>
      </c>
      <c r="D34" s="471">
        <v>0</v>
      </c>
      <c r="E34" s="471">
        <v>0</v>
      </c>
      <c r="F34" s="471">
        <v>0</v>
      </c>
      <c r="G34" s="471">
        <v>0</v>
      </c>
      <c r="H34" s="471">
        <v>0</v>
      </c>
      <c r="I34" s="471">
        <v>0</v>
      </c>
      <c r="J34" s="471">
        <v>0</v>
      </c>
      <c r="K34" s="471">
        <v>0</v>
      </c>
      <c r="L34" s="471">
        <v>0</v>
      </c>
      <c r="M34" s="471">
        <v>0</v>
      </c>
      <c r="N34" s="471">
        <v>0</v>
      </c>
      <c r="O34" s="471">
        <v>0</v>
      </c>
      <c r="P34" s="471">
        <v>0</v>
      </c>
      <c r="Q34" s="471">
        <v>0</v>
      </c>
      <c r="R34" s="480">
        <v>0</v>
      </c>
      <c r="S34" s="480">
        <v>0</v>
      </c>
      <c r="T34" s="480">
        <v>0</v>
      </c>
      <c r="U34" s="480">
        <v>0</v>
      </c>
      <c r="V34" s="480">
        <v>0</v>
      </c>
      <c r="W34" s="480">
        <v>0</v>
      </c>
      <c r="X34" s="480">
        <v>0</v>
      </c>
      <c r="Y34" s="480">
        <v>0</v>
      </c>
      <c r="Z34" s="480">
        <v>0</v>
      </c>
      <c r="AA34" s="480">
        <v>0</v>
      </c>
      <c r="AB34" s="480">
        <v>0</v>
      </c>
      <c r="AC34" s="480">
        <v>0</v>
      </c>
      <c r="AD34" s="480">
        <v>0</v>
      </c>
      <c r="AE34" s="481">
        <v>0</v>
      </c>
      <c r="AF34" s="480">
        <v>0</v>
      </c>
      <c r="AG34" s="480">
        <v>0</v>
      </c>
      <c r="AH34" s="480">
        <v>0</v>
      </c>
      <c r="AI34" s="486">
        <v>0</v>
      </c>
      <c r="AJ34" s="486">
        <v>0</v>
      </c>
      <c r="AK34" s="486">
        <v>0</v>
      </c>
      <c r="AL34" s="486">
        <v>0</v>
      </c>
      <c r="AM34" s="486">
        <v>0</v>
      </c>
      <c r="AN34" s="486">
        <v>0</v>
      </c>
      <c r="AO34" s="486">
        <v>0</v>
      </c>
      <c r="AP34" s="486">
        <v>0</v>
      </c>
      <c r="AQ34" s="487">
        <v>0</v>
      </c>
      <c r="AR34" s="486">
        <v>0</v>
      </c>
      <c r="AS34" s="486">
        <v>0</v>
      </c>
      <c r="AT34" s="486">
        <v>0</v>
      </c>
      <c r="AU34" s="486">
        <v>0</v>
      </c>
      <c r="AV34" s="487">
        <v>0</v>
      </c>
      <c r="AW34" s="486">
        <v>0</v>
      </c>
      <c r="AX34" s="486">
        <v>0</v>
      </c>
      <c r="AY34" s="493">
        <v>0</v>
      </c>
      <c r="AZ34" s="492">
        <v>0</v>
      </c>
      <c r="BA34" s="492">
        <v>0</v>
      </c>
      <c r="BB34" s="493">
        <v>0</v>
      </c>
      <c r="BC34" s="492">
        <v>0</v>
      </c>
      <c r="BD34" s="492">
        <v>0</v>
      </c>
      <c r="BE34" s="492">
        <v>0</v>
      </c>
      <c r="BF34" s="492">
        <v>0</v>
      </c>
      <c r="BG34" s="492">
        <v>0</v>
      </c>
      <c r="BH34" s="492">
        <v>0</v>
      </c>
      <c r="BI34" s="492">
        <v>0</v>
      </c>
      <c r="BJ34" s="492">
        <v>0</v>
      </c>
      <c r="BK34" s="492">
        <v>0</v>
      </c>
      <c r="BL34" s="492">
        <v>0</v>
      </c>
      <c r="BM34" s="492">
        <v>0</v>
      </c>
      <c r="BN34" s="492">
        <v>0</v>
      </c>
      <c r="BO34" s="492">
        <v>0</v>
      </c>
      <c r="BP34" s="499">
        <v>0</v>
      </c>
      <c r="BQ34" s="499">
        <v>0</v>
      </c>
      <c r="BR34" s="499">
        <v>0</v>
      </c>
      <c r="BS34" s="499">
        <v>0</v>
      </c>
      <c r="BT34" s="499">
        <v>0</v>
      </c>
      <c r="BU34" s="499">
        <v>0</v>
      </c>
      <c r="BV34" s="499">
        <v>0</v>
      </c>
      <c r="BW34" s="500">
        <v>0</v>
      </c>
      <c r="BX34" s="499">
        <v>19</v>
      </c>
      <c r="BY34" s="499">
        <v>19</v>
      </c>
      <c r="BZ34" s="499">
        <v>20</v>
      </c>
      <c r="CA34" s="499">
        <v>0</v>
      </c>
      <c r="CB34" s="499">
        <v>0</v>
      </c>
      <c r="CC34" s="499">
        <v>0</v>
      </c>
      <c r="CD34" s="499">
        <v>0</v>
      </c>
      <c r="CE34" s="499">
        <v>0</v>
      </c>
      <c r="CF34" s="499">
        <v>0</v>
      </c>
      <c r="CG34" s="506">
        <v>0</v>
      </c>
      <c r="CH34" s="506">
        <v>0</v>
      </c>
      <c r="CI34" s="506">
        <v>0</v>
      </c>
      <c r="CJ34" s="506">
        <v>0</v>
      </c>
      <c r="CK34" s="506">
        <v>0</v>
      </c>
      <c r="CL34" s="506">
        <v>0</v>
      </c>
      <c r="CM34" s="506">
        <v>0</v>
      </c>
      <c r="CN34" s="506">
        <v>0</v>
      </c>
      <c r="CO34" s="506">
        <v>0</v>
      </c>
      <c r="CP34" s="506">
        <v>0</v>
      </c>
      <c r="CQ34" s="506">
        <v>0</v>
      </c>
      <c r="CR34" s="506">
        <v>0</v>
      </c>
      <c r="CS34" s="506">
        <v>0</v>
      </c>
      <c r="CT34" s="510">
        <v>14.6</v>
      </c>
    </row>
    <row r="35" spans="1:100" x14ac:dyDescent="0.25">
      <c r="A35" s="473" t="s">
        <v>131</v>
      </c>
      <c r="B35" s="471">
        <v>0</v>
      </c>
      <c r="C35" s="471">
        <v>0</v>
      </c>
      <c r="D35" s="471">
        <v>0</v>
      </c>
      <c r="E35" s="471">
        <v>0</v>
      </c>
      <c r="F35" s="471">
        <v>0</v>
      </c>
      <c r="G35" s="471">
        <v>0</v>
      </c>
      <c r="H35" s="471">
        <v>0</v>
      </c>
      <c r="I35" s="471">
        <v>0</v>
      </c>
      <c r="J35" s="471">
        <v>0</v>
      </c>
      <c r="K35" s="471">
        <v>0</v>
      </c>
      <c r="L35" s="471">
        <v>0</v>
      </c>
      <c r="M35" s="471">
        <v>0</v>
      </c>
      <c r="N35" s="471">
        <v>0</v>
      </c>
      <c r="O35" s="471">
        <v>0</v>
      </c>
      <c r="P35" s="471">
        <v>0</v>
      </c>
      <c r="Q35" s="471">
        <v>0</v>
      </c>
      <c r="R35" s="480">
        <v>0</v>
      </c>
      <c r="S35" s="480">
        <v>0</v>
      </c>
      <c r="T35" s="480">
        <v>0</v>
      </c>
      <c r="U35" s="480">
        <v>0</v>
      </c>
      <c r="V35" s="480">
        <v>0</v>
      </c>
      <c r="W35" s="480">
        <v>0</v>
      </c>
      <c r="X35" s="480">
        <v>0</v>
      </c>
      <c r="Y35" s="480">
        <v>0</v>
      </c>
      <c r="Z35" s="480">
        <v>0</v>
      </c>
      <c r="AA35" s="480">
        <v>0</v>
      </c>
      <c r="AB35" s="480">
        <v>0</v>
      </c>
      <c r="AC35" s="480">
        <v>0</v>
      </c>
      <c r="AD35" s="480">
        <v>0</v>
      </c>
      <c r="AE35" s="481">
        <v>0</v>
      </c>
      <c r="AF35" s="480">
        <v>0</v>
      </c>
      <c r="AG35" s="480">
        <v>0</v>
      </c>
      <c r="AH35" s="480">
        <v>0</v>
      </c>
      <c r="AI35" s="486">
        <v>0</v>
      </c>
      <c r="AJ35" s="486">
        <v>0</v>
      </c>
      <c r="AK35" s="486">
        <v>0</v>
      </c>
      <c r="AL35" s="486">
        <v>0</v>
      </c>
      <c r="AM35" s="486">
        <v>0</v>
      </c>
      <c r="AN35" s="486">
        <v>0</v>
      </c>
      <c r="AO35" s="486">
        <v>0</v>
      </c>
      <c r="AP35" s="486">
        <v>0</v>
      </c>
      <c r="AQ35" s="487">
        <v>0</v>
      </c>
      <c r="AR35" s="486">
        <v>0</v>
      </c>
      <c r="AS35" s="486">
        <v>0</v>
      </c>
      <c r="AT35" s="486">
        <v>0</v>
      </c>
      <c r="AU35" s="486">
        <v>0</v>
      </c>
      <c r="AV35" s="487">
        <v>0</v>
      </c>
      <c r="AW35" s="486">
        <v>0</v>
      </c>
      <c r="AX35" s="486">
        <v>0</v>
      </c>
      <c r="AY35" s="493">
        <v>0</v>
      </c>
      <c r="AZ35" s="492">
        <v>0</v>
      </c>
      <c r="BA35" s="492">
        <v>0</v>
      </c>
      <c r="BB35" s="493">
        <v>0</v>
      </c>
      <c r="BC35" s="492">
        <v>0</v>
      </c>
      <c r="BD35" s="492">
        <v>0</v>
      </c>
      <c r="BE35" s="492">
        <v>0</v>
      </c>
      <c r="BF35" s="492">
        <v>0</v>
      </c>
      <c r="BG35" s="492">
        <v>0</v>
      </c>
      <c r="BH35" s="492">
        <v>0</v>
      </c>
      <c r="BI35" s="492">
        <v>0</v>
      </c>
      <c r="BJ35" s="492">
        <v>0</v>
      </c>
      <c r="BK35" s="492">
        <v>0</v>
      </c>
      <c r="BL35" s="492">
        <v>0</v>
      </c>
      <c r="BM35" s="492">
        <v>0</v>
      </c>
      <c r="BN35" s="492">
        <v>0</v>
      </c>
      <c r="BO35" s="492">
        <v>0</v>
      </c>
      <c r="BP35" s="499">
        <v>0</v>
      </c>
      <c r="BQ35" s="499">
        <v>0</v>
      </c>
      <c r="BR35" s="499">
        <v>0</v>
      </c>
      <c r="BS35" s="499">
        <v>0</v>
      </c>
      <c r="BT35" s="499">
        <v>0</v>
      </c>
      <c r="BU35" s="499">
        <v>0</v>
      </c>
      <c r="BV35" s="499">
        <v>0</v>
      </c>
      <c r="BW35" s="500">
        <v>0</v>
      </c>
      <c r="BX35" s="499">
        <v>10</v>
      </c>
      <c r="BY35" s="499">
        <v>10</v>
      </c>
      <c r="BZ35" s="499">
        <v>10</v>
      </c>
      <c r="CA35" s="499">
        <v>0</v>
      </c>
      <c r="CB35" s="499">
        <v>0</v>
      </c>
      <c r="CC35" s="499">
        <v>0</v>
      </c>
      <c r="CD35" s="499">
        <v>0</v>
      </c>
      <c r="CE35" s="499">
        <v>0</v>
      </c>
      <c r="CF35" s="499">
        <v>0</v>
      </c>
      <c r="CG35" s="506">
        <v>0</v>
      </c>
      <c r="CH35" s="506">
        <v>0</v>
      </c>
      <c r="CI35" s="506">
        <v>0</v>
      </c>
      <c r="CJ35" s="506">
        <v>0</v>
      </c>
      <c r="CK35" s="506">
        <v>0</v>
      </c>
      <c r="CL35" s="506">
        <v>0</v>
      </c>
      <c r="CM35" s="506">
        <v>0</v>
      </c>
      <c r="CN35" s="506">
        <v>0</v>
      </c>
      <c r="CO35" s="506">
        <v>0</v>
      </c>
      <c r="CP35" s="506">
        <v>0</v>
      </c>
      <c r="CQ35" s="506">
        <v>0</v>
      </c>
      <c r="CR35" s="506">
        <v>0</v>
      </c>
      <c r="CS35" s="506">
        <v>0</v>
      </c>
      <c r="CT35" s="510">
        <v>7.3</v>
      </c>
    </row>
    <row r="36" spans="1:100" ht="16.5" x14ac:dyDescent="0.25">
      <c r="A36" s="473" t="s">
        <v>132</v>
      </c>
      <c r="B36" s="471">
        <v>0</v>
      </c>
      <c r="C36" s="471">
        <v>0</v>
      </c>
      <c r="D36" s="471">
        <v>0</v>
      </c>
      <c r="E36" s="471">
        <v>0</v>
      </c>
      <c r="F36" s="471">
        <v>0</v>
      </c>
      <c r="G36" s="471">
        <v>0</v>
      </c>
      <c r="H36" s="471">
        <v>0</v>
      </c>
      <c r="I36" s="471">
        <v>0</v>
      </c>
      <c r="J36" s="471">
        <v>0</v>
      </c>
      <c r="K36" s="471">
        <v>0</v>
      </c>
      <c r="L36" s="471">
        <v>0</v>
      </c>
      <c r="M36" s="471">
        <v>0</v>
      </c>
      <c r="N36" s="471">
        <v>0</v>
      </c>
      <c r="O36" s="471">
        <v>0</v>
      </c>
      <c r="P36" s="471">
        <v>0</v>
      </c>
      <c r="Q36" s="471">
        <v>0</v>
      </c>
      <c r="R36" s="480">
        <v>0</v>
      </c>
      <c r="S36" s="480">
        <v>0</v>
      </c>
      <c r="T36" s="480">
        <v>0</v>
      </c>
      <c r="U36" s="480">
        <v>0</v>
      </c>
      <c r="V36" s="480">
        <v>0</v>
      </c>
      <c r="W36" s="480">
        <v>0</v>
      </c>
      <c r="X36" s="480">
        <v>0</v>
      </c>
      <c r="Y36" s="480">
        <v>0</v>
      </c>
      <c r="Z36" s="480">
        <v>0</v>
      </c>
      <c r="AA36" s="480">
        <v>0</v>
      </c>
      <c r="AB36" s="480">
        <v>0</v>
      </c>
      <c r="AC36" s="480">
        <v>0</v>
      </c>
      <c r="AD36" s="480">
        <v>0</v>
      </c>
      <c r="AE36" s="481">
        <v>0</v>
      </c>
      <c r="AF36" s="480">
        <v>0</v>
      </c>
      <c r="AG36" s="480">
        <v>0</v>
      </c>
      <c r="AH36" s="480">
        <v>0</v>
      </c>
      <c r="AI36" s="486">
        <v>0</v>
      </c>
      <c r="AJ36" s="486">
        <v>0</v>
      </c>
      <c r="AK36" s="486">
        <v>0</v>
      </c>
      <c r="AL36" s="486">
        <v>0</v>
      </c>
      <c r="AM36" s="486">
        <v>0</v>
      </c>
      <c r="AN36" s="486">
        <v>0</v>
      </c>
      <c r="AO36" s="486">
        <v>0</v>
      </c>
      <c r="AP36" s="486">
        <v>0</v>
      </c>
      <c r="AQ36" s="487">
        <v>0</v>
      </c>
      <c r="AR36" s="486">
        <v>0</v>
      </c>
      <c r="AS36" s="486">
        <v>0</v>
      </c>
      <c r="AT36" s="486">
        <v>0</v>
      </c>
      <c r="AU36" s="486">
        <v>0</v>
      </c>
      <c r="AV36" s="487">
        <v>0</v>
      </c>
      <c r="AW36" s="486">
        <v>0</v>
      </c>
      <c r="AX36" s="486">
        <v>0</v>
      </c>
      <c r="AY36" s="493">
        <v>0</v>
      </c>
      <c r="AZ36" s="492">
        <v>0</v>
      </c>
      <c r="BA36" s="492">
        <v>0</v>
      </c>
      <c r="BB36" s="493">
        <v>0</v>
      </c>
      <c r="BC36" s="492">
        <v>0</v>
      </c>
      <c r="BD36" s="492">
        <v>0</v>
      </c>
      <c r="BE36" s="492">
        <v>0</v>
      </c>
      <c r="BF36" s="492">
        <v>0</v>
      </c>
      <c r="BG36" s="492">
        <v>0</v>
      </c>
      <c r="BH36" s="492">
        <v>0</v>
      </c>
      <c r="BI36" s="492">
        <v>0</v>
      </c>
      <c r="BJ36" s="492">
        <v>0</v>
      </c>
      <c r="BK36" s="492">
        <v>0</v>
      </c>
      <c r="BL36" s="492">
        <v>0</v>
      </c>
      <c r="BM36" s="492">
        <v>0</v>
      </c>
      <c r="BN36" s="492">
        <v>0</v>
      </c>
      <c r="BO36" s="492">
        <v>0</v>
      </c>
      <c r="BP36" s="499">
        <v>0</v>
      </c>
      <c r="BQ36" s="499">
        <v>0</v>
      </c>
      <c r="BR36" s="499">
        <v>0</v>
      </c>
      <c r="BS36" s="499">
        <v>0</v>
      </c>
      <c r="BT36" s="499">
        <v>0</v>
      </c>
      <c r="BU36" s="499">
        <v>0</v>
      </c>
      <c r="BV36" s="499">
        <v>0</v>
      </c>
      <c r="BW36" s="500">
        <v>0</v>
      </c>
      <c r="BX36" s="499">
        <v>0</v>
      </c>
      <c r="BY36" s="499">
        <v>0</v>
      </c>
      <c r="BZ36" s="499">
        <v>0</v>
      </c>
      <c r="CA36" s="499">
        <v>0</v>
      </c>
      <c r="CB36" s="499">
        <v>0</v>
      </c>
      <c r="CC36" s="499">
        <v>0</v>
      </c>
      <c r="CD36" s="499">
        <v>0</v>
      </c>
      <c r="CE36" s="499">
        <v>0</v>
      </c>
      <c r="CF36" s="499">
        <v>0</v>
      </c>
      <c r="CG36" s="506">
        <v>0</v>
      </c>
      <c r="CH36" s="506">
        <v>0</v>
      </c>
      <c r="CI36" s="506">
        <v>0</v>
      </c>
      <c r="CJ36" s="506">
        <v>0</v>
      </c>
      <c r="CK36" s="506">
        <v>0</v>
      </c>
      <c r="CL36" s="506">
        <v>0</v>
      </c>
      <c r="CM36" s="506">
        <v>0</v>
      </c>
      <c r="CN36" s="506">
        <v>0</v>
      </c>
      <c r="CO36" s="506">
        <v>0</v>
      </c>
      <c r="CP36" s="506">
        <v>0</v>
      </c>
      <c r="CQ36" s="506">
        <v>0</v>
      </c>
      <c r="CR36" s="506">
        <v>0</v>
      </c>
      <c r="CS36" s="506">
        <v>0</v>
      </c>
      <c r="CT36" s="510">
        <v>0</v>
      </c>
    </row>
    <row r="37" spans="1:100" x14ac:dyDescent="0.25">
      <c r="A37" s="474" t="s">
        <v>133</v>
      </c>
      <c r="B37" s="471">
        <v>0</v>
      </c>
      <c r="C37" s="471">
        <v>0</v>
      </c>
      <c r="D37" s="471">
        <v>0</v>
      </c>
      <c r="E37" s="471">
        <v>0</v>
      </c>
      <c r="F37" s="471">
        <v>0</v>
      </c>
      <c r="G37" s="471">
        <v>0</v>
      </c>
      <c r="H37" s="471">
        <v>0</v>
      </c>
      <c r="I37" s="471">
        <v>0</v>
      </c>
      <c r="J37" s="471">
        <v>0</v>
      </c>
      <c r="K37" s="471">
        <v>0</v>
      </c>
      <c r="L37" s="471">
        <v>0</v>
      </c>
      <c r="M37" s="471">
        <v>0</v>
      </c>
      <c r="N37" s="471">
        <v>0</v>
      </c>
      <c r="O37" s="471">
        <v>0</v>
      </c>
      <c r="P37" s="471">
        <v>0</v>
      </c>
      <c r="Q37" s="471">
        <v>0</v>
      </c>
      <c r="R37" s="480">
        <v>0</v>
      </c>
      <c r="S37" s="480">
        <v>0</v>
      </c>
      <c r="T37" s="480">
        <v>0</v>
      </c>
      <c r="U37" s="480">
        <v>0</v>
      </c>
      <c r="V37" s="480">
        <v>0</v>
      </c>
      <c r="W37" s="480">
        <v>0</v>
      </c>
      <c r="X37" s="480">
        <v>0</v>
      </c>
      <c r="Y37" s="480">
        <v>0</v>
      </c>
      <c r="Z37" s="480">
        <v>0</v>
      </c>
      <c r="AA37" s="480">
        <v>0</v>
      </c>
      <c r="AB37" s="480">
        <v>0</v>
      </c>
      <c r="AC37" s="480">
        <v>0</v>
      </c>
      <c r="AD37" s="480">
        <v>0</v>
      </c>
      <c r="AE37" s="481">
        <v>0</v>
      </c>
      <c r="AF37" s="480">
        <v>0</v>
      </c>
      <c r="AG37" s="480">
        <v>0</v>
      </c>
      <c r="AH37" s="480">
        <v>0</v>
      </c>
      <c r="AI37" s="486">
        <v>0</v>
      </c>
      <c r="AJ37" s="486">
        <v>0</v>
      </c>
      <c r="AK37" s="486">
        <v>0</v>
      </c>
      <c r="AL37" s="486">
        <v>0</v>
      </c>
      <c r="AM37" s="486">
        <v>0</v>
      </c>
      <c r="AN37" s="486">
        <v>0</v>
      </c>
      <c r="AO37" s="486">
        <v>0</v>
      </c>
      <c r="AP37" s="486">
        <v>0</v>
      </c>
      <c r="AQ37" s="487">
        <v>0</v>
      </c>
      <c r="AR37" s="486">
        <v>0</v>
      </c>
      <c r="AS37" s="486">
        <v>0</v>
      </c>
      <c r="AT37" s="486">
        <v>0</v>
      </c>
      <c r="AU37" s="486">
        <v>0</v>
      </c>
      <c r="AV37" s="487">
        <v>0</v>
      </c>
      <c r="AW37" s="486">
        <v>0</v>
      </c>
      <c r="AX37" s="486">
        <v>0</v>
      </c>
      <c r="AY37" s="493">
        <v>0</v>
      </c>
      <c r="AZ37" s="492">
        <v>0</v>
      </c>
      <c r="BA37" s="492">
        <v>0</v>
      </c>
      <c r="BB37" s="493">
        <v>0</v>
      </c>
      <c r="BC37" s="492">
        <v>0</v>
      </c>
      <c r="BD37" s="492">
        <v>0</v>
      </c>
      <c r="BE37" s="492">
        <v>0</v>
      </c>
      <c r="BF37" s="492">
        <v>0</v>
      </c>
      <c r="BG37" s="492">
        <v>0</v>
      </c>
      <c r="BH37" s="492">
        <v>0</v>
      </c>
      <c r="BI37" s="492">
        <v>0</v>
      </c>
      <c r="BJ37" s="492">
        <v>0</v>
      </c>
      <c r="BK37" s="492">
        <v>0</v>
      </c>
      <c r="BL37" s="492">
        <v>0</v>
      </c>
      <c r="BM37" s="492">
        <v>0</v>
      </c>
      <c r="BN37" s="492">
        <v>0</v>
      </c>
      <c r="BO37" s="492">
        <v>0</v>
      </c>
      <c r="BP37" s="499">
        <v>0</v>
      </c>
      <c r="BQ37" s="499">
        <v>0</v>
      </c>
      <c r="BR37" s="499">
        <v>0</v>
      </c>
      <c r="BS37" s="499">
        <v>0</v>
      </c>
      <c r="BT37" s="499">
        <v>0</v>
      </c>
      <c r="BU37" s="499">
        <v>0</v>
      </c>
      <c r="BV37" s="499">
        <v>0</v>
      </c>
      <c r="BW37" s="500">
        <v>0</v>
      </c>
      <c r="BX37" s="499">
        <v>0</v>
      </c>
      <c r="BY37" s="499">
        <v>0</v>
      </c>
      <c r="BZ37" s="499">
        <v>0</v>
      </c>
      <c r="CA37" s="499">
        <v>0</v>
      </c>
      <c r="CB37" s="499">
        <v>0</v>
      </c>
      <c r="CC37" s="499">
        <v>0</v>
      </c>
      <c r="CD37" s="499">
        <v>0</v>
      </c>
      <c r="CE37" s="499">
        <v>0</v>
      </c>
      <c r="CF37" s="499">
        <v>0</v>
      </c>
      <c r="CG37" s="506">
        <v>0</v>
      </c>
      <c r="CH37" s="506">
        <v>0</v>
      </c>
      <c r="CI37" s="506">
        <v>0</v>
      </c>
      <c r="CJ37" s="506">
        <v>0</v>
      </c>
      <c r="CK37" s="506">
        <v>0</v>
      </c>
      <c r="CL37" s="506">
        <v>0</v>
      </c>
      <c r="CM37" s="506">
        <v>0</v>
      </c>
      <c r="CN37" s="506">
        <v>0</v>
      </c>
      <c r="CO37" s="506">
        <v>0</v>
      </c>
      <c r="CP37" s="506">
        <v>0</v>
      </c>
      <c r="CQ37" s="506">
        <v>0</v>
      </c>
      <c r="CR37" s="506">
        <v>0</v>
      </c>
      <c r="CS37" s="506">
        <v>0</v>
      </c>
      <c r="CT37" s="510">
        <v>0</v>
      </c>
    </row>
    <row r="38" spans="1:100" ht="16.5" x14ac:dyDescent="0.25">
      <c r="A38" s="474" t="s">
        <v>134</v>
      </c>
      <c r="B38" s="471">
        <v>0</v>
      </c>
      <c r="C38" s="471">
        <v>0</v>
      </c>
      <c r="D38" s="471">
        <v>0</v>
      </c>
      <c r="E38" s="471">
        <v>0</v>
      </c>
      <c r="F38" s="471">
        <v>0</v>
      </c>
      <c r="G38" s="471">
        <v>0</v>
      </c>
      <c r="H38" s="471">
        <v>0</v>
      </c>
      <c r="I38" s="471">
        <v>0</v>
      </c>
      <c r="J38" s="471">
        <v>0</v>
      </c>
      <c r="K38" s="471">
        <v>0</v>
      </c>
      <c r="L38" s="471">
        <v>0</v>
      </c>
      <c r="M38" s="471">
        <v>0</v>
      </c>
      <c r="N38" s="471">
        <v>0</v>
      </c>
      <c r="O38" s="471">
        <v>0</v>
      </c>
      <c r="P38" s="471">
        <v>0</v>
      </c>
      <c r="Q38" s="471">
        <v>0</v>
      </c>
      <c r="R38" s="480">
        <v>0</v>
      </c>
      <c r="S38" s="480">
        <v>0</v>
      </c>
      <c r="T38" s="480">
        <v>0</v>
      </c>
      <c r="U38" s="480">
        <v>0</v>
      </c>
      <c r="V38" s="480">
        <v>0</v>
      </c>
      <c r="W38" s="480">
        <v>0</v>
      </c>
      <c r="X38" s="480">
        <v>0</v>
      </c>
      <c r="Y38" s="480">
        <v>0</v>
      </c>
      <c r="Z38" s="480">
        <v>0</v>
      </c>
      <c r="AA38" s="480">
        <v>0</v>
      </c>
      <c r="AB38" s="480">
        <v>0</v>
      </c>
      <c r="AC38" s="480">
        <v>0</v>
      </c>
      <c r="AD38" s="480">
        <v>0</v>
      </c>
      <c r="AE38" s="481">
        <v>0</v>
      </c>
      <c r="AF38" s="480">
        <v>0</v>
      </c>
      <c r="AG38" s="480">
        <v>0</v>
      </c>
      <c r="AH38" s="480">
        <v>0</v>
      </c>
      <c r="AI38" s="486">
        <v>0</v>
      </c>
      <c r="AJ38" s="486">
        <v>0</v>
      </c>
      <c r="AK38" s="486">
        <v>0</v>
      </c>
      <c r="AL38" s="486">
        <v>0</v>
      </c>
      <c r="AM38" s="486">
        <v>0</v>
      </c>
      <c r="AN38" s="486">
        <v>0</v>
      </c>
      <c r="AO38" s="486">
        <v>0</v>
      </c>
      <c r="AP38" s="486">
        <v>0</v>
      </c>
      <c r="AQ38" s="487">
        <v>0</v>
      </c>
      <c r="AR38" s="486">
        <v>0</v>
      </c>
      <c r="AS38" s="486">
        <v>0</v>
      </c>
      <c r="AT38" s="486">
        <v>0</v>
      </c>
      <c r="AU38" s="486">
        <v>0</v>
      </c>
      <c r="AV38" s="487">
        <v>0</v>
      </c>
      <c r="AW38" s="486">
        <v>0</v>
      </c>
      <c r="AX38" s="486">
        <v>0</v>
      </c>
      <c r="AY38" s="493">
        <v>0</v>
      </c>
      <c r="AZ38" s="492">
        <v>0</v>
      </c>
      <c r="BA38" s="492">
        <v>0</v>
      </c>
      <c r="BB38" s="493">
        <v>0</v>
      </c>
      <c r="BC38" s="492">
        <v>0</v>
      </c>
      <c r="BD38" s="492">
        <v>0</v>
      </c>
      <c r="BE38" s="492">
        <v>0</v>
      </c>
      <c r="BF38" s="492">
        <v>0</v>
      </c>
      <c r="BG38" s="492">
        <v>0</v>
      </c>
      <c r="BH38" s="492">
        <v>0</v>
      </c>
      <c r="BI38" s="492">
        <v>0</v>
      </c>
      <c r="BJ38" s="492">
        <v>0</v>
      </c>
      <c r="BK38" s="492">
        <v>0</v>
      </c>
      <c r="BL38" s="492">
        <v>0</v>
      </c>
      <c r="BM38" s="492">
        <v>0</v>
      </c>
      <c r="BN38" s="492">
        <v>0</v>
      </c>
      <c r="BO38" s="492">
        <v>0</v>
      </c>
      <c r="BP38" s="499">
        <v>0</v>
      </c>
      <c r="BQ38" s="499">
        <v>0</v>
      </c>
      <c r="BR38" s="499">
        <v>0</v>
      </c>
      <c r="BS38" s="499">
        <v>0</v>
      </c>
      <c r="BT38" s="499">
        <v>0</v>
      </c>
      <c r="BU38" s="499">
        <v>0</v>
      </c>
      <c r="BV38" s="499">
        <v>0</v>
      </c>
      <c r="BW38" s="500">
        <v>0</v>
      </c>
      <c r="BX38" s="499">
        <v>0</v>
      </c>
      <c r="BY38" s="499">
        <v>0</v>
      </c>
      <c r="BZ38" s="499">
        <v>0</v>
      </c>
      <c r="CA38" s="499">
        <v>0</v>
      </c>
      <c r="CB38" s="499">
        <v>0</v>
      </c>
      <c r="CC38" s="499">
        <v>0</v>
      </c>
      <c r="CD38" s="499">
        <v>0</v>
      </c>
      <c r="CE38" s="499">
        <v>0</v>
      </c>
      <c r="CF38" s="499">
        <v>0</v>
      </c>
      <c r="CG38" s="506">
        <v>0</v>
      </c>
      <c r="CH38" s="506">
        <v>0</v>
      </c>
      <c r="CI38" s="506">
        <v>0</v>
      </c>
      <c r="CJ38" s="506">
        <v>0</v>
      </c>
      <c r="CK38" s="506">
        <v>0</v>
      </c>
      <c r="CL38" s="506">
        <v>0</v>
      </c>
      <c r="CM38" s="506">
        <v>0</v>
      </c>
      <c r="CN38" s="506">
        <v>0</v>
      </c>
      <c r="CO38" s="506">
        <v>0</v>
      </c>
      <c r="CP38" s="506">
        <v>0</v>
      </c>
      <c r="CQ38" s="506">
        <v>0</v>
      </c>
      <c r="CR38" s="506">
        <v>0</v>
      </c>
      <c r="CS38" s="506">
        <v>0</v>
      </c>
      <c r="CT38" s="510">
        <v>0</v>
      </c>
    </row>
    <row r="39" spans="1:100" x14ac:dyDescent="0.25">
      <c r="A39" s="470" t="s">
        <v>135</v>
      </c>
      <c r="B39" s="471">
        <v>0</v>
      </c>
      <c r="C39" s="471">
        <v>0</v>
      </c>
      <c r="D39" s="471">
        <v>0</v>
      </c>
      <c r="E39" s="471">
        <v>0</v>
      </c>
      <c r="F39" s="471">
        <v>0</v>
      </c>
      <c r="G39" s="471">
        <v>0</v>
      </c>
      <c r="H39" s="471">
        <v>0</v>
      </c>
      <c r="I39" s="471">
        <v>0</v>
      </c>
      <c r="J39" s="471">
        <v>0</v>
      </c>
      <c r="K39" s="471">
        <v>0</v>
      </c>
      <c r="L39" s="471">
        <v>0</v>
      </c>
      <c r="M39" s="471">
        <v>0</v>
      </c>
      <c r="N39" s="471">
        <v>0</v>
      </c>
      <c r="O39" s="471">
        <v>0</v>
      </c>
      <c r="P39" s="471">
        <v>0</v>
      </c>
      <c r="Q39" s="471">
        <v>0</v>
      </c>
      <c r="R39" s="480">
        <v>0</v>
      </c>
      <c r="S39" s="480">
        <v>0</v>
      </c>
      <c r="T39" s="480">
        <v>0</v>
      </c>
      <c r="U39" s="480">
        <v>0</v>
      </c>
      <c r="V39" s="480">
        <v>0</v>
      </c>
      <c r="W39" s="480">
        <v>0</v>
      </c>
      <c r="X39" s="480">
        <v>0</v>
      </c>
      <c r="Y39" s="480">
        <v>0</v>
      </c>
      <c r="Z39" s="480">
        <v>0</v>
      </c>
      <c r="AA39" s="480">
        <v>2</v>
      </c>
      <c r="AB39" s="480">
        <v>2</v>
      </c>
      <c r="AC39" s="480">
        <v>3</v>
      </c>
      <c r="AD39" s="480">
        <v>4</v>
      </c>
      <c r="AE39" s="481">
        <v>4</v>
      </c>
      <c r="AF39" s="480">
        <v>5</v>
      </c>
      <c r="AG39" s="480">
        <v>5</v>
      </c>
      <c r="AH39" s="480">
        <v>6</v>
      </c>
      <c r="AI39" s="486">
        <v>7</v>
      </c>
      <c r="AJ39" s="486">
        <v>8</v>
      </c>
      <c r="AK39" s="486">
        <v>11</v>
      </c>
      <c r="AL39" s="486">
        <v>18</v>
      </c>
      <c r="AM39" s="486">
        <v>21</v>
      </c>
      <c r="AN39" s="486">
        <v>19</v>
      </c>
      <c r="AO39" s="486">
        <v>21</v>
      </c>
      <c r="AP39" s="486">
        <v>14</v>
      </c>
      <c r="AQ39" s="487">
        <v>15</v>
      </c>
      <c r="AR39" s="486">
        <v>20</v>
      </c>
      <c r="AS39" s="486">
        <v>30</v>
      </c>
      <c r="AT39" s="486">
        <v>30</v>
      </c>
      <c r="AU39" s="486">
        <v>29</v>
      </c>
      <c r="AV39" s="487">
        <v>20</v>
      </c>
      <c r="AW39" s="486">
        <v>24</v>
      </c>
      <c r="AX39" s="486">
        <v>6</v>
      </c>
      <c r="AY39" s="493">
        <v>9</v>
      </c>
      <c r="AZ39" s="492">
        <v>16</v>
      </c>
      <c r="BA39" s="492">
        <v>29</v>
      </c>
      <c r="BB39" s="493">
        <v>29</v>
      </c>
      <c r="BC39" s="492">
        <v>13</v>
      </c>
      <c r="BD39" s="492">
        <v>9</v>
      </c>
      <c r="BE39" s="492">
        <v>9</v>
      </c>
      <c r="BF39" s="492">
        <v>22</v>
      </c>
      <c r="BG39" s="492">
        <v>9</v>
      </c>
      <c r="BH39" s="492">
        <v>12</v>
      </c>
      <c r="BI39" s="492">
        <v>3</v>
      </c>
      <c r="BJ39" s="492">
        <v>3</v>
      </c>
      <c r="BK39" s="492">
        <v>3</v>
      </c>
      <c r="BL39" s="492">
        <v>2</v>
      </c>
      <c r="BM39" s="492">
        <v>2</v>
      </c>
      <c r="BN39" s="492">
        <v>2</v>
      </c>
      <c r="BO39" s="492">
        <v>2</v>
      </c>
      <c r="BP39" s="499">
        <v>2</v>
      </c>
      <c r="BQ39" s="499">
        <v>2</v>
      </c>
      <c r="BR39" s="499">
        <v>2</v>
      </c>
      <c r="BS39" s="499">
        <v>2</v>
      </c>
      <c r="BT39" s="499">
        <v>0</v>
      </c>
      <c r="BU39" s="499">
        <v>1</v>
      </c>
      <c r="BV39" s="499">
        <v>0</v>
      </c>
      <c r="BW39" s="500">
        <v>0</v>
      </c>
      <c r="BX39" s="499">
        <v>0</v>
      </c>
      <c r="BY39" s="499">
        <v>0</v>
      </c>
      <c r="BZ39" s="499">
        <v>0</v>
      </c>
      <c r="CA39" s="499">
        <v>0</v>
      </c>
      <c r="CB39" s="499">
        <v>0</v>
      </c>
      <c r="CC39" s="499">
        <v>0</v>
      </c>
      <c r="CD39" s="499">
        <v>0</v>
      </c>
      <c r="CE39" s="499">
        <v>0</v>
      </c>
      <c r="CF39" s="499">
        <v>0</v>
      </c>
      <c r="CG39" s="506">
        <v>0</v>
      </c>
      <c r="CH39" s="506">
        <v>0</v>
      </c>
      <c r="CI39" s="506">
        <v>0</v>
      </c>
      <c r="CJ39" s="506">
        <v>0</v>
      </c>
      <c r="CK39" s="506">
        <v>0</v>
      </c>
      <c r="CL39" s="506">
        <v>0</v>
      </c>
      <c r="CM39" s="506">
        <v>0</v>
      </c>
      <c r="CN39" s="506">
        <v>0</v>
      </c>
      <c r="CO39" s="506">
        <v>0</v>
      </c>
      <c r="CP39" s="506">
        <v>0</v>
      </c>
      <c r="CQ39" s="506">
        <v>0</v>
      </c>
      <c r="CR39" s="506">
        <v>0</v>
      </c>
      <c r="CS39" s="506">
        <v>0</v>
      </c>
      <c r="CT39" s="510">
        <v>210</v>
      </c>
    </row>
    <row r="40" spans="1:100" x14ac:dyDescent="0.25">
      <c r="A40" s="473" t="s">
        <v>136</v>
      </c>
      <c r="B40" s="471">
        <v>19</v>
      </c>
      <c r="C40" s="471">
        <v>19</v>
      </c>
      <c r="D40" s="471">
        <v>19</v>
      </c>
      <c r="E40" s="471">
        <v>19</v>
      </c>
      <c r="F40" s="471">
        <v>19</v>
      </c>
      <c r="G40" s="471">
        <v>19</v>
      </c>
      <c r="H40" s="471">
        <v>19</v>
      </c>
      <c r="I40" s="471">
        <v>19</v>
      </c>
      <c r="J40" s="471">
        <v>19</v>
      </c>
      <c r="K40" s="471">
        <v>19</v>
      </c>
      <c r="L40" s="471">
        <v>19</v>
      </c>
      <c r="M40" s="471">
        <v>19</v>
      </c>
      <c r="N40" s="471">
        <v>19</v>
      </c>
      <c r="O40" s="471">
        <v>19</v>
      </c>
      <c r="P40" s="471">
        <v>19</v>
      </c>
      <c r="Q40" s="471">
        <v>19</v>
      </c>
      <c r="R40" s="480">
        <v>19</v>
      </c>
      <c r="S40" s="480">
        <v>19</v>
      </c>
      <c r="T40" s="480">
        <v>19</v>
      </c>
      <c r="U40" s="480">
        <v>19</v>
      </c>
      <c r="V40" s="480">
        <v>18</v>
      </c>
      <c r="W40" s="480">
        <v>17</v>
      </c>
      <c r="X40" s="480">
        <v>18</v>
      </c>
      <c r="Y40" s="480">
        <v>16</v>
      </c>
      <c r="Z40" s="480">
        <v>17</v>
      </c>
      <c r="AA40" s="480">
        <v>17</v>
      </c>
      <c r="AB40" s="480">
        <v>18</v>
      </c>
      <c r="AC40" s="480">
        <v>18</v>
      </c>
      <c r="AD40" s="480">
        <v>18</v>
      </c>
      <c r="AE40" s="481">
        <v>18</v>
      </c>
      <c r="AF40" s="480">
        <v>18</v>
      </c>
      <c r="AG40" s="480">
        <v>19</v>
      </c>
      <c r="AH40" s="480">
        <v>19</v>
      </c>
      <c r="AI40" s="486">
        <v>19</v>
      </c>
      <c r="AJ40" s="486">
        <v>19</v>
      </c>
      <c r="AK40" s="486">
        <v>19</v>
      </c>
      <c r="AL40" s="486">
        <v>19</v>
      </c>
      <c r="AM40" s="486">
        <v>19</v>
      </c>
      <c r="AN40" s="486">
        <v>19</v>
      </c>
      <c r="AO40" s="486">
        <v>19</v>
      </c>
      <c r="AP40" s="486">
        <v>18</v>
      </c>
      <c r="AQ40" s="487">
        <v>18</v>
      </c>
      <c r="AR40" s="486">
        <v>18</v>
      </c>
      <c r="AS40" s="486">
        <v>18</v>
      </c>
      <c r="AT40" s="486">
        <v>18</v>
      </c>
      <c r="AU40" s="486">
        <v>18</v>
      </c>
      <c r="AV40" s="487">
        <v>18</v>
      </c>
      <c r="AW40" s="486">
        <v>18</v>
      </c>
      <c r="AX40" s="486">
        <v>18</v>
      </c>
      <c r="AY40" s="493">
        <v>17</v>
      </c>
      <c r="AZ40" s="492">
        <v>18</v>
      </c>
      <c r="BA40" s="492">
        <v>18</v>
      </c>
      <c r="BB40" s="493">
        <v>18</v>
      </c>
      <c r="BC40" s="492">
        <v>18</v>
      </c>
      <c r="BD40" s="492">
        <v>18</v>
      </c>
      <c r="BE40" s="492">
        <v>18</v>
      </c>
      <c r="BF40" s="492">
        <v>18</v>
      </c>
      <c r="BG40" s="492">
        <v>18</v>
      </c>
      <c r="BH40" s="492">
        <v>18</v>
      </c>
      <c r="BI40" s="492">
        <v>18</v>
      </c>
      <c r="BJ40" s="492">
        <v>18</v>
      </c>
      <c r="BK40" s="492">
        <v>18</v>
      </c>
      <c r="BL40" s="492">
        <v>19</v>
      </c>
      <c r="BM40" s="492">
        <v>18</v>
      </c>
      <c r="BN40" s="492">
        <v>19</v>
      </c>
      <c r="BO40" s="492">
        <v>19</v>
      </c>
      <c r="BP40" s="499">
        <v>19</v>
      </c>
      <c r="BQ40" s="499">
        <v>19</v>
      </c>
      <c r="BR40" s="499">
        <v>19</v>
      </c>
      <c r="BS40" s="499">
        <v>19</v>
      </c>
      <c r="BT40" s="499">
        <v>19</v>
      </c>
      <c r="BU40" s="499">
        <v>18</v>
      </c>
      <c r="BV40" s="499">
        <v>18</v>
      </c>
      <c r="BW40" s="500">
        <v>18</v>
      </c>
      <c r="BX40" s="499">
        <v>17</v>
      </c>
      <c r="BY40" s="499">
        <v>16</v>
      </c>
      <c r="BZ40" s="499">
        <v>17</v>
      </c>
      <c r="CA40" s="499">
        <v>17</v>
      </c>
      <c r="CB40" s="499">
        <v>17</v>
      </c>
      <c r="CC40" s="499">
        <v>17</v>
      </c>
      <c r="CD40" s="499">
        <v>18</v>
      </c>
      <c r="CE40" s="499">
        <v>18</v>
      </c>
      <c r="CF40" s="499">
        <v>18</v>
      </c>
      <c r="CG40" s="506">
        <v>18</v>
      </c>
      <c r="CH40" s="506">
        <v>18</v>
      </c>
      <c r="CI40" s="506">
        <v>18</v>
      </c>
      <c r="CJ40" s="506">
        <v>18</v>
      </c>
      <c r="CK40" s="506">
        <v>18</v>
      </c>
      <c r="CL40" s="506">
        <v>19</v>
      </c>
      <c r="CM40" s="506">
        <v>19</v>
      </c>
      <c r="CN40" s="506">
        <v>18</v>
      </c>
      <c r="CO40" s="506">
        <v>18</v>
      </c>
      <c r="CP40" s="506">
        <v>18</v>
      </c>
      <c r="CQ40" s="506">
        <v>18</v>
      </c>
      <c r="CR40" s="506">
        <v>19</v>
      </c>
      <c r="CS40" s="506">
        <v>19</v>
      </c>
      <c r="CT40" s="510">
        <v>1413.4</v>
      </c>
    </row>
    <row r="41" spans="1:100" ht="16.5" x14ac:dyDescent="0.25">
      <c r="A41" s="473" t="s">
        <v>137</v>
      </c>
      <c r="B41" s="471">
        <v>0</v>
      </c>
      <c r="C41" s="471">
        <v>0</v>
      </c>
      <c r="D41" s="471">
        <v>0</v>
      </c>
      <c r="E41" s="471">
        <v>0</v>
      </c>
      <c r="F41" s="471">
        <v>0</v>
      </c>
      <c r="G41" s="471">
        <v>0</v>
      </c>
      <c r="H41" s="471">
        <v>0</v>
      </c>
      <c r="I41" s="471">
        <v>0</v>
      </c>
      <c r="J41" s="471">
        <v>0</v>
      </c>
      <c r="K41" s="471">
        <v>0</v>
      </c>
      <c r="L41" s="471">
        <v>0</v>
      </c>
      <c r="M41" s="471">
        <v>0</v>
      </c>
      <c r="N41" s="471">
        <v>0</v>
      </c>
      <c r="O41" s="471">
        <v>0</v>
      </c>
      <c r="P41" s="471">
        <v>0</v>
      </c>
      <c r="Q41" s="471">
        <v>0</v>
      </c>
      <c r="R41" s="480">
        <v>0</v>
      </c>
      <c r="S41" s="480">
        <v>0</v>
      </c>
      <c r="T41" s="480">
        <v>0</v>
      </c>
      <c r="U41" s="480">
        <v>0</v>
      </c>
      <c r="V41" s="480">
        <v>0</v>
      </c>
      <c r="W41" s="480">
        <v>0</v>
      </c>
      <c r="X41" s="480">
        <v>0</v>
      </c>
      <c r="Y41" s="480">
        <v>0</v>
      </c>
      <c r="Z41" s="480">
        <v>0</v>
      </c>
      <c r="AA41" s="480">
        <v>0</v>
      </c>
      <c r="AB41" s="480">
        <v>0</v>
      </c>
      <c r="AC41" s="480">
        <v>0</v>
      </c>
      <c r="AD41" s="480">
        <v>0</v>
      </c>
      <c r="AE41" s="481">
        <v>52</v>
      </c>
      <c r="AF41" s="480">
        <v>53</v>
      </c>
      <c r="AG41" s="480">
        <v>55</v>
      </c>
      <c r="AH41" s="480">
        <v>55</v>
      </c>
      <c r="AI41" s="486">
        <v>52</v>
      </c>
      <c r="AJ41" s="486">
        <v>50</v>
      </c>
      <c r="AK41" s="486">
        <v>48</v>
      </c>
      <c r="AL41" s="486">
        <v>48</v>
      </c>
      <c r="AM41" s="486">
        <v>53</v>
      </c>
      <c r="AN41" s="486">
        <v>56</v>
      </c>
      <c r="AO41" s="486">
        <v>56</v>
      </c>
      <c r="AP41" s="486">
        <v>57</v>
      </c>
      <c r="AQ41" s="487">
        <v>57</v>
      </c>
      <c r="AR41" s="486">
        <v>56</v>
      </c>
      <c r="AS41" s="486">
        <v>56</v>
      </c>
      <c r="AT41" s="486">
        <v>55</v>
      </c>
      <c r="AU41" s="486">
        <v>48</v>
      </c>
      <c r="AV41" s="487">
        <v>51</v>
      </c>
      <c r="AW41" s="486">
        <v>52</v>
      </c>
      <c r="AX41" s="486">
        <v>52</v>
      </c>
      <c r="AY41" s="493">
        <v>48</v>
      </c>
      <c r="AZ41" s="492">
        <v>53</v>
      </c>
      <c r="BA41" s="492">
        <v>49</v>
      </c>
      <c r="BB41" s="493">
        <v>55</v>
      </c>
      <c r="BC41" s="492">
        <v>53</v>
      </c>
      <c r="BD41" s="492">
        <v>55</v>
      </c>
      <c r="BE41" s="492">
        <v>57</v>
      </c>
      <c r="BF41" s="492">
        <v>54</v>
      </c>
      <c r="BG41" s="492">
        <v>55</v>
      </c>
      <c r="BH41" s="492">
        <v>52</v>
      </c>
      <c r="BI41" s="492">
        <v>52</v>
      </c>
      <c r="BJ41" s="492">
        <v>50</v>
      </c>
      <c r="BK41" s="492">
        <v>51</v>
      </c>
      <c r="BL41" s="492">
        <v>52</v>
      </c>
      <c r="BM41" s="492">
        <v>53</v>
      </c>
      <c r="BN41" s="492">
        <v>54</v>
      </c>
      <c r="BO41" s="492">
        <v>46</v>
      </c>
      <c r="BP41" s="499">
        <v>50</v>
      </c>
      <c r="BQ41" s="499">
        <v>50</v>
      </c>
      <c r="BR41" s="499">
        <v>49</v>
      </c>
      <c r="BS41" s="499">
        <v>44</v>
      </c>
      <c r="BT41" s="499">
        <v>44</v>
      </c>
      <c r="BU41" s="499">
        <v>42</v>
      </c>
      <c r="BV41" s="500">
        <v>128</v>
      </c>
      <c r="BW41" s="500">
        <v>129</v>
      </c>
      <c r="BX41" s="499">
        <v>129</v>
      </c>
      <c r="BY41" s="500">
        <v>129</v>
      </c>
      <c r="BZ41" s="500">
        <v>129</v>
      </c>
      <c r="CA41" s="500">
        <v>129</v>
      </c>
      <c r="CB41" s="500">
        <v>129</v>
      </c>
      <c r="CC41" s="500">
        <v>129</v>
      </c>
      <c r="CD41" s="500">
        <v>129</v>
      </c>
      <c r="CE41" s="500">
        <v>129</v>
      </c>
      <c r="CF41" s="500">
        <v>129</v>
      </c>
      <c r="CG41" s="506">
        <v>129</v>
      </c>
      <c r="CH41" s="506">
        <v>128</v>
      </c>
      <c r="CI41" s="506">
        <v>128</v>
      </c>
      <c r="CJ41" s="506">
        <v>128</v>
      </c>
      <c r="CK41" s="506">
        <v>128</v>
      </c>
      <c r="CL41" s="507">
        <v>126</v>
      </c>
      <c r="CM41" s="506">
        <v>65</v>
      </c>
      <c r="CN41" s="506">
        <v>74</v>
      </c>
      <c r="CO41" s="506">
        <v>75</v>
      </c>
      <c r="CP41" s="506">
        <v>78</v>
      </c>
      <c r="CQ41" s="506">
        <v>81</v>
      </c>
      <c r="CR41" s="506">
        <v>83</v>
      </c>
      <c r="CS41" s="506">
        <v>83</v>
      </c>
      <c r="CT41" s="510">
        <v>23.3</v>
      </c>
    </row>
    <row r="42" spans="1:100" x14ac:dyDescent="0.25">
      <c r="A42" s="473" t="s">
        <v>138</v>
      </c>
      <c r="B42" s="475">
        <v>1301</v>
      </c>
      <c r="C42" s="475">
        <v>1281</v>
      </c>
      <c r="D42" s="475">
        <v>1269</v>
      </c>
      <c r="E42" s="475">
        <v>1260</v>
      </c>
      <c r="F42" s="476">
        <v>1237</v>
      </c>
      <c r="G42" s="476">
        <v>1230</v>
      </c>
      <c r="H42" s="476">
        <v>1220</v>
      </c>
      <c r="I42" s="476">
        <v>1198</v>
      </c>
      <c r="J42" s="476">
        <v>1181</v>
      </c>
      <c r="K42" s="476">
        <v>1186</v>
      </c>
      <c r="L42" s="476">
        <v>1179</v>
      </c>
      <c r="M42" s="476">
        <v>1170</v>
      </c>
      <c r="N42" s="476">
        <v>1159</v>
      </c>
      <c r="O42" s="476">
        <v>1170</v>
      </c>
      <c r="P42" s="476">
        <v>1176</v>
      </c>
      <c r="Q42" s="477">
        <v>1176</v>
      </c>
      <c r="R42" s="482">
        <v>1205</v>
      </c>
      <c r="S42" s="482">
        <v>1216</v>
      </c>
      <c r="T42" s="482">
        <v>1251</v>
      </c>
      <c r="U42" s="482">
        <v>1298</v>
      </c>
      <c r="V42" s="482">
        <v>1339</v>
      </c>
      <c r="W42" s="482">
        <v>1399</v>
      </c>
      <c r="X42" s="482">
        <v>1462</v>
      </c>
      <c r="Y42" s="482">
        <v>1513</v>
      </c>
      <c r="Z42" s="482">
        <v>1587</v>
      </c>
      <c r="AA42" s="482">
        <v>1602</v>
      </c>
      <c r="AB42" s="482">
        <v>1606</v>
      </c>
      <c r="AC42" s="482">
        <v>1578</v>
      </c>
      <c r="AD42" s="482">
        <v>1569</v>
      </c>
      <c r="AE42" s="482">
        <v>1610</v>
      </c>
      <c r="AF42" s="482">
        <v>1616</v>
      </c>
      <c r="AG42" s="482">
        <v>1616</v>
      </c>
      <c r="AH42" s="483">
        <v>1648</v>
      </c>
      <c r="AI42" s="489">
        <v>1671</v>
      </c>
      <c r="AJ42" s="489">
        <v>1703</v>
      </c>
      <c r="AK42" s="489">
        <v>1702</v>
      </c>
      <c r="AL42" s="489">
        <v>1719</v>
      </c>
      <c r="AM42" s="489">
        <v>1740</v>
      </c>
      <c r="AN42" s="489">
        <v>1745</v>
      </c>
      <c r="AO42" s="489">
        <v>1746</v>
      </c>
      <c r="AP42" s="488">
        <v>1738</v>
      </c>
      <c r="AQ42" s="488">
        <v>1761</v>
      </c>
      <c r="AR42" s="488">
        <v>1793</v>
      </c>
      <c r="AS42" s="488">
        <v>1801</v>
      </c>
      <c r="AT42" s="488">
        <v>1797</v>
      </c>
      <c r="AU42" s="489">
        <v>1830</v>
      </c>
      <c r="AV42" s="488">
        <v>1816</v>
      </c>
      <c r="AW42" s="488">
        <v>1798</v>
      </c>
      <c r="AX42" s="490">
        <v>1789</v>
      </c>
      <c r="AY42" s="494">
        <v>1771</v>
      </c>
      <c r="AZ42" s="494">
        <v>1727</v>
      </c>
      <c r="BA42" s="494">
        <v>1660</v>
      </c>
      <c r="BB42" s="495">
        <v>1658</v>
      </c>
      <c r="BC42" s="495">
        <v>1625</v>
      </c>
      <c r="BD42" s="495">
        <v>1634</v>
      </c>
      <c r="BE42" s="495">
        <v>1628</v>
      </c>
      <c r="BF42" s="495">
        <v>1653</v>
      </c>
      <c r="BG42" s="495">
        <v>1641</v>
      </c>
      <c r="BH42" s="495">
        <v>1640</v>
      </c>
      <c r="BI42" s="495">
        <v>1641</v>
      </c>
      <c r="BJ42" s="495">
        <v>1647</v>
      </c>
      <c r="BK42" s="495">
        <v>1666</v>
      </c>
      <c r="BL42" s="495">
        <v>1681</v>
      </c>
      <c r="BM42" s="495">
        <v>1710</v>
      </c>
      <c r="BN42" s="495">
        <v>1722</v>
      </c>
      <c r="BO42" s="496">
        <v>1737</v>
      </c>
      <c r="BP42" s="501">
        <v>1723</v>
      </c>
      <c r="BQ42" s="501">
        <v>1725</v>
      </c>
      <c r="BR42" s="501">
        <v>1707</v>
      </c>
      <c r="BS42" s="501">
        <v>1705</v>
      </c>
      <c r="BT42" s="501">
        <v>1760</v>
      </c>
      <c r="BU42" s="501">
        <v>1817</v>
      </c>
      <c r="BV42" s="501">
        <v>2008</v>
      </c>
      <c r="BW42" s="501">
        <v>2184</v>
      </c>
      <c r="BX42" s="501">
        <v>2257</v>
      </c>
      <c r="BY42" s="501">
        <v>2272</v>
      </c>
      <c r="BZ42" s="501">
        <v>2238</v>
      </c>
      <c r="CA42" s="501">
        <v>2214</v>
      </c>
      <c r="CB42" s="501">
        <v>2163</v>
      </c>
      <c r="CC42" s="501">
        <v>2114</v>
      </c>
      <c r="CD42" s="501">
        <v>2075</v>
      </c>
      <c r="CE42" s="501">
        <v>2038</v>
      </c>
      <c r="CF42" s="502">
        <v>2005</v>
      </c>
      <c r="CG42" s="509">
        <v>1958</v>
      </c>
      <c r="CH42" s="509">
        <v>1888</v>
      </c>
      <c r="CI42" s="509">
        <v>1840</v>
      </c>
      <c r="CJ42" s="509">
        <v>1780</v>
      </c>
      <c r="CK42" s="509">
        <v>1705</v>
      </c>
      <c r="CL42" s="508">
        <v>1642</v>
      </c>
      <c r="CM42" s="508">
        <v>1524</v>
      </c>
      <c r="CN42" s="508">
        <v>1485</v>
      </c>
      <c r="CO42" s="508">
        <v>1444</v>
      </c>
      <c r="CP42" s="508">
        <v>1410</v>
      </c>
      <c r="CQ42" s="509">
        <v>1392</v>
      </c>
      <c r="CR42" s="508">
        <v>1365</v>
      </c>
      <c r="CS42" s="508">
        <v>1329</v>
      </c>
      <c r="CT42" s="511">
        <v>38709.800000000003</v>
      </c>
    </row>
    <row r="43" spans="1:100" x14ac:dyDescent="0.25">
      <c r="B43" s="4"/>
      <c r="C43" s="4"/>
      <c r="D43" s="4"/>
      <c r="E43" s="4"/>
      <c r="F43" s="5"/>
      <c r="G43" s="5"/>
      <c r="H43" s="5"/>
      <c r="I43" s="5"/>
      <c r="J43" s="4"/>
      <c r="K43" s="5"/>
      <c r="L43" s="4"/>
      <c r="M43" s="4"/>
      <c r="N43" s="4"/>
      <c r="O43" s="5"/>
      <c r="P43" s="4"/>
      <c r="Q43" s="4"/>
      <c r="R43" s="5"/>
      <c r="S43" s="5"/>
      <c r="T43" s="4"/>
      <c r="U43" s="4"/>
      <c r="V43" s="4"/>
      <c r="W43" s="5"/>
      <c r="X43" s="4"/>
      <c r="Y43" s="4"/>
      <c r="Z43" s="4"/>
      <c r="AA43" s="5"/>
      <c r="AB43" s="4"/>
      <c r="AC43" s="4"/>
      <c r="AD43" s="4"/>
      <c r="AE43" s="5"/>
      <c r="AF43" s="4"/>
      <c r="AG43" s="4"/>
      <c r="AH43" s="4"/>
      <c r="AI43" s="5"/>
      <c r="AJ43" s="4"/>
      <c r="AK43" s="4"/>
      <c r="AL43" s="4"/>
      <c r="AM43" s="5"/>
      <c r="AN43" s="4"/>
      <c r="AO43" s="5"/>
      <c r="AP43" s="5"/>
      <c r="AQ43" s="5"/>
      <c r="AR43" s="5"/>
      <c r="AS43" s="5"/>
      <c r="AT43" s="5"/>
      <c r="AU43" s="5"/>
      <c r="AV43" s="5"/>
      <c r="AW43" s="5"/>
      <c r="AX43" s="5"/>
      <c r="AY43" s="6"/>
      <c r="AZ43" s="6"/>
      <c r="BA43" s="6"/>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6"/>
      <c r="CM43" s="6"/>
      <c r="CN43" s="6"/>
      <c r="CO43" s="6"/>
      <c r="CP43" s="6"/>
      <c r="CQ43" s="7"/>
      <c r="CR43" s="6"/>
      <c r="CS43" s="6"/>
      <c r="CT43" s="8"/>
    </row>
    <row r="44" spans="1:100" x14ac:dyDescent="0.25">
      <c r="B44" s="4"/>
      <c r="C44" s="4"/>
      <c r="D44" s="4"/>
      <c r="E44" s="4"/>
      <c r="F44" s="5"/>
      <c r="G44" s="5"/>
      <c r="H44" s="5"/>
      <c r="I44" s="5"/>
      <c r="J44" s="4"/>
      <c r="K44" s="5"/>
      <c r="L44" s="4"/>
      <c r="M44" s="4"/>
      <c r="N44" s="4"/>
      <c r="O44" s="5"/>
      <c r="P44" s="4"/>
      <c r="Q44" s="4"/>
      <c r="R44" s="5"/>
      <c r="S44" s="5"/>
      <c r="T44" s="4"/>
      <c r="U44" s="4"/>
      <c r="V44" s="4"/>
      <c r="W44" s="5"/>
      <c r="X44" s="4"/>
      <c r="Y44" s="4"/>
      <c r="Z44" s="4"/>
      <c r="AA44" s="5"/>
      <c r="AB44" s="4"/>
      <c r="AC44" s="4"/>
      <c r="AD44" s="4"/>
      <c r="AE44" s="5"/>
      <c r="AF44" s="4"/>
      <c r="AG44" s="4"/>
      <c r="AH44" s="4"/>
      <c r="AI44" s="5"/>
      <c r="AJ44" s="4"/>
      <c r="AK44" s="4"/>
      <c r="AL44" s="4"/>
      <c r="AM44" s="5"/>
      <c r="AN44" s="4"/>
      <c r="AO44" s="5"/>
      <c r="AP44" s="5"/>
      <c r="AQ44" s="5"/>
      <c r="AR44" s="5"/>
      <c r="AS44" s="5"/>
      <c r="AT44" s="5"/>
      <c r="AU44" s="5"/>
      <c r="AV44" s="5"/>
      <c r="AW44" s="5"/>
      <c r="AX44" s="5"/>
      <c r="AY44" s="6"/>
      <c r="AZ44" s="6"/>
      <c r="BA44" s="6"/>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6"/>
      <c r="CM44" s="6"/>
      <c r="CN44" s="6"/>
      <c r="CO44" s="6"/>
      <c r="CP44" s="6"/>
      <c r="CQ44" s="7"/>
      <c r="CR44" s="6"/>
      <c r="CS44" s="6"/>
      <c r="CT44" s="8"/>
    </row>
    <row r="45" spans="1:100" ht="18" x14ac:dyDescent="0.25">
      <c r="A45" s="100" t="s">
        <v>1</v>
      </c>
      <c r="B45" s="101" t="s">
        <v>2</v>
      </c>
      <c r="C45" s="101" t="s">
        <v>3</v>
      </c>
      <c r="D45" s="101" t="s">
        <v>4</v>
      </c>
      <c r="E45" s="101" t="s">
        <v>5</v>
      </c>
      <c r="F45" s="102" t="s">
        <v>6</v>
      </c>
      <c r="G45" s="102" t="s">
        <v>7</v>
      </c>
      <c r="H45" s="102" t="s">
        <v>8</v>
      </c>
      <c r="I45" s="102" t="s">
        <v>9</v>
      </c>
      <c r="J45" s="101" t="s">
        <v>10</v>
      </c>
      <c r="K45" s="102" t="s">
        <v>11</v>
      </c>
      <c r="L45" s="101" t="s">
        <v>12</v>
      </c>
      <c r="M45" s="101" t="s">
        <v>13</v>
      </c>
      <c r="N45" s="101" t="s">
        <v>14</v>
      </c>
      <c r="O45" s="102" t="s">
        <v>15</v>
      </c>
      <c r="P45" s="101" t="s">
        <v>16</v>
      </c>
      <c r="Q45" s="102" t="s">
        <v>17</v>
      </c>
      <c r="R45" s="101" t="s">
        <v>18</v>
      </c>
      <c r="S45" s="102" t="s">
        <v>19</v>
      </c>
      <c r="T45" s="101" t="s">
        <v>20</v>
      </c>
      <c r="U45" s="101" t="s">
        <v>21</v>
      </c>
      <c r="V45" s="101" t="s">
        <v>22</v>
      </c>
      <c r="W45" s="102" t="s">
        <v>23</v>
      </c>
      <c r="X45" s="101" t="s">
        <v>24</v>
      </c>
      <c r="Y45" s="101" t="s">
        <v>25</v>
      </c>
      <c r="Z45" s="101" t="s">
        <v>26</v>
      </c>
      <c r="AA45" s="102" t="s">
        <v>27</v>
      </c>
      <c r="AB45" s="101" t="s">
        <v>28</v>
      </c>
      <c r="AC45" s="101" t="s">
        <v>29</v>
      </c>
      <c r="AD45" s="101" t="s">
        <v>30</v>
      </c>
      <c r="AE45" s="102" t="s">
        <v>31</v>
      </c>
      <c r="AF45" s="101" t="s">
        <v>32</v>
      </c>
      <c r="AG45" s="101" t="s">
        <v>33</v>
      </c>
      <c r="AH45" s="102" t="s">
        <v>34</v>
      </c>
      <c r="AI45" s="12">
        <v>0.35416666666666669</v>
      </c>
      <c r="AJ45" s="13">
        <v>0.36458333333333331</v>
      </c>
      <c r="AK45" s="13">
        <v>0.375</v>
      </c>
      <c r="AL45" s="13">
        <v>0.38541666666666669</v>
      </c>
      <c r="AM45" s="12">
        <v>0.39583333333333331</v>
      </c>
      <c r="AN45" s="13">
        <v>0.40625</v>
      </c>
      <c r="AO45" s="12">
        <v>0.41666666666666669</v>
      </c>
      <c r="AP45" s="12">
        <v>0.42708333333333331</v>
      </c>
      <c r="AQ45" s="12">
        <v>0.4375</v>
      </c>
      <c r="AR45" s="12">
        <v>0.44791666666666669</v>
      </c>
      <c r="AS45" s="12">
        <v>0.45833333333333331</v>
      </c>
      <c r="AT45" s="12">
        <v>0.46875</v>
      </c>
      <c r="AU45" s="12">
        <v>0.47916666666666669</v>
      </c>
      <c r="AV45" s="12">
        <v>0.48958333333333331</v>
      </c>
      <c r="AW45" s="12">
        <v>0.5</v>
      </c>
      <c r="AX45" s="12">
        <v>0.51041666666666663</v>
      </c>
      <c r="AY45" s="102" t="s">
        <v>51</v>
      </c>
      <c r="AZ45" s="102" t="s">
        <v>52</v>
      </c>
      <c r="BA45" s="102" t="s">
        <v>53</v>
      </c>
      <c r="BB45" s="102" t="s">
        <v>54</v>
      </c>
      <c r="BC45" s="107" t="s">
        <v>55</v>
      </c>
      <c r="BD45" s="102" t="s">
        <v>56</v>
      </c>
      <c r="BE45" s="102" t="s">
        <v>57</v>
      </c>
      <c r="BF45" s="102" t="s">
        <v>58</v>
      </c>
      <c r="BG45" s="102" t="s">
        <v>59</v>
      </c>
      <c r="BH45" s="102" t="s">
        <v>60</v>
      </c>
      <c r="BI45" s="102" t="s">
        <v>61</v>
      </c>
      <c r="BJ45" s="102" t="s">
        <v>62</v>
      </c>
      <c r="BK45" s="102" t="s">
        <v>63</v>
      </c>
      <c r="BL45" s="102" t="s">
        <v>64</v>
      </c>
      <c r="BM45" s="102" t="s">
        <v>65</v>
      </c>
      <c r="BN45" s="102" t="s">
        <v>66</v>
      </c>
      <c r="BO45" s="102" t="s">
        <v>67</v>
      </c>
      <c r="BP45" s="102" t="s">
        <v>68</v>
      </c>
      <c r="BQ45" s="102" t="s">
        <v>69</v>
      </c>
      <c r="BR45" s="102" t="s">
        <v>70</v>
      </c>
      <c r="BS45" s="102" t="s">
        <v>71</v>
      </c>
      <c r="BT45" s="102" t="s">
        <v>72</v>
      </c>
      <c r="BU45" s="102" t="s">
        <v>73</v>
      </c>
      <c r="BV45" s="102" t="s">
        <v>74</v>
      </c>
      <c r="BW45" s="102" t="s">
        <v>75</v>
      </c>
      <c r="BX45" s="102" t="s">
        <v>76</v>
      </c>
      <c r="BY45" s="102" t="s">
        <v>77</v>
      </c>
      <c r="BZ45" s="102" t="s">
        <v>78</v>
      </c>
      <c r="CA45" s="102" t="s">
        <v>79</v>
      </c>
      <c r="CB45" s="102" t="s">
        <v>80</v>
      </c>
      <c r="CC45" s="102" t="s">
        <v>81</v>
      </c>
      <c r="CD45" s="102" t="s">
        <v>82</v>
      </c>
      <c r="CE45" s="102" t="s">
        <v>83</v>
      </c>
      <c r="CF45" s="102" t="s">
        <v>84</v>
      </c>
      <c r="CG45" s="102" t="s">
        <v>85</v>
      </c>
      <c r="CH45" s="102" t="s">
        <v>86</v>
      </c>
      <c r="CI45" s="102" t="s">
        <v>87</v>
      </c>
      <c r="CJ45" s="102" t="s">
        <v>88</v>
      </c>
      <c r="CK45" s="102" t="s">
        <v>89</v>
      </c>
      <c r="CL45" s="102" t="s">
        <v>90</v>
      </c>
      <c r="CM45" s="102" t="s">
        <v>91</v>
      </c>
      <c r="CN45" s="102" t="s">
        <v>92</v>
      </c>
      <c r="CO45" s="102" t="s">
        <v>93</v>
      </c>
      <c r="CP45" s="102" t="s">
        <v>94</v>
      </c>
      <c r="CQ45" s="102" t="s">
        <v>95</v>
      </c>
      <c r="CR45" s="102" t="s">
        <v>96</v>
      </c>
      <c r="CS45" s="101" t="s">
        <v>97</v>
      </c>
      <c r="CT45" s="99" t="s">
        <v>98</v>
      </c>
      <c r="CU45" s="3" t="s">
        <v>139</v>
      </c>
      <c r="CV45" s="3" t="s">
        <v>140</v>
      </c>
    </row>
    <row r="46" spans="1:100" x14ac:dyDescent="0.25">
      <c r="A46" s="3" t="s">
        <v>141</v>
      </c>
      <c r="B46" s="16">
        <f>SUM(B17:B19)</f>
        <v>811</v>
      </c>
      <c r="C46" s="16">
        <f t="shared" ref="C46:BN46" si="0">SUM(C17:C19)</f>
        <v>812</v>
      </c>
      <c r="D46" s="16">
        <f t="shared" si="0"/>
        <v>814</v>
      </c>
      <c r="E46" s="16">
        <f t="shared" si="0"/>
        <v>811</v>
      </c>
      <c r="F46" s="16">
        <f t="shared" si="0"/>
        <v>811</v>
      </c>
      <c r="G46" s="16">
        <f t="shared" si="0"/>
        <v>809</v>
      </c>
      <c r="H46" s="16">
        <f t="shared" si="0"/>
        <v>811</v>
      </c>
      <c r="I46" s="16">
        <f t="shared" si="0"/>
        <v>809</v>
      </c>
      <c r="J46" s="16">
        <f t="shared" si="0"/>
        <v>808</v>
      </c>
      <c r="K46" s="16">
        <f t="shared" si="0"/>
        <v>814</v>
      </c>
      <c r="L46" s="16">
        <f t="shared" si="0"/>
        <v>813</v>
      </c>
      <c r="M46" s="16">
        <f t="shared" si="0"/>
        <v>811</v>
      </c>
      <c r="N46" s="16">
        <f t="shared" si="0"/>
        <v>808</v>
      </c>
      <c r="O46" s="16">
        <f t="shared" si="0"/>
        <v>810</v>
      </c>
      <c r="P46" s="16">
        <f t="shared" si="0"/>
        <v>810</v>
      </c>
      <c r="Q46" s="16">
        <f t="shared" si="0"/>
        <v>809</v>
      </c>
      <c r="R46" s="16">
        <f t="shared" si="0"/>
        <v>810</v>
      </c>
      <c r="S46" s="16">
        <f t="shared" si="0"/>
        <v>812</v>
      </c>
      <c r="T46" s="16">
        <f t="shared" si="0"/>
        <v>813</v>
      </c>
      <c r="U46" s="16">
        <f t="shared" si="0"/>
        <v>809</v>
      </c>
      <c r="V46" s="16">
        <f t="shared" si="0"/>
        <v>808</v>
      </c>
      <c r="W46" s="16">
        <f t="shared" si="0"/>
        <v>812</v>
      </c>
      <c r="X46" s="16">
        <f t="shared" si="0"/>
        <v>813</v>
      </c>
      <c r="Y46" s="16">
        <f t="shared" si="0"/>
        <v>813</v>
      </c>
      <c r="Z46" s="16">
        <f t="shared" si="0"/>
        <v>811</v>
      </c>
      <c r="AA46" s="16">
        <f t="shared" si="0"/>
        <v>816</v>
      </c>
      <c r="AB46" s="16">
        <f t="shared" si="0"/>
        <v>814</v>
      </c>
      <c r="AC46" s="16">
        <f t="shared" si="0"/>
        <v>812</v>
      </c>
      <c r="AD46" s="16">
        <f t="shared" si="0"/>
        <v>811</v>
      </c>
      <c r="AE46" s="16">
        <f t="shared" si="0"/>
        <v>812</v>
      </c>
      <c r="AF46" s="16">
        <f t="shared" si="0"/>
        <v>811</v>
      </c>
      <c r="AG46" s="16">
        <f t="shared" si="0"/>
        <v>813</v>
      </c>
      <c r="AH46" s="16">
        <f t="shared" si="0"/>
        <v>813</v>
      </c>
      <c r="AI46" s="16">
        <f t="shared" si="0"/>
        <v>813</v>
      </c>
      <c r="AJ46" s="16">
        <f t="shared" si="0"/>
        <v>813</v>
      </c>
      <c r="AK46" s="16">
        <f t="shared" si="0"/>
        <v>811</v>
      </c>
      <c r="AL46" s="16">
        <f t="shared" si="0"/>
        <v>811</v>
      </c>
      <c r="AM46" s="16">
        <f t="shared" si="0"/>
        <v>813</v>
      </c>
      <c r="AN46" s="16">
        <f t="shared" si="0"/>
        <v>811</v>
      </c>
      <c r="AO46" s="16">
        <f t="shared" si="0"/>
        <v>812</v>
      </c>
      <c r="AP46" s="16">
        <f t="shared" si="0"/>
        <v>814</v>
      </c>
      <c r="AQ46" s="16">
        <f t="shared" si="0"/>
        <v>811</v>
      </c>
      <c r="AR46" s="16">
        <f t="shared" si="0"/>
        <v>812</v>
      </c>
      <c r="AS46" s="16">
        <f t="shared" si="0"/>
        <v>810</v>
      </c>
      <c r="AT46" s="16">
        <f t="shared" si="0"/>
        <v>809</v>
      </c>
      <c r="AU46" s="16">
        <f t="shared" si="0"/>
        <v>811</v>
      </c>
      <c r="AV46" s="16">
        <f t="shared" si="0"/>
        <v>811</v>
      </c>
      <c r="AW46" s="16">
        <f t="shared" si="0"/>
        <v>812</v>
      </c>
      <c r="AX46" s="16">
        <f t="shared" si="0"/>
        <v>810</v>
      </c>
      <c r="AY46" s="16">
        <f t="shared" si="0"/>
        <v>813</v>
      </c>
      <c r="AZ46" s="16">
        <f t="shared" si="0"/>
        <v>811</v>
      </c>
      <c r="BA46" s="16">
        <f t="shared" si="0"/>
        <v>813</v>
      </c>
      <c r="BB46" s="16">
        <f t="shared" si="0"/>
        <v>812</v>
      </c>
      <c r="BC46" s="16">
        <f t="shared" si="0"/>
        <v>812</v>
      </c>
      <c r="BD46" s="16">
        <f t="shared" si="0"/>
        <v>810</v>
      </c>
      <c r="BE46" s="16">
        <f t="shared" si="0"/>
        <v>809</v>
      </c>
      <c r="BF46" s="16">
        <f t="shared" si="0"/>
        <v>810</v>
      </c>
      <c r="BG46" s="16">
        <f t="shared" si="0"/>
        <v>811</v>
      </c>
      <c r="BH46" s="16">
        <f t="shared" si="0"/>
        <v>810</v>
      </c>
      <c r="BI46" s="16">
        <f t="shared" si="0"/>
        <v>812</v>
      </c>
      <c r="BJ46" s="16">
        <f t="shared" si="0"/>
        <v>811</v>
      </c>
      <c r="BK46" s="16">
        <f t="shared" si="0"/>
        <v>811</v>
      </c>
      <c r="BL46" s="16">
        <f t="shared" si="0"/>
        <v>810</v>
      </c>
      <c r="BM46" s="16">
        <f t="shared" si="0"/>
        <v>815</v>
      </c>
      <c r="BN46" s="16">
        <f t="shared" si="0"/>
        <v>813</v>
      </c>
      <c r="BO46" s="16">
        <f t="shared" ref="BO46:CT46" si="1">SUM(BO17:BO19)</f>
        <v>810</v>
      </c>
      <c r="BP46" s="16">
        <f t="shared" si="1"/>
        <v>808</v>
      </c>
      <c r="BQ46" s="16">
        <f t="shared" si="1"/>
        <v>810</v>
      </c>
      <c r="BR46" s="16">
        <f t="shared" si="1"/>
        <v>810</v>
      </c>
      <c r="BS46" s="16">
        <f t="shared" si="1"/>
        <v>808</v>
      </c>
      <c r="BT46" s="16">
        <f t="shared" si="1"/>
        <v>808</v>
      </c>
      <c r="BU46" s="16">
        <f t="shared" si="1"/>
        <v>809</v>
      </c>
      <c r="BV46" s="16">
        <f t="shared" si="1"/>
        <v>809</v>
      </c>
      <c r="BW46" s="16">
        <f t="shared" si="1"/>
        <v>808</v>
      </c>
      <c r="BX46" s="16">
        <f t="shared" si="1"/>
        <v>812</v>
      </c>
      <c r="BY46" s="16">
        <f t="shared" si="1"/>
        <v>809</v>
      </c>
      <c r="BZ46" s="16">
        <f t="shared" si="1"/>
        <v>809</v>
      </c>
      <c r="CA46" s="16">
        <f t="shared" si="1"/>
        <v>809</v>
      </c>
      <c r="CB46" s="16">
        <f t="shared" si="1"/>
        <v>811</v>
      </c>
      <c r="CC46" s="16">
        <f t="shared" si="1"/>
        <v>809</v>
      </c>
      <c r="CD46" s="16">
        <f t="shared" si="1"/>
        <v>810</v>
      </c>
      <c r="CE46" s="16">
        <f t="shared" si="1"/>
        <v>811</v>
      </c>
      <c r="CF46" s="16">
        <f t="shared" si="1"/>
        <v>810</v>
      </c>
      <c r="CG46" s="16">
        <f t="shared" si="1"/>
        <v>809</v>
      </c>
      <c r="CH46" s="16">
        <f t="shared" si="1"/>
        <v>809</v>
      </c>
      <c r="CI46" s="16">
        <f t="shared" si="1"/>
        <v>810</v>
      </c>
      <c r="CJ46" s="16">
        <f t="shared" si="1"/>
        <v>811</v>
      </c>
      <c r="CK46" s="16">
        <f t="shared" si="1"/>
        <v>808</v>
      </c>
      <c r="CL46" s="16">
        <f t="shared" si="1"/>
        <v>811</v>
      </c>
      <c r="CM46" s="16">
        <f t="shared" si="1"/>
        <v>809</v>
      </c>
      <c r="CN46" s="16">
        <f t="shared" si="1"/>
        <v>810</v>
      </c>
      <c r="CO46" s="16">
        <f t="shared" si="1"/>
        <v>812</v>
      </c>
      <c r="CP46" s="16">
        <f t="shared" si="1"/>
        <v>812</v>
      </c>
      <c r="CQ46" s="16">
        <f t="shared" si="1"/>
        <v>812</v>
      </c>
      <c r="CR46" s="16">
        <f t="shared" si="1"/>
        <v>785</v>
      </c>
      <c r="CS46" s="16">
        <f t="shared" si="1"/>
        <v>763</v>
      </c>
      <c r="CT46" s="16">
        <f t="shared" si="1"/>
        <v>19479</v>
      </c>
      <c r="CU46" s="3">
        <v>11189.75</v>
      </c>
      <c r="CV46" s="17">
        <v>19479</v>
      </c>
    </row>
    <row r="47" spans="1:100" x14ac:dyDescent="0.25">
      <c r="A47" s="3" t="s">
        <v>142</v>
      </c>
      <c r="B47" s="16">
        <f>SUM(B20:B24,B30:B32)</f>
        <v>79</v>
      </c>
      <c r="C47" s="16">
        <f t="shared" ref="C47:BN47" si="2">SUM(C20:C24,C30:C32)</f>
        <v>47</v>
      </c>
      <c r="D47" s="16">
        <f t="shared" si="2"/>
        <v>47</v>
      </c>
      <c r="E47" s="16">
        <f t="shared" si="2"/>
        <v>44</v>
      </c>
      <c r="F47" s="16">
        <f t="shared" si="2"/>
        <v>0</v>
      </c>
      <c r="G47" s="16">
        <f t="shared" si="2"/>
        <v>0</v>
      </c>
      <c r="H47" s="16">
        <f t="shared" si="2"/>
        <v>0</v>
      </c>
      <c r="I47" s="16">
        <f t="shared" si="2"/>
        <v>0</v>
      </c>
      <c r="J47" s="16">
        <f t="shared" si="2"/>
        <v>0</v>
      </c>
      <c r="K47" s="16">
        <f t="shared" si="2"/>
        <v>0</v>
      </c>
      <c r="L47" s="16">
        <f t="shared" si="2"/>
        <v>0</v>
      </c>
      <c r="M47" s="16">
        <f t="shared" si="2"/>
        <v>0</v>
      </c>
      <c r="N47" s="16">
        <f t="shared" si="2"/>
        <v>0</v>
      </c>
      <c r="O47" s="16">
        <f t="shared" si="2"/>
        <v>0</v>
      </c>
      <c r="P47" s="16">
        <f t="shared" si="2"/>
        <v>0</v>
      </c>
      <c r="Q47" s="16">
        <f t="shared" si="2"/>
        <v>-1</v>
      </c>
      <c r="R47" s="16">
        <f t="shared" si="2"/>
        <v>3</v>
      </c>
      <c r="S47" s="16">
        <f t="shared" si="2"/>
        <v>9</v>
      </c>
      <c r="T47" s="16">
        <f t="shared" si="2"/>
        <v>22</v>
      </c>
      <c r="U47" s="16">
        <f t="shared" si="2"/>
        <v>34</v>
      </c>
      <c r="V47" s="16">
        <f t="shared" si="2"/>
        <v>55</v>
      </c>
      <c r="W47" s="16">
        <f t="shared" si="2"/>
        <v>79</v>
      </c>
      <c r="X47" s="16">
        <f t="shared" si="2"/>
        <v>95</v>
      </c>
      <c r="Y47" s="16">
        <f t="shared" si="2"/>
        <v>96</v>
      </c>
      <c r="Z47" s="16">
        <f t="shared" si="2"/>
        <v>100</v>
      </c>
      <c r="AA47" s="16">
        <f t="shared" si="2"/>
        <v>111</v>
      </c>
      <c r="AB47" s="16">
        <f t="shared" si="2"/>
        <v>112</v>
      </c>
      <c r="AC47" s="16">
        <f t="shared" si="2"/>
        <v>98</v>
      </c>
      <c r="AD47" s="16">
        <f t="shared" si="2"/>
        <v>94</v>
      </c>
      <c r="AE47" s="16">
        <f t="shared" si="2"/>
        <v>93</v>
      </c>
      <c r="AF47" s="16">
        <f t="shared" si="2"/>
        <v>93</v>
      </c>
      <c r="AG47" s="16">
        <f t="shared" si="2"/>
        <v>94</v>
      </c>
      <c r="AH47" s="16">
        <f t="shared" si="2"/>
        <v>105</v>
      </c>
      <c r="AI47" s="16">
        <f t="shared" si="2"/>
        <v>117</v>
      </c>
      <c r="AJ47" s="16">
        <f t="shared" si="2"/>
        <v>134</v>
      </c>
      <c r="AK47" s="16">
        <f t="shared" si="2"/>
        <v>135</v>
      </c>
      <c r="AL47" s="16">
        <f t="shared" si="2"/>
        <v>134</v>
      </c>
      <c r="AM47" s="16">
        <f t="shared" si="2"/>
        <v>134</v>
      </c>
      <c r="AN47" s="16">
        <f t="shared" si="2"/>
        <v>134</v>
      </c>
      <c r="AO47" s="16">
        <f t="shared" si="2"/>
        <v>134</v>
      </c>
      <c r="AP47" s="16">
        <f t="shared" si="2"/>
        <v>134</v>
      </c>
      <c r="AQ47" s="16">
        <f t="shared" si="2"/>
        <v>134</v>
      </c>
      <c r="AR47" s="16">
        <f t="shared" si="2"/>
        <v>134</v>
      </c>
      <c r="AS47" s="16">
        <f t="shared" si="2"/>
        <v>133</v>
      </c>
      <c r="AT47" s="16">
        <f t="shared" si="2"/>
        <v>134</v>
      </c>
      <c r="AU47" s="16">
        <f t="shared" si="2"/>
        <v>134</v>
      </c>
      <c r="AV47" s="16">
        <f t="shared" si="2"/>
        <v>134</v>
      </c>
      <c r="AW47" s="16">
        <f t="shared" si="2"/>
        <v>134</v>
      </c>
      <c r="AX47" s="16">
        <f t="shared" si="2"/>
        <v>134</v>
      </c>
      <c r="AY47" s="16">
        <f t="shared" si="2"/>
        <v>134</v>
      </c>
      <c r="AZ47" s="16">
        <f t="shared" si="2"/>
        <v>135</v>
      </c>
      <c r="BA47" s="16">
        <f t="shared" si="2"/>
        <v>85</v>
      </c>
      <c r="BB47" s="16">
        <f t="shared" si="2"/>
        <v>89</v>
      </c>
      <c r="BC47" s="16">
        <f t="shared" si="2"/>
        <v>76</v>
      </c>
      <c r="BD47" s="16">
        <f t="shared" si="2"/>
        <v>73</v>
      </c>
      <c r="BE47" s="16">
        <f t="shared" si="2"/>
        <v>72</v>
      </c>
      <c r="BF47" s="16">
        <f t="shared" si="2"/>
        <v>74</v>
      </c>
      <c r="BG47" s="16">
        <f t="shared" si="2"/>
        <v>74</v>
      </c>
      <c r="BH47" s="16">
        <f t="shared" si="2"/>
        <v>74</v>
      </c>
      <c r="BI47" s="16">
        <f t="shared" si="2"/>
        <v>74</v>
      </c>
      <c r="BJ47" s="16">
        <f t="shared" si="2"/>
        <v>77</v>
      </c>
      <c r="BK47" s="16">
        <f t="shared" si="2"/>
        <v>78</v>
      </c>
      <c r="BL47" s="16">
        <f t="shared" si="2"/>
        <v>76</v>
      </c>
      <c r="BM47" s="16">
        <f t="shared" si="2"/>
        <v>77</v>
      </c>
      <c r="BN47" s="16">
        <f t="shared" si="2"/>
        <v>80</v>
      </c>
      <c r="BO47" s="16">
        <f t="shared" ref="BO47:CT47" si="3">SUM(BO20:BO24,BO30:BO32)</f>
        <v>91</v>
      </c>
      <c r="BP47" s="16">
        <f t="shared" si="3"/>
        <v>104</v>
      </c>
      <c r="BQ47" s="16">
        <f t="shared" si="3"/>
        <v>104</v>
      </c>
      <c r="BR47" s="16">
        <f t="shared" si="3"/>
        <v>104</v>
      </c>
      <c r="BS47" s="16">
        <f t="shared" si="3"/>
        <v>104</v>
      </c>
      <c r="BT47" s="16">
        <f t="shared" si="3"/>
        <v>104</v>
      </c>
      <c r="BU47" s="16">
        <f t="shared" si="3"/>
        <v>104</v>
      </c>
      <c r="BV47" s="16">
        <f t="shared" si="3"/>
        <v>122</v>
      </c>
      <c r="BW47" s="16">
        <f t="shared" si="3"/>
        <v>134</v>
      </c>
      <c r="BX47" s="16">
        <f t="shared" si="3"/>
        <v>165</v>
      </c>
      <c r="BY47" s="16">
        <f t="shared" si="3"/>
        <v>171</v>
      </c>
      <c r="BZ47" s="16">
        <f t="shared" si="3"/>
        <v>135</v>
      </c>
      <c r="CA47" s="16">
        <f t="shared" si="3"/>
        <v>134</v>
      </c>
      <c r="CB47" s="16">
        <f t="shared" si="3"/>
        <v>134</v>
      </c>
      <c r="CC47" s="16">
        <f t="shared" si="3"/>
        <v>134</v>
      </c>
      <c r="CD47" s="16">
        <f t="shared" si="3"/>
        <v>134</v>
      </c>
      <c r="CE47" s="16">
        <f t="shared" si="3"/>
        <v>135</v>
      </c>
      <c r="CF47" s="16">
        <f t="shared" si="3"/>
        <v>135</v>
      </c>
      <c r="CG47" s="16">
        <f t="shared" si="3"/>
        <v>135</v>
      </c>
      <c r="CH47" s="16">
        <f t="shared" si="3"/>
        <v>101</v>
      </c>
      <c r="CI47" s="16">
        <f t="shared" si="3"/>
        <v>92</v>
      </c>
      <c r="CJ47" s="16">
        <f t="shared" si="3"/>
        <v>64</v>
      </c>
      <c r="CK47" s="16">
        <f t="shared" si="3"/>
        <v>28</v>
      </c>
      <c r="CL47" s="16">
        <f t="shared" si="3"/>
        <v>-1</v>
      </c>
      <c r="CM47" s="16">
        <f t="shared" si="3"/>
        <v>0</v>
      </c>
      <c r="CN47" s="16">
        <f t="shared" si="3"/>
        <v>0</v>
      </c>
      <c r="CO47" s="16">
        <f t="shared" si="3"/>
        <v>0</v>
      </c>
      <c r="CP47" s="16">
        <f t="shared" si="3"/>
        <v>0</v>
      </c>
      <c r="CQ47" s="16">
        <f t="shared" si="3"/>
        <v>0</v>
      </c>
      <c r="CR47" s="16">
        <f t="shared" si="3"/>
        <v>0</v>
      </c>
      <c r="CS47" s="16">
        <f t="shared" si="3"/>
        <v>0</v>
      </c>
      <c r="CT47" s="16">
        <f t="shared" si="3"/>
        <v>1929.9</v>
      </c>
      <c r="CU47" s="3">
        <v>4142</v>
      </c>
      <c r="CV47" s="17">
        <v>1931</v>
      </c>
    </row>
    <row r="48" spans="1:100" x14ac:dyDescent="0.25">
      <c r="A48" s="3" t="s">
        <v>143</v>
      </c>
      <c r="B48" s="16">
        <f>SUM(B25:B29,B33:B38)</f>
        <v>0</v>
      </c>
      <c r="C48" s="16">
        <f t="shared" ref="C48:BN48" si="4">SUM(C25:C29,C33:C38)</f>
        <v>0</v>
      </c>
      <c r="D48" s="16">
        <f t="shared" si="4"/>
        <v>0</v>
      </c>
      <c r="E48" s="16">
        <f t="shared" si="4"/>
        <v>0</v>
      </c>
      <c r="F48" s="16">
        <f t="shared" si="4"/>
        <v>0</v>
      </c>
      <c r="G48" s="16">
        <f t="shared" si="4"/>
        <v>0</v>
      </c>
      <c r="H48" s="16">
        <f t="shared" si="4"/>
        <v>0</v>
      </c>
      <c r="I48" s="16">
        <f t="shared" si="4"/>
        <v>0</v>
      </c>
      <c r="J48" s="16">
        <f t="shared" si="4"/>
        <v>0</v>
      </c>
      <c r="K48" s="16">
        <f t="shared" si="4"/>
        <v>0</v>
      </c>
      <c r="L48" s="16">
        <f t="shared" si="4"/>
        <v>0</v>
      </c>
      <c r="M48" s="16">
        <f t="shared" si="4"/>
        <v>0</v>
      </c>
      <c r="N48" s="16">
        <f t="shared" si="4"/>
        <v>0</v>
      </c>
      <c r="O48" s="16">
        <f t="shared" si="4"/>
        <v>0</v>
      </c>
      <c r="P48" s="16">
        <f t="shared" si="4"/>
        <v>0</v>
      </c>
      <c r="Q48" s="16">
        <f t="shared" si="4"/>
        <v>0</v>
      </c>
      <c r="R48" s="16">
        <f t="shared" si="4"/>
        <v>0</v>
      </c>
      <c r="S48" s="16">
        <f t="shared" si="4"/>
        <v>0</v>
      </c>
      <c r="T48" s="16">
        <f t="shared" si="4"/>
        <v>0</v>
      </c>
      <c r="U48" s="16">
        <f t="shared" si="4"/>
        <v>0</v>
      </c>
      <c r="V48" s="16">
        <f t="shared" si="4"/>
        <v>0</v>
      </c>
      <c r="W48" s="16">
        <f t="shared" si="4"/>
        <v>0</v>
      </c>
      <c r="X48" s="16">
        <f t="shared" si="4"/>
        <v>0</v>
      </c>
      <c r="Y48" s="16">
        <f t="shared" si="4"/>
        <v>0</v>
      </c>
      <c r="Z48" s="16">
        <f t="shared" si="4"/>
        <v>0</v>
      </c>
      <c r="AA48" s="16">
        <f t="shared" si="4"/>
        <v>0</v>
      </c>
      <c r="AB48" s="16">
        <f t="shared" si="4"/>
        <v>0</v>
      </c>
      <c r="AC48" s="16">
        <f t="shared" si="4"/>
        <v>0</v>
      </c>
      <c r="AD48" s="16">
        <f t="shared" si="4"/>
        <v>0</v>
      </c>
      <c r="AE48" s="16">
        <f t="shared" si="4"/>
        <v>0</v>
      </c>
      <c r="AF48" s="16">
        <f t="shared" si="4"/>
        <v>0</v>
      </c>
      <c r="AG48" s="16">
        <f t="shared" si="4"/>
        <v>0</v>
      </c>
      <c r="AH48" s="16">
        <f t="shared" si="4"/>
        <v>0</v>
      </c>
      <c r="AI48" s="16">
        <f t="shared" si="4"/>
        <v>0</v>
      </c>
      <c r="AJ48" s="16">
        <f t="shared" si="4"/>
        <v>0</v>
      </c>
      <c r="AK48" s="16">
        <f t="shared" si="4"/>
        <v>0</v>
      </c>
      <c r="AL48" s="16">
        <f t="shared" si="4"/>
        <v>0</v>
      </c>
      <c r="AM48" s="16">
        <f t="shared" si="4"/>
        <v>0</v>
      </c>
      <c r="AN48" s="16">
        <f t="shared" si="4"/>
        <v>0</v>
      </c>
      <c r="AO48" s="16">
        <f t="shared" si="4"/>
        <v>0</v>
      </c>
      <c r="AP48" s="16">
        <f t="shared" si="4"/>
        <v>0</v>
      </c>
      <c r="AQ48" s="16">
        <f t="shared" si="4"/>
        <v>0</v>
      </c>
      <c r="AR48" s="16">
        <f t="shared" si="4"/>
        <v>0</v>
      </c>
      <c r="AS48" s="16">
        <f t="shared" si="4"/>
        <v>0</v>
      </c>
      <c r="AT48" s="16">
        <f t="shared" si="4"/>
        <v>0</v>
      </c>
      <c r="AU48" s="16">
        <f t="shared" si="4"/>
        <v>0</v>
      </c>
      <c r="AV48" s="16">
        <f t="shared" si="4"/>
        <v>0</v>
      </c>
      <c r="AW48" s="16">
        <f t="shared" si="4"/>
        <v>0</v>
      </c>
      <c r="AX48" s="16">
        <f t="shared" si="4"/>
        <v>0</v>
      </c>
      <c r="AY48" s="16">
        <f t="shared" si="4"/>
        <v>0</v>
      </c>
      <c r="AZ48" s="16">
        <f t="shared" si="4"/>
        <v>0</v>
      </c>
      <c r="BA48" s="16">
        <f t="shared" si="4"/>
        <v>0</v>
      </c>
      <c r="BB48" s="16">
        <f t="shared" si="4"/>
        <v>0</v>
      </c>
      <c r="BC48" s="16">
        <f t="shared" si="4"/>
        <v>0</v>
      </c>
      <c r="BD48" s="16">
        <f t="shared" si="4"/>
        <v>0</v>
      </c>
      <c r="BE48" s="16">
        <f t="shared" si="4"/>
        <v>0</v>
      </c>
      <c r="BF48" s="16">
        <f t="shared" si="4"/>
        <v>0</v>
      </c>
      <c r="BG48" s="16">
        <f t="shared" si="4"/>
        <v>0</v>
      </c>
      <c r="BH48" s="16">
        <f t="shared" si="4"/>
        <v>0</v>
      </c>
      <c r="BI48" s="16">
        <f t="shared" si="4"/>
        <v>0</v>
      </c>
      <c r="BJ48" s="16">
        <f t="shared" si="4"/>
        <v>0</v>
      </c>
      <c r="BK48" s="16">
        <f t="shared" si="4"/>
        <v>0</v>
      </c>
      <c r="BL48" s="16">
        <f t="shared" si="4"/>
        <v>0</v>
      </c>
      <c r="BM48" s="16">
        <f t="shared" si="4"/>
        <v>0</v>
      </c>
      <c r="BN48" s="16">
        <f t="shared" si="4"/>
        <v>0</v>
      </c>
      <c r="BO48" s="16">
        <f t="shared" ref="BO48:CT48" si="5">SUM(BO25:BO29,BO33:BO38)</f>
        <v>0</v>
      </c>
      <c r="BP48" s="16">
        <f t="shared" si="5"/>
        <v>0</v>
      </c>
      <c r="BQ48" s="16">
        <f t="shared" si="5"/>
        <v>0</v>
      </c>
      <c r="BR48" s="16">
        <f t="shared" si="5"/>
        <v>0</v>
      </c>
      <c r="BS48" s="16">
        <f t="shared" si="5"/>
        <v>5</v>
      </c>
      <c r="BT48" s="16">
        <f t="shared" si="5"/>
        <v>35</v>
      </c>
      <c r="BU48" s="16">
        <f t="shared" si="5"/>
        <v>64</v>
      </c>
      <c r="BV48" s="16">
        <f t="shared" si="5"/>
        <v>74</v>
      </c>
      <c r="BW48" s="16">
        <f t="shared" si="5"/>
        <v>78</v>
      </c>
      <c r="BX48" s="16">
        <f t="shared" si="5"/>
        <v>119</v>
      </c>
      <c r="BY48" s="16">
        <f t="shared" si="5"/>
        <v>131</v>
      </c>
      <c r="BZ48" s="16">
        <f t="shared" si="5"/>
        <v>132</v>
      </c>
      <c r="CA48" s="16">
        <f t="shared" si="5"/>
        <v>102</v>
      </c>
      <c r="CB48" s="16">
        <f t="shared" si="5"/>
        <v>102</v>
      </c>
      <c r="CC48" s="16">
        <f t="shared" si="5"/>
        <v>102</v>
      </c>
      <c r="CD48" s="16">
        <f t="shared" si="5"/>
        <v>103</v>
      </c>
      <c r="CE48" s="16">
        <f t="shared" si="5"/>
        <v>79</v>
      </c>
      <c r="CF48" s="16">
        <f t="shared" si="5"/>
        <v>78</v>
      </c>
      <c r="CG48" s="16">
        <f t="shared" si="5"/>
        <v>78</v>
      </c>
      <c r="CH48" s="16">
        <f t="shared" si="5"/>
        <v>44</v>
      </c>
      <c r="CI48" s="16">
        <f t="shared" si="5"/>
        <v>44</v>
      </c>
      <c r="CJ48" s="16">
        <f t="shared" si="5"/>
        <v>44</v>
      </c>
      <c r="CK48" s="16">
        <f t="shared" si="5"/>
        <v>6</v>
      </c>
      <c r="CL48" s="16">
        <f t="shared" si="5"/>
        <v>0</v>
      </c>
      <c r="CM48" s="16">
        <f t="shared" si="5"/>
        <v>0</v>
      </c>
      <c r="CN48" s="16">
        <f t="shared" si="5"/>
        <v>0</v>
      </c>
      <c r="CO48" s="16">
        <f t="shared" si="5"/>
        <v>0</v>
      </c>
      <c r="CP48" s="16">
        <f t="shared" si="5"/>
        <v>0</v>
      </c>
      <c r="CQ48" s="16">
        <f t="shared" si="5"/>
        <v>0</v>
      </c>
      <c r="CR48" s="16">
        <f t="shared" si="5"/>
        <v>0</v>
      </c>
      <c r="CS48" s="16">
        <f t="shared" si="5"/>
        <v>0</v>
      </c>
      <c r="CT48" s="16">
        <f t="shared" si="5"/>
        <v>364.1</v>
      </c>
      <c r="CU48" s="3">
        <v>9931.25</v>
      </c>
      <c r="CV48" s="17">
        <v>364</v>
      </c>
    </row>
    <row r="49" spans="1:100" x14ac:dyDescent="0.25">
      <c r="A49" s="3" t="s">
        <v>144</v>
      </c>
      <c r="B49" s="16">
        <f>SUM(B3:B16)</f>
        <v>393</v>
      </c>
      <c r="C49" s="16">
        <f t="shared" ref="C49:BN49" si="6">SUM(C3:C16)</f>
        <v>401</v>
      </c>
      <c r="D49" s="16">
        <f t="shared" si="6"/>
        <v>389</v>
      </c>
      <c r="E49" s="16">
        <f t="shared" si="6"/>
        <v>387</v>
      </c>
      <c r="F49" s="16">
        <f t="shared" si="6"/>
        <v>407</v>
      </c>
      <c r="G49" s="16">
        <f t="shared" si="6"/>
        <v>403</v>
      </c>
      <c r="H49" s="16">
        <f t="shared" si="6"/>
        <v>390</v>
      </c>
      <c r="I49" s="16">
        <f t="shared" si="6"/>
        <v>370</v>
      </c>
      <c r="J49" s="16">
        <f t="shared" si="6"/>
        <v>354</v>
      </c>
      <c r="K49" s="16">
        <f t="shared" si="6"/>
        <v>352</v>
      </c>
      <c r="L49" s="16">
        <f t="shared" si="6"/>
        <v>348</v>
      </c>
      <c r="M49" s="16">
        <f t="shared" si="6"/>
        <v>340</v>
      </c>
      <c r="N49" s="16">
        <f t="shared" si="6"/>
        <v>331</v>
      </c>
      <c r="O49" s="16">
        <f t="shared" si="6"/>
        <v>340</v>
      </c>
      <c r="P49" s="16">
        <f t="shared" si="6"/>
        <v>345</v>
      </c>
      <c r="Q49" s="16">
        <f t="shared" si="6"/>
        <v>348</v>
      </c>
      <c r="R49" s="16">
        <f t="shared" si="6"/>
        <v>372</v>
      </c>
      <c r="S49" s="16">
        <f t="shared" si="6"/>
        <v>375</v>
      </c>
      <c r="T49" s="16">
        <f t="shared" si="6"/>
        <v>396</v>
      </c>
      <c r="U49" s="16">
        <f t="shared" si="6"/>
        <v>435</v>
      </c>
      <c r="V49" s="16">
        <f t="shared" si="6"/>
        <v>456</v>
      </c>
      <c r="W49" s="16">
        <f t="shared" si="6"/>
        <v>491</v>
      </c>
      <c r="X49" s="16">
        <f t="shared" si="6"/>
        <v>536</v>
      </c>
      <c r="Y49" s="16">
        <f t="shared" si="6"/>
        <v>588</v>
      </c>
      <c r="Z49" s="16">
        <f t="shared" si="6"/>
        <v>657</v>
      </c>
      <c r="AA49" s="16">
        <f t="shared" si="6"/>
        <v>655</v>
      </c>
      <c r="AB49" s="16">
        <f t="shared" si="6"/>
        <v>660</v>
      </c>
      <c r="AC49" s="16">
        <f t="shared" si="6"/>
        <v>646</v>
      </c>
      <c r="AD49" s="16">
        <f t="shared" si="6"/>
        <v>643</v>
      </c>
      <c r="AE49" s="16">
        <f t="shared" si="6"/>
        <v>630</v>
      </c>
      <c r="AF49" s="16">
        <f t="shared" si="6"/>
        <v>634</v>
      </c>
      <c r="AG49" s="16">
        <f t="shared" si="6"/>
        <v>630</v>
      </c>
      <c r="AH49" s="16">
        <f t="shared" si="6"/>
        <v>649</v>
      </c>
      <c r="AI49" s="16">
        <f t="shared" si="6"/>
        <v>663</v>
      </c>
      <c r="AJ49" s="16">
        <f t="shared" si="6"/>
        <v>677</v>
      </c>
      <c r="AK49" s="16">
        <f t="shared" si="6"/>
        <v>676</v>
      </c>
      <c r="AL49" s="16">
        <f t="shared" si="6"/>
        <v>687</v>
      </c>
      <c r="AM49" s="16">
        <f t="shared" si="6"/>
        <v>699</v>
      </c>
      <c r="AN49" s="16">
        <f t="shared" si="6"/>
        <v>705</v>
      </c>
      <c r="AO49" s="16">
        <f t="shared" si="6"/>
        <v>702</v>
      </c>
      <c r="AP49" s="16">
        <f t="shared" si="6"/>
        <v>700</v>
      </c>
      <c r="AQ49" s="16">
        <f t="shared" si="6"/>
        <v>725</v>
      </c>
      <c r="AR49" s="16">
        <f t="shared" si="6"/>
        <v>751</v>
      </c>
      <c r="AS49" s="16">
        <f t="shared" si="6"/>
        <v>754</v>
      </c>
      <c r="AT49" s="16">
        <f t="shared" si="6"/>
        <v>748</v>
      </c>
      <c r="AU49" s="16">
        <f t="shared" si="6"/>
        <v>789</v>
      </c>
      <c r="AV49" s="16">
        <f t="shared" si="6"/>
        <v>780</v>
      </c>
      <c r="AW49" s="16">
        <f t="shared" si="6"/>
        <v>755</v>
      </c>
      <c r="AX49" s="16">
        <f t="shared" si="6"/>
        <v>769</v>
      </c>
      <c r="AY49" s="16">
        <f t="shared" si="6"/>
        <v>747</v>
      </c>
      <c r="AZ49" s="16">
        <f t="shared" si="6"/>
        <v>695</v>
      </c>
      <c r="BA49" s="16">
        <f t="shared" si="6"/>
        <v>666</v>
      </c>
      <c r="BB49" s="16">
        <f t="shared" si="6"/>
        <v>653</v>
      </c>
      <c r="BC49" s="16">
        <f t="shared" si="6"/>
        <v>653</v>
      </c>
      <c r="BD49" s="16">
        <f t="shared" si="6"/>
        <v>667</v>
      </c>
      <c r="BE49" s="16">
        <f t="shared" si="6"/>
        <v>660</v>
      </c>
      <c r="BF49" s="16">
        <f t="shared" si="6"/>
        <v>674</v>
      </c>
      <c r="BG49" s="16">
        <f t="shared" si="6"/>
        <v>673</v>
      </c>
      <c r="BH49" s="16">
        <f t="shared" si="6"/>
        <v>674</v>
      </c>
      <c r="BI49" s="16">
        <f t="shared" si="6"/>
        <v>682</v>
      </c>
      <c r="BJ49" s="16">
        <f t="shared" si="6"/>
        <v>686</v>
      </c>
      <c r="BK49" s="16">
        <f t="shared" si="6"/>
        <v>707</v>
      </c>
      <c r="BL49" s="16">
        <f t="shared" si="6"/>
        <v>722</v>
      </c>
      <c r="BM49" s="16">
        <f t="shared" si="6"/>
        <v>744</v>
      </c>
      <c r="BN49" s="16">
        <f t="shared" si="6"/>
        <v>754</v>
      </c>
      <c r="BO49" s="16">
        <f t="shared" ref="BO49:CT49" si="7">SUM(BO3:BO16)</f>
        <v>767</v>
      </c>
      <c r="BP49" s="16">
        <f t="shared" si="7"/>
        <v>739</v>
      </c>
      <c r="BQ49" s="16">
        <f t="shared" si="7"/>
        <v>738</v>
      </c>
      <c r="BR49" s="16">
        <f t="shared" si="7"/>
        <v>721</v>
      </c>
      <c r="BS49" s="16">
        <f t="shared" si="7"/>
        <v>723</v>
      </c>
      <c r="BT49" s="16">
        <f t="shared" si="7"/>
        <v>749</v>
      </c>
      <c r="BU49" s="16">
        <f t="shared" si="7"/>
        <v>778</v>
      </c>
      <c r="BV49" s="16">
        <f t="shared" si="7"/>
        <v>856</v>
      </c>
      <c r="BW49" s="16">
        <f t="shared" si="7"/>
        <v>1014</v>
      </c>
      <c r="BX49" s="16">
        <f t="shared" si="7"/>
        <v>1015</v>
      </c>
      <c r="BY49" s="16">
        <f t="shared" si="7"/>
        <v>1014</v>
      </c>
      <c r="BZ49" s="16">
        <f t="shared" si="7"/>
        <v>1015</v>
      </c>
      <c r="CA49" s="16">
        <f t="shared" si="7"/>
        <v>1022</v>
      </c>
      <c r="CB49" s="16">
        <f t="shared" si="7"/>
        <v>971</v>
      </c>
      <c r="CC49" s="16">
        <f t="shared" si="7"/>
        <v>922</v>
      </c>
      <c r="CD49" s="16">
        <f t="shared" si="7"/>
        <v>882</v>
      </c>
      <c r="CE49" s="16">
        <f t="shared" si="7"/>
        <v>867</v>
      </c>
      <c r="CF49" s="16">
        <f t="shared" si="7"/>
        <v>835</v>
      </c>
      <c r="CG49" s="16">
        <f t="shared" si="7"/>
        <v>788</v>
      </c>
      <c r="CH49" s="16">
        <f t="shared" si="7"/>
        <v>788</v>
      </c>
      <c r="CI49" s="16">
        <f t="shared" si="7"/>
        <v>749</v>
      </c>
      <c r="CJ49" s="16">
        <f t="shared" si="7"/>
        <v>715</v>
      </c>
      <c r="CK49" s="16">
        <f t="shared" si="7"/>
        <v>717</v>
      </c>
      <c r="CL49" s="16">
        <f t="shared" si="7"/>
        <v>685</v>
      </c>
      <c r="CM49" s="16">
        <f t="shared" si="7"/>
        <v>628</v>
      </c>
      <c r="CN49" s="16">
        <f t="shared" si="7"/>
        <v>583</v>
      </c>
      <c r="CO49" s="16">
        <f t="shared" si="7"/>
        <v>539</v>
      </c>
      <c r="CP49" s="16">
        <f t="shared" si="7"/>
        <v>502</v>
      </c>
      <c r="CQ49" s="16">
        <f t="shared" si="7"/>
        <v>482</v>
      </c>
      <c r="CR49" s="16">
        <f t="shared" si="7"/>
        <v>479</v>
      </c>
      <c r="CS49" s="16">
        <f t="shared" si="7"/>
        <v>463</v>
      </c>
      <c r="CT49" s="16">
        <f t="shared" si="7"/>
        <v>15290.2</v>
      </c>
      <c r="CU49" s="3">
        <v>11867.5</v>
      </c>
      <c r="CV49" s="17">
        <v>15290</v>
      </c>
    </row>
    <row r="50" spans="1:100" x14ac:dyDescent="0.25">
      <c r="A50" s="3" t="s">
        <v>145</v>
      </c>
      <c r="B50" s="16">
        <f>B40</f>
        <v>19</v>
      </c>
      <c r="C50" s="16">
        <f t="shared" ref="C50:BN50" si="8">C40</f>
        <v>19</v>
      </c>
      <c r="D50" s="16">
        <f t="shared" si="8"/>
        <v>19</v>
      </c>
      <c r="E50" s="16">
        <f t="shared" si="8"/>
        <v>19</v>
      </c>
      <c r="F50" s="16">
        <f t="shared" si="8"/>
        <v>19</v>
      </c>
      <c r="G50" s="16">
        <f t="shared" si="8"/>
        <v>19</v>
      </c>
      <c r="H50" s="16">
        <f t="shared" si="8"/>
        <v>19</v>
      </c>
      <c r="I50" s="16">
        <f t="shared" si="8"/>
        <v>19</v>
      </c>
      <c r="J50" s="16">
        <f t="shared" si="8"/>
        <v>19</v>
      </c>
      <c r="K50" s="16">
        <f t="shared" si="8"/>
        <v>19</v>
      </c>
      <c r="L50" s="16">
        <f t="shared" si="8"/>
        <v>19</v>
      </c>
      <c r="M50" s="16">
        <f t="shared" si="8"/>
        <v>19</v>
      </c>
      <c r="N50" s="16">
        <f t="shared" si="8"/>
        <v>19</v>
      </c>
      <c r="O50" s="16">
        <f t="shared" si="8"/>
        <v>19</v>
      </c>
      <c r="P50" s="16">
        <f t="shared" si="8"/>
        <v>19</v>
      </c>
      <c r="Q50" s="16">
        <f t="shared" si="8"/>
        <v>19</v>
      </c>
      <c r="R50" s="16">
        <f t="shared" si="8"/>
        <v>19</v>
      </c>
      <c r="S50" s="16">
        <f t="shared" si="8"/>
        <v>19</v>
      </c>
      <c r="T50" s="16">
        <f t="shared" si="8"/>
        <v>19</v>
      </c>
      <c r="U50" s="16">
        <f t="shared" si="8"/>
        <v>19</v>
      </c>
      <c r="V50" s="16">
        <f t="shared" si="8"/>
        <v>18</v>
      </c>
      <c r="W50" s="16">
        <f t="shared" si="8"/>
        <v>17</v>
      </c>
      <c r="X50" s="16">
        <f t="shared" si="8"/>
        <v>18</v>
      </c>
      <c r="Y50" s="16">
        <f t="shared" si="8"/>
        <v>16</v>
      </c>
      <c r="Z50" s="16">
        <f t="shared" si="8"/>
        <v>17</v>
      </c>
      <c r="AA50" s="16">
        <f t="shared" si="8"/>
        <v>17</v>
      </c>
      <c r="AB50" s="16">
        <f t="shared" si="8"/>
        <v>18</v>
      </c>
      <c r="AC50" s="16">
        <f t="shared" si="8"/>
        <v>18</v>
      </c>
      <c r="AD50" s="16">
        <f t="shared" si="8"/>
        <v>18</v>
      </c>
      <c r="AE50" s="16">
        <f t="shared" si="8"/>
        <v>18</v>
      </c>
      <c r="AF50" s="16">
        <f t="shared" si="8"/>
        <v>18</v>
      </c>
      <c r="AG50" s="16">
        <f t="shared" si="8"/>
        <v>19</v>
      </c>
      <c r="AH50" s="16">
        <f t="shared" si="8"/>
        <v>19</v>
      </c>
      <c r="AI50" s="16">
        <f t="shared" si="8"/>
        <v>19</v>
      </c>
      <c r="AJ50" s="16">
        <f t="shared" si="8"/>
        <v>19</v>
      </c>
      <c r="AK50" s="16">
        <f t="shared" si="8"/>
        <v>19</v>
      </c>
      <c r="AL50" s="16">
        <f t="shared" si="8"/>
        <v>19</v>
      </c>
      <c r="AM50" s="16">
        <f t="shared" si="8"/>
        <v>19</v>
      </c>
      <c r="AN50" s="16">
        <f t="shared" si="8"/>
        <v>19</v>
      </c>
      <c r="AO50" s="16">
        <f t="shared" si="8"/>
        <v>19</v>
      </c>
      <c r="AP50" s="16">
        <f t="shared" si="8"/>
        <v>18</v>
      </c>
      <c r="AQ50" s="16">
        <f t="shared" si="8"/>
        <v>18</v>
      </c>
      <c r="AR50" s="16">
        <f t="shared" si="8"/>
        <v>18</v>
      </c>
      <c r="AS50" s="16">
        <f t="shared" si="8"/>
        <v>18</v>
      </c>
      <c r="AT50" s="16">
        <f t="shared" si="8"/>
        <v>18</v>
      </c>
      <c r="AU50" s="16">
        <f t="shared" si="8"/>
        <v>18</v>
      </c>
      <c r="AV50" s="16">
        <f t="shared" si="8"/>
        <v>18</v>
      </c>
      <c r="AW50" s="16">
        <f t="shared" si="8"/>
        <v>18</v>
      </c>
      <c r="AX50" s="16">
        <f t="shared" si="8"/>
        <v>18</v>
      </c>
      <c r="AY50" s="16">
        <f t="shared" si="8"/>
        <v>17</v>
      </c>
      <c r="AZ50" s="16">
        <f t="shared" si="8"/>
        <v>18</v>
      </c>
      <c r="BA50" s="16">
        <f t="shared" si="8"/>
        <v>18</v>
      </c>
      <c r="BB50" s="16">
        <f t="shared" si="8"/>
        <v>18</v>
      </c>
      <c r="BC50" s="16">
        <f t="shared" si="8"/>
        <v>18</v>
      </c>
      <c r="BD50" s="16">
        <f t="shared" si="8"/>
        <v>18</v>
      </c>
      <c r="BE50" s="16">
        <f t="shared" si="8"/>
        <v>18</v>
      </c>
      <c r="BF50" s="16">
        <f t="shared" si="8"/>
        <v>18</v>
      </c>
      <c r="BG50" s="16">
        <f t="shared" si="8"/>
        <v>18</v>
      </c>
      <c r="BH50" s="16">
        <f t="shared" si="8"/>
        <v>18</v>
      </c>
      <c r="BI50" s="16">
        <f t="shared" si="8"/>
        <v>18</v>
      </c>
      <c r="BJ50" s="16">
        <f t="shared" si="8"/>
        <v>18</v>
      </c>
      <c r="BK50" s="16">
        <f t="shared" si="8"/>
        <v>18</v>
      </c>
      <c r="BL50" s="16">
        <f t="shared" si="8"/>
        <v>19</v>
      </c>
      <c r="BM50" s="16">
        <f t="shared" si="8"/>
        <v>18</v>
      </c>
      <c r="BN50" s="16">
        <f t="shared" si="8"/>
        <v>19</v>
      </c>
      <c r="BO50" s="16">
        <f t="shared" ref="BO50:CT50" si="9">BO40</f>
        <v>19</v>
      </c>
      <c r="BP50" s="16">
        <f t="shared" si="9"/>
        <v>19</v>
      </c>
      <c r="BQ50" s="16">
        <f t="shared" si="9"/>
        <v>19</v>
      </c>
      <c r="BR50" s="16">
        <f t="shared" si="9"/>
        <v>19</v>
      </c>
      <c r="BS50" s="16">
        <f t="shared" si="9"/>
        <v>19</v>
      </c>
      <c r="BT50" s="16">
        <f t="shared" si="9"/>
        <v>19</v>
      </c>
      <c r="BU50" s="16">
        <f t="shared" si="9"/>
        <v>18</v>
      </c>
      <c r="BV50" s="16">
        <f t="shared" si="9"/>
        <v>18</v>
      </c>
      <c r="BW50" s="16">
        <f t="shared" si="9"/>
        <v>18</v>
      </c>
      <c r="BX50" s="16">
        <f t="shared" si="9"/>
        <v>17</v>
      </c>
      <c r="BY50" s="16">
        <f t="shared" si="9"/>
        <v>16</v>
      </c>
      <c r="BZ50" s="16">
        <f t="shared" si="9"/>
        <v>17</v>
      </c>
      <c r="CA50" s="16">
        <f t="shared" si="9"/>
        <v>17</v>
      </c>
      <c r="CB50" s="16">
        <f t="shared" si="9"/>
        <v>17</v>
      </c>
      <c r="CC50" s="16">
        <f t="shared" si="9"/>
        <v>17</v>
      </c>
      <c r="CD50" s="16">
        <f t="shared" si="9"/>
        <v>18</v>
      </c>
      <c r="CE50" s="16">
        <f t="shared" si="9"/>
        <v>18</v>
      </c>
      <c r="CF50" s="16">
        <f t="shared" si="9"/>
        <v>18</v>
      </c>
      <c r="CG50" s="16">
        <f t="shared" si="9"/>
        <v>18</v>
      </c>
      <c r="CH50" s="16">
        <f t="shared" si="9"/>
        <v>18</v>
      </c>
      <c r="CI50" s="16">
        <f t="shared" si="9"/>
        <v>18</v>
      </c>
      <c r="CJ50" s="16">
        <f t="shared" si="9"/>
        <v>18</v>
      </c>
      <c r="CK50" s="16">
        <f t="shared" si="9"/>
        <v>18</v>
      </c>
      <c r="CL50" s="16">
        <f t="shared" si="9"/>
        <v>19</v>
      </c>
      <c r="CM50" s="16">
        <f t="shared" si="9"/>
        <v>19</v>
      </c>
      <c r="CN50" s="16">
        <f t="shared" si="9"/>
        <v>18</v>
      </c>
      <c r="CO50" s="16">
        <f t="shared" si="9"/>
        <v>18</v>
      </c>
      <c r="CP50" s="16">
        <f t="shared" si="9"/>
        <v>18</v>
      </c>
      <c r="CQ50" s="16">
        <f t="shared" si="9"/>
        <v>18</v>
      </c>
      <c r="CR50" s="16">
        <f t="shared" si="9"/>
        <v>19</v>
      </c>
      <c r="CS50" s="16">
        <f t="shared" si="9"/>
        <v>19</v>
      </c>
      <c r="CT50" s="16">
        <f t="shared" si="9"/>
        <v>1413.4</v>
      </c>
      <c r="CU50" s="3">
        <v>235</v>
      </c>
      <c r="CV50" s="17">
        <v>1413</v>
      </c>
    </row>
    <row r="51" spans="1:100" x14ac:dyDescent="0.25">
      <c r="A51" s="3" t="s">
        <v>146</v>
      </c>
      <c r="B51" s="16">
        <f>B39</f>
        <v>0</v>
      </c>
      <c r="C51" s="16">
        <f t="shared" ref="C51:BN51" si="10">C39</f>
        <v>0</v>
      </c>
      <c r="D51" s="16">
        <f t="shared" si="10"/>
        <v>0</v>
      </c>
      <c r="E51" s="16">
        <f t="shared" si="10"/>
        <v>0</v>
      </c>
      <c r="F51" s="16">
        <f t="shared" si="10"/>
        <v>0</v>
      </c>
      <c r="G51" s="16">
        <f t="shared" si="10"/>
        <v>0</v>
      </c>
      <c r="H51" s="16">
        <f t="shared" si="10"/>
        <v>0</v>
      </c>
      <c r="I51" s="16">
        <f t="shared" si="10"/>
        <v>0</v>
      </c>
      <c r="J51" s="16">
        <f t="shared" si="10"/>
        <v>0</v>
      </c>
      <c r="K51" s="16">
        <f t="shared" si="10"/>
        <v>0</v>
      </c>
      <c r="L51" s="16">
        <f t="shared" si="10"/>
        <v>0</v>
      </c>
      <c r="M51" s="16">
        <f t="shared" si="10"/>
        <v>0</v>
      </c>
      <c r="N51" s="16">
        <f t="shared" si="10"/>
        <v>0</v>
      </c>
      <c r="O51" s="16">
        <f t="shared" si="10"/>
        <v>0</v>
      </c>
      <c r="P51" s="16">
        <f t="shared" si="10"/>
        <v>0</v>
      </c>
      <c r="Q51" s="16">
        <f t="shared" si="10"/>
        <v>0</v>
      </c>
      <c r="R51" s="16">
        <f t="shared" si="10"/>
        <v>0</v>
      </c>
      <c r="S51" s="16">
        <f t="shared" si="10"/>
        <v>0</v>
      </c>
      <c r="T51" s="16">
        <f t="shared" si="10"/>
        <v>0</v>
      </c>
      <c r="U51" s="16">
        <f t="shared" si="10"/>
        <v>0</v>
      </c>
      <c r="V51" s="16">
        <f t="shared" si="10"/>
        <v>0</v>
      </c>
      <c r="W51" s="16">
        <f t="shared" si="10"/>
        <v>0</v>
      </c>
      <c r="X51" s="16">
        <f t="shared" si="10"/>
        <v>0</v>
      </c>
      <c r="Y51" s="16">
        <f t="shared" si="10"/>
        <v>0</v>
      </c>
      <c r="Z51" s="16">
        <f t="shared" si="10"/>
        <v>0</v>
      </c>
      <c r="AA51" s="16">
        <f t="shared" si="10"/>
        <v>2</v>
      </c>
      <c r="AB51" s="16">
        <f t="shared" si="10"/>
        <v>2</v>
      </c>
      <c r="AC51" s="16">
        <f t="shared" si="10"/>
        <v>3</v>
      </c>
      <c r="AD51" s="16">
        <f t="shared" si="10"/>
        <v>4</v>
      </c>
      <c r="AE51" s="16">
        <f t="shared" si="10"/>
        <v>4</v>
      </c>
      <c r="AF51" s="16">
        <f t="shared" si="10"/>
        <v>5</v>
      </c>
      <c r="AG51" s="16">
        <f t="shared" si="10"/>
        <v>5</v>
      </c>
      <c r="AH51" s="16">
        <f t="shared" si="10"/>
        <v>6</v>
      </c>
      <c r="AI51" s="16">
        <f t="shared" si="10"/>
        <v>7</v>
      </c>
      <c r="AJ51" s="16">
        <f t="shared" si="10"/>
        <v>8</v>
      </c>
      <c r="AK51" s="16">
        <f t="shared" si="10"/>
        <v>11</v>
      </c>
      <c r="AL51" s="16">
        <f t="shared" si="10"/>
        <v>18</v>
      </c>
      <c r="AM51" s="16">
        <f t="shared" si="10"/>
        <v>21</v>
      </c>
      <c r="AN51" s="16">
        <f t="shared" si="10"/>
        <v>19</v>
      </c>
      <c r="AO51" s="16">
        <f t="shared" si="10"/>
        <v>21</v>
      </c>
      <c r="AP51" s="16">
        <f t="shared" si="10"/>
        <v>14</v>
      </c>
      <c r="AQ51" s="16">
        <f t="shared" si="10"/>
        <v>15</v>
      </c>
      <c r="AR51" s="16">
        <f t="shared" si="10"/>
        <v>20</v>
      </c>
      <c r="AS51" s="16">
        <f t="shared" si="10"/>
        <v>30</v>
      </c>
      <c r="AT51" s="16">
        <f t="shared" si="10"/>
        <v>30</v>
      </c>
      <c r="AU51" s="16">
        <f t="shared" si="10"/>
        <v>29</v>
      </c>
      <c r="AV51" s="16">
        <f t="shared" si="10"/>
        <v>20</v>
      </c>
      <c r="AW51" s="16">
        <f t="shared" si="10"/>
        <v>24</v>
      </c>
      <c r="AX51" s="16">
        <f t="shared" si="10"/>
        <v>6</v>
      </c>
      <c r="AY51" s="16">
        <f t="shared" si="10"/>
        <v>9</v>
      </c>
      <c r="AZ51" s="16">
        <f t="shared" si="10"/>
        <v>16</v>
      </c>
      <c r="BA51" s="16">
        <f t="shared" si="10"/>
        <v>29</v>
      </c>
      <c r="BB51" s="16">
        <f t="shared" si="10"/>
        <v>29</v>
      </c>
      <c r="BC51" s="16">
        <f t="shared" si="10"/>
        <v>13</v>
      </c>
      <c r="BD51" s="16">
        <f t="shared" si="10"/>
        <v>9</v>
      </c>
      <c r="BE51" s="16">
        <f t="shared" si="10"/>
        <v>9</v>
      </c>
      <c r="BF51" s="16">
        <f t="shared" si="10"/>
        <v>22</v>
      </c>
      <c r="BG51" s="16">
        <f t="shared" si="10"/>
        <v>9</v>
      </c>
      <c r="BH51" s="16">
        <f t="shared" si="10"/>
        <v>12</v>
      </c>
      <c r="BI51" s="16">
        <f t="shared" si="10"/>
        <v>3</v>
      </c>
      <c r="BJ51" s="16">
        <f t="shared" si="10"/>
        <v>3</v>
      </c>
      <c r="BK51" s="16">
        <f t="shared" si="10"/>
        <v>3</v>
      </c>
      <c r="BL51" s="16">
        <f t="shared" si="10"/>
        <v>2</v>
      </c>
      <c r="BM51" s="16">
        <f t="shared" si="10"/>
        <v>2</v>
      </c>
      <c r="BN51" s="16">
        <f t="shared" si="10"/>
        <v>2</v>
      </c>
      <c r="BO51" s="16">
        <f t="shared" ref="BO51:CT51" si="11">BO39</f>
        <v>2</v>
      </c>
      <c r="BP51" s="16">
        <f t="shared" si="11"/>
        <v>2</v>
      </c>
      <c r="BQ51" s="16">
        <f t="shared" si="11"/>
        <v>2</v>
      </c>
      <c r="BR51" s="16">
        <f t="shared" si="11"/>
        <v>2</v>
      </c>
      <c r="BS51" s="16">
        <f t="shared" si="11"/>
        <v>2</v>
      </c>
      <c r="BT51" s="16">
        <f t="shared" si="11"/>
        <v>0</v>
      </c>
      <c r="BU51" s="16">
        <f t="shared" si="11"/>
        <v>1</v>
      </c>
      <c r="BV51" s="16">
        <f t="shared" si="11"/>
        <v>0</v>
      </c>
      <c r="BW51" s="16">
        <f t="shared" si="11"/>
        <v>0</v>
      </c>
      <c r="BX51" s="16">
        <f t="shared" si="11"/>
        <v>0</v>
      </c>
      <c r="BY51" s="16">
        <f t="shared" si="11"/>
        <v>0</v>
      </c>
      <c r="BZ51" s="16">
        <f t="shared" si="11"/>
        <v>0</v>
      </c>
      <c r="CA51" s="16">
        <f t="shared" si="11"/>
        <v>0</v>
      </c>
      <c r="CB51" s="16">
        <f t="shared" si="11"/>
        <v>0</v>
      </c>
      <c r="CC51" s="16">
        <f t="shared" si="11"/>
        <v>0</v>
      </c>
      <c r="CD51" s="16">
        <f t="shared" si="11"/>
        <v>0</v>
      </c>
      <c r="CE51" s="16">
        <f t="shared" si="11"/>
        <v>0</v>
      </c>
      <c r="CF51" s="16">
        <f t="shared" si="11"/>
        <v>0</v>
      </c>
      <c r="CG51" s="16">
        <f t="shared" si="11"/>
        <v>0</v>
      </c>
      <c r="CH51" s="16">
        <f t="shared" si="11"/>
        <v>0</v>
      </c>
      <c r="CI51" s="16">
        <f t="shared" si="11"/>
        <v>0</v>
      </c>
      <c r="CJ51" s="16">
        <f t="shared" si="11"/>
        <v>0</v>
      </c>
      <c r="CK51" s="16">
        <f t="shared" si="11"/>
        <v>0</v>
      </c>
      <c r="CL51" s="16">
        <f t="shared" si="11"/>
        <v>0</v>
      </c>
      <c r="CM51" s="16">
        <f t="shared" si="11"/>
        <v>0</v>
      </c>
      <c r="CN51" s="16">
        <f t="shared" si="11"/>
        <v>0</v>
      </c>
      <c r="CO51" s="16">
        <f t="shared" si="11"/>
        <v>0</v>
      </c>
      <c r="CP51" s="16">
        <f t="shared" si="11"/>
        <v>0</v>
      </c>
      <c r="CQ51" s="16">
        <f t="shared" si="11"/>
        <v>0</v>
      </c>
      <c r="CR51" s="16">
        <f t="shared" si="11"/>
        <v>0</v>
      </c>
      <c r="CS51" s="16">
        <f t="shared" si="11"/>
        <v>0</v>
      </c>
      <c r="CT51" s="16">
        <f t="shared" si="11"/>
        <v>210</v>
      </c>
      <c r="CU51" s="3">
        <v>168.5</v>
      </c>
      <c r="CV51" s="17">
        <v>210</v>
      </c>
    </row>
    <row r="52" spans="1:100" x14ac:dyDescent="0.25">
      <c r="B52" s="16">
        <f>SUM(B46:B51,B41)</f>
        <v>1302</v>
      </c>
      <c r="C52" s="16">
        <f t="shared" ref="C52:BN52" si="12">SUM(C46:C51,C41)</f>
        <v>1279</v>
      </c>
      <c r="D52" s="16">
        <f t="shared" si="12"/>
        <v>1269</v>
      </c>
      <c r="E52" s="16">
        <f t="shared" si="12"/>
        <v>1261</v>
      </c>
      <c r="F52" s="16">
        <f t="shared" si="12"/>
        <v>1237</v>
      </c>
      <c r="G52" s="16">
        <f t="shared" si="12"/>
        <v>1231</v>
      </c>
      <c r="H52" s="16">
        <f t="shared" si="12"/>
        <v>1220</v>
      </c>
      <c r="I52" s="16">
        <f t="shared" si="12"/>
        <v>1198</v>
      </c>
      <c r="J52" s="16">
        <f t="shared" si="12"/>
        <v>1181</v>
      </c>
      <c r="K52" s="16">
        <f t="shared" si="12"/>
        <v>1185</v>
      </c>
      <c r="L52" s="16">
        <f t="shared" si="12"/>
        <v>1180</v>
      </c>
      <c r="M52" s="16">
        <f t="shared" si="12"/>
        <v>1170</v>
      </c>
      <c r="N52" s="16">
        <f t="shared" si="12"/>
        <v>1158</v>
      </c>
      <c r="O52" s="16">
        <f t="shared" si="12"/>
        <v>1169</v>
      </c>
      <c r="P52" s="16">
        <f t="shared" si="12"/>
        <v>1174</v>
      </c>
      <c r="Q52" s="16">
        <f t="shared" si="12"/>
        <v>1175</v>
      </c>
      <c r="R52" s="16">
        <f t="shared" si="12"/>
        <v>1204</v>
      </c>
      <c r="S52" s="16">
        <f t="shared" si="12"/>
        <v>1215</v>
      </c>
      <c r="T52" s="16">
        <f t="shared" si="12"/>
        <v>1250</v>
      </c>
      <c r="U52" s="16">
        <f t="shared" si="12"/>
        <v>1297</v>
      </c>
      <c r="V52" s="16">
        <f t="shared" si="12"/>
        <v>1337</v>
      </c>
      <c r="W52" s="16">
        <f t="shared" si="12"/>
        <v>1399</v>
      </c>
      <c r="X52" s="16">
        <f t="shared" si="12"/>
        <v>1462</v>
      </c>
      <c r="Y52" s="16">
        <f t="shared" si="12"/>
        <v>1513</v>
      </c>
      <c r="Z52" s="16">
        <f t="shared" si="12"/>
        <v>1585</v>
      </c>
      <c r="AA52" s="16">
        <f t="shared" si="12"/>
        <v>1601</v>
      </c>
      <c r="AB52" s="16">
        <f t="shared" si="12"/>
        <v>1606</v>
      </c>
      <c r="AC52" s="16">
        <f t="shared" si="12"/>
        <v>1577</v>
      </c>
      <c r="AD52" s="16">
        <f t="shared" si="12"/>
        <v>1570</v>
      </c>
      <c r="AE52" s="16">
        <f t="shared" si="12"/>
        <v>1609</v>
      </c>
      <c r="AF52" s="16">
        <f t="shared" si="12"/>
        <v>1614</v>
      </c>
      <c r="AG52" s="16">
        <f t="shared" si="12"/>
        <v>1616</v>
      </c>
      <c r="AH52" s="16">
        <f t="shared" si="12"/>
        <v>1647</v>
      </c>
      <c r="AI52" s="16">
        <f t="shared" si="12"/>
        <v>1671</v>
      </c>
      <c r="AJ52" s="16">
        <f t="shared" si="12"/>
        <v>1701</v>
      </c>
      <c r="AK52" s="16">
        <f t="shared" si="12"/>
        <v>1700</v>
      </c>
      <c r="AL52" s="16">
        <f t="shared" si="12"/>
        <v>1717</v>
      </c>
      <c r="AM52" s="16">
        <f t="shared" si="12"/>
        <v>1739</v>
      </c>
      <c r="AN52" s="16">
        <f t="shared" si="12"/>
        <v>1744</v>
      </c>
      <c r="AO52" s="16">
        <f t="shared" si="12"/>
        <v>1744</v>
      </c>
      <c r="AP52" s="16">
        <f t="shared" si="12"/>
        <v>1737</v>
      </c>
      <c r="AQ52" s="16">
        <f t="shared" si="12"/>
        <v>1760</v>
      </c>
      <c r="AR52" s="16">
        <f t="shared" si="12"/>
        <v>1791</v>
      </c>
      <c r="AS52" s="16">
        <f t="shared" si="12"/>
        <v>1801</v>
      </c>
      <c r="AT52" s="16">
        <f t="shared" si="12"/>
        <v>1794</v>
      </c>
      <c r="AU52" s="16">
        <f t="shared" si="12"/>
        <v>1829</v>
      </c>
      <c r="AV52" s="16">
        <f t="shared" si="12"/>
        <v>1814</v>
      </c>
      <c r="AW52" s="16">
        <f t="shared" si="12"/>
        <v>1795</v>
      </c>
      <c r="AX52" s="16">
        <f t="shared" si="12"/>
        <v>1789</v>
      </c>
      <c r="AY52" s="16">
        <f t="shared" si="12"/>
        <v>1768</v>
      </c>
      <c r="AZ52" s="16">
        <f t="shared" si="12"/>
        <v>1728</v>
      </c>
      <c r="BA52" s="16">
        <f t="shared" si="12"/>
        <v>1660</v>
      </c>
      <c r="BB52" s="16">
        <f t="shared" si="12"/>
        <v>1656</v>
      </c>
      <c r="BC52" s="16">
        <f t="shared" si="12"/>
        <v>1625</v>
      </c>
      <c r="BD52" s="16">
        <f t="shared" si="12"/>
        <v>1632</v>
      </c>
      <c r="BE52" s="16">
        <f t="shared" si="12"/>
        <v>1625</v>
      </c>
      <c r="BF52" s="16">
        <f t="shared" si="12"/>
        <v>1652</v>
      </c>
      <c r="BG52" s="16">
        <f t="shared" si="12"/>
        <v>1640</v>
      </c>
      <c r="BH52" s="16">
        <f t="shared" si="12"/>
        <v>1640</v>
      </c>
      <c r="BI52" s="16">
        <f t="shared" si="12"/>
        <v>1641</v>
      </c>
      <c r="BJ52" s="16">
        <f t="shared" si="12"/>
        <v>1645</v>
      </c>
      <c r="BK52" s="16">
        <f t="shared" si="12"/>
        <v>1668</v>
      </c>
      <c r="BL52" s="16">
        <f t="shared" si="12"/>
        <v>1681</v>
      </c>
      <c r="BM52" s="16">
        <f t="shared" si="12"/>
        <v>1709</v>
      </c>
      <c r="BN52" s="16">
        <f t="shared" si="12"/>
        <v>1722</v>
      </c>
      <c r="BO52" s="16">
        <f t="shared" ref="BO52:CT52" si="13">SUM(BO46:BO51,BO41)</f>
        <v>1735</v>
      </c>
      <c r="BP52" s="16">
        <f t="shared" si="13"/>
        <v>1722</v>
      </c>
      <c r="BQ52" s="16">
        <f t="shared" si="13"/>
        <v>1723</v>
      </c>
      <c r="BR52" s="16">
        <f t="shared" si="13"/>
        <v>1705</v>
      </c>
      <c r="BS52" s="16">
        <f t="shared" si="13"/>
        <v>1705</v>
      </c>
      <c r="BT52" s="16">
        <f t="shared" si="13"/>
        <v>1759</v>
      </c>
      <c r="BU52" s="16">
        <f t="shared" si="13"/>
        <v>1816</v>
      </c>
      <c r="BV52" s="16">
        <f t="shared" si="13"/>
        <v>2007</v>
      </c>
      <c r="BW52" s="16">
        <f t="shared" si="13"/>
        <v>2181</v>
      </c>
      <c r="BX52" s="16">
        <f t="shared" si="13"/>
        <v>2257</v>
      </c>
      <c r="BY52" s="16">
        <f t="shared" si="13"/>
        <v>2270</v>
      </c>
      <c r="BZ52" s="16">
        <f t="shared" si="13"/>
        <v>2237</v>
      </c>
      <c r="CA52" s="16">
        <f t="shared" si="13"/>
        <v>2213</v>
      </c>
      <c r="CB52" s="16">
        <f t="shared" si="13"/>
        <v>2164</v>
      </c>
      <c r="CC52" s="16">
        <f t="shared" si="13"/>
        <v>2113</v>
      </c>
      <c r="CD52" s="16">
        <f t="shared" si="13"/>
        <v>2076</v>
      </c>
      <c r="CE52" s="16">
        <f t="shared" si="13"/>
        <v>2039</v>
      </c>
      <c r="CF52" s="16">
        <f t="shared" si="13"/>
        <v>2005</v>
      </c>
      <c r="CG52" s="16">
        <f t="shared" si="13"/>
        <v>1957</v>
      </c>
      <c r="CH52" s="16">
        <f t="shared" si="13"/>
        <v>1888</v>
      </c>
      <c r="CI52" s="16">
        <f t="shared" si="13"/>
        <v>1841</v>
      </c>
      <c r="CJ52" s="16">
        <f t="shared" si="13"/>
        <v>1780</v>
      </c>
      <c r="CK52" s="16">
        <f t="shared" si="13"/>
        <v>1705</v>
      </c>
      <c r="CL52" s="16">
        <f t="shared" si="13"/>
        <v>1640</v>
      </c>
      <c r="CM52" s="16">
        <f t="shared" si="13"/>
        <v>1521</v>
      </c>
      <c r="CN52" s="16">
        <f t="shared" si="13"/>
        <v>1485</v>
      </c>
      <c r="CO52" s="16">
        <f t="shared" si="13"/>
        <v>1444</v>
      </c>
      <c r="CP52" s="16">
        <f t="shared" si="13"/>
        <v>1410</v>
      </c>
      <c r="CQ52" s="16">
        <f t="shared" si="13"/>
        <v>1393</v>
      </c>
      <c r="CR52" s="16">
        <f t="shared" si="13"/>
        <v>1366</v>
      </c>
      <c r="CS52" s="16">
        <f t="shared" si="13"/>
        <v>1328</v>
      </c>
      <c r="CT52" s="16">
        <f t="shared" si="13"/>
        <v>38709.9</v>
      </c>
    </row>
    <row r="54" spans="1:100" x14ac:dyDescent="0.25">
      <c r="A54" s="3" t="s">
        <v>147</v>
      </c>
    </row>
    <row r="55" spans="1:100" x14ac:dyDescent="0.25">
      <c r="A55" s="3" t="s">
        <v>151</v>
      </c>
    </row>
    <row r="56" spans="1:100" x14ac:dyDescent="0.25">
      <c r="A56" s="3" t="s">
        <v>152</v>
      </c>
    </row>
    <row r="57" spans="1:100" x14ac:dyDescent="0.25">
      <c r="A57" s="3" t="s">
        <v>150</v>
      </c>
    </row>
  </sheetData>
  <mergeCells count="3">
    <mergeCell ref="A1:H1"/>
    <mergeCell ref="I1:K1"/>
    <mergeCell ref="L1:Q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57"/>
  <sheetViews>
    <sheetView topLeftCell="CF31" workbookViewId="0">
      <selection activeCell="CV46" sqref="CV46:CV51"/>
    </sheetView>
  </sheetViews>
  <sheetFormatPr defaultColWidth="9" defaultRowHeight="15" x14ac:dyDescent="0.25"/>
  <cols>
    <col min="1" max="16384" width="9" style="1"/>
  </cols>
  <sheetData>
    <row r="1" spans="1:98" ht="15" customHeight="1" x14ac:dyDescent="0.25">
      <c r="A1" s="1340" t="s">
        <v>0</v>
      </c>
      <c r="B1" s="1341"/>
      <c r="C1" s="1341"/>
      <c r="D1" s="1341"/>
      <c r="E1" s="1341"/>
      <c r="F1" s="1341"/>
      <c r="G1" s="1341"/>
      <c r="H1" s="1342"/>
      <c r="I1" s="1343">
        <v>44087</v>
      </c>
      <c r="J1" s="1344"/>
      <c r="K1" s="1345"/>
      <c r="L1" s="1346"/>
      <c r="M1" s="1347"/>
      <c r="N1" s="1347"/>
      <c r="O1" s="1347"/>
      <c r="P1" s="1347"/>
      <c r="Q1" s="1347"/>
      <c r="R1" s="2"/>
    </row>
    <row r="2" spans="1:98" ht="18" x14ac:dyDescent="0.25">
      <c r="A2" s="512" t="s">
        <v>1</v>
      </c>
      <c r="B2" s="513" t="s">
        <v>2</v>
      </c>
      <c r="C2" s="513" t="s">
        <v>3</v>
      </c>
      <c r="D2" s="513" t="s">
        <v>4</v>
      </c>
      <c r="E2" s="513" t="s">
        <v>5</v>
      </c>
      <c r="F2" s="514" t="s">
        <v>6</v>
      </c>
      <c r="G2" s="514" t="s">
        <v>7</v>
      </c>
      <c r="H2" s="514" t="s">
        <v>8</v>
      </c>
      <c r="I2" s="514" t="s">
        <v>9</v>
      </c>
      <c r="J2" s="513" t="s">
        <v>10</v>
      </c>
      <c r="K2" s="514" t="s">
        <v>11</v>
      </c>
      <c r="L2" s="513" t="s">
        <v>12</v>
      </c>
      <c r="M2" s="513" t="s">
        <v>13</v>
      </c>
      <c r="N2" s="513" t="s">
        <v>14</v>
      </c>
      <c r="O2" s="514" t="s">
        <v>15</v>
      </c>
      <c r="P2" s="513" t="s">
        <v>16</v>
      </c>
      <c r="Q2" s="514" t="s">
        <v>17</v>
      </c>
      <c r="R2" s="523" t="s">
        <v>18</v>
      </c>
      <c r="S2" s="524" t="s">
        <v>19</v>
      </c>
      <c r="T2" s="523" t="s">
        <v>20</v>
      </c>
      <c r="U2" s="523" t="s">
        <v>21</v>
      </c>
      <c r="V2" s="523" t="s">
        <v>22</v>
      </c>
      <c r="W2" s="524" t="s">
        <v>23</v>
      </c>
      <c r="X2" s="523" t="s">
        <v>24</v>
      </c>
      <c r="Y2" s="523" t="s">
        <v>25</v>
      </c>
      <c r="Z2" s="523" t="s">
        <v>26</v>
      </c>
      <c r="AA2" s="524" t="s">
        <v>27</v>
      </c>
      <c r="AB2" s="523" t="s">
        <v>28</v>
      </c>
      <c r="AC2" s="523" t="s">
        <v>29</v>
      </c>
      <c r="AD2" s="523" t="s">
        <v>30</v>
      </c>
      <c r="AE2" s="524" t="s">
        <v>31</v>
      </c>
      <c r="AF2" s="523" t="s">
        <v>32</v>
      </c>
      <c r="AG2" s="523" t="s">
        <v>33</v>
      </c>
      <c r="AH2" s="524" t="s">
        <v>34</v>
      </c>
      <c r="AI2" s="530" t="s">
        <v>35</v>
      </c>
      <c r="AJ2" s="529" t="s">
        <v>36</v>
      </c>
      <c r="AK2" s="529" t="s">
        <v>37</v>
      </c>
      <c r="AL2" s="529" t="s">
        <v>38</v>
      </c>
      <c r="AM2" s="530" t="s">
        <v>39</v>
      </c>
      <c r="AN2" s="529" t="s">
        <v>40</v>
      </c>
      <c r="AO2" s="530" t="s">
        <v>41</v>
      </c>
      <c r="AP2" s="530" t="s">
        <v>42</v>
      </c>
      <c r="AQ2" s="530" t="s">
        <v>43</v>
      </c>
      <c r="AR2" s="530" t="s">
        <v>44</v>
      </c>
      <c r="AS2" s="530" t="s">
        <v>45</v>
      </c>
      <c r="AT2" s="530" t="s">
        <v>46</v>
      </c>
      <c r="AU2" s="530" t="s">
        <v>47</v>
      </c>
      <c r="AV2" s="530" t="s">
        <v>48</v>
      </c>
      <c r="AW2" s="530" t="s">
        <v>49</v>
      </c>
      <c r="AX2" s="530" t="s">
        <v>50</v>
      </c>
      <c r="AY2" s="536" t="s">
        <v>51</v>
      </c>
      <c r="AZ2" s="536" t="s">
        <v>52</v>
      </c>
      <c r="BA2" s="536" t="s">
        <v>53</v>
      </c>
      <c r="BB2" s="536" t="s">
        <v>54</v>
      </c>
      <c r="BC2" s="542" t="s">
        <v>55</v>
      </c>
      <c r="BD2" s="536" t="s">
        <v>56</v>
      </c>
      <c r="BE2" s="536" t="s">
        <v>57</v>
      </c>
      <c r="BF2" s="536" t="s">
        <v>58</v>
      </c>
      <c r="BG2" s="536" t="s">
        <v>59</v>
      </c>
      <c r="BH2" s="536" t="s">
        <v>60</v>
      </c>
      <c r="BI2" s="536" t="s">
        <v>61</v>
      </c>
      <c r="BJ2" s="536" t="s">
        <v>62</v>
      </c>
      <c r="BK2" s="536" t="s">
        <v>63</v>
      </c>
      <c r="BL2" s="536" t="s">
        <v>64</v>
      </c>
      <c r="BM2" s="536" t="s">
        <v>65</v>
      </c>
      <c r="BN2" s="536" t="s">
        <v>66</v>
      </c>
      <c r="BO2" s="536" t="s">
        <v>67</v>
      </c>
      <c r="BP2" s="543" t="s">
        <v>68</v>
      </c>
      <c r="BQ2" s="543" t="s">
        <v>69</v>
      </c>
      <c r="BR2" s="543" t="s">
        <v>70</v>
      </c>
      <c r="BS2" s="543" t="s">
        <v>71</v>
      </c>
      <c r="BT2" s="543" t="s">
        <v>72</v>
      </c>
      <c r="BU2" s="543" t="s">
        <v>73</v>
      </c>
      <c r="BV2" s="543" t="s">
        <v>74</v>
      </c>
      <c r="BW2" s="543" t="s">
        <v>75</v>
      </c>
      <c r="BX2" s="543" t="s">
        <v>76</v>
      </c>
      <c r="BY2" s="543" t="s">
        <v>77</v>
      </c>
      <c r="BZ2" s="543" t="s">
        <v>78</v>
      </c>
      <c r="CA2" s="543" t="s">
        <v>79</v>
      </c>
      <c r="CB2" s="543" t="s">
        <v>80</v>
      </c>
      <c r="CC2" s="543" t="s">
        <v>81</v>
      </c>
      <c r="CD2" s="543" t="s">
        <v>82</v>
      </c>
      <c r="CE2" s="543" t="s">
        <v>83</v>
      </c>
      <c r="CF2" s="543" t="s">
        <v>84</v>
      </c>
      <c r="CG2" s="550" t="s">
        <v>85</v>
      </c>
      <c r="CH2" s="550" t="s">
        <v>86</v>
      </c>
      <c r="CI2" s="550" t="s">
        <v>87</v>
      </c>
      <c r="CJ2" s="550" t="s">
        <v>88</v>
      </c>
      <c r="CK2" s="550" t="s">
        <v>89</v>
      </c>
      <c r="CL2" s="550" t="s">
        <v>90</v>
      </c>
      <c r="CM2" s="550" t="s">
        <v>91</v>
      </c>
      <c r="CN2" s="550" t="s">
        <v>92</v>
      </c>
      <c r="CO2" s="550" t="s">
        <v>93</v>
      </c>
      <c r="CP2" s="550" t="s">
        <v>94</v>
      </c>
      <c r="CQ2" s="550" t="s">
        <v>95</v>
      </c>
      <c r="CR2" s="550" t="s">
        <v>96</v>
      </c>
      <c r="CS2" s="549" t="s">
        <v>97</v>
      </c>
      <c r="CT2" s="548" t="s">
        <v>98</v>
      </c>
    </row>
    <row r="3" spans="1:98" x14ac:dyDescent="0.25">
      <c r="A3" s="515" t="s">
        <v>99</v>
      </c>
      <c r="B3" s="516">
        <v>30</v>
      </c>
      <c r="C3" s="516">
        <v>30</v>
      </c>
      <c r="D3" s="516">
        <v>30</v>
      </c>
      <c r="E3" s="516">
        <v>30</v>
      </c>
      <c r="F3" s="516">
        <v>30</v>
      </c>
      <c r="G3" s="516">
        <v>30</v>
      </c>
      <c r="H3" s="516">
        <v>30</v>
      </c>
      <c r="I3" s="516">
        <v>30</v>
      </c>
      <c r="J3" s="516">
        <v>30</v>
      </c>
      <c r="K3" s="516">
        <v>30</v>
      </c>
      <c r="L3" s="516">
        <v>30</v>
      </c>
      <c r="M3" s="516">
        <v>30</v>
      </c>
      <c r="N3" s="516">
        <v>30</v>
      </c>
      <c r="O3" s="516">
        <v>30</v>
      </c>
      <c r="P3" s="516">
        <v>30</v>
      </c>
      <c r="Q3" s="516">
        <v>30</v>
      </c>
      <c r="R3" s="525">
        <v>30</v>
      </c>
      <c r="S3" s="525">
        <v>30</v>
      </c>
      <c r="T3" s="525">
        <v>30</v>
      </c>
      <c r="U3" s="525">
        <v>30</v>
      </c>
      <c r="V3" s="525">
        <v>30</v>
      </c>
      <c r="W3" s="525">
        <v>30</v>
      </c>
      <c r="X3" s="525">
        <v>30</v>
      </c>
      <c r="Y3" s="525">
        <v>30</v>
      </c>
      <c r="Z3" s="525">
        <v>30</v>
      </c>
      <c r="AA3" s="525">
        <v>30</v>
      </c>
      <c r="AB3" s="525">
        <v>30</v>
      </c>
      <c r="AC3" s="525">
        <v>30</v>
      </c>
      <c r="AD3" s="525">
        <v>30</v>
      </c>
      <c r="AE3" s="526">
        <v>10</v>
      </c>
      <c r="AF3" s="525">
        <v>10</v>
      </c>
      <c r="AG3" s="525">
        <v>10</v>
      </c>
      <c r="AH3" s="525">
        <v>0</v>
      </c>
      <c r="AI3" s="531">
        <v>0</v>
      </c>
      <c r="AJ3" s="531">
        <v>0</v>
      </c>
      <c r="AK3" s="531">
        <v>0</v>
      </c>
      <c r="AL3" s="531">
        <v>0</v>
      </c>
      <c r="AM3" s="531">
        <v>0</v>
      </c>
      <c r="AN3" s="531">
        <v>0</v>
      </c>
      <c r="AO3" s="531">
        <v>0</v>
      </c>
      <c r="AP3" s="531">
        <v>0</v>
      </c>
      <c r="AQ3" s="532">
        <v>0</v>
      </c>
      <c r="AR3" s="531">
        <v>0</v>
      </c>
      <c r="AS3" s="531">
        <v>0</v>
      </c>
      <c r="AT3" s="531">
        <v>0</v>
      </c>
      <c r="AU3" s="531">
        <v>0</v>
      </c>
      <c r="AV3" s="532">
        <v>0</v>
      </c>
      <c r="AW3" s="531">
        <v>0</v>
      </c>
      <c r="AX3" s="531">
        <v>0</v>
      </c>
      <c r="AY3" s="538">
        <v>0</v>
      </c>
      <c r="AZ3" s="537">
        <v>0</v>
      </c>
      <c r="BA3" s="537">
        <v>0</v>
      </c>
      <c r="BB3" s="538">
        <v>0</v>
      </c>
      <c r="BC3" s="537">
        <v>0</v>
      </c>
      <c r="BD3" s="537">
        <v>0</v>
      </c>
      <c r="BE3" s="537">
        <v>0</v>
      </c>
      <c r="BF3" s="537">
        <v>0</v>
      </c>
      <c r="BG3" s="537">
        <v>0</v>
      </c>
      <c r="BH3" s="537">
        <v>0</v>
      </c>
      <c r="BI3" s="537">
        <v>0</v>
      </c>
      <c r="BJ3" s="537">
        <v>0</v>
      </c>
      <c r="BK3" s="537">
        <v>0</v>
      </c>
      <c r="BL3" s="537">
        <v>5</v>
      </c>
      <c r="BM3" s="537">
        <v>15</v>
      </c>
      <c r="BN3" s="537">
        <v>15</v>
      </c>
      <c r="BO3" s="537">
        <v>15</v>
      </c>
      <c r="BP3" s="544">
        <v>15</v>
      </c>
      <c r="BQ3" s="544">
        <v>15</v>
      </c>
      <c r="BR3" s="544">
        <v>15</v>
      </c>
      <c r="BS3" s="544">
        <v>15</v>
      </c>
      <c r="BT3" s="544">
        <v>15</v>
      </c>
      <c r="BU3" s="544">
        <v>15</v>
      </c>
      <c r="BV3" s="544">
        <v>15</v>
      </c>
      <c r="BW3" s="545">
        <v>15</v>
      </c>
      <c r="BX3" s="544">
        <v>31</v>
      </c>
      <c r="BY3" s="544">
        <v>31</v>
      </c>
      <c r="BZ3" s="544">
        <v>31</v>
      </c>
      <c r="CA3" s="544">
        <v>31</v>
      </c>
      <c r="CB3" s="544">
        <v>31</v>
      </c>
      <c r="CC3" s="544">
        <v>31</v>
      </c>
      <c r="CD3" s="544">
        <v>31</v>
      </c>
      <c r="CE3" s="544">
        <v>31</v>
      </c>
      <c r="CF3" s="544">
        <v>31</v>
      </c>
      <c r="CG3" s="551">
        <v>31</v>
      </c>
      <c r="CH3" s="551">
        <v>31</v>
      </c>
      <c r="CI3" s="551">
        <v>31</v>
      </c>
      <c r="CJ3" s="551">
        <v>31</v>
      </c>
      <c r="CK3" s="551">
        <v>31</v>
      </c>
      <c r="CL3" s="551">
        <v>31</v>
      </c>
      <c r="CM3" s="551">
        <v>31</v>
      </c>
      <c r="CN3" s="551">
        <v>31</v>
      </c>
      <c r="CO3" s="551">
        <v>31</v>
      </c>
      <c r="CP3" s="551">
        <v>31</v>
      </c>
      <c r="CQ3" s="551">
        <v>31</v>
      </c>
      <c r="CR3" s="551">
        <v>31</v>
      </c>
      <c r="CS3" s="551">
        <v>31</v>
      </c>
      <c r="CT3" s="555">
        <v>441</v>
      </c>
    </row>
    <row r="4" spans="1:98" x14ac:dyDescent="0.25">
      <c r="A4" s="515" t="s">
        <v>100</v>
      </c>
      <c r="B4" s="516">
        <v>10</v>
      </c>
      <c r="C4" s="516">
        <v>10</v>
      </c>
      <c r="D4" s="516">
        <v>10</v>
      </c>
      <c r="E4" s="516">
        <v>10</v>
      </c>
      <c r="F4" s="516">
        <v>0</v>
      </c>
      <c r="G4" s="516">
        <v>0</v>
      </c>
      <c r="H4" s="516">
        <v>0</v>
      </c>
      <c r="I4" s="516">
        <v>0</v>
      </c>
      <c r="J4" s="516">
        <v>0</v>
      </c>
      <c r="K4" s="516">
        <v>0</v>
      </c>
      <c r="L4" s="516">
        <v>0</v>
      </c>
      <c r="M4" s="516">
        <v>0</v>
      </c>
      <c r="N4" s="516">
        <v>0</v>
      </c>
      <c r="O4" s="516">
        <v>0</v>
      </c>
      <c r="P4" s="516">
        <v>0</v>
      </c>
      <c r="Q4" s="516">
        <v>0</v>
      </c>
      <c r="R4" s="525">
        <v>0</v>
      </c>
      <c r="S4" s="525">
        <v>0</v>
      </c>
      <c r="T4" s="525">
        <v>0</v>
      </c>
      <c r="U4" s="525">
        <v>0</v>
      </c>
      <c r="V4" s="525">
        <v>0</v>
      </c>
      <c r="W4" s="525">
        <v>0</v>
      </c>
      <c r="X4" s="525">
        <v>0</v>
      </c>
      <c r="Y4" s="525">
        <v>0</v>
      </c>
      <c r="Z4" s="525">
        <v>0</v>
      </c>
      <c r="AA4" s="525">
        <v>0</v>
      </c>
      <c r="AB4" s="525">
        <v>0</v>
      </c>
      <c r="AC4" s="525">
        <v>0</v>
      </c>
      <c r="AD4" s="525">
        <v>0</v>
      </c>
      <c r="AE4" s="526">
        <v>0</v>
      </c>
      <c r="AF4" s="525">
        <v>15</v>
      </c>
      <c r="AG4" s="525">
        <v>15</v>
      </c>
      <c r="AH4" s="525">
        <v>15</v>
      </c>
      <c r="AI4" s="531">
        <v>15</v>
      </c>
      <c r="AJ4" s="531">
        <v>15</v>
      </c>
      <c r="AK4" s="531">
        <v>15</v>
      </c>
      <c r="AL4" s="531">
        <v>15</v>
      </c>
      <c r="AM4" s="531">
        <v>15</v>
      </c>
      <c r="AN4" s="531">
        <v>15</v>
      </c>
      <c r="AO4" s="531">
        <v>15</v>
      </c>
      <c r="AP4" s="531">
        <v>15</v>
      </c>
      <c r="AQ4" s="532">
        <v>15</v>
      </c>
      <c r="AR4" s="531">
        <v>15</v>
      </c>
      <c r="AS4" s="531">
        <v>15</v>
      </c>
      <c r="AT4" s="531">
        <v>15</v>
      </c>
      <c r="AU4" s="531">
        <v>15</v>
      </c>
      <c r="AV4" s="532">
        <v>15</v>
      </c>
      <c r="AW4" s="531">
        <v>15</v>
      </c>
      <c r="AX4" s="531">
        <v>15</v>
      </c>
      <c r="AY4" s="538">
        <v>15</v>
      </c>
      <c r="AZ4" s="537">
        <v>15</v>
      </c>
      <c r="BA4" s="537">
        <v>15</v>
      </c>
      <c r="BB4" s="538">
        <v>15</v>
      </c>
      <c r="BC4" s="537">
        <v>15</v>
      </c>
      <c r="BD4" s="537">
        <v>15</v>
      </c>
      <c r="BE4" s="537">
        <v>15</v>
      </c>
      <c r="BF4" s="537">
        <v>15</v>
      </c>
      <c r="BG4" s="537">
        <v>15</v>
      </c>
      <c r="BH4" s="537">
        <v>15</v>
      </c>
      <c r="BI4" s="537">
        <v>15</v>
      </c>
      <c r="BJ4" s="537">
        <v>15</v>
      </c>
      <c r="BK4" s="537">
        <v>15</v>
      </c>
      <c r="BL4" s="537">
        <v>15</v>
      </c>
      <c r="BM4" s="537">
        <v>15</v>
      </c>
      <c r="BN4" s="537">
        <v>15</v>
      </c>
      <c r="BO4" s="537">
        <v>15</v>
      </c>
      <c r="BP4" s="544">
        <v>15</v>
      </c>
      <c r="BQ4" s="544">
        <v>15</v>
      </c>
      <c r="BR4" s="544">
        <v>10</v>
      </c>
      <c r="BS4" s="544">
        <v>10</v>
      </c>
      <c r="BT4" s="544">
        <v>10</v>
      </c>
      <c r="BU4" s="544">
        <v>10</v>
      </c>
      <c r="BV4" s="544">
        <v>10</v>
      </c>
      <c r="BW4" s="545">
        <v>10</v>
      </c>
      <c r="BX4" s="544">
        <v>30</v>
      </c>
      <c r="BY4" s="544">
        <v>30</v>
      </c>
      <c r="BZ4" s="544">
        <v>30</v>
      </c>
      <c r="CA4" s="544">
        <v>10</v>
      </c>
      <c r="CB4" s="544">
        <v>0</v>
      </c>
      <c r="CC4" s="544">
        <v>0</v>
      </c>
      <c r="CD4" s="544">
        <v>0</v>
      </c>
      <c r="CE4" s="544">
        <v>0</v>
      </c>
      <c r="CF4" s="544">
        <v>0</v>
      </c>
      <c r="CG4" s="551">
        <v>0</v>
      </c>
      <c r="CH4" s="551">
        <v>0</v>
      </c>
      <c r="CI4" s="551">
        <v>0</v>
      </c>
      <c r="CJ4" s="551">
        <v>0</v>
      </c>
      <c r="CK4" s="551">
        <v>0</v>
      </c>
      <c r="CL4" s="551">
        <v>0</v>
      </c>
      <c r="CM4" s="551">
        <v>0</v>
      </c>
      <c r="CN4" s="551">
        <v>0</v>
      </c>
      <c r="CO4" s="551">
        <v>0</v>
      </c>
      <c r="CP4" s="551">
        <v>0</v>
      </c>
      <c r="CQ4" s="551">
        <v>0</v>
      </c>
      <c r="CR4" s="551">
        <v>0</v>
      </c>
      <c r="CS4" s="551">
        <v>0</v>
      </c>
      <c r="CT4" s="555">
        <v>195</v>
      </c>
    </row>
    <row r="5" spans="1:98" x14ac:dyDescent="0.25">
      <c r="A5" s="515" t="s">
        <v>101</v>
      </c>
      <c r="B5" s="516">
        <v>35</v>
      </c>
      <c r="C5" s="516">
        <v>35</v>
      </c>
      <c r="D5" s="516">
        <v>35</v>
      </c>
      <c r="E5" s="516">
        <v>35</v>
      </c>
      <c r="F5" s="516">
        <v>35</v>
      </c>
      <c r="G5" s="516">
        <v>35</v>
      </c>
      <c r="H5" s="516">
        <v>35</v>
      </c>
      <c r="I5" s="516">
        <v>35</v>
      </c>
      <c r="J5" s="516">
        <v>35</v>
      </c>
      <c r="K5" s="516">
        <v>35</v>
      </c>
      <c r="L5" s="516">
        <v>35</v>
      </c>
      <c r="M5" s="516">
        <v>35</v>
      </c>
      <c r="N5" s="516">
        <v>34</v>
      </c>
      <c r="O5" s="516">
        <v>34</v>
      </c>
      <c r="P5" s="516">
        <v>34</v>
      </c>
      <c r="Q5" s="516">
        <v>34</v>
      </c>
      <c r="R5" s="525">
        <v>34</v>
      </c>
      <c r="S5" s="525">
        <v>35</v>
      </c>
      <c r="T5" s="525">
        <v>34</v>
      </c>
      <c r="U5" s="525">
        <v>34</v>
      </c>
      <c r="V5" s="525">
        <v>34</v>
      </c>
      <c r="W5" s="525">
        <v>34</v>
      </c>
      <c r="X5" s="525">
        <v>34</v>
      </c>
      <c r="Y5" s="525">
        <v>34</v>
      </c>
      <c r="Z5" s="525">
        <v>34</v>
      </c>
      <c r="AA5" s="525">
        <v>34</v>
      </c>
      <c r="AB5" s="525">
        <v>34</v>
      </c>
      <c r="AC5" s="525">
        <v>34</v>
      </c>
      <c r="AD5" s="525">
        <v>34</v>
      </c>
      <c r="AE5" s="526">
        <v>34</v>
      </c>
      <c r="AF5" s="525">
        <v>33</v>
      </c>
      <c r="AG5" s="525">
        <v>35</v>
      </c>
      <c r="AH5" s="525">
        <v>35</v>
      </c>
      <c r="AI5" s="531">
        <v>35</v>
      </c>
      <c r="AJ5" s="531">
        <v>35</v>
      </c>
      <c r="AK5" s="531">
        <v>35</v>
      </c>
      <c r="AL5" s="531">
        <v>35</v>
      </c>
      <c r="AM5" s="531">
        <v>35</v>
      </c>
      <c r="AN5" s="531">
        <v>34</v>
      </c>
      <c r="AO5" s="531">
        <v>34</v>
      </c>
      <c r="AP5" s="531">
        <v>34</v>
      </c>
      <c r="AQ5" s="532">
        <v>34</v>
      </c>
      <c r="AR5" s="531">
        <v>34</v>
      </c>
      <c r="AS5" s="531">
        <v>34</v>
      </c>
      <c r="AT5" s="531">
        <v>34</v>
      </c>
      <c r="AU5" s="531">
        <v>35</v>
      </c>
      <c r="AV5" s="532">
        <v>34</v>
      </c>
      <c r="AW5" s="531">
        <v>34</v>
      </c>
      <c r="AX5" s="531">
        <v>34</v>
      </c>
      <c r="AY5" s="538">
        <v>34</v>
      </c>
      <c r="AZ5" s="537">
        <v>34</v>
      </c>
      <c r="BA5" s="537">
        <v>34</v>
      </c>
      <c r="BB5" s="538">
        <v>34</v>
      </c>
      <c r="BC5" s="537">
        <v>34</v>
      </c>
      <c r="BD5" s="537">
        <v>34</v>
      </c>
      <c r="BE5" s="537">
        <v>24</v>
      </c>
      <c r="BF5" s="537">
        <v>24</v>
      </c>
      <c r="BG5" s="537">
        <v>24</v>
      </c>
      <c r="BH5" s="537">
        <v>35</v>
      </c>
      <c r="BI5" s="537">
        <v>35</v>
      </c>
      <c r="BJ5" s="537">
        <v>35</v>
      </c>
      <c r="BK5" s="537">
        <v>35</v>
      </c>
      <c r="BL5" s="537">
        <v>35</v>
      </c>
      <c r="BM5" s="537">
        <v>35</v>
      </c>
      <c r="BN5" s="537">
        <v>35</v>
      </c>
      <c r="BO5" s="537">
        <v>35</v>
      </c>
      <c r="BP5" s="544">
        <v>35</v>
      </c>
      <c r="BQ5" s="544">
        <v>35</v>
      </c>
      <c r="BR5" s="544">
        <v>35</v>
      </c>
      <c r="BS5" s="544">
        <v>35</v>
      </c>
      <c r="BT5" s="544">
        <v>35</v>
      </c>
      <c r="BU5" s="544">
        <v>35</v>
      </c>
      <c r="BV5" s="544">
        <v>35</v>
      </c>
      <c r="BW5" s="545">
        <v>35</v>
      </c>
      <c r="BX5" s="544">
        <v>35</v>
      </c>
      <c r="BY5" s="544">
        <v>35</v>
      </c>
      <c r="BZ5" s="544">
        <v>35</v>
      </c>
      <c r="CA5" s="544">
        <v>35</v>
      </c>
      <c r="CB5" s="544">
        <v>35</v>
      </c>
      <c r="CC5" s="544">
        <v>35</v>
      </c>
      <c r="CD5" s="544">
        <v>35</v>
      </c>
      <c r="CE5" s="544">
        <v>35</v>
      </c>
      <c r="CF5" s="544">
        <v>35</v>
      </c>
      <c r="CG5" s="551">
        <v>35</v>
      </c>
      <c r="CH5" s="551">
        <v>35</v>
      </c>
      <c r="CI5" s="551">
        <v>35</v>
      </c>
      <c r="CJ5" s="551">
        <v>35</v>
      </c>
      <c r="CK5" s="551">
        <v>35</v>
      </c>
      <c r="CL5" s="551">
        <v>35</v>
      </c>
      <c r="CM5" s="551">
        <v>35</v>
      </c>
      <c r="CN5" s="551">
        <v>35</v>
      </c>
      <c r="CO5" s="551">
        <v>35</v>
      </c>
      <c r="CP5" s="551">
        <v>35</v>
      </c>
      <c r="CQ5" s="551">
        <v>35</v>
      </c>
      <c r="CR5" s="551">
        <v>35</v>
      </c>
      <c r="CS5" s="551">
        <v>35</v>
      </c>
      <c r="CT5" s="555">
        <v>823</v>
      </c>
    </row>
    <row r="6" spans="1:98" x14ac:dyDescent="0.25">
      <c r="A6" s="515" t="s">
        <v>102</v>
      </c>
      <c r="B6" s="516">
        <v>108</v>
      </c>
      <c r="C6" s="517">
        <v>107</v>
      </c>
      <c r="D6" s="517">
        <v>108</v>
      </c>
      <c r="E6" s="517">
        <v>107</v>
      </c>
      <c r="F6" s="516">
        <v>107</v>
      </c>
      <c r="G6" s="517">
        <v>107</v>
      </c>
      <c r="H6" s="516">
        <v>107</v>
      </c>
      <c r="I6" s="516">
        <v>104</v>
      </c>
      <c r="J6" s="516">
        <v>100</v>
      </c>
      <c r="K6" s="516">
        <v>73</v>
      </c>
      <c r="L6" s="516">
        <v>71</v>
      </c>
      <c r="M6" s="516">
        <v>71</v>
      </c>
      <c r="N6" s="516">
        <v>72</v>
      </c>
      <c r="O6" s="516">
        <v>71</v>
      </c>
      <c r="P6" s="516">
        <v>40</v>
      </c>
      <c r="Q6" s="516">
        <v>20</v>
      </c>
      <c r="R6" s="525">
        <v>41</v>
      </c>
      <c r="S6" s="525">
        <v>39</v>
      </c>
      <c r="T6" s="525">
        <v>41</v>
      </c>
      <c r="U6" s="525">
        <v>41</v>
      </c>
      <c r="V6" s="525">
        <v>78</v>
      </c>
      <c r="W6" s="525">
        <v>81</v>
      </c>
      <c r="X6" s="525">
        <v>107</v>
      </c>
      <c r="Y6" s="525">
        <v>105</v>
      </c>
      <c r="Z6" s="525">
        <v>108</v>
      </c>
      <c r="AA6" s="525">
        <v>108</v>
      </c>
      <c r="AB6" s="525">
        <v>79</v>
      </c>
      <c r="AC6" s="525">
        <v>49</v>
      </c>
      <c r="AD6" s="525">
        <v>37</v>
      </c>
      <c r="AE6" s="526">
        <v>31</v>
      </c>
      <c r="AF6" s="525">
        <v>27</v>
      </c>
      <c r="AG6" s="525">
        <v>31</v>
      </c>
      <c r="AH6" s="525">
        <v>30</v>
      </c>
      <c r="AI6" s="531">
        <v>31</v>
      </c>
      <c r="AJ6" s="531">
        <v>26</v>
      </c>
      <c r="AK6" s="531">
        <v>26</v>
      </c>
      <c r="AL6" s="531">
        <v>29</v>
      </c>
      <c r="AM6" s="531">
        <v>28</v>
      </c>
      <c r="AN6" s="531">
        <v>26</v>
      </c>
      <c r="AO6" s="531">
        <v>30</v>
      </c>
      <c r="AP6" s="531">
        <v>26</v>
      </c>
      <c r="AQ6" s="532">
        <v>31</v>
      </c>
      <c r="AR6" s="531">
        <v>27</v>
      </c>
      <c r="AS6" s="531">
        <v>30</v>
      </c>
      <c r="AT6" s="531">
        <v>30</v>
      </c>
      <c r="AU6" s="531">
        <v>31</v>
      </c>
      <c r="AV6" s="532">
        <v>35</v>
      </c>
      <c r="AW6" s="531">
        <v>33</v>
      </c>
      <c r="AX6" s="531">
        <v>31</v>
      </c>
      <c r="AY6" s="538">
        <v>30</v>
      </c>
      <c r="AZ6" s="537">
        <v>25</v>
      </c>
      <c r="BA6" s="537">
        <v>23</v>
      </c>
      <c r="BB6" s="538">
        <v>22</v>
      </c>
      <c r="BC6" s="537">
        <v>21</v>
      </c>
      <c r="BD6" s="537">
        <v>26</v>
      </c>
      <c r="BE6" s="537">
        <v>20</v>
      </c>
      <c r="BF6" s="537">
        <v>21</v>
      </c>
      <c r="BG6" s="537">
        <v>23</v>
      </c>
      <c r="BH6" s="537">
        <v>21</v>
      </c>
      <c r="BI6" s="537">
        <v>21</v>
      </c>
      <c r="BJ6" s="537">
        <v>21</v>
      </c>
      <c r="BK6" s="537">
        <v>21</v>
      </c>
      <c r="BL6" s="537">
        <v>23</v>
      </c>
      <c r="BM6" s="537">
        <v>54</v>
      </c>
      <c r="BN6" s="537">
        <v>90</v>
      </c>
      <c r="BO6" s="537">
        <v>41</v>
      </c>
      <c r="BP6" s="544">
        <v>40</v>
      </c>
      <c r="BQ6" s="544">
        <v>44</v>
      </c>
      <c r="BR6" s="544">
        <v>105</v>
      </c>
      <c r="BS6" s="544">
        <v>108</v>
      </c>
      <c r="BT6" s="544">
        <v>108</v>
      </c>
      <c r="BU6" s="544">
        <v>106</v>
      </c>
      <c r="BV6" s="545">
        <v>108</v>
      </c>
      <c r="BW6" s="545">
        <v>108</v>
      </c>
      <c r="BX6" s="544">
        <v>108</v>
      </c>
      <c r="BY6" s="545">
        <v>108</v>
      </c>
      <c r="BZ6" s="545">
        <v>108</v>
      </c>
      <c r="CA6" s="545">
        <v>107</v>
      </c>
      <c r="CB6" s="545">
        <v>106</v>
      </c>
      <c r="CC6" s="545">
        <v>102</v>
      </c>
      <c r="CD6" s="545">
        <v>103</v>
      </c>
      <c r="CE6" s="545">
        <v>108</v>
      </c>
      <c r="CF6" s="545">
        <v>108</v>
      </c>
      <c r="CG6" s="551">
        <v>106</v>
      </c>
      <c r="CH6" s="551">
        <v>106</v>
      </c>
      <c r="CI6" s="551">
        <v>106</v>
      </c>
      <c r="CJ6" s="551">
        <v>105</v>
      </c>
      <c r="CK6" s="551">
        <v>106</v>
      </c>
      <c r="CL6" s="552">
        <v>103</v>
      </c>
      <c r="CM6" s="552">
        <v>103</v>
      </c>
      <c r="CN6" s="551">
        <v>108</v>
      </c>
      <c r="CO6" s="551">
        <v>102</v>
      </c>
      <c r="CP6" s="552">
        <v>100</v>
      </c>
      <c r="CQ6" s="551">
        <v>82</v>
      </c>
      <c r="CR6" s="551">
        <v>72</v>
      </c>
      <c r="CS6" s="551">
        <v>80</v>
      </c>
      <c r="CT6" s="555">
        <v>1575</v>
      </c>
    </row>
    <row r="7" spans="1:98" x14ac:dyDescent="0.25">
      <c r="A7" s="515" t="s">
        <v>103</v>
      </c>
      <c r="B7" s="516">
        <v>84</v>
      </c>
      <c r="C7" s="516">
        <v>82</v>
      </c>
      <c r="D7" s="516">
        <v>82</v>
      </c>
      <c r="E7" s="516">
        <v>83</v>
      </c>
      <c r="F7" s="516">
        <v>70</v>
      </c>
      <c r="G7" s="516">
        <v>70</v>
      </c>
      <c r="H7" s="516">
        <v>71</v>
      </c>
      <c r="I7" s="516">
        <v>68</v>
      </c>
      <c r="J7" s="516">
        <v>71</v>
      </c>
      <c r="K7" s="516">
        <v>60</v>
      </c>
      <c r="L7" s="516">
        <v>60</v>
      </c>
      <c r="M7" s="516">
        <v>61</v>
      </c>
      <c r="N7" s="516">
        <v>61</v>
      </c>
      <c r="O7" s="516">
        <v>61</v>
      </c>
      <c r="P7" s="516">
        <v>57</v>
      </c>
      <c r="Q7" s="516">
        <v>56</v>
      </c>
      <c r="R7" s="525">
        <v>41</v>
      </c>
      <c r="S7" s="525">
        <v>44</v>
      </c>
      <c r="T7" s="525">
        <v>32</v>
      </c>
      <c r="U7" s="525">
        <v>29</v>
      </c>
      <c r="V7" s="525">
        <v>32</v>
      </c>
      <c r="W7" s="525">
        <v>53</v>
      </c>
      <c r="X7" s="525">
        <v>79</v>
      </c>
      <c r="Y7" s="525">
        <v>90</v>
      </c>
      <c r="Z7" s="525">
        <v>90</v>
      </c>
      <c r="AA7" s="525">
        <v>90</v>
      </c>
      <c r="AB7" s="525">
        <v>44</v>
      </c>
      <c r="AC7" s="525">
        <v>45</v>
      </c>
      <c r="AD7" s="525">
        <v>45</v>
      </c>
      <c r="AE7" s="526">
        <v>47</v>
      </c>
      <c r="AF7" s="525">
        <v>46</v>
      </c>
      <c r="AG7" s="525">
        <v>47</v>
      </c>
      <c r="AH7" s="525">
        <v>46</v>
      </c>
      <c r="AI7" s="531">
        <v>45</v>
      </c>
      <c r="AJ7" s="531">
        <v>43</v>
      </c>
      <c r="AK7" s="531">
        <v>41</v>
      </c>
      <c r="AL7" s="531">
        <v>43</v>
      </c>
      <c r="AM7" s="531">
        <v>44</v>
      </c>
      <c r="AN7" s="531">
        <v>42</v>
      </c>
      <c r="AO7" s="531">
        <v>43</v>
      </c>
      <c r="AP7" s="531">
        <v>43</v>
      </c>
      <c r="AQ7" s="532">
        <v>47</v>
      </c>
      <c r="AR7" s="531">
        <v>45</v>
      </c>
      <c r="AS7" s="531">
        <v>46</v>
      </c>
      <c r="AT7" s="531">
        <v>47</v>
      </c>
      <c r="AU7" s="531">
        <v>47</v>
      </c>
      <c r="AV7" s="532">
        <v>48</v>
      </c>
      <c r="AW7" s="531">
        <v>48</v>
      </c>
      <c r="AX7" s="531">
        <v>44</v>
      </c>
      <c r="AY7" s="538">
        <v>43</v>
      </c>
      <c r="AZ7" s="537">
        <v>43</v>
      </c>
      <c r="BA7" s="537">
        <v>41</v>
      </c>
      <c r="BB7" s="538">
        <v>41</v>
      </c>
      <c r="BC7" s="537">
        <v>41</v>
      </c>
      <c r="BD7" s="537">
        <v>43</v>
      </c>
      <c r="BE7" s="537">
        <v>47</v>
      </c>
      <c r="BF7" s="537">
        <v>47</v>
      </c>
      <c r="BG7" s="537">
        <v>47</v>
      </c>
      <c r="BH7" s="537">
        <v>44</v>
      </c>
      <c r="BI7" s="537">
        <v>44</v>
      </c>
      <c r="BJ7" s="537">
        <v>45</v>
      </c>
      <c r="BK7" s="537">
        <v>44</v>
      </c>
      <c r="BL7" s="537">
        <v>46</v>
      </c>
      <c r="BM7" s="537">
        <v>69</v>
      </c>
      <c r="BN7" s="537">
        <v>78</v>
      </c>
      <c r="BO7" s="537">
        <v>77</v>
      </c>
      <c r="BP7" s="544">
        <v>79</v>
      </c>
      <c r="BQ7" s="544">
        <v>82</v>
      </c>
      <c r="BR7" s="544">
        <v>66</v>
      </c>
      <c r="BS7" s="544">
        <v>63</v>
      </c>
      <c r="BT7" s="544">
        <v>66</v>
      </c>
      <c r="BU7" s="544">
        <v>86</v>
      </c>
      <c r="BV7" s="544">
        <v>89</v>
      </c>
      <c r="BW7" s="545">
        <v>89</v>
      </c>
      <c r="BX7" s="544">
        <v>89</v>
      </c>
      <c r="BY7" s="544">
        <v>89</v>
      </c>
      <c r="BZ7" s="544">
        <v>89</v>
      </c>
      <c r="CA7" s="544">
        <v>89</v>
      </c>
      <c r="CB7" s="544">
        <v>88</v>
      </c>
      <c r="CC7" s="544">
        <v>87</v>
      </c>
      <c r="CD7" s="544">
        <v>87</v>
      </c>
      <c r="CE7" s="544">
        <v>90</v>
      </c>
      <c r="CF7" s="544">
        <v>90</v>
      </c>
      <c r="CG7" s="551">
        <v>87</v>
      </c>
      <c r="CH7" s="551">
        <v>88</v>
      </c>
      <c r="CI7" s="551">
        <v>89</v>
      </c>
      <c r="CJ7" s="551">
        <v>87</v>
      </c>
      <c r="CK7" s="551">
        <v>87</v>
      </c>
      <c r="CL7" s="551">
        <v>87</v>
      </c>
      <c r="CM7" s="551">
        <v>86</v>
      </c>
      <c r="CN7" s="551">
        <v>89</v>
      </c>
      <c r="CO7" s="551">
        <v>87</v>
      </c>
      <c r="CP7" s="551">
        <v>85</v>
      </c>
      <c r="CQ7" s="551">
        <v>89</v>
      </c>
      <c r="CR7" s="551">
        <v>85</v>
      </c>
      <c r="CS7" s="551">
        <v>61</v>
      </c>
      <c r="CT7" s="555">
        <v>1458</v>
      </c>
    </row>
    <row r="8" spans="1:98" ht="18" x14ac:dyDescent="0.25">
      <c r="A8" s="518" t="s">
        <v>104</v>
      </c>
      <c r="B8" s="516">
        <v>53</v>
      </c>
      <c r="C8" s="516">
        <v>40</v>
      </c>
      <c r="D8" s="516">
        <v>12</v>
      </c>
      <c r="E8" s="516">
        <v>0</v>
      </c>
      <c r="F8" s="516">
        <v>0</v>
      </c>
      <c r="G8" s="516">
        <v>0</v>
      </c>
      <c r="H8" s="516">
        <v>0</v>
      </c>
      <c r="I8" s="516">
        <v>0</v>
      </c>
      <c r="J8" s="516">
        <v>0</v>
      </c>
      <c r="K8" s="516">
        <v>0</v>
      </c>
      <c r="L8" s="516">
        <v>0</v>
      </c>
      <c r="M8" s="516">
        <v>0</v>
      </c>
      <c r="N8" s="516">
        <v>0</v>
      </c>
      <c r="O8" s="516">
        <v>0</v>
      </c>
      <c r="P8" s="516">
        <v>0</v>
      </c>
      <c r="Q8" s="516">
        <v>0</v>
      </c>
      <c r="R8" s="525">
        <v>0</v>
      </c>
      <c r="S8" s="525">
        <v>0</v>
      </c>
      <c r="T8" s="525">
        <v>54</v>
      </c>
      <c r="U8" s="525">
        <v>75</v>
      </c>
      <c r="V8" s="525">
        <v>75</v>
      </c>
      <c r="W8" s="525">
        <v>75</v>
      </c>
      <c r="X8" s="525">
        <v>75</v>
      </c>
      <c r="Y8" s="525">
        <v>75</v>
      </c>
      <c r="Z8" s="525">
        <v>75</v>
      </c>
      <c r="AA8" s="525">
        <v>75</v>
      </c>
      <c r="AB8" s="525">
        <v>75</v>
      </c>
      <c r="AC8" s="525">
        <v>75</v>
      </c>
      <c r="AD8" s="525">
        <v>75</v>
      </c>
      <c r="AE8" s="526">
        <v>75</v>
      </c>
      <c r="AF8" s="525">
        <v>75</v>
      </c>
      <c r="AG8" s="525">
        <v>75</v>
      </c>
      <c r="AH8" s="525">
        <v>75</v>
      </c>
      <c r="AI8" s="531">
        <v>75</v>
      </c>
      <c r="AJ8" s="531">
        <v>75</v>
      </c>
      <c r="AK8" s="531">
        <v>75</v>
      </c>
      <c r="AL8" s="531">
        <v>75</v>
      </c>
      <c r="AM8" s="531">
        <v>75</v>
      </c>
      <c r="AN8" s="531">
        <v>75</v>
      </c>
      <c r="AO8" s="531">
        <v>75</v>
      </c>
      <c r="AP8" s="531">
        <v>75</v>
      </c>
      <c r="AQ8" s="532">
        <v>75</v>
      </c>
      <c r="AR8" s="531">
        <v>75</v>
      </c>
      <c r="AS8" s="531">
        <v>75</v>
      </c>
      <c r="AT8" s="531">
        <v>75</v>
      </c>
      <c r="AU8" s="531">
        <v>75</v>
      </c>
      <c r="AV8" s="532">
        <v>75</v>
      </c>
      <c r="AW8" s="531">
        <v>75</v>
      </c>
      <c r="AX8" s="531">
        <v>75</v>
      </c>
      <c r="AY8" s="538">
        <v>75</v>
      </c>
      <c r="AZ8" s="537">
        <v>75</v>
      </c>
      <c r="BA8" s="537">
        <v>116</v>
      </c>
      <c r="BB8" s="538">
        <v>81</v>
      </c>
      <c r="BC8" s="537">
        <v>41</v>
      </c>
      <c r="BD8" s="537">
        <v>75</v>
      </c>
      <c r="BE8" s="537">
        <v>75</v>
      </c>
      <c r="BF8" s="537">
        <v>75</v>
      </c>
      <c r="BG8" s="537">
        <v>75</v>
      </c>
      <c r="BH8" s="537">
        <v>75</v>
      </c>
      <c r="BI8" s="537">
        <v>75</v>
      </c>
      <c r="BJ8" s="537">
        <v>75</v>
      </c>
      <c r="BK8" s="537">
        <v>75</v>
      </c>
      <c r="BL8" s="537">
        <v>75</v>
      </c>
      <c r="BM8" s="537">
        <v>75</v>
      </c>
      <c r="BN8" s="537">
        <v>76</v>
      </c>
      <c r="BO8" s="538">
        <v>150</v>
      </c>
      <c r="BP8" s="544">
        <v>150</v>
      </c>
      <c r="BQ8" s="544">
        <v>150</v>
      </c>
      <c r="BR8" s="544">
        <v>150</v>
      </c>
      <c r="BS8" s="544">
        <v>150</v>
      </c>
      <c r="BT8" s="544">
        <v>150</v>
      </c>
      <c r="BU8" s="544">
        <v>150</v>
      </c>
      <c r="BV8" s="545">
        <v>150</v>
      </c>
      <c r="BW8" s="545">
        <v>150</v>
      </c>
      <c r="BX8" s="544">
        <v>150</v>
      </c>
      <c r="BY8" s="545">
        <v>150</v>
      </c>
      <c r="BZ8" s="545">
        <v>150</v>
      </c>
      <c r="CA8" s="545">
        <v>150</v>
      </c>
      <c r="CB8" s="545">
        <v>150</v>
      </c>
      <c r="CC8" s="545">
        <v>150</v>
      </c>
      <c r="CD8" s="545">
        <v>149</v>
      </c>
      <c r="CE8" s="545">
        <v>150</v>
      </c>
      <c r="CF8" s="545">
        <v>150</v>
      </c>
      <c r="CG8" s="551">
        <v>149</v>
      </c>
      <c r="CH8" s="551">
        <v>150</v>
      </c>
      <c r="CI8" s="551">
        <v>149</v>
      </c>
      <c r="CJ8" s="551">
        <v>149</v>
      </c>
      <c r="CK8" s="551">
        <v>149</v>
      </c>
      <c r="CL8" s="552">
        <v>149</v>
      </c>
      <c r="CM8" s="552">
        <v>114</v>
      </c>
      <c r="CN8" s="551">
        <v>75</v>
      </c>
      <c r="CO8" s="551">
        <v>75</v>
      </c>
      <c r="CP8" s="551">
        <v>75</v>
      </c>
      <c r="CQ8" s="551">
        <v>75</v>
      </c>
      <c r="CR8" s="551">
        <v>75</v>
      </c>
      <c r="CS8" s="551">
        <v>40</v>
      </c>
      <c r="CT8" s="555">
        <v>1927</v>
      </c>
    </row>
    <row r="9" spans="1:98" x14ac:dyDescent="0.25">
      <c r="A9" s="515" t="s">
        <v>105</v>
      </c>
      <c r="B9" s="516">
        <v>0</v>
      </c>
      <c r="C9" s="516">
        <v>0</v>
      </c>
      <c r="D9" s="516">
        <v>0</v>
      </c>
      <c r="E9" s="516">
        <v>0</v>
      </c>
      <c r="F9" s="516">
        <v>0</v>
      </c>
      <c r="G9" s="516">
        <v>0</v>
      </c>
      <c r="H9" s="516">
        <v>0</v>
      </c>
      <c r="I9" s="516">
        <v>0</v>
      </c>
      <c r="J9" s="516">
        <v>0</v>
      </c>
      <c r="K9" s="516">
        <v>0</v>
      </c>
      <c r="L9" s="516">
        <v>0</v>
      </c>
      <c r="M9" s="516">
        <v>0</v>
      </c>
      <c r="N9" s="516">
        <v>0</v>
      </c>
      <c r="O9" s="516">
        <v>0</v>
      </c>
      <c r="P9" s="516">
        <v>0</v>
      </c>
      <c r="Q9" s="516">
        <v>0</v>
      </c>
      <c r="R9" s="525">
        <v>0</v>
      </c>
      <c r="S9" s="525">
        <v>0</v>
      </c>
      <c r="T9" s="525">
        <v>0</v>
      </c>
      <c r="U9" s="525">
        <v>0</v>
      </c>
      <c r="V9" s="525">
        <v>0</v>
      </c>
      <c r="W9" s="525">
        <v>0</v>
      </c>
      <c r="X9" s="525">
        <v>30</v>
      </c>
      <c r="Y9" s="525">
        <v>68</v>
      </c>
      <c r="Z9" s="525">
        <v>80</v>
      </c>
      <c r="AA9" s="525">
        <v>96</v>
      </c>
      <c r="AB9" s="525">
        <v>126</v>
      </c>
      <c r="AC9" s="525">
        <v>123</v>
      </c>
      <c r="AD9" s="525">
        <v>93</v>
      </c>
      <c r="AE9" s="526">
        <v>62</v>
      </c>
      <c r="AF9" s="525">
        <v>57</v>
      </c>
      <c r="AG9" s="525">
        <v>30</v>
      </c>
      <c r="AH9" s="525">
        <v>29</v>
      </c>
      <c r="AI9" s="531">
        <v>31</v>
      </c>
      <c r="AJ9" s="531">
        <v>26</v>
      </c>
      <c r="AK9" s="531">
        <v>26</v>
      </c>
      <c r="AL9" s="531">
        <v>28</v>
      </c>
      <c r="AM9" s="531">
        <v>28</v>
      </c>
      <c r="AN9" s="531">
        <v>26</v>
      </c>
      <c r="AO9" s="531">
        <v>29</v>
      </c>
      <c r="AP9" s="531">
        <v>27</v>
      </c>
      <c r="AQ9" s="532">
        <v>30</v>
      </c>
      <c r="AR9" s="531">
        <v>55</v>
      </c>
      <c r="AS9" s="531">
        <v>58</v>
      </c>
      <c r="AT9" s="531">
        <v>59</v>
      </c>
      <c r="AU9" s="531">
        <v>61</v>
      </c>
      <c r="AV9" s="532">
        <v>67</v>
      </c>
      <c r="AW9" s="531">
        <v>67</v>
      </c>
      <c r="AX9" s="531">
        <v>90</v>
      </c>
      <c r="AY9" s="538">
        <v>87</v>
      </c>
      <c r="AZ9" s="537">
        <v>80</v>
      </c>
      <c r="BA9" s="537">
        <v>39</v>
      </c>
      <c r="BB9" s="538">
        <v>31</v>
      </c>
      <c r="BC9" s="537">
        <v>31</v>
      </c>
      <c r="BD9" s="537">
        <v>34</v>
      </c>
      <c r="BE9" s="537">
        <v>35</v>
      </c>
      <c r="BF9" s="537">
        <v>37</v>
      </c>
      <c r="BG9" s="537">
        <v>41</v>
      </c>
      <c r="BH9" s="537">
        <v>36</v>
      </c>
      <c r="BI9" s="537">
        <v>36</v>
      </c>
      <c r="BJ9" s="537">
        <v>37</v>
      </c>
      <c r="BK9" s="537">
        <v>37</v>
      </c>
      <c r="BL9" s="537">
        <v>40</v>
      </c>
      <c r="BM9" s="537">
        <v>30</v>
      </c>
      <c r="BN9" s="537">
        <v>27</v>
      </c>
      <c r="BO9" s="537">
        <v>29</v>
      </c>
      <c r="BP9" s="544">
        <v>29</v>
      </c>
      <c r="BQ9" s="544">
        <v>31</v>
      </c>
      <c r="BR9" s="544">
        <v>29</v>
      </c>
      <c r="BS9" s="544">
        <v>53</v>
      </c>
      <c r="BT9" s="544">
        <v>55</v>
      </c>
      <c r="BU9" s="544">
        <v>102</v>
      </c>
      <c r="BV9" s="545">
        <v>113</v>
      </c>
      <c r="BW9" s="545">
        <v>156</v>
      </c>
      <c r="BX9" s="544">
        <v>180</v>
      </c>
      <c r="BY9" s="545">
        <v>188</v>
      </c>
      <c r="BZ9" s="545">
        <v>175</v>
      </c>
      <c r="CA9" s="545">
        <v>172</v>
      </c>
      <c r="CB9" s="545">
        <v>141</v>
      </c>
      <c r="CC9" s="545">
        <v>125</v>
      </c>
      <c r="CD9" s="545">
        <v>119</v>
      </c>
      <c r="CE9" s="545">
        <v>103</v>
      </c>
      <c r="CF9" s="545">
        <v>109</v>
      </c>
      <c r="CG9" s="551">
        <v>90</v>
      </c>
      <c r="CH9" s="551">
        <v>69</v>
      </c>
      <c r="CI9" s="551">
        <v>129</v>
      </c>
      <c r="CJ9" s="551">
        <v>127</v>
      </c>
      <c r="CK9" s="551">
        <v>81</v>
      </c>
      <c r="CL9" s="551">
        <v>78</v>
      </c>
      <c r="CM9" s="551">
        <v>78</v>
      </c>
      <c r="CN9" s="551">
        <v>87</v>
      </c>
      <c r="CO9" s="551">
        <v>78</v>
      </c>
      <c r="CP9" s="551">
        <v>43</v>
      </c>
      <c r="CQ9" s="551">
        <v>0</v>
      </c>
      <c r="CR9" s="551">
        <v>0</v>
      </c>
      <c r="CS9" s="551">
        <v>0</v>
      </c>
      <c r="CT9" s="555">
        <v>1200</v>
      </c>
    </row>
    <row r="10" spans="1:98" x14ac:dyDescent="0.25">
      <c r="A10" s="515" t="s">
        <v>106</v>
      </c>
      <c r="B10" s="516">
        <v>42</v>
      </c>
      <c r="C10" s="516">
        <v>34</v>
      </c>
      <c r="D10" s="516">
        <v>41</v>
      </c>
      <c r="E10" s="516">
        <v>36</v>
      </c>
      <c r="F10" s="516">
        <v>42</v>
      </c>
      <c r="G10" s="516">
        <v>39</v>
      </c>
      <c r="H10" s="516">
        <v>38</v>
      </c>
      <c r="I10" s="516">
        <v>30</v>
      </c>
      <c r="J10" s="516">
        <v>43</v>
      </c>
      <c r="K10" s="516">
        <v>47</v>
      </c>
      <c r="L10" s="516">
        <v>46</v>
      </c>
      <c r="M10" s="516">
        <v>47</v>
      </c>
      <c r="N10" s="516">
        <v>48</v>
      </c>
      <c r="O10" s="516">
        <v>49</v>
      </c>
      <c r="P10" s="516">
        <v>41</v>
      </c>
      <c r="Q10" s="516">
        <v>33</v>
      </c>
      <c r="R10" s="525">
        <v>44</v>
      </c>
      <c r="S10" s="525">
        <v>41</v>
      </c>
      <c r="T10" s="525">
        <v>53</v>
      </c>
      <c r="U10" s="525">
        <v>44</v>
      </c>
      <c r="V10" s="525">
        <v>45</v>
      </c>
      <c r="W10" s="525">
        <v>53</v>
      </c>
      <c r="X10" s="525">
        <v>38</v>
      </c>
      <c r="Y10" s="525">
        <v>66</v>
      </c>
      <c r="Z10" s="525">
        <v>107</v>
      </c>
      <c r="AA10" s="525">
        <v>120</v>
      </c>
      <c r="AB10" s="525">
        <v>124</v>
      </c>
      <c r="AC10" s="525">
        <v>74</v>
      </c>
      <c r="AD10" s="525">
        <v>65</v>
      </c>
      <c r="AE10" s="526">
        <v>87</v>
      </c>
      <c r="AF10" s="525">
        <v>69</v>
      </c>
      <c r="AG10" s="525">
        <v>76</v>
      </c>
      <c r="AH10" s="525">
        <v>85</v>
      </c>
      <c r="AI10" s="531">
        <v>89</v>
      </c>
      <c r="AJ10" s="531">
        <v>73</v>
      </c>
      <c r="AK10" s="531">
        <v>49</v>
      </c>
      <c r="AL10" s="531">
        <v>58</v>
      </c>
      <c r="AM10" s="531">
        <v>54</v>
      </c>
      <c r="AN10" s="531">
        <v>51</v>
      </c>
      <c r="AO10" s="531">
        <v>59</v>
      </c>
      <c r="AP10" s="531">
        <v>55</v>
      </c>
      <c r="AQ10" s="532">
        <v>68</v>
      </c>
      <c r="AR10" s="531">
        <v>52</v>
      </c>
      <c r="AS10" s="531">
        <v>61</v>
      </c>
      <c r="AT10" s="531">
        <v>87</v>
      </c>
      <c r="AU10" s="531">
        <v>111</v>
      </c>
      <c r="AV10" s="532">
        <v>131</v>
      </c>
      <c r="AW10" s="531">
        <v>142</v>
      </c>
      <c r="AX10" s="532">
        <v>126</v>
      </c>
      <c r="AY10" s="538">
        <v>120</v>
      </c>
      <c r="AZ10" s="537">
        <v>72</v>
      </c>
      <c r="BA10" s="537">
        <v>46</v>
      </c>
      <c r="BB10" s="538">
        <v>42</v>
      </c>
      <c r="BC10" s="537">
        <v>43</v>
      </c>
      <c r="BD10" s="537">
        <v>33</v>
      </c>
      <c r="BE10" s="537">
        <v>41</v>
      </c>
      <c r="BF10" s="537">
        <v>45</v>
      </c>
      <c r="BG10" s="537">
        <v>63</v>
      </c>
      <c r="BH10" s="537">
        <v>47</v>
      </c>
      <c r="BI10" s="537">
        <v>43</v>
      </c>
      <c r="BJ10" s="537">
        <v>48</v>
      </c>
      <c r="BK10" s="537">
        <v>49</v>
      </c>
      <c r="BL10" s="537">
        <v>58</v>
      </c>
      <c r="BM10" s="537">
        <v>57</v>
      </c>
      <c r="BN10" s="537">
        <v>42</v>
      </c>
      <c r="BO10" s="537">
        <v>44</v>
      </c>
      <c r="BP10" s="544">
        <v>49</v>
      </c>
      <c r="BQ10" s="544">
        <v>61</v>
      </c>
      <c r="BR10" s="544">
        <v>50</v>
      </c>
      <c r="BS10" s="544">
        <v>65</v>
      </c>
      <c r="BT10" s="544">
        <v>90</v>
      </c>
      <c r="BU10" s="544">
        <v>112</v>
      </c>
      <c r="BV10" s="545">
        <v>164</v>
      </c>
      <c r="BW10" s="545">
        <v>232</v>
      </c>
      <c r="BX10" s="544">
        <v>234</v>
      </c>
      <c r="BY10" s="545">
        <v>234</v>
      </c>
      <c r="BZ10" s="545">
        <v>234</v>
      </c>
      <c r="CA10" s="545">
        <v>234</v>
      </c>
      <c r="CB10" s="545">
        <v>234</v>
      </c>
      <c r="CC10" s="545">
        <v>234</v>
      </c>
      <c r="CD10" s="545">
        <v>234</v>
      </c>
      <c r="CE10" s="545">
        <v>234</v>
      </c>
      <c r="CF10" s="545">
        <v>233</v>
      </c>
      <c r="CG10" s="551">
        <v>233</v>
      </c>
      <c r="CH10" s="551">
        <v>234</v>
      </c>
      <c r="CI10" s="551">
        <v>171</v>
      </c>
      <c r="CJ10" s="551">
        <v>121</v>
      </c>
      <c r="CK10" s="551">
        <v>104</v>
      </c>
      <c r="CL10" s="551">
        <v>52</v>
      </c>
      <c r="CM10" s="551">
        <v>49</v>
      </c>
      <c r="CN10" s="551">
        <v>51</v>
      </c>
      <c r="CO10" s="551">
        <v>29</v>
      </c>
      <c r="CP10" s="551">
        <v>24</v>
      </c>
      <c r="CQ10" s="551">
        <v>48</v>
      </c>
      <c r="CR10" s="551">
        <v>26</v>
      </c>
      <c r="CS10" s="551">
        <v>46</v>
      </c>
      <c r="CT10" s="555">
        <v>2014</v>
      </c>
    </row>
    <row r="11" spans="1:98" x14ac:dyDescent="0.25">
      <c r="A11" s="515" t="s">
        <v>107</v>
      </c>
      <c r="B11" s="516">
        <v>0</v>
      </c>
      <c r="C11" s="516">
        <v>0</v>
      </c>
      <c r="D11" s="516">
        <v>0</v>
      </c>
      <c r="E11" s="516">
        <v>0</v>
      </c>
      <c r="F11" s="516">
        <v>0</v>
      </c>
      <c r="G11" s="516">
        <v>0</v>
      </c>
      <c r="H11" s="516">
        <v>0</v>
      </c>
      <c r="I11" s="516">
        <v>0</v>
      </c>
      <c r="J11" s="516">
        <v>0</v>
      </c>
      <c r="K11" s="516">
        <v>0</v>
      </c>
      <c r="L11" s="516">
        <v>0</v>
      </c>
      <c r="M11" s="516">
        <v>0</v>
      </c>
      <c r="N11" s="516">
        <v>0</v>
      </c>
      <c r="O11" s="516">
        <v>0</v>
      </c>
      <c r="P11" s="516">
        <v>0</v>
      </c>
      <c r="Q11" s="516">
        <v>0</v>
      </c>
      <c r="R11" s="525">
        <v>0</v>
      </c>
      <c r="S11" s="525">
        <v>0</v>
      </c>
      <c r="T11" s="525">
        <v>0</v>
      </c>
      <c r="U11" s="525">
        <v>0</v>
      </c>
      <c r="V11" s="525">
        <v>0</v>
      </c>
      <c r="W11" s="525">
        <v>0</v>
      </c>
      <c r="X11" s="525">
        <v>0</v>
      </c>
      <c r="Y11" s="525">
        <v>0</v>
      </c>
      <c r="Z11" s="525">
        <v>0</v>
      </c>
      <c r="AA11" s="525">
        <v>0</v>
      </c>
      <c r="AB11" s="525">
        <v>0</v>
      </c>
      <c r="AC11" s="525">
        <v>0</v>
      </c>
      <c r="AD11" s="525">
        <v>0</v>
      </c>
      <c r="AE11" s="526">
        <v>0</v>
      </c>
      <c r="AF11" s="525">
        <v>0</v>
      </c>
      <c r="AG11" s="525">
        <v>0</v>
      </c>
      <c r="AH11" s="525">
        <v>0</v>
      </c>
      <c r="AI11" s="531">
        <v>0</v>
      </c>
      <c r="AJ11" s="531">
        <v>0</v>
      </c>
      <c r="AK11" s="531">
        <v>0</v>
      </c>
      <c r="AL11" s="531">
        <v>0</v>
      </c>
      <c r="AM11" s="531">
        <v>0</v>
      </c>
      <c r="AN11" s="531">
        <v>0</v>
      </c>
      <c r="AO11" s="531">
        <v>0</v>
      </c>
      <c r="AP11" s="531">
        <v>0</v>
      </c>
      <c r="AQ11" s="532">
        <v>0</v>
      </c>
      <c r="AR11" s="531">
        <v>0</v>
      </c>
      <c r="AS11" s="531">
        <v>0</v>
      </c>
      <c r="AT11" s="531">
        <v>0</v>
      </c>
      <c r="AU11" s="531">
        <v>0</v>
      </c>
      <c r="AV11" s="532">
        <v>0</v>
      </c>
      <c r="AW11" s="531">
        <v>0</v>
      </c>
      <c r="AX11" s="531">
        <v>0</v>
      </c>
      <c r="AY11" s="538">
        <v>0</v>
      </c>
      <c r="AZ11" s="537">
        <v>0</v>
      </c>
      <c r="BA11" s="537">
        <v>0</v>
      </c>
      <c r="BB11" s="538">
        <v>0</v>
      </c>
      <c r="BC11" s="537">
        <v>0</v>
      </c>
      <c r="BD11" s="537">
        <v>0</v>
      </c>
      <c r="BE11" s="537">
        <v>0</v>
      </c>
      <c r="BF11" s="537">
        <v>0</v>
      </c>
      <c r="BG11" s="537">
        <v>0</v>
      </c>
      <c r="BH11" s="537">
        <v>0</v>
      </c>
      <c r="BI11" s="537">
        <v>0</v>
      </c>
      <c r="BJ11" s="537">
        <v>0</v>
      </c>
      <c r="BK11" s="537">
        <v>0</v>
      </c>
      <c r="BL11" s="537">
        <v>0</v>
      </c>
      <c r="BM11" s="537">
        <v>0</v>
      </c>
      <c r="BN11" s="537">
        <v>0</v>
      </c>
      <c r="BO11" s="537">
        <v>0</v>
      </c>
      <c r="BP11" s="544">
        <v>0</v>
      </c>
      <c r="BQ11" s="544">
        <v>0</v>
      </c>
      <c r="BR11" s="544">
        <v>0</v>
      </c>
      <c r="BS11" s="544">
        <v>0</v>
      </c>
      <c r="BT11" s="544">
        <v>0</v>
      </c>
      <c r="BU11" s="544">
        <v>0</v>
      </c>
      <c r="BV11" s="544">
        <v>46</v>
      </c>
      <c r="BW11" s="545">
        <v>46</v>
      </c>
      <c r="BX11" s="544">
        <v>46</v>
      </c>
      <c r="BY11" s="544">
        <v>46</v>
      </c>
      <c r="BZ11" s="544">
        <v>46</v>
      </c>
      <c r="CA11" s="544">
        <v>46</v>
      </c>
      <c r="CB11" s="544">
        <v>46</v>
      </c>
      <c r="CC11" s="544">
        <v>46</v>
      </c>
      <c r="CD11" s="544">
        <v>46</v>
      </c>
      <c r="CE11" s="544">
        <v>46</v>
      </c>
      <c r="CF11" s="544">
        <v>0</v>
      </c>
      <c r="CG11" s="551">
        <v>0</v>
      </c>
      <c r="CH11" s="551">
        <v>0</v>
      </c>
      <c r="CI11" s="551">
        <v>0</v>
      </c>
      <c r="CJ11" s="551">
        <v>0</v>
      </c>
      <c r="CK11" s="551">
        <v>0</v>
      </c>
      <c r="CL11" s="551">
        <v>0</v>
      </c>
      <c r="CM11" s="551">
        <v>0</v>
      </c>
      <c r="CN11" s="551">
        <v>0</v>
      </c>
      <c r="CO11" s="551">
        <v>0</v>
      </c>
      <c r="CP11" s="551">
        <v>0</v>
      </c>
      <c r="CQ11" s="551">
        <v>0</v>
      </c>
      <c r="CR11" s="551">
        <v>0</v>
      </c>
      <c r="CS11" s="551">
        <v>0</v>
      </c>
      <c r="CT11" s="555">
        <v>124</v>
      </c>
    </row>
    <row r="12" spans="1:98" x14ac:dyDescent="0.25">
      <c r="A12" s="515" t="s">
        <v>108</v>
      </c>
      <c r="B12" s="516">
        <v>0</v>
      </c>
      <c r="C12" s="516">
        <v>0</v>
      </c>
      <c r="D12" s="516">
        <v>0</v>
      </c>
      <c r="E12" s="516">
        <v>0</v>
      </c>
      <c r="F12" s="516">
        <v>0</v>
      </c>
      <c r="G12" s="516">
        <v>0</v>
      </c>
      <c r="H12" s="516">
        <v>0</v>
      </c>
      <c r="I12" s="516">
        <v>0</v>
      </c>
      <c r="J12" s="516">
        <v>0</v>
      </c>
      <c r="K12" s="516">
        <v>0</v>
      </c>
      <c r="L12" s="516">
        <v>0</v>
      </c>
      <c r="M12" s="516">
        <v>0</v>
      </c>
      <c r="N12" s="516">
        <v>0</v>
      </c>
      <c r="O12" s="516">
        <v>0</v>
      </c>
      <c r="P12" s="516">
        <v>0</v>
      </c>
      <c r="Q12" s="516">
        <v>0</v>
      </c>
      <c r="R12" s="525">
        <v>0</v>
      </c>
      <c r="S12" s="525">
        <v>0</v>
      </c>
      <c r="T12" s="525">
        <v>0</v>
      </c>
      <c r="U12" s="525">
        <v>0</v>
      </c>
      <c r="V12" s="525">
        <v>0</v>
      </c>
      <c r="W12" s="525">
        <v>0</v>
      </c>
      <c r="X12" s="525">
        <v>0</v>
      </c>
      <c r="Y12" s="525">
        <v>0</v>
      </c>
      <c r="Z12" s="525">
        <v>0</v>
      </c>
      <c r="AA12" s="525">
        <v>0</v>
      </c>
      <c r="AB12" s="525">
        <v>0</v>
      </c>
      <c r="AC12" s="525">
        <v>0</v>
      </c>
      <c r="AD12" s="525">
        <v>0</v>
      </c>
      <c r="AE12" s="526">
        <v>0</v>
      </c>
      <c r="AF12" s="525">
        <v>0</v>
      </c>
      <c r="AG12" s="525">
        <v>0</v>
      </c>
      <c r="AH12" s="525">
        <v>0</v>
      </c>
      <c r="AI12" s="531">
        <v>0</v>
      </c>
      <c r="AJ12" s="531">
        <v>0</v>
      </c>
      <c r="AK12" s="531">
        <v>0</v>
      </c>
      <c r="AL12" s="531">
        <v>0</v>
      </c>
      <c r="AM12" s="531">
        <v>0</v>
      </c>
      <c r="AN12" s="531">
        <v>0</v>
      </c>
      <c r="AO12" s="531">
        <v>0</v>
      </c>
      <c r="AP12" s="531">
        <v>0</v>
      </c>
      <c r="AQ12" s="532">
        <v>0</v>
      </c>
      <c r="AR12" s="531">
        <v>0</v>
      </c>
      <c r="AS12" s="531">
        <v>0</v>
      </c>
      <c r="AT12" s="531">
        <v>0</v>
      </c>
      <c r="AU12" s="531">
        <v>0</v>
      </c>
      <c r="AV12" s="532">
        <v>0</v>
      </c>
      <c r="AW12" s="531">
        <v>0</v>
      </c>
      <c r="AX12" s="531">
        <v>0</v>
      </c>
      <c r="AY12" s="538">
        <v>0</v>
      </c>
      <c r="AZ12" s="537">
        <v>0</v>
      </c>
      <c r="BA12" s="537">
        <v>0</v>
      </c>
      <c r="BB12" s="538">
        <v>0</v>
      </c>
      <c r="BC12" s="537">
        <v>0</v>
      </c>
      <c r="BD12" s="537">
        <v>0</v>
      </c>
      <c r="BE12" s="537">
        <v>0</v>
      </c>
      <c r="BF12" s="537">
        <v>0</v>
      </c>
      <c r="BG12" s="537">
        <v>0</v>
      </c>
      <c r="BH12" s="537">
        <v>0</v>
      </c>
      <c r="BI12" s="537">
        <v>0</v>
      </c>
      <c r="BJ12" s="537">
        <v>0</v>
      </c>
      <c r="BK12" s="537">
        <v>0</v>
      </c>
      <c r="BL12" s="537">
        <v>0</v>
      </c>
      <c r="BM12" s="537">
        <v>0</v>
      </c>
      <c r="BN12" s="537">
        <v>0</v>
      </c>
      <c r="BO12" s="537">
        <v>0</v>
      </c>
      <c r="BP12" s="544">
        <v>0</v>
      </c>
      <c r="BQ12" s="544">
        <v>0</v>
      </c>
      <c r="BR12" s="544">
        <v>0</v>
      </c>
      <c r="BS12" s="544">
        <v>0</v>
      </c>
      <c r="BT12" s="544">
        <v>0</v>
      </c>
      <c r="BU12" s="544">
        <v>15</v>
      </c>
      <c r="BV12" s="544">
        <v>15</v>
      </c>
      <c r="BW12" s="545">
        <v>30</v>
      </c>
      <c r="BX12" s="544">
        <v>44</v>
      </c>
      <c r="BY12" s="544">
        <v>44</v>
      </c>
      <c r="BZ12" s="544">
        <v>43</v>
      </c>
      <c r="CA12" s="544">
        <v>43</v>
      </c>
      <c r="CB12" s="544">
        <v>43</v>
      </c>
      <c r="CC12" s="544">
        <v>42</v>
      </c>
      <c r="CD12" s="544">
        <v>17</v>
      </c>
      <c r="CE12" s="544">
        <v>0</v>
      </c>
      <c r="CF12" s="544">
        <v>0</v>
      </c>
      <c r="CG12" s="551">
        <v>0</v>
      </c>
      <c r="CH12" s="551">
        <v>0</v>
      </c>
      <c r="CI12" s="551">
        <v>0</v>
      </c>
      <c r="CJ12" s="551">
        <v>0</v>
      </c>
      <c r="CK12" s="551">
        <v>0</v>
      </c>
      <c r="CL12" s="551">
        <v>0</v>
      </c>
      <c r="CM12" s="551">
        <v>0</v>
      </c>
      <c r="CN12" s="551">
        <v>0</v>
      </c>
      <c r="CO12" s="551">
        <v>0</v>
      </c>
      <c r="CP12" s="551">
        <v>0</v>
      </c>
      <c r="CQ12" s="551">
        <v>0</v>
      </c>
      <c r="CR12" s="551">
        <v>0</v>
      </c>
      <c r="CS12" s="551">
        <v>0</v>
      </c>
      <c r="CT12" s="555">
        <v>80</v>
      </c>
    </row>
    <row r="13" spans="1:98" x14ac:dyDescent="0.25">
      <c r="A13" s="515" t="s">
        <v>109</v>
      </c>
      <c r="B13" s="516">
        <v>21</v>
      </c>
      <c r="C13" s="516">
        <v>21</v>
      </c>
      <c r="D13" s="516">
        <v>21</v>
      </c>
      <c r="E13" s="516">
        <v>21</v>
      </c>
      <c r="F13" s="516">
        <v>21</v>
      </c>
      <c r="G13" s="516">
        <v>21</v>
      </c>
      <c r="H13" s="516">
        <v>21</v>
      </c>
      <c r="I13" s="516">
        <v>21</v>
      </c>
      <c r="J13" s="516">
        <v>21</v>
      </c>
      <c r="K13" s="516">
        <v>21</v>
      </c>
      <c r="L13" s="516">
        <v>21</v>
      </c>
      <c r="M13" s="516">
        <v>21</v>
      </c>
      <c r="N13" s="516">
        <v>21</v>
      </c>
      <c r="O13" s="516">
        <v>21</v>
      </c>
      <c r="P13" s="516">
        <v>21</v>
      </c>
      <c r="Q13" s="516">
        <v>21</v>
      </c>
      <c r="R13" s="525">
        <v>21</v>
      </c>
      <c r="S13" s="525">
        <v>21</v>
      </c>
      <c r="T13" s="525">
        <v>21</v>
      </c>
      <c r="U13" s="525">
        <v>21</v>
      </c>
      <c r="V13" s="525">
        <v>21</v>
      </c>
      <c r="W13" s="525">
        <v>21</v>
      </c>
      <c r="X13" s="525">
        <v>21</v>
      </c>
      <c r="Y13" s="525">
        <v>21</v>
      </c>
      <c r="Z13" s="525">
        <v>21</v>
      </c>
      <c r="AA13" s="525">
        <v>21</v>
      </c>
      <c r="AB13" s="525">
        <v>21</v>
      </c>
      <c r="AC13" s="525">
        <v>21</v>
      </c>
      <c r="AD13" s="525">
        <v>21</v>
      </c>
      <c r="AE13" s="526">
        <v>21</v>
      </c>
      <c r="AF13" s="525">
        <v>21</v>
      </c>
      <c r="AG13" s="525">
        <v>21</v>
      </c>
      <c r="AH13" s="525">
        <v>21</v>
      </c>
      <c r="AI13" s="531">
        <v>21</v>
      </c>
      <c r="AJ13" s="531">
        <v>21</v>
      </c>
      <c r="AK13" s="531">
        <v>21</v>
      </c>
      <c r="AL13" s="531">
        <v>21</v>
      </c>
      <c r="AM13" s="531">
        <v>21</v>
      </c>
      <c r="AN13" s="531">
        <v>21</v>
      </c>
      <c r="AO13" s="531">
        <v>21</v>
      </c>
      <c r="AP13" s="531">
        <v>21</v>
      </c>
      <c r="AQ13" s="532">
        <v>21</v>
      </c>
      <c r="AR13" s="531">
        <v>21</v>
      </c>
      <c r="AS13" s="531">
        <v>21</v>
      </c>
      <c r="AT13" s="531">
        <v>20</v>
      </c>
      <c r="AU13" s="531">
        <v>20</v>
      </c>
      <c r="AV13" s="532">
        <v>20</v>
      </c>
      <c r="AW13" s="531">
        <v>20</v>
      </c>
      <c r="AX13" s="531">
        <v>20</v>
      </c>
      <c r="AY13" s="538">
        <v>20</v>
      </c>
      <c r="AZ13" s="537">
        <v>20</v>
      </c>
      <c r="BA13" s="537">
        <v>20</v>
      </c>
      <c r="BB13" s="538">
        <v>20</v>
      </c>
      <c r="BC13" s="537">
        <v>20</v>
      </c>
      <c r="BD13" s="537">
        <v>20</v>
      </c>
      <c r="BE13" s="537">
        <v>20</v>
      </c>
      <c r="BF13" s="537">
        <v>20</v>
      </c>
      <c r="BG13" s="537">
        <v>20</v>
      </c>
      <c r="BH13" s="537">
        <v>20</v>
      </c>
      <c r="BI13" s="537">
        <v>20</v>
      </c>
      <c r="BJ13" s="537">
        <v>20</v>
      </c>
      <c r="BK13" s="537">
        <v>20</v>
      </c>
      <c r="BL13" s="537">
        <v>20</v>
      </c>
      <c r="BM13" s="537">
        <v>20</v>
      </c>
      <c r="BN13" s="537">
        <v>20</v>
      </c>
      <c r="BO13" s="537">
        <v>20</v>
      </c>
      <c r="BP13" s="544">
        <v>20</v>
      </c>
      <c r="BQ13" s="544">
        <v>20</v>
      </c>
      <c r="BR13" s="544">
        <v>20</v>
      </c>
      <c r="BS13" s="544">
        <v>20</v>
      </c>
      <c r="BT13" s="544">
        <v>20</v>
      </c>
      <c r="BU13" s="544">
        <v>20</v>
      </c>
      <c r="BV13" s="544">
        <v>20</v>
      </c>
      <c r="BW13" s="545">
        <v>20</v>
      </c>
      <c r="BX13" s="544">
        <v>20</v>
      </c>
      <c r="BY13" s="544">
        <v>20</v>
      </c>
      <c r="BZ13" s="544">
        <v>20</v>
      </c>
      <c r="CA13" s="544">
        <v>20</v>
      </c>
      <c r="CB13" s="544">
        <v>20</v>
      </c>
      <c r="CC13" s="544">
        <v>20</v>
      </c>
      <c r="CD13" s="544">
        <v>20</v>
      </c>
      <c r="CE13" s="544">
        <v>20</v>
      </c>
      <c r="CF13" s="544">
        <v>20</v>
      </c>
      <c r="CG13" s="551">
        <v>20</v>
      </c>
      <c r="CH13" s="551">
        <v>20</v>
      </c>
      <c r="CI13" s="551">
        <v>20</v>
      </c>
      <c r="CJ13" s="551">
        <v>20</v>
      </c>
      <c r="CK13" s="551">
        <v>20</v>
      </c>
      <c r="CL13" s="551">
        <v>20</v>
      </c>
      <c r="CM13" s="551">
        <v>20</v>
      </c>
      <c r="CN13" s="551">
        <v>20</v>
      </c>
      <c r="CO13" s="551">
        <v>20</v>
      </c>
      <c r="CP13" s="551">
        <v>20</v>
      </c>
      <c r="CQ13" s="551">
        <v>20</v>
      </c>
      <c r="CR13" s="551">
        <v>20</v>
      </c>
      <c r="CS13" s="551">
        <v>20</v>
      </c>
      <c r="CT13" s="555">
        <v>488</v>
      </c>
    </row>
    <row r="14" spans="1:98" x14ac:dyDescent="0.25">
      <c r="A14" s="515" t="s">
        <v>110</v>
      </c>
      <c r="B14" s="516">
        <v>0</v>
      </c>
      <c r="C14" s="516">
        <v>0</v>
      </c>
      <c r="D14" s="516">
        <v>0</v>
      </c>
      <c r="E14" s="516">
        <v>0</v>
      </c>
      <c r="F14" s="516">
        <v>0</v>
      </c>
      <c r="G14" s="516">
        <v>0</v>
      </c>
      <c r="H14" s="516">
        <v>0</v>
      </c>
      <c r="I14" s="516">
        <v>0</v>
      </c>
      <c r="J14" s="516">
        <v>0</v>
      </c>
      <c r="K14" s="516">
        <v>0</v>
      </c>
      <c r="L14" s="516">
        <v>0</v>
      </c>
      <c r="M14" s="516">
        <v>0</v>
      </c>
      <c r="N14" s="516">
        <v>0</v>
      </c>
      <c r="O14" s="516">
        <v>0</v>
      </c>
      <c r="P14" s="516">
        <v>0</v>
      </c>
      <c r="Q14" s="516">
        <v>0</v>
      </c>
      <c r="R14" s="525">
        <v>0</v>
      </c>
      <c r="S14" s="525">
        <v>0</v>
      </c>
      <c r="T14" s="525">
        <v>0</v>
      </c>
      <c r="U14" s="525">
        <v>0</v>
      </c>
      <c r="V14" s="525">
        <v>0</v>
      </c>
      <c r="W14" s="525">
        <v>0</v>
      </c>
      <c r="X14" s="525">
        <v>0</v>
      </c>
      <c r="Y14" s="525">
        <v>0</v>
      </c>
      <c r="Z14" s="525">
        <v>0</v>
      </c>
      <c r="AA14" s="525">
        <v>0</v>
      </c>
      <c r="AB14" s="525">
        <v>21</v>
      </c>
      <c r="AC14" s="525">
        <v>26</v>
      </c>
      <c r="AD14" s="525">
        <v>39</v>
      </c>
      <c r="AE14" s="526">
        <v>39</v>
      </c>
      <c r="AF14" s="525">
        <v>23</v>
      </c>
      <c r="AG14" s="525">
        <v>11</v>
      </c>
      <c r="AH14" s="525">
        <v>10</v>
      </c>
      <c r="AI14" s="531">
        <v>11</v>
      </c>
      <c r="AJ14" s="531">
        <v>22</v>
      </c>
      <c r="AK14" s="531">
        <v>6</v>
      </c>
      <c r="AL14" s="531">
        <v>9</v>
      </c>
      <c r="AM14" s="531">
        <v>8</v>
      </c>
      <c r="AN14" s="531">
        <v>7</v>
      </c>
      <c r="AO14" s="531">
        <v>9</v>
      </c>
      <c r="AP14" s="531">
        <v>8</v>
      </c>
      <c r="AQ14" s="532">
        <v>11</v>
      </c>
      <c r="AR14" s="531">
        <v>8</v>
      </c>
      <c r="AS14" s="531">
        <v>10</v>
      </c>
      <c r="AT14" s="531">
        <v>11</v>
      </c>
      <c r="AU14" s="531">
        <v>13</v>
      </c>
      <c r="AV14" s="532">
        <v>14</v>
      </c>
      <c r="AW14" s="531">
        <v>13</v>
      </c>
      <c r="AX14" s="531">
        <v>9</v>
      </c>
      <c r="AY14" s="538">
        <v>7</v>
      </c>
      <c r="AZ14" s="537">
        <v>36</v>
      </c>
      <c r="BA14" s="537">
        <v>39</v>
      </c>
      <c r="BB14" s="538">
        <v>38</v>
      </c>
      <c r="BC14" s="537">
        <v>38</v>
      </c>
      <c r="BD14" s="537">
        <v>38</v>
      </c>
      <c r="BE14" s="537">
        <v>9</v>
      </c>
      <c r="BF14" s="537">
        <v>10</v>
      </c>
      <c r="BG14" s="537">
        <v>15</v>
      </c>
      <c r="BH14" s="537">
        <v>10</v>
      </c>
      <c r="BI14" s="537">
        <v>9</v>
      </c>
      <c r="BJ14" s="537">
        <v>10</v>
      </c>
      <c r="BK14" s="537">
        <v>25</v>
      </c>
      <c r="BL14" s="537">
        <v>28</v>
      </c>
      <c r="BM14" s="537">
        <v>28</v>
      </c>
      <c r="BN14" s="537">
        <v>13</v>
      </c>
      <c r="BO14" s="537">
        <v>9</v>
      </c>
      <c r="BP14" s="544">
        <v>10</v>
      </c>
      <c r="BQ14" s="544">
        <v>16</v>
      </c>
      <c r="BR14" s="544">
        <v>13</v>
      </c>
      <c r="BS14" s="544">
        <v>10</v>
      </c>
      <c r="BT14" s="544">
        <v>13</v>
      </c>
      <c r="BU14" s="544">
        <v>8</v>
      </c>
      <c r="BV14" s="544">
        <v>14</v>
      </c>
      <c r="BW14" s="545">
        <v>38</v>
      </c>
      <c r="BX14" s="544">
        <v>38</v>
      </c>
      <c r="BY14" s="544">
        <v>38</v>
      </c>
      <c r="BZ14" s="544">
        <v>38</v>
      </c>
      <c r="CA14" s="544">
        <v>38</v>
      </c>
      <c r="CB14" s="544">
        <v>38</v>
      </c>
      <c r="CC14" s="544">
        <v>38</v>
      </c>
      <c r="CD14" s="544">
        <v>38</v>
      </c>
      <c r="CE14" s="544">
        <v>38</v>
      </c>
      <c r="CF14" s="544">
        <v>38</v>
      </c>
      <c r="CG14" s="551">
        <v>20</v>
      </c>
      <c r="CH14" s="551">
        <v>21</v>
      </c>
      <c r="CI14" s="551">
        <v>0</v>
      </c>
      <c r="CJ14" s="551">
        <v>0</v>
      </c>
      <c r="CK14" s="551">
        <v>0</v>
      </c>
      <c r="CL14" s="551">
        <v>0</v>
      </c>
      <c r="CM14" s="551">
        <v>0</v>
      </c>
      <c r="CN14" s="551">
        <v>0</v>
      </c>
      <c r="CO14" s="551">
        <v>0</v>
      </c>
      <c r="CP14" s="551">
        <v>0</v>
      </c>
      <c r="CQ14" s="551">
        <v>0</v>
      </c>
      <c r="CR14" s="551">
        <v>0</v>
      </c>
      <c r="CS14" s="551">
        <v>0</v>
      </c>
      <c r="CT14" s="555">
        <v>299</v>
      </c>
    </row>
    <row r="15" spans="1:98" x14ac:dyDescent="0.25">
      <c r="A15" s="515" t="s">
        <v>111</v>
      </c>
      <c r="B15" s="516">
        <v>0</v>
      </c>
      <c r="C15" s="516">
        <v>0</v>
      </c>
      <c r="D15" s="516">
        <v>0</v>
      </c>
      <c r="E15" s="516">
        <v>0</v>
      </c>
      <c r="F15" s="516">
        <v>0</v>
      </c>
      <c r="G15" s="516">
        <v>0</v>
      </c>
      <c r="H15" s="516">
        <v>0</v>
      </c>
      <c r="I15" s="516">
        <v>0</v>
      </c>
      <c r="J15" s="516">
        <v>0</v>
      </c>
      <c r="K15" s="516">
        <v>0</v>
      </c>
      <c r="L15" s="516">
        <v>0</v>
      </c>
      <c r="M15" s="516">
        <v>0</v>
      </c>
      <c r="N15" s="516">
        <v>0</v>
      </c>
      <c r="O15" s="516">
        <v>0</v>
      </c>
      <c r="P15" s="516">
        <v>0</v>
      </c>
      <c r="Q15" s="516">
        <v>0</v>
      </c>
      <c r="R15" s="525">
        <v>0</v>
      </c>
      <c r="S15" s="525">
        <v>0</v>
      </c>
      <c r="T15" s="525">
        <v>0</v>
      </c>
      <c r="U15" s="525">
        <v>0</v>
      </c>
      <c r="V15" s="525">
        <v>0</v>
      </c>
      <c r="W15" s="525">
        <v>0</v>
      </c>
      <c r="X15" s="525">
        <v>0</v>
      </c>
      <c r="Y15" s="525">
        <v>0</v>
      </c>
      <c r="Z15" s="525">
        <v>0</v>
      </c>
      <c r="AA15" s="525">
        <v>0</v>
      </c>
      <c r="AB15" s="525">
        <v>33</v>
      </c>
      <c r="AC15" s="525">
        <v>58</v>
      </c>
      <c r="AD15" s="525">
        <v>60</v>
      </c>
      <c r="AE15" s="526">
        <v>61</v>
      </c>
      <c r="AF15" s="525">
        <v>60</v>
      </c>
      <c r="AG15" s="525">
        <v>60</v>
      </c>
      <c r="AH15" s="525">
        <v>60</v>
      </c>
      <c r="AI15" s="531">
        <v>60</v>
      </c>
      <c r="AJ15" s="531">
        <v>58</v>
      </c>
      <c r="AK15" s="531">
        <v>59</v>
      </c>
      <c r="AL15" s="531">
        <v>60</v>
      </c>
      <c r="AM15" s="531">
        <v>60</v>
      </c>
      <c r="AN15" s="531">
        <v>58</v>
      </c>
      <c r="AO15" s="531">
        <v>59</v>
      </c>
      <c r="AP15" s="531">
        <v>61</v>
      </c>
      <c r="AQ15" s="532">
        <v>60</v>
      </c>
      <c r="AR15" s="531">
        <v>60</v>
      </c>
      <c r="AS15" s="531">
        <v>60</v>
      </c>
      <c r="AT15" s="531">
        <v>60</v>
      </c>
      <c r="AU15" s="531">
        <v>60</v>
      </c>
      <c r="AV15" s="532">
        <v>60</v>
      </c>
      <c r="AW15" s="531">
        <v>60</v>
      </c>
      <c r="AX15" s="531">
        <v>60</v>
      </c>
      <c r="AY15" s="538">
        <v>59</v>
      </c>
      <c r="AZ15" s="537">
        <v>61</v>
      </c>
      <c r="BA15" s="537">
        <v>60</v>
      </c>
      <c r="BB15" s="538">
        <v>58</v>
      </c>
      <c r="BC15" s="537">
        <v>61</v>
      </c>
      <c r="BD15" s="537">
        <v>30</v>
      </c>
      <c r="BE15" s="537">
        <v>30</v>
      </c>
      <c r="BF15" s="537">
        <v>30</v>
      </c>
      <c r="BG15" s="537">
        <v>30</v>
      </c>
      <c r="BH15" s="537">
        <v>40</v>
      </c>
      <c r="BI15" s="537">
        <v>40</v>
      </c>
      <c r="BJ15" s="537">
        <v>38</v>
      </c>
      <c r="BK15" s="537">
        <v>40</v>
      </c>
      <c r="BL15" s="537">
        <v>39</v>
      </c>
      <c r="BM15" s="537">
        <v>9</v>
      </c>
      <c r="BN15" s="537">
        <v>9</v>
      </c>
      <c r="BO15" s="537">
        <v>8</v>
      </c>
      <c r="BP15" s="544">
        <v>10</v>
      </c>
      <c r="BQ15" s="544">
        <v>9</v>
      </c>
      <c r="BR15" s="544">
        <v>9</v>
      </c>
      <c r="BS15" s="544">
        <v>9</v>
      </c>
      <c r="BT15" s="544">
        <v>10</v>
      </c>
      <c r="BU15" s="544">
        <v>9</v>
      </c>
      <c r="BV15" s="544">
        <v>29</v>
      </c>
      <c r="BW15" s="545">
        <v>40</v>
      </c>
      <c r="BX15" s="544">
        <v>59</v>
      </c>
      <c r="BY15" s="544">
        <v>59</v>
      </c>
      <c r="BZ15" s="544">
        <v>61</v>
      </c>
      <c r="CA15" s="544">
        <v>61</v>
      </c>
      <c r="CB15" s="544">
        <v>58</v>
      </c>
      <c r="CC15" s="544">
        <v>61</v>
      </c>
      <c r="CD15" s="544">
        <v>60</v>
      </c>
      <c r="CE15" s="544">
        <v>38</v>
      </c>
      <c r="CF15" s="544">
        <v>39</v>
      </c>
      <c r="CG15" s="551">
        <v>40</v>
      </c>
      <c r="CH15" s="551">
        <v>30</v>
      </c>
      <c r="CI15" s="551">
        <v>10</v>
      </c>
      <c r="CJ15" s="551">
        <v>9</v>
      </c>
      <c r="CK15" s="551">
        <v>8</v>
      </c>
      <c r="CL15" s="551">
        <v>0</v>
      </c>
      <c r="CM15" s="551">
        <v>0</v>
      </c>
      <c r="CN15" s="551">
        <v>0</v>
      </c>
      <c r="CO15" s="551">
        <v>0</v>
      </c>
      <c r="CP15" s="551">
        <v>0</v>
      </c>
      <c r="CQ15" s="551">
        <v>0</v>
      </c>
      <c r="CR15" s="551">
        <v>0</v>
      </c>
      <c r="CS15" s="551">
        <v>0</v>
      </c>
      <c r="CT15" s="555">
        <v>676</v>
      </c>
    </row>
    <row r="16" spans="1:98" x14ac:dyDescent="0.25">
      <c r="A16" s="515" t="s">
        <v>112</v>
      </c>
      <c r="B16" s="516">
        <v>53</v>
      </c>
      <c r="C16" s="516">
        <v>52</v>
      </c>
      <c r="D16" s="516">
        <v>52</v>
      </c>
      <c r="E16" s="516">
        <v>52</v>
      </c>
      <c r="F16" s="516">
        <v>52</v>
      </c>
      <c r="G16" s="516">
        <v>52</v>
      </c>
      <c r="H16" s="516">
        <v>52</v>
      </c>
      <c r="I16" s="516">
        <v>53</v>
      </c>
      <c r="J16" s="516">
        <v>53</v>
      </c>
      <c r="K16" s="516">
        <v>77</v>
      </c>
      <c r="L16" s="516">
        <v>77</v>
      </c>
      <c r="M16" s="516">
        <v>77</v>
      </c>
      <c r="N16" s="516">
        <v>77</v>
      </c>
      <c r="O16" s="516">
        <v>77</v>
      </c>
      <c r="P16" s="516">
        <v>77</v>
      </c>
      <c r="Q16" s="516">
        <v>77</v>
      </c>
      <c r="R16" s="525">
        <v>77</v>
      </c>
      <c r="S16" s="525">
        <v>77</v>
      </c>
      <c r="T16" s="525">
        <v>77</v>
      </c>
      <c r="U16" s="525">
        <v>77</v>
      </c>
      <c r="V16" s="525">
        <v>77</v>
      </c>
      <c r="W16" s="525">
        <v>77</v>
      </c>
      <c r="X16" s="525">
        <v>77</v>
      </c>
      <c r="Y16" s="525">
        <v>77</v>
      </c>
      <c r="Z16" s="525">
        <v>77</v>
      </c>
      <c r="AA16" s="525">
        <v>78</v>
      </c>
      <c r="AB16" s="525">
        <v>77</v>
      </c>
      <c r="AC16" s="525">
        <v>77</v>
      </c>
      <c r="AD16" s="525">
        <v>77</v>
      </c>
      <c r="AE16" s="526">
        <v>78</v>
      </c>
      <c r="AF16" s="525">
        <v>77</v>
      </c>
      <c r="AG16" s="525">
        <v>77</v>
      </c>
      <c r="AH16" s="525">
        <v>77</v>
      </c>
      <c r="AI16" s="531">
        <v>77</v>
      </c>
      <c r="AJ16" s="531">
        <v>77</v>
      </c>
      <c r="AK16" s="531">
        <v>77</v>
      </c>
      <c r="AL16" s="531">
        <v>77</v>
      </c>
      <c r="AM16" s="531">
        <v>77</v>
      </c>
      <c r="AN16" s="531">
        <v>77</v>
      </c>
      <c r="AO16" s="531">
        <v>77</v>
      </c>
      <c r="AP16" s="531">
        <v>77</v>
      </c>
      <c r="AQ16" s="532">
        <v>77</v>
      </c>
      <c r="AR16" s="531">
        <v>77</v>
      </c>
      <c r="AS16" s="531">
        <v>77</v>
      </c>
      <c r="AT16" s="531">
        <v>77</v>
      </c>
      <c r="AU16" s="531">
        <v>78</v>
      </c>
      <c r="AV16" s="532">
        <v>77</v>
      </c>
      <c r="AW16" s="531">
        <v>77</v>
      </c>
      <c r="AX16" s="531">
        <v>77</v>
      </c>
      <c r="AY16" s="538">
        <v>77</v>
      </c>
      <c r="AZ16" s="537">
        <v>77</v>
      </c>
      <c r="BA16" s="537">
        <v>77</v>
      </c>
      <c r="BB16" s="538">
        <v>77</v>
      </c>
      <c r="BC16" s="537">
        <v>77</v>
      </c>
      <c r="BD16" s="537">
        <v>77</v>
      </c>
      <c r="BE16" s="537">
        <v>77</v>
      </c>
      <c r="BF16" s="537">
        <v>77</v>
      </c>
      <c r="BG16" s="537">
        <v>77</v>
      </c>
      <c r="BH16" s="537">
        <v>77</v>
      </c>
      <c r="BI16" s="537">
        <v>78</v>
      </c>
      <c r="BJ16" s="537">
        <v>77</v>
      </c>
      <c r="BK16" s="537">
        <v>78</v>
      </c>
      <c r="BL16" s="537">
        <v>77</v>
      </c>
      <c r="BM16" s="537">
        <v>77</v>
      </c>
      <c r="BN16" s="537">
        <v>77</v>
      </c>
      <c r="BO16" s="537">
        <v>77</v>
      </c>
      <c r="BP16" s="544">
        <v>77</v>
      </c>
      <c r="BQ16" s="544">
        <v>77</v>
      </c>
      <c r="BR16" s="544">
        <v>77</v>
      </c>
      <c r="BS16" s="544">
        <v>77</v>
      </c>
      <c r="BT16" s="544">
        <v>77</v>
      </c>
      <c r="BU16" s="544">
        <v>77</v>
      </c>
      <c r="BV16" s="544">
        <v>77</v>
      </c>
      <c r="BW16" s="545">
        <v>77</v>
      </c>
      <c r="BX16" s="544">
        <v>77</v>
      </c>
      <c r="BY16" s="544">
        <v>77</v>
      </c>
      <c r="BZ16" s="544">
        <v>77</v>
      </c>
      <c r="CA16" s="544">
        <v>77</v>
      </c>
      <c r="CB16" s="544">
        <v>77</v>
      </c>
      <c r="CC16" s="544">
        <v>77</v>
      </c>
      <c r="CD16" s="544">
        <v>77</v>
      </c>
      <c r="CE16" s="544">
        <v>77</v>
      </c>
      <c r="CF16" s="544">
        <v>77</v>
      </c>
      <c r="CG16" s="551">
        <v>77</v>
      </c>
      <c r="CH16" s="551">
        <v>77</v>
      </c>
      <c r="CI16" s="551">
        <v>77</v>
      </c>
      <c r="CJ16" s="551">
        <v>77</v>
      </c>
      <c r="CK16" s="551">
        <v>77</v>
      </c>
      <c r="CL16" s="551">
        <v>77</v>
      </c>
      <c r="CM16" s="551">
        <v>51</v>
      </c>
      <c r="CN16" s="551">
        <v>26</v>
      </c>
      <c r="CO16" s="551">
        <v>26</v>
      </c>
      <c r="CP16" s="551">
        <v>27</v>
      </c>
      <c r="CQ16" s="551">
        <v>26</v>
      </c>
      <c r="CR16" s="551">
        <v>27</v>
      </c>
      <c r="CS16" s="551">
        <v>26</v>
      </c>
      <c r="CT16" s="555">
        <v>1727.8</v>
      </c>
    </row>
    <row r="17" spans="1:98" x14ac:dyDescent="0.25">
      <c r="A17" s="518" t="s">
        <v>113</v>
      </c>
      <c r="B17" s="516">
        <v>251</v>
      </c>
      <c r="C17" s="517">
        <v>251</v>
      </c>
      <c r="D17" s="517">
        <v>250</v>
      </c>
      <c r="E17" s="517">
        <v>250</v>
      </c>
      <c r="F17" s="516">
        <v>252</v>
      </c>
      <c r="G17" s="517">
        <v>252</v>
      </c>
      <c r="H17" s="516">
        <v>252</v>
      </c>
      <c r="I17" s="516">
        <v>252</v>
      </c>
      <c r="J17" s="516">
        <v>251</v>
      </c>
      <c r="K17" s="516">
        <v>247</v>
      </c>
      <c r="L17" s="516">
        <v>252</v>
      </c>
      <c r="M17" s="516">
        <v>251</v>
      </c>
      <c r="N17" s="516">
        <v>248</v>
      </c>
      <c r="O17" s="516">
        <v>247</v>
      </c>
      <c r="P17" s="516">
        <v>260</v>
      </c>
      <c r="Q17" s="516">
        <v>264</v>
      </c>
      <c r="R17" s="525">
        <v>270</v>
      </c>
      <c r="S17" s="525">
        <v>271</v>
      </c>
      <c r="T17" s="525">
        <v>275</v>
      </c>
      <c r="U17" s="525">
        <v>272</v>
      </c>
      <c r="V17" s="525">
        <v>269</v>
      </c>
      <c r="W17" s="525">
        <v>270</v>
      </c>
      <c r="X17" s="525">
        <v>269</v>
      </c>
      <c r="Y17" s="525">
        <v>270</v>
      </c>
      <c r="Z17" s="525">
        <v>269</v>
      </c>
      <c r="AA17" s="525">
        <v>270</v>
      </c>
      <c r="AB17" s="525">
        <v>270</v>
      </c>
      <c r="AC17" s="525">
        <v>270</v>
      </c>
      <c r="AD17" s="526">
        <v>270</v>
      </c>
      <c r="AE17" s="526">
        <v>272</v>
      </c>
      <c r="AF17" s="525">
        <v>271</v>
      </c>
      <c r="AG17" s="526">
        <v>270</v>
      </c>
      <c r="AH17" s="526">
        <v>269</v>
      </c>
      <c r="AI17" s="531">
        <v>270</v>
      </c>
      <c r="AJ17" s="531">
        <v>270</v>
      </c>
      <c r="AK17" s="531">
        <v>271</v>
      </c>
      <c r="AL17" s="531">
        <v>271</v>
      </c>
      <c r="AM17" s="531">
        <v>270</v>
      </c>
      <c r="AN17" s="531">
        <v>275</v>
      </c>
      <c r="AO17" s="531">
        <v>270</v>
      </c>
      <c r="AP17" s="532">
        <v>271</v>
      </c>
      <c r="AQ17" s="532">
        <v>272</v>
      </c>
      <c r="AR17" s="531">
        <v>272</v>
      </c>
      <c r="AS17" s="531">
        <v>270</v>
      </c>
      <c r="AT17" s="532">
        <v>269</v>
      </c>
      <c r="AU17" s="531">
        <v>271</v>
      </c>
      <c r="AV17" s="532">
        <v>270</v>
      </c>
      <c r="AW17" s="531">
        <v>271</v>
      </c>
      <c r="AX17" s="532">
        <v>271</v>
      </c>
      <c r="AY17" s="538">
        <v>272</v>
      </c>
      <c r="AZ17" s="537">
        <v>269</v>
      </c>
      <c r="BA17" s="537">
        <v>271</v>
      </c>
      <c r="BB17" s="538">
        <v>272</v>
      </c>
      <c r="BC17" s="537">
        <v>271</v>
      </c>
      <c r="BD17" s="538">
        <v>270</v>
      </c>
      <c r="BE17" s="538">
        <v>271</v>
      </c>
      <c r="BF17" s="538">
        <v>270</v>
      </c>
      <c r="BG17" s="538">
        <v>272</v>
      </c>
      <c r="BH17" s="538">
        <v>272</v>
      </c>
      <c r="BI17" s="538">
        <v>271</v>
      </c>
      <c r="BJ17" s="538">
        <v>272</v>
      </c>
      <c r="BK17" s="538">
        <v>271</v>
      </c>
      <c r="BL17" s="538">
        <v>271</v>
      </c>
      <c r="BM17" s="538">
        <v>272</v>
      </c>
      <c r="BN17" s="538">
        <v>272</v>
      </c>
      <c r="BO17" s="538">
        <v>271</v>
      </c>
      <c r="BP17" s="544">
        <v>270</v>
      </c>
      <c r="BQ17" s="544">
        <v>272</v>
      </c>
      <c r="BR17" s="544">
        <v>271</v>
      </c>
      <c r="BS17" s="544">
        <v>271</v>
      </c>
      <c r="BT17" s="544">
        <v>271</v>
      </c>
      <c r="BU17" s="544">
        <v>270</v>
      </c>
      <c r="BV17" s="545">
        <v>270</v>
      </c>
      <c r="BW17" s="545">
        <v>270</v>
      </c>
      <c r="BX17" s="544">
        <v>271</v>
      </c>
      <c r="BY17" s="545">
        <v>271</v>
      </c>
      <c r="BZ17" s="545">
        <v>270</v>
      </c>
      <c r="CA17" s="545">
        <v>271</v>
      </c>
      <c r="CB17" s="545">
        <v>275</v>
      </c>
      <c r="CC17" s="545">
        <v>271</v>
      </c>
      <c r="CD17" s="545">
        <v>274</v>
      </c>
      <c r="CE17" s="545">
        <v>274</v>
      </c>
      <c r="CF17" s="545">
        <v>271</v>
      </c>
      <c r="CG17" s="551">
        <v>271</v>
      </c>
      <c r="CH17" s="551">
        <v>271</v>
      </c>
      <c r="CI17" s="551">
        <v>271</v>
      </c>
      <c r="CJ17" s="551">
        <v>272</v>
      </c>
      <c r="CK17" s="551">
        <v>274</v>
      </c>
      <c r="CL17" s="552">
        <v>272</v>
      </c>
      <c r="CM17" s="552">
        <v>271</v>
      </c>
      <c r="CN17" s="551">
        <v>270</v>
      </c>
      <c r="CO17" s="551">
        <v>271</v>
      </c>
      <c r="CP17" s="552">
        <v>271</v>
      </c>
      <c r="CQ17" s="551">
        <v>271</v>
      </c>
      <c r="CR17" s="552">
        <v>271</v>
      </c>
      <c r="CS17" s="551">
        <v>272</v>
      </c>
      <c r="CT17" s="555">
        <v>6439</v>
      </c>
    </row>
    <row r="18" spans="1:98" x14ac:dyDescent="0.25">
      <c r="A18" s="518" t="s">
        <v>114</v>
      </c>
      <c r="B18" s="516">
        <v>249</v>
      </c>
      <c r="C18" s="517">
        <v>250</v>
      </c>
      <c r="D18" s="517">
        <v>251</v>
      </c>
      <c r="E18" s="517">
        <v>249</v>
      </c>
      <c r="F18" s="516">
        <v>250</v>
      </c>
      <c r="G18" s="517">
        <v>250</v>
      </c>
      <c r="H18" s="516">
        <v>251</v>
      </c>
      <c r="I18" s="516">
        <v>250</v>
      </c>
      <c r="J18" s="516">
        <v>244</v>
      </c>
      <c r="K18" s="516">
        <v>241</v>
      </c>
      <c r="L18" s="516">
        <v>241</v>
      </c>
      <c r="M18" s="516">
        <v>241</v>
      </c>
      <c r="N18" s="516">
        <v>242</v>
      </c>
      <c r="O18" s="516">
        <v>241</v>
      </c>
      <c r="P18" s="516">
        <v>252</v>
      </c>
      <c r="Q18" s="516">
        <v>267</v>
      </c>
      <c r="R18" s="525">
        <v>270</v>
      </c>
      <c r="S18" s="525">
        <v>270</v>
      </c>
      <c r="T18" s="525">
        <v>269</v>
      </c>
      <c r="U18" s="525">
        <v>269</v>
      </c>
      <c r="V18" s="525">
        <v>269</v>
      </c>
      <c r="W18" s="525">
        <v>270</v>
      </c>
      <c r="X18" s="525">
        <v>270</v>
      </c>
      <c r="Y18" s="525">
        <v>268</v>
      </c>
      <c r="Z18" s="525">
        <v>269</v>
      </c>
      <c r="AA18" s="525">
        <v>269</v>
      </c>
      <c r="AB18" s="525">
        <v>269</v>
      </c>
      <c r="AC18" s="525">
        <v>269</v>
      </c>
      <c r="AD18" s="526">
        <v>269</v>
      </c>
      <c r="AE18" s="526">
        <v>269</v>
      </c>
      <c r="AF18" s="525">
        <v>270</v>
      </c>
      <c r="AG18" s="526">
        <v>269</v>
      </c>
      <c r="AH18" s="526">
        <v>268</v>
      </c>
      <c r="AI18" s="531">
        <v>270</v>
      </c>
      <c r="AJ18" s="531">
        <v>270</v>
      </c>
      <c r="AK18" s="531">
        <v>269</v>
      </c>
      <c r="AL18" s="531">
        <v>269</v>
      </c>
      <c r="AM18" s="531">
        <v>269</v>
      </c>
      <c r="AN18" s="531">
        <v>269</v>
      </c>
      <c r="AO18" s="531">
        <v>269</v>
      </c>
      <c r="AP18" s="532">
        <v>270</v>
      </c>
      <c r="AQ18" s="532">
        <v>270</v>
      </c>
      <c r="AR18" s="531">
        <v>269</v>
      </c>
      <c r="AS18" s="531">
        <v>269</v>
      </c>
      <c r="AT18" s="532">
        <v>270</v>
      </c>
      <c r="AU18" s="531">
        <v>268</v>
      </c>
      <c r="AV18" s="532">
        <v>270</v>
      </c>
      <c r="AW18" s="531">
        <v>269</v>
      </c>
      <c r="AX18" s="532">
        <v>269</v>
      </c>
      <c r="AY18" s="538">
        <v>270</v>
      </c>
      <c r="AZ18" s="537">
        <v>269</v>
      </c>
      <c r="BA18" s="537">
        <v>269</v>
      </c>
      <c r="BB18" s="538">
        <v>269</v>
      </c>
      <c r="BC18" s="537">
        <v>268</v>
      </c>
      <c r="BD18" s="538">
        <v>269</v>
      </c>
      <c r="BE18" s="538">
        <v>268</v>
      </c>
      <c r="BF18" s="538">
        <v>269</v>
      </c>
      <c r="BG18" s="538">
        <v>270</v>
      </c>
      <c r="BH18" s="538">
        <v>269</v>
      </c>
      <c r="BI18" s="538">
        <v>269</v>
      </c>
      <c r="BJ18" s="538">
        <v>268</v>
      </c>
      <c r="BK18" s="538">
        <v>271</v>
      </c>
      <c r="BL18" s="538">
        <v>270</v>
      </c>
      <c r="BM18" s="538">
        <v>270</v>
      </c>
      <c r="BN18" s="538">
        <v>269</v>
      </c>
      <c r="BO18" s="538">
        <v>269</v>
      </c>
      <c r="BP18" s="544">
        <v>269</v>
      </c>
      <c r="BQ18" s="544">
        <v>268</v>
      </c>
      <c r="BR18" s="544">
        <v>268</v>
      </c>
      <c r="BS18" s="544">
        <v>270</v>
      </c>
      <c r="BT18" s="544">
        <v>270</v>
      </c>
      <c r="BU18" s="544">
        <v>270</v>
      </c>
      <c r="BV18" s="545">
        <v>268</v>
      </c>
      <c r="BW18" s="545">
        <v>269</v>
      </c>
      <c r="BX18" s="544">
        <v>269</v>
      </c>
      <c r="BY18" s="545">
        <v>269</v>
      </c>
      <c r="BZ18" s="545">
        <v>268</v>
      </c>
      <c r="CA18" s="545">
        <v>269</v>
      </c>
      <c r="CB18" s="545">
        <v>269</v>
      </c>
      <c r="CC18" s="545">
        <v>270</v>
      </c>
      <c r="CD18" s="545">
        <v>268</v>
      </c>
      <c r="CE18" s="545">
        <v>269</v>
      </c>
      <c r="CF18" s="545">
        <v>269</v>
      </c>
      <c r="CG18" s="551">
        <v>269</v>
      </c>
      <c r="CH18" s="551">
        <v>269</v>
      </c>
      <c r="CI18" s="551">
        <v>268</v>
      </c>
      <c r="CJ18" s="551">
        <v>270</v>
      </c>
      <c r="CK18" s="551">
        <v>269</v>
      </c>
      <c r="CL18" s="552">
        <v>269</v>
      </c>
      <c r="CM18" s="552">
        <v>268</v>
      </c>
      <c r="CN18" s="551">
        <v>269</v>
      </c>
      <c r="CO18" s="551">
        <v>270</v>
      </c>
      <c r="CP18" s="552">
        <v>270</v>
      </c>
      <c r="CQ18" s="551">
        <v>269</v>
      </c>
      <c r="CR18" s="552">
        <v>269</v>
      </c>
      <c r="CS18" s="551">
        <v>269</v>
      </c>
      <c r="CT18" s="555">
        <v>6398</v>
      </c>
    </row>
    <row r="19" spans="1:98" x14ac:dyDescent="0.25">
      <c r="A19" s="518" t="s">
        <v>115</v>
      </c>
      <c r="B19" s="516">
        <v>251</v>
      </c>
      <c r="C19" s="517">
        <v>252</v>
      </c>
      <c r="D19" s="517">
        <v>252</v>
      </c>
      <c r="E19" s="517">
        <v>253</v>
      </c>
      <c r="F19" s="516">
        <v>252</v>
      </c>
      <c r="G19" s="517">
        <v>251</v>
      </c>
      <c r="H19" s="516">
        <v>250</v>
      </c>
      <c r="I19" s="516">
        <v>251</v>
      </c>
      <c r="J19" s="516">
        <v>246</v>
      </c>
      <c r="K19" s="516">
        <v>243</v>
      </c>
      <c r="L19" s="516">
        <v>243</v>
      </c>
      <c r="M19" s="516">
        <v>243</v>
      </c>
      <c r="N19" s="516">
        <v>242</v>
      </c>
      <c r="O19" s="516">
        <v>243</v>
      </c>
      <c r="P19" s="516">
        <v>253</v>
      </c>
      <c r="Q19" s="516">
        <v>265</v>
      </c>
      <c r="R19" s="525">
        <v>267</v>
      </c>
      <c r="S19" s="525">
        <v>270</v>
      </c>
      <c r="T19" s="525">
        <v>270</v>
      </c>
      <c r="U19" s="525">
        <v>270</v>
      </c>
      <c r="V19" s="525">
        <v>269</v>
      </c>
      <c r="W19" s="525">
        <v>271</v>
      </c>
      <c r="X19" s="525">
        <v>270</v>
      </c>
      <c r="Y19" s="525">
        <v>271</v>
      </c>
      <c r="Z19" s="525">
        <v>270</v>
      </c>
      <c r="AA19" s="525">
        <v>270</v>
      </c>
      <c r="AB19" s="525">
        <v>271</v>
      </c>
      <c r="AC19" s="525">
        <v>269</v>
      </c>
      <c r="AD19" s="526">
        <v>269</v>
      </c>
      <c r="AE19" s="526">
        <v>269</v>
      </c>
      <c r="AF19" s="525">
        <v>270</v>
      </c>
      <c r="AG19" s="526">
        <v>271</v>
      </c>
      <c r="AH19" s="526">
        <v>271</v>
      </c>
      <c r="AI19" s="531">
        <v>271</v>
      </c>
      <c r="AJ19" s="531">
        <v>269</v>
      </c>
      <c r="AK19" s="531">
        <v>271</v>
      </c>
      <c r="AL19" s="531">
        <v>270</v>
      </c>
      <c r="AM19" s="531">
        <v>270</v>
      </c>
      <c r="AN19" s="531">
        <v>271</v>
      </c>
      <c r="AO19" s="531">
        <v>270</v>
      </c>
      <c r="AP19" s="532">
        <v>271</v>
      </c>
      <c r="AQ19" s="532">
        <v>270</v>
      </c>
      <c r="AR19" s="531">
        <v>270</v>
      </c>
      <c r="AS19" s="531">
        <v>270</v>
      </c>
      <c r="AT19" s="532">
        <v>270</v>
      </c>
      <c r="AU19" s="531">
        <v>270</v>
      </c>
      <c r="AV19" s="532">
        <v>270</v>
      </c>
      <c r="AW19" s="531">
        <v>272</v>
      </c>
      <c r="AX19" s="532">
        <v>271</v>
      </c>
      <c r="AY19" s="538">
        <v>271</v>
      </c>
      <c r="AZ19" s="537">
        <v>269</v>
      </c>
      <c r="BA19" s="537">
        <v>270</v>
      </c>
      <c r="BB19" s="538">
        <v>271</v>
      </c>
      <c r="BC19" s="537">
        <v>270</v>
      </c>
      <c r="BD19" s="538">
        <v>271</v>
      </c>
      <c r="BE19" s="538">
        <v>270</v>
      </c>
      <c r="BF19" s="538">
        <v>270</v>
      </c>
      <c r="BG19" s="538">
        <v>271</v>
      </c>
      <c r="BH19" s="538">
        <v>270</v>
      </c>
      <c r="BI19" s="538">
        <v>270</v>
      </c>
      <c r="BJ19" s="538">
        <v>270</v>
      </c>
      <c r="BK19" s="538">
        <v>270</v>
      </c>
      <c r="BL19" s="538">
        <v>270</v>
      </c>
      <c r="BM19" s="538">
        <v>270</v>
      </c>
      <c r="BN19" s="538">
        <v>271</v>
      </c>
      <c r="BO19" s="538">
        <v>270</v>
      </c>
      <c r="BP19" s="544">
        <v>271</v>
      </c>
      <c r="BQ19" s="544">
        <v>270</v>
      </c>
      <c r="BR19" s="544">
        <v>272</v>
      </c>
      <c r="BS19" s="544">
        <v>270</v>
      </c>
      <c r="BT19" s="544">
        <v>271</v>
      </c>
      <c r="BU19" s="544">
        <v>271</v>
      </c>
      <c r="BV19" s="545">
        <v>269</v>
      </c>
      <c r="BW19" s="545">
        <v>270</v>
      </c>
      <c r="BX19" s="544">
        <v>270</v>
      </c>
      <c r="BY19" s="545">
        <v>270</v>
      </c>
      <c r="BZ19" s="545">
        <v>271</v>
      </c>
      <c r="CA19" s="545">
        <v>270</v>
      </c>
      <c r="CB19" s="545">
        <v>271</v>
      </c>
      <c r="CC19" s="545">
        <v>270</v>
      </c>
      <c r="CD19" s="545">
        <v>270</v>
      </c>
      <c r="CE19" s="545">
        <v>270</v>
      </c>
      <c r="CF19" s="545">
        <v>270</v>
      </c>
      <c r="CG19" s="551">
        <v>271</v>
      </c>
      <c r="CH19" s="551">
        <v>270</v>
      </c>
      <c r="CI19" s="551">
        <v>271</v>
      </c>
      <c r="CJ19" s="551">
        <v>270</v>
      </c>
      <c r="CK19" s="551">
        <v>270</v>
      </c>
      <c r="CL19" s="552">
        <v>270</v>
      </c>
      <c r="CM19" s="552">
        <v>270</v>
      </c>
      <c r="CN19" s="551">
        <v>270</v>
      </c>
      <c r="CO19" s="551">
        <v>271</v>
      </c>
      <c r="CP19" s="552">
        <v>271</v>
      </c>
      <c r="CQ19" s="551">
        <v>270</v>
      </c>
      <c r="CR19" s="552">
        <v>270</v>
      </c>
      <c r="CS19" s="551">
        <v>270</v>
      </c>
      <c r="CT19" s="555">
        <v>6414</v>
      </c>
    </row>
    <row r="20" spans="1:98" x14ac:dyDescent="0.25">
      <c r="A20" s="518" t="s">
        <v>116</v>
      </c>
      <c r="B20" s="516">
        <v>0</v>
      </c>
      <c r="C20" s="516">
        <v>0</v>
      </c>
      <c r="D20" s="516">
        <v>0</v>
      </c>
      <c r="E20" s="516">
        <v>0</v>
      </c>
      <c r="F20" s="516">
        <v>0</v>
      </c>
      <c r="G20" s="516">
        <v>0</v>
      </c>
      <c r="H20" s="516">
        <v>0</v>
      </c>
      <c r="I20" s="516">
        <v>0</v>
      </c>
      <c r="J20" s="516">
        <v>0</v>
      </c>
      <c r="K20" s="516">
        <v>0</v>
      </c>
      <c r="L20" s="516">
        <v>0</v>
      </c>
      <c r="M20" s="516">
        <v>0</v>
      </c>
      <c r="N20" s="516">
        <v>0</v>
      </c>
      <c r="O20" s="516">
        <v>0</v>
      </c>
      <c r="P20" s="516">
        <v>0</v>
      </c>
      <c r="Q20" s="516">
        <v>0</v>
      </c>
      <c r="R20" s="525">
        <v>0</v>
      </c>
      <c r="S20" s="525">
        <v>0</v>
      </c>
      <c r="T20" s="525">
        <v>0</v>
      </c>
      <c r="U20" s="525">
        <v>0</v>
      </c>
      <c r="V20" s="525">
        <v>0</v>
      </c>
      <c r="W20" s="525">
        <v>0</v>
      </c>
      <c r="X20" s="525">
        <v>0</v>
      </c>
      <c r="Y20" s="525">
        <v>0</v>
      </c>
      <c r="Z20" s="525">
        <v>0</v>
      </c>
      <c r="AA20" s="525">
        <v>0</v>
      </c>
      <c r="AB20" s="525">
        <v>0</v>
      </c>
      <c r="AC20" s="525">
        <v>0</v>
      </c>
      <c r="AD20" s="525">
        <v>0</v>
      </c>
      <c r="AE20" s="526">
        <v>0</v>
      </c>
      <c r="AF20" s="525">
        <v>0</v>
      </c>
      <c r="AG20" s="525">
        <v>0</v>
      </c>
      <c r="AH20" s="525">
        <v>0</v>
      </c>
      <c r="AI20" s="531">
        <v>0</v>
      </c>
      <c r="AJ20" s="531">
        <v>0</v>
      </c>
      <c r="AK20" s="531">
        <v>0</v>
      </c>
      <c r="AL20" s="531">
        <v>0</v>
      </c>
      <c r="AM20" s="531">
        <v>0</v>
      </c>
      <c r="AN20" s="531">
        <v>0</v>
      </c>
      <c r="AO20" s="531">
        <v>0</v>
      </c>
      <c r="AP20" s="531">
        <v>0</v>
      </c>
      <c r="AQ20" s="532">
        <v>0</v>
      </c>
      <c r="AR20" s="531">
        <v>0</v>
      </c>
      <c r="AS20" s="531">
        <v>0</v>
      </c>
      <c r="AT20" s="531">
        <v>0</v>
      </c>
      <c r="AU20" s="531">
        <v>0</v>
      </c>
      <c r="AV20" s="532">
        <v>0</v>
      </c>
      <c r="AW20" s="531">
        <v>0</v>
      </c>
      <c r="AX20" s="531">
        <v>0</v>
      </c>
      <c r="AY20" s="538">
        <v>0</v>
      </c>
      <c r="AZ20" s="537">
        <v>0</v>
      </c>
      <c r="BA20" s="537">
        <v>13</v>
      </c>
      <c r="BB20" s="538">
        <v>0</v>
      </c>
      <c r="BC20" s="537">
        <v>0</v>
      </c>
      <c r="BD20" s="537">
        <v>0</v>
      </c>
      <c r="BE20" s="537">
        <v>0</v>
      </c>
      <c r="BF20" s="537">
        <v>0</v>
      </c>
      <c r="BG20" s="537">
        <v>0</v>
      </c>
      <c r="BH20" s="537">
        <v>0</v>
      </c>
      <c r="BI20" s="537">
        <v>0</v>
      </c>
      <c r="BJ20" s="537">
        <v>0</v>
      </c>
      <c r="BK20" s="537">
        <v>0</v>
      </c>
      <c r="BL20" s="537">
        <v>0</v>
      </c>
      <c r="BM20" s="537">
        <v>0</v>
      </c>
      <c r="BN20" s="537">
        <v>0</v>
      </c>
      <c r="BO20" s="537">
        <v>0</v>
      </c>
      <c r="BP20" s="544">
        <v>0</v>
      </c>
      <c r="BQ20" s="544">
        <v>0</v>
      </c>
      <c r="BR20" s="544">
        <v>0</v>
      </c>
      <c r="BS20" s="544">
        <v>0</v>
      </c>
      <c r="BT20" s="544">
        <v>0</v>
      </c>
      <c r="BU20" s="544">
        <v>0</v>
      </c>
      <c r="BV20" s="544">
        <v>0</v>
      </c>
      <c r="BW20" s="545">
        <v>0</v>
      </c>
      <c r="BX20" s="544">
        <v>0</v>
      </c>
      <c r="BY20" s="544">
        <v>0</v>
      </c>
      <c r="BZ20" s="544">
        <v>0</v>
      </c>
      <c r="CA20" s="544">
        <v>0</v>
      </c>
      <c r="CB20" s="544">
        <v>0</v>
      </c>
      <c r="CC20" s="544">
        <v>0</v>
      </c>
      <c r="CD20" s="544">
        <v>0</v>
      </c>
      <c r="CE20" s="544">
        <v>0</v>
      </c>
      <c r="CF20" s="544">
        <v>0</v>
      </c>
      <c r="CG20" s="551">
        <v>0</v>
      </c>
      <c r="CH20" s="551">
        <v>0</v>
      </c>
      <c r="CI20" s="551">
        <v>0</v>
      </c>
      <c r="CJ20" s="551">
        <v>0</v>
      </c>
      <c r="CK20" s="551">
        <v>0</v>
      </c>
      <c r="CL20" s="551">
        <v>0</v>
      </c>
      <c r="CM20" s="551">
        <v>0</v>
      </c>
      <c r="CN20" s="551">
        <v>0</v>
      </c>
      <c r="CO20" s="551">
        <v>0</v>
      </c>
      <c r="CP20" s="551">
        <v>0</v>
      </c>
      <c r="CQ20" s="551">
        <v>0</v>
      </c>
      <c r="CR20" s="551">
        <v>0</v>
      </c>
      <c r="CS20" s="551">
        <v>0</v>
      </c>
      <c r="CT20" s="555">
        <v>0</v>
      </c>
    </row>
    <row r="21" spans="1:98" x14ac:dyDescent="0.25">
      <c r="A21" s="518" t="s">
        <v>117</v>
      </c>
      <c r="B21" s="516">
        <v>0</v>
      </c>
      <c r="C21" s="516">
        <v>0</v>
      </c>
      <c r="D21" s="516">
        <v>0</v>
      </c>
      <c r="E21" s="516">
        <v>0</v>
      </c>
      <c r="F21" s="516">
        <v>0</v>
      </c>
      <c r="G21" s="516">
        <v>0</v>
      </c>
      <c r="H21" s="516">
        <v>0</v>
      </c>
      <c r="I21" s="516">
        <v>0</v>
      </c>
      <c r="J21" s="516">
        <v>0</v>
      </c>
      <c r="K21" s="516">
        <v>0</v>
      </c>
      <c r="L21" s="516">
        <v>0</v>
      </c>
      <c r="M21" s="516">
        <v>0</v>
      </c>
      <c r="N21" s="516">
        <v>0</v>
      </c>
      <c r="O21" s="516">
        <v>0</v>
      </c>
      <c r="P21" s="516">
        <v>0</v>
      </c>
      <c r="Q21" s="516">
        <v>0</v>
      </c>
      <c r="R21" s="525">
        <v>0</v>
      </c>
      <c r="S21" s="525">
        <v>0</v>
      </c>
      <c r="T21" s="525">
        <v>0</v>
      </c>
      <c r="U21" s="525">
        <v>0</v>
      </c>
      <c r="V21" s="525">
        <v>0</v>
      </c>
      <c r="W21" s="525">
        <v>0</v>
      </c>
      <c r="X21" s="525">
        <v>0</v>
      </c>
      <c r="Y21" s="525">
        <v>0</v>
      </c>
      <c r="Z21" s="525">
        <v>0</v>
      </c>
      <c r="AA21" s="525">
        <v>0</v>
      </c>
      <c r="AB21" s="525">
        <v>0</v>
      </c>
      <c r="AC21" s="525">
        <v>0</v>
      </c>
      <c r="AD21" s="525">
        <v>0</v>
      </c>
      <c r="AE21" s="526">
        <v>0</v>
      </c>
      <c r="AF21" s="525">
        <v>0</v>
      </c>
      <c r="AG21" s="525">
        <v>0</v>
      </c>
      <c r="AH21" s="525">
        <v>0</v>
      </c>
      <c r="AI21" s="531">
        <v>0</v>
      </c>
      <c r="AJ21" s="531">
        <v>0</v>
      </c>
      <c r="AK21" s="531">
        <v>0</v>
      </c>
      <c r="AL21" s="531">
        <v>0</v>
      </c>
      <c r="AM21" s="531">
        <v>0</v>
      </c>
      <c r="AN21" s="531">
        <v>0</v>
      </c>
      <c r="AO21" s="531">
        <v>0</v>
      </c>
      <c r="AP21" s="531">
        <v>0</v>
      </c>
      <c r="AQ21" s="532">
        <v>0</v>
      </c>
      <c r="AR21" s="531">
        <v>0</v>
      </c>
      <c r="AS21" s="531">
        <v>0</v>
      </c>
      <c r="AT21" s="531">
        <v>0</v>
      </c>
      <c r="AU21" s="531">
        <v>0</v>
      </c>
      <c r="AV21" s="532">
        <v>0</v>
      </c>
      <c r="AW21" s="531">
        <v>0</v>
      </c>
      <c r="AX21" s="531">
        <v>0</v>
      </c>
      <c r="AY21" s="538">
        <v>0</v>
      </c>
      <c r="AZ21" s="537">
        <v>0</v>
      </c>
      <c r="BA21" s="537">
        <v>0</v>
      </c>
      <c r="BB21" s="538">
        <v>0</v>
      </c>
      <c r="BC21" s="537">
        <v>0</v>
      </c>
      <c r="BD21" s="537">
        <v>0</v>
      </c>
      <c r="BE21" s="537">
        <v>0</v>
      </c>
      <c r="BF21" s="537">
        <v>0</v>
      </c>
      <c r="BG21" s="537">
        <v>0</v>
      </c>
      <c r="BH21" s="537">
        <v>0</v>
      </c>
      <c r="BI21" s="537">
        <v>0</v>
      </c>
      <c r="BJ21" s="537">
        <v>0</v>
      </c>
      <c r="BK21" s="537">
        <v>0</v>
      </c>
      <c r="BL21" s="537">
        <v>0</v>
      </c>
      <c r="BM21" s="537">
        <v>0</v>
      </c>
      <c r="BN21" s="537">
        <v>0</v>
      </c>
      <c r="BO21" s="537">
        <v>0</v>
      </c>
      <c r="BP21" s="544">
        <v>0</v>
      </c>
      <c r="BQ21" s="544">
        <v>0</v>
      </c>
      <c r="BR21" s="544">
        <v>0</v>
      </c>
      <c r="BS21" s="544">
        <v>0</v>
      </c>
      <c r="BT21" s="544">
        <v>0</v>
      </c>
      <c r="BU21" s="544">
        <v>0</v>
      </c>
      <c r="BV21" s="544">
        <v>0</v>
      </c>
      <c r="BW21" s="545">
        <v>0</v>
      </c>
      <c r="BX21" s="544">
        <v>0</v>
      </c>
      <c r="BY21" s="544">
        <v>0</v>
      </c>
      <c r="BZ21" s="544">
        <v>0</v>
      </c>
      <c r="CA21" s="544">
        <v>0</v>
      </c>
      <c r="CB21" s="544">
        <v>0</v>
      </c>
      <c r="CC21" s="544">
        <v>0</v>
      </c>
      <c r="CD21" s="544">
        <v>0</v>
      </c>
      <c r="CE21" s="544">
        <v>0</v>
      </c>
      <c r="CF21" s="544">
        <v>0</v>
      </c>
      <c r="CG21" s="551">
        <v>0</v>
      </c>
      <c r="CH21" s="551">
        <v>0</v>
      </c>
      <c r="CI21" s="551">
        <v>0</v>
      </c>
      <c r="CJ21" s="551">
        <v>0</v>
      </c>
      <c r="CK21" s="551">
        <v>0</v>
      </c>
      <c r="CL21" s="551">
        <v>0</v>
      </c>
      <c r="CM21" s="551">
        <v>0</v>
      </c>
      <c r="CN21" s="551">
        <v>0</v>
      </c>
      <c r="CO21" s="551">
        <v>0</v>
      </c>
      <c r="CP21" s="551">
        <v>0</v>
      </c>
      <c r="CQ21" s="551">
        <v>0</v>
      </c>
      <c r="CR21" s="551">
        <v>0</v>
      </c>
      <c r="CS21" s="551">
        <v>0</v>
      </c>
      <c r="CT21" s="555">
        <v>0</v>
      </c>
    </row>
    <row r="22" spans="1:98" ht="18" x14ac:dyDescent="0.25">
      <c r="A22" s="518" t="s">
        <v>118</v>
      </c>
      <c r="B22" s="516">
        <v>0</v>
      </c>
      <c r="C22" s="516">
        <v>0</v>
      </c>
      <c r="D22" s="516">
        <v>0</v>
      </c>
      <c r="E22" s="516">
        <v>0</v>
      </c>
      <c r="F22" s="516">
        <v>0</v>
      </c>
      <c r="G22" s="516">
        <v>0</v>
      </c>
      <c r="H22" s="516">
        <v>0</v>
      </c>
      <c r="I22" s="516">
        <v>0</v>
      </c>
      <c r="J22" s="516">
        <v>0</v>
      </c>
      <c r="K22" s="516">
        <v>0</v>
      </c>
      <c r="L22" s="516">
        <v>0</v>
      </c>
      <c r="M22" s="516">
        <v>0</v>
      </c>
      <c r="N22" s="516">
        <v>0</v>
      </c>
      <c r="O22" s="516">
        <v>0</v>
      </c>
      <c r="P22" s="516">
        <v>0</v>
      </c>
      <c r="Q22" s="516">
        <v>0</v>
      </c>
      <c r="R22" s="525">
        <v>0</v>
      </c>
      <c r="S22" s="525">
        <v>0</v>
      </c>
      <c r="T22" s="525">
        <v>0</v>
      </c>
      <c r="U22" s="525">
        <v>0</v>
      </c>
      <c r="V22" s="525">
        <v>0</v>
      </c>
      <c r="W22" s="525">
        <v>0</v>
      </c>
      <c r="X22" s="525">
        <v>0</v>
      </c>
      <c r="Y22" s="525">
        <v>0</v>
      </c>
      <c r="Z22" s="525">
        <v>0</v>
      </c>
      <c r="AA22" s="525">
        <v>0</v>
      </c>
      <c r="AB22" s="525">
        <v>0</v>
      </c>
      <c r="AC22" s="525">
        <v>0</v>
      </c>
      <c r="AD22" s="525">
        <v>0</v>
      </c>
      <c r="AE22" s="526">
        <v>0</v>
      </c>
      <c r="AF22" s="525">
        <v>0</v>
      </c>
      <c r="AG22" s="525">
        <v>0</v>
      </c>
      <c r="AH22" s="525">
        <v>0</v>
      </c>
      <c r="AI22" s="531">
        <v>0</v>
      </c>
      <c r="AJ22" s="531">
        <v>0</v>
      </c>
      <c r="AK22" s="531">
        <v>0</v>
      </c>
      <c r="AL22" s="531">
        <v>0</v>
      </c>
      <c r="AM22" s="531">
        <v>0</v>
      </c>
      <c r="AN22" s="531">
        <v>0</v>
      </c>
      <c r="AO22" s="531">
        <v>0</v>
      </c>
      <c r="AP22" s="531">
        <v>0</v>
      </c>
      <c r="AQ22" s="532">
        <v>0</v>
      </c>
      <c r="AR22" s="531">
        <v>0</v>
      </c>
      <c r="AS22" s="531">
        <v>0</v>
      </c>
      <c r="AT22" s="531">
        <v>0</v>
      </c>
      <c r="AU22" s="531">
        <v>0</v>
      </c>
      <c r="AV22" s="532">
        <v>0</v>
      </c>
      <c r="AW22" s="531">
        <v>0</v>
      </c>
      <c r="AX22" s="531">
        <v>0</v>
      </c>
      <c r="AY22" s="538">
        <v>0</v>
      </c>
      <c r="AZ22" s="537">
        <v>0</v>
      </c>
      <c r="BA22" s="537">
        <v>0</v>
      </c>
      <c r="BB22" s="538">
        <v>0</v>
      </c>
      <c r="BC22" s="537">
        <v>0</v>
      </c>
      <c r="BD22" s="537">
        <v>0</v>
      </c>
      <c r="BE22" s="537">
        <v>0</v>
      </c>
      <c r="BF22" s="537">
        <v>0</v>
      </c>
      <c r="BG22" s="537">
        <v>0</v>
      </c>
      <c r="BH22" s="537">
        <v>0</v>
      </c>
      <c r="BI22" s="537">
        <v>0</v>
      </c>
      <c r="BJ22" s="537">
        <v>0</v>
      </c>
      <c r="BK22" s="537">
        <v>0</v>
      </c>
      <c r="BL22" s="537">
        <v>0</v>
      </c>
      <c r="BM22" s="537">
        <v>0</v>
      </c>
      <c r="BN22" s="537">
        <v>0</v>
      </c>
      <c r="BO22" s="537">
        <v>0</v>
      </c>
      <c r="BP22" s="544">
        <v>0</v>
      </c>
      <c r="BQ22" s="544">
        <v>0</v>
      </c>
      <c r="BR22" s="544">
        <v>0</v>
      </c>
      <c r="BS22" s="544">
        <v>0</v>
      </c>
      <c r="BT22" s="544">
        <v>0</v>
      </c>
      <c r="BU22" s="544">
        <v>0</v>
      </c>
      <c r="BV22" s="544">
        <v>0</v>
      </c>
      <c r="BW22" s="545">
        <v>7</v>
      </c>
      <c r="BX22" s="544">
        <v>18</v>
      </c>
      <c r="BY22" s="544">
        <v>22</v>
      </c>
      <c r="BZ22" s="544">
        <v>22</v>
      </c>
      <c r="CA22" s="544">
        <v>22</v>
      </c>
      <c r="CB22" s="544">
        <v>22</v>
      </c>
      <c r="CC22" s="544">
        <v>22</v>
      </c>
      <c r="CD22" s="544">
        <v>22</v>
      </c>
      <c r="CE22" s="544">
        <v>22</v>
      </c>
      <c r="CF22" s="544">
        <v>22</v>
      </c>
      <c r="CG22" s="551">
        <v>22</v>
      </c>
      <c r="CH22" s="551">
        <v>0</v>
      </c>
      <c r="CI22" s="551">
        <v>0</v>
      </c>
      <c r="CJ22" s="551">
        <v>0</v>
      </c>
      <c r="CK22" s="551">
        <v>0</v>
      </c>
      <c r="CL22" s="551">
        <v>0</v>
      </c>
      <c r="CM22" s="551">
        <v>0</v>
      </c>
      <c r="CN22" s="551">
        <v>0</v>
      </c>
      <c r="CO22" s="551">
        <v>0</v>
      </c>
      <c r="CP22" s="551">
        <v>0</v>
      </c>
      <c r="CQ22" s="551">
        <v>0</v>
      </c>
      <c r="CR22" s="551">
        <v>0</v>
      </c>
      <c r="CS22" s="551">
        <v>0</v>
      </c>
      <c r="CT22" s="555">
        <v>57.1</v>
      </c>
    </row>
    <row r="23" spans="1:98" x14ac:dyDescent="0.25">
      <c r="A23" s="515" t="s">
        <v>119</v>
      </c>
      <c r="B23" s="516">
        <v>0</v>
      </c>
      <c r="C23" s="516">
        <v>0</v>
      </c>
      <c r="D23" s="516">
        <v>0</v>
      </c>
      <c r="E23" s="516">
        <v>0</v>
      </c>
      <c r="F23" s="516">
        <v>0</v>
      </c>
      <c r="G23" s="516">
        <v>0</v>
      </c>
      <c r="H23" s="516">
        <v>0</v>
      </c>
      <c r="I23" s="516">
        <v>0</v>
      </c>
      <c r="J23" s="516">
        <v>0</v>
      </c>
      <c r="K23" s="516">
        <v>0</v>
      </c>
      <c r="L23" s="516">
        <v>0</v>
      </c>
      <c r="M23" s="516">
        <v>0</v>
      </c>
      <c r="N23" s="516">
        <v>0</v>
      </c>
      <c r="O23" s="516">
        <v>0</v>
      </c>
      <c r="P23" s="516">
        <v>0</v>
      </c>
      <c r="Q23" s="516">
        <v>0</v>
      </c>
      <c r="R23" s="525">
        <v>0</v>
      </c>
      <c r="S23" s="525">
        <v>0</v>
      </c>
      <c r="T23" s="525">
        <v>0</v>
      </c>
      <c r="U23" s="525">
        <v>0</v>
      </c>
      <c r="V23" s="525">
        <v>0</v>
      </c>
      <c r="W23" s="525">
        <v>0</v>
      </c>
      <c r="X23" s="525">
        <v>0</v>
      </c>
      <c r="Y23" s="525">
        <v>0</v>
      </c>
      <c r="Z23" s="525">
        <v>0</v>
      </c>
      <c r="AA23" s="525">
        <v>0</v>
      </c>
      <c r="AB23" s="525">
        <v>0</v>
      </c>
      <c r="AC23" s="525">
        <v>0</v>
      </c>
      <c r="AD23" s="525">
        <v>0</v>
      </c>
      <c r="AE23" s="526">
        <v>0</v>
      </c>
      <c r="AF23" s="525">
        <v>0</v>
      </c>
      <c r="AG23" s="525">
        <v>0</v>
      </c>
      <c r="AH23" s="525">
        <v>0</v>
      </c>
      <c r="AI23" s="531">
        <v>0</v>
      </c>
      <c r="AJ23" s="531">
        <v>0</v>
      </c>
      <c r="AK23" s="531">
        <v>0</v>
      </c>
      <c r="AL23" s="531">
        <v>0</v>
      </c>
      <c r="AM23" s="531">
        <v>0</v>
      </c>
      <c r="AN23" s="531">
        <v>0</v>
      </c>
      <c r="AO23" s="531">
        <v>0</v>
      </c>
      <c r="AP23" s="531">
        <v>0</v>
      </c>
      <c r="AQ23" s="532">
        <v>0</v>
      </c>
      <c r="AR23" s="531">
        <v>0</v>
      </c>
      <c r="AS23" s="531">
        <v>0</v>
      </c>
      <c r="AT23" s="531">
        <v>0</v>
      </c>
      <c r="AU23" s="531">
        <v>0</v>
      </c>
      <c r="AV23" s="532">
        <v>0</v>
      </c>
      <c r="AW23" s="531">
        <v>0</v>
      </c>
      <c r="AX23" s="531">
        <v>0</v>
      </c>
      <c r="AY23" s="538">
        <v>0</v>
      </c>
      <c r="AZ23" s="537">
        <v>0</v>
      </c>
      <c r="BA23" s="537">
        <v>0</v>
      </c>
      <c r="BB23" s="538">
        <v>0</v>
      </c>
      <c r="BC23" s="537">
        <v>0</v>
      </c>
      <c r="BD23" s="537">
        <v>0</v>
      </c>
      <c r="BE23" s="537">
        <v>0</v>
      </c>
      <c r="BF23" s="537">
        <v>0</v>
      </c>
      <c r="BG23" s="537">
        <v>0</v>
      </c>
      <c r="BH23" s="537">
        <v>0</v>
      </c>
      <c r="BI23" s="537">
        <v>0</v>
      </c>
      <c r="BJ23" s="537">
        <v>0</v>
      </c>
      <c r="BK23" s="537">
        <v>0</v>
      </c>
      <c r="BL23" s="537">
        <v>0</v>
      </c>
      <c r="BM23" s="537">
        <v>0</v>
      </c>
      <c r="BN23" s="537">
        <v>0</v>
      </c>
      <c r="BO23" s="537">
        <v>0</v>
      </c>
      <c r="BP23" s="544">
        <v>0</v>
      </c>
      <c r="BQ23" s="544">
        <v>0</v>
      </c>
      <c r="BR23" s="544">
        <v>0</v>
      </c>
      <c r="BS23" s="544">
        <v>0</v>
      </c>
      <c r="BT23" s="544">
        <v>0</v>
      </c>
      <c r="BU23" s="544">
        <v>0</v>
      </c>
      <c r="BV23" s="544">
        <v>0</v>
      </c>
      <c r="BW23" s="545">
        <v>0</v>
      </c>
      <c r="BX23" s="544">
        <v>0</v>
      </c>
      <c r="BY23" s="544">
        <v>0</v>
      </c>
      <c r="BZ23" s="544">
        <v>0</v>
      </c>
      <c r="CA23" s="544">
        <v>0</v>
      </c>
      <c r="CB23" s="544">
        <v>0</v>
      </c>
      <c r="CC23" s="544">
        <v>0</v>
      </c>
      <c r="CD23" s="544">
        <v>0</v>
      </c>
      <c r="CE23" s="544">
        <v>0</v>
      </c>
      <c r="CF23" s="544">
        <v>0</v>
      </c>
      <c r="CG23" s="551">
        <v>0</v>
      </c>
      <c r="CH23" s="551">
        <v>0</v>
      </c>
      <c r="CI23" s="551">
        <v>0</v>
      </c>
      <c r="CJ23" s="551">
        <v>0</v>
      </c>
      <c r="CK23" s="551">
        <v>0</v>
      </c>
      <c r="CL23" s="551">
        <v>0</v>
      </c>
      <c r="CM23" s="551">
        <v>0</v>
      </c>
      <c r="CN23" s="551">
        <v>0</v>
      </c>
      <c r="CO23" s="551">
        <v>0</v>
      </c>
      <c r="CP23" s="551">
        <v>0</v>
      </c>
      <c r="CQ23" s="551">
        <v>0</v>
      </c>
      <c r="CR23" s="551">
        <v>0</v>
      </c>
      <c r="CS23" s="551">
        <v>0</v>
      </c>
      <c r="CT23" s="555">
        <v>0</v>
      </c>
    </row>
    <row r="24" spans="1:98" x14ac:dyDescent="0.25">
      <c r="A24" s="515" t="s">
        <v>120</v>
      </c>
      <c r="B24" s="516">
        <v>0</v>
      </c>
      <c r="C24" s="516">
        <v>0</v>
      </c>
      <c r="D24" s="516">
        <v>0</v>
      </c>
      <c r="E24" s="516">
        <v>0</v>
      </c>
      <c r="F24" s="516">
        <v>0</v>
      </c>
      <c r="G24" s="516">
        <v>0</v>
      </c>
      <c r="H24" s="516">
        <v>0</v>
      </c>
      <c r="I24" s="516">
        <v>0</v>
      </c>
      <c r="J24" s="516">
        <v>0</v>
      </c>
      <c r="K24" s="516">
        <v>0</v>
      </c>
      <c r="L24" s="516">
        <v>0</v>
      </c>
      <c r="M24" s="516">
        <v>0</v>
      </c>
      <c r="N24" s="516">
        <v>0</v>
      </c>
      <c r="O24" s="516">
        <v>0</v>
      </c>
      <c r="P24" s="516">
        <v>0</v>
      </c>
      <c r="Q24" s="516">
        <v>0</v>
      </c>
      <c r="R24" s="525">
        <v>0</v>
      </c>
      <c r="S24" s="525">
        <v>0</v>
      </c>
      <c r="T24" s="525">
        <v>0</v>
      </c>
      <c r="U24" s="525">
        <v>0</v>
      </c>
      <c r="V24" s="525">
        <v>0</v>
      </c>
      <c r="W24" s="525">
        <v>0</v>
      </c>
      <c r="X24" s="525">
        <v>0</v>
      </c>
      <c r="Y24" s="525">
        <v>0</v>
      </c>
      <c r="Z24" s="525">
        <v>0</v>
      </c>
      <c r="AA24" s="525">
        <v>0</v>
      </c>
      <c r="AB24" s="525">
        <v>0</v>
      </c>
      <c r="AC24" s="525">
        <v>0</v>
      </c>
      <c r="AD24" s="525">
        <v>0</v>
      </c>
      <c r="AE24" s="526">
        <v>0</v>
      </c>
      <c r="AF24" s="525">
        <v>0</v>
      </c>
      <c r="AG24" s="525">
        <v>0</v>
      </c>
      <c r="AH24" s="525">
        <v>0</v>
      </c>
      <c r="AI24" s="531">
        <v>0</v>
      </c>
      <c r="AJ24" s="531">
        <v>0</v>
      </c>
      <c r="AK24" s="531">
        <v>0</v>
      </c>
      <c r="AL24" s="531">
        <v>0</v>
      </c>
      <c r="AM24" s="531">
        <v>0</v>
      </c>
      <c r="AN24" s="531">
        <v>0</v>
      </c>
      <c r="AO24" s="531">
        <v>0</v>
      </c>
      <c r="AP24" s="531">
        <v>0</v>
      </c>
      <c r="AQ24" s="532">
        <v>0</v>
      </c>
      <c r="AR24" s="531">
        <v>0</v>
      </c>
      <c r="AS24" s="531">
        <v>0</v>
      </c>
      <c r="AT24" s="531">
        <v>0</v>
      </c>
      <c r="AU24" s="531">
        <v>0</v>
      </c>
      <c r="AV24" s="532">
        <v>0</v>
      </c>
      <c r="AW24" s="531">
        <v>0</v>
      </c>
      <c r="AX24" s="531">
        <v>0</v>
      </c>
      <c r="AY24" s="538">
        <v>0</v>
      </c>
      <c r="AZ24" s="537">
        <v>0</v>
      </c>
      <c r="BA24" s="537">
        <v>0</v>
      </c>
      <c r="BB24" s="538">
        <v>0</v>
      </c>
      <c r="BC24" s="537">
        <v>0</v>
      </c>
      <c r="BD24" s="537">
        <v>0</v>
      </c>
      <c r="BE24" s="537">
        <v>0</v>
      </c>
      <c r="BF24" s="537">
        <v>0</v>
      </c>
      <c r="BG24" s="537">
        <v>0</v>
      </c>
      <c r="BH24" s="537">
        <v>0</v>
      </c>
      <c r="BI24" s="537">
        <v>0</v>
      </c>
      <c r="BJ24" s="537">
        <v>0</v>
      </c>
      <c r="BK24" s="537">
        <v>0</v>
      </c>
      <c r="BL24" s="537">
        <v>0</v>
      </c>
      <c r="BM24" s="537">
        <v>0</v>
      </c>
      <c r="BN24" s="537">
        <v>0</v>
      </c>
      <c r="BO24" s="537">
        <v>0</v>
      </c>
      <c r="BP24" s="544">
        <v>0</v>
      </c>
      <c r="BQ24" s="544">
        <v>0</v>
      </c>
      <c r="BR24" s="544">
        <v>0</v>
      </c>
      <c r="BS24" s="544">
        <v>0</v>
      </c>
      <c r="BT24" s="544">
        <v>0</v>
      </c>
      <c r="BU24" s="544">
        <v>0</v>
      </c>
      <c r="BV24" s="544">
        <v>0</v>
      </c>
      <c r="BW24" s="545">
        <v>0</v>
      </c>
      <c r="BX24" s="544">
        <v>0</v>
      </c>
      <c r="BY24" s="544">
        <v>0</v>
      </c>
      <c r="BZ24" s="544">
        <v>0</v>
      </c>
      <c r="CA24" s="544">
        <v>0</v>
      </c>
      <c r="CB24" s="544">
        <v>0</v>
      </c>
      <c r="CC24" s="544">
        <v>0</v>
      </c>
      <c r="CD24" s="544">
        <v>0</v>
      </c>
      <c r="CE24" s="544">
        <v>0</v>
      </c>
      <c r="CF24" s="544">
        <v>0</v>
      </c>
      <c r="CG24" s="551">
        <v>0</v>
      </c>
      <c r="CH24" s="551">
        <v>0</v>
      </c>
      <c r="CI24" s="551">
        <v>0</v>
      </c>
      <c r="CJ24" s="551">
        <v>0</v>
      </c>
      <c r="CK24" s="551">
        <v>0</v>
      </c>
      <c r="CL24" s="551">
        <v>0</v>
      </c>
      <c r="CM24" s="551">
        <v>0</v>
      </c>
      <c r="CN24" s="551">
        <v>0</v>
      </c>
      <c r="CO24" s="551">
        <v>0</v>
      </c>
      <c r="CP24" s="551">
        <v>0</v>
      </c>
      <c r="CQ24" s="551">
        <v>0</v>
      </c>
      <c r="CR24" s="551">
        <v>0</v>
      </c>
      <c r="CS24" s="551">
        <v>0</v>
      </c>
      <c r="CT24" s="555">
        <v>0</v>
      </c>
    </row>
    <row r="25" spans="1:98" x14ac:dyDescent="0.25">
      <c r="A25" s="518" t="s">
        <v>121</v>
      </c>
      <c r="B25" s="516">
        <v>0</v>
      </c>
      <c r="C25" s="516">
        <v>0</v>
      </c>
      <c r="D25" s="516">
        <v>0</v>
      </c>
      <c r="E25" s="516">
        <v>0</v>
      </c>
      <c r="F25" s="516">
        <v>0</v>
      </c>
      <c r="G25" s="516">
        <v>0</v>
      </c>
      <c r="H25" s="516">
        <v>0</v>
      </c>
      <c r="I25" s="516">
        <v>0</v>
      </c>
      <c r="J25" s="516">
        <v>0</v>
      </c>
      <c r="K25" s="516">
        <v>0</v>
      </c>
      <c r="L25" s="516">
        <v>0</v>
      </c>
      <c r="M25" s="516">
        <v>0</v>
      </c>
      <c r="N25" s="516">
        <v>0</v>
      </c>
      <c r="O25" s="516">
        <v>0</v>
      </c>
      <c r="P25" s="516">
        <v>0</v>
      </c>
      <c r="Q25" s="516">
        <v>0</v>
      </c>
      <c r="R25" s="525">
        <v>0</v>
      </c>
      <c r="S25" s="525">
        <v>0</v>
      </c>
      <c r="T25" s="525">
        <v>0</v>
      </c>
      <c r="U25" s="525">
        <v>0</v>
      </c>
      <c r="V25" s="525">
        <v>0</v>
      </c>
      <c r="W25" s="525">
        <v>0</v>
      </c>
      <c r="X25" s="525">
        <v>0</v>
      </c>
      <c r="Y25" s="525">
        <v>0</v>
      </c>
      <c r="Z25" s="525">
        <v>0</v>
      </c>
      <c r="AA25" s="525">
        <v>0</v>
      </c>
      <c r="AB25" s="525">
        <v>0</v>
      </c>
      <c r="AC25" s="525">
        <v>0</v>
      </c>
      <c r="AD25" s="525">
        <v>0</v>
      </c>
      <c r="AE25" s="526">
        <v>0</v>
      </c>
      <c r="AF25" s="525">
        <v>0</v>
      </c>
      <c r="AG25" s="525">
        <v>0</v>
      </c>
      <c r="AH25" s="525">
        <v>0</v>
      </c>
      <c r="AI25" s="531">
        <v>0</v>
      </c>
      <c r="AJ25" s="531">
        <v>0</v>
      </c>
      <c r="AK25" s="531">
        <v>0</v>
      </c>
      <c r="AL25" s="531">
        <v>0</v>
      </c>
      <c r="AM25" s="531">
        <v>0</v>
      </c>
      <c r="AN25" s="531">
        <v>0</v>
      </c>
      <c r="AO25" s="531">
        <v>0</v>
      </c>
      <c r="AP25" s="531">
        <v>0</v>
      </c>
      <c r="AQ25" s="532">
        <v>0</v>
      </c>
      <c r="AR25" s="531">
        <v>0</v>
      </c>
      <c r="AS25" s="531">
        <v>0</v>
      </c>
      <c r="AT25" s="531">
        <v>0</v>
      </c>
      <c r="AU25" s="531">
        <v>0</v>
      </c>
      <c r="AV25" s="532">
        <v>0</v>
      </c>
      <c r="AW25" s="531">
        <v>0</v>
      </c>
      <c r="AX25" s="531">
        <v>0</v>
      </c>
      <c r="AY25" s="538">
        <v>0</v>
      </c>
      <c r="AZ25" s="537">
        <v>0</v>
      </c>
      <c r="BA25" s="537">
        <v>0</v>
      </c>
      <c r="BB25" s="538">
        <v>0</v>
      </c>
      <c r="BC25" s="537">
        <v>0</v>
      </c>
      <c r="BD25" s="537">
        <v>0</v>
      </c>
      <c r="BE25" s="537">
        <v>0</v>
      </c>
      <c r="BF25" s="537">
        <v>0</v>
      </c>
      <c r="BG25" s="537">
        <v>0</v>
      </c>
      <c r="BH25" s="537">
        <v>0</v>
      </c>
      <c r="BI25" s="537">
        <v>0</v>
      </c>
      <c r="BJ25" s="537">
        <v>0</v>
      </c>
      <c r="BK25" s="537">
        <v>0</v>
      </c>
      <c r="BL25" s="537">
        <v>0</v>
      </c>
      <c r="BM25" s="537">
        <v>0</v>
      </c>
      <c r="BN25" s="537">
        <v>0</v>
      </c>
      <c r="BO25" s="537">
        <v>0</v>
      </c>
      <c r="BP25" s="544">
        <v>0</v>
      </c>
      <c r="BQ25" s="544">
        <v>0</v>
      </c>
      <c r="BR25" s="544">
        <v>0</v>
      </c>
      <c r="BS25" s="544">
        <v>0</v>
      </c>
      <c r="BT25" s="544">
        <v>0</v>
      </c>
      <c r="BU25" s="544">
        <v>0</v>
      </c>
      <c r="BV25" s="544">
        <v>0</v>
      </c>
      <c r="BW25" s="545">
        <v>0</v>
      </c>
      <c r="BX25" s="544">
        <v>0</v>
      </c>
      <c r="BY25" s="544">
        <v>0</v>
      </c>
      <c r="BZ25" s="544">
        <v>0</v>
      </c>
      <c r="CA25" s="544">
        <v>0</v>
      </c>
      <c r="CB25" s="544">
        <v>0</v>
      </c>
      <c r="CC25" s="544">
        <v>0</v>
      </c>
      <c r="CD25" s="544">
        <v>0</v>
      </c>
      <c r="CE25" s="544">
        <v>0</v>
      </c>
      <c r="CF25" s="544">
        <v>0</v>
      </c>
      <c r="CG25" s="551">
        <v>0</v>
      </c>
      <c r="CH25" s="551">
        <v>0</v>
      </c>
      <c r="CI25" s="551">
        <v>0</v>
      </c>
      <c r="CJ25" s="551">
        <v>0</v>
      </c>
      <c r="CK25" s="551">
        <v>0</v>
      </c>
      <c r="CL25" s="551">
        <v>0</v>
      </c>
      <c r="CM25" s="551">
        <v>0</v>
      </c>
      <c r="CN25" s="551">
        <v>0</v>
      </c>
      <c r="CO25" s="551">
        <v>0</v>
      </c>
      <c r="CP25" s="551">
        <v>0</v>
      </c>
      <c r="CQ25" s="551">
        <v>0</v>
      </c>
      <c r="CR25" s="551">
        <v>0</v>
      </c>
      <c r="CS25" s="551">
        <v>0</v>
      </c>
      <c r="CT25" s="555">
        <v>0</v>
      </c>
    </row>
    <row r="26" spans="1:98" x14ac:dyDescent="0.25">
      <c r="A26" s="518" t="s">
        <v>122</v>
      </c>
      <c r="B26" s="516">
        <v>0</v>
      </c>
      <c r="C26" s="516">
        <v>0</v>
      </c>
      <c r="D26" s="516">
        <v>0</v>
      </c>
      <c r="E26" s="516">
        <v>0</v>
      </c>
      <c r="F26" s="516">
        <v>0</v>
      </c>
      <c r="G26" s="516">
        <v>0</v>
      </c>
      <c r="H26" s="516">
        <v>0</v>
      </c>
      <c r="I26" s="516">
        <v>0</v>
      </c>
      <c r="J26" s="516">
        <v>0</v>
      </c>
      <c r="K26" s="516">
        <v>0</v>
      </c>
      <c r="L26" s="516">
        <v>0</v>
      </c>
      <c r="M26" s="516">
        <v>0</v>
      </c>
      <c r="N26" s="516">
        <v>0</v>
      </c>
      <c r="O26" s="516">
        <v>0</v>
      </c>
      <c r="P26" s="516">
        <v>0</v>
      </c>
      <c r="Q26" s="516">
        <v>0</v>
      </c>
      <c r="R26" s="525">
        <v>0</v>
      </c>
      <c r="S26" s="525">
        <v>0</v>
      </c>
      <c r="T26" s="525">
        <v>0</v>
      </c>
      <c r="U26" s="525">
        <v>0</v>
      </c>
      <c r="V26" s="525">
        <v>0</v>
      </c>
      <c r="W26" s="525">
        <v>0</v>
      </c>
      <c r="X26" s="525">
        <v>0</v>
      </c>
      <c r="Y26" s="525">
        <v>0</v>
      </c>
      <c r="Z26" s="525">
        <v>0</v>
      </c>
      <c r="AA26" s="525">
        <v>0</v>
      </c>
      <c r="AB26" s="525">
        <v>0</v>
      </c>
      <c r="AC26" s="525">
        <v>0</v>
      </c>
      <c r="AD26" s="525">
        <v>0</v>
      </c>
      <c r="AE26" s="526">
        <v>0</v>
      </c>
      <c r="AF26" s="525">
        <v>0</v>
      </c>
      <c r="AG26" s="525">
        <v>0</v>
      </c>
      <c r="AH26" s="525">
        <v>0</v>
      </c>
      <c r="AI26" s="531">
        <v>0</v>
      </c>
      <c r="AJ26" s="531">
        <v>0</v>
      </c>
      <c r="AK26" s="531">
        <v>0</v>
      </c>
      <c r="AL26" s="531">
        <v>0</v>
      </c>
      <c r="AM26" s="531">
        <v>0</v>
      </c>
      <c r="AN26" s="531">
        <v>0</v>
      </c>
      <c r="AO26" s="531">
        <v>0</v>
      </c>
      <c r="AP26" s="531">
        <v>0</v>
      </c>
      <c r="AQ26" s="532">
        <v>0</v>
      </c>
      <c r="AR26" s="531">
        <v>0</v>
      </c>
      <c r="AS26" s="531">
        <v>0</v>
      </c>
      <c r="AT26" s="531">
        <v>0</v>
      </c>
      <c r="AU26" s="531">
        <v>0</v>
      </c>
      <c r="AV26" s="532">
        <v>0</v>
      </c>
      <c r="AW26" s="531">
        <v>0</v>
      </c>
      <c r="AX26" s="531">
        <v>0</v>
      </c>
      <c r="AY26" s="538">
        <v>0</v>
      </c>
      <c r="AZ26" s="537">
        <v>0</v>
      </c>
      <c r="BA26" s="537">
        <v>0</v>
      </c>
      <c r="BB26" s="538">
        <v>0</v>
      </c>
      <c r="BC26" s="537">
        <v>0</v>
      </c>
      <c r="BD26" s="537">
        <v>0</v>
      </c>
      <c r="BE26" s="537">
        <v>0</v>
      </c>
      <c r="BF26" s="537">
        <v>0</v>
      </c>
      <c r="BG26" s="537">
        <v>0</v>
      </c>
      <c r="BH26" s="537">
        <v>0</v>
      </c>
      <c r="BI26" s="537">
        <v>0</v>
      </c>
      <c r="BJ26" s="537">
        <v>0</v>
      </c>
      <c r="BK26" s="537">
        <v>0</v>
      </c>
      <c r="BL26" s="537">
        <v>0</v>
      </c>
      <c r="BM26" s="537">
        <v>0</v>
      </c>
      <c r="BN26" s="537">
        <v>0</v>
      </c>
      <c r="BO26" s="537">
        <v>0</v>
      </c>
      <c r="BP26" s="544">
        <v>0</v>
      </c>
      <c r="BQ26" s="544">
        <v>0</v>
      </c>
      <c r="BR26" s="544">
        <v>0</v>
      </c>
      <c r="BS26" s="544">
        <v>0</v>
      </c>
      <c r="BT26" s="544">
        <v>0</v>
      </c>
      <c r="BU26" s="544">
        <v>0</v>
      </c>
      <c r="BV26" s="544">
        <v>0</v>
      </c>
      <c r="BW26" s="545">
        <v>0</v>
      </c>
      <c r="BX26" s="544">
        <v>0</v>
      </c>
      <c r="BY26" s="544">
        <v>0</v>
      </c>
      <c r="BZ26" s="544">
        <v>0</v>
      </c>
      <c r="CA26" s="544">
        <v>0</v>
      </c>
      <c r="CB26" s="544">
        <v>0</v>
      </c>
      <c r="CC26" s="544">
        <v>0</v>
      </c>
      <c r="CD26" s="544">
        <v>0</v>
      </c>
      <c r="CE26" s="544">
        <v>0</v>
      </c>
      <c r="CF26" s="544">
        <v>0</v>
      </c>
      <c r="CG26" s="551">
        <v>0</v>
      </c>
      <c r="CH26" s="551">
        <v>0</v>
      </c>
      <c r="CI26" s="551">
        <v>0</v>
      </c>
      <c r="CJ26" s="551">
        <v>0</v>
      </c>
      <c r="CK26" s="551">
        <v>0</v>
      </c>
      <c r="CL26" s="551">
        <v>0</v>
      </c>
      <c r="CM26" s="551">
        <v>0</v>
      </c>
      <c r="CN26" s="551">
        <v>0</v>
      </c>
      <c r="CO26" s="551">
        <v>0</v>
      </c>
      <c r="CP26" s="551">
        <v>0</v>
      </c>
      <c r="CQ26" s="551">
        <v>0</v>
      </c>
      <c r="CR26" s="551">
        <v>0</v>
      </c>
      <c r="CS26" s="551">
        <v>0</v>
      </c>
      <c r="CT26" s="555">
        <v>0</v>
      </c>
    </row>
    <row r="27" spans="1:98" x14ac:dyDescent="0.25">
      <c r="A27" s="518" t="s">
        <v>123</v>
      </c>
      <c r="B27" s="516">
        <v>0</v>
      </c>
      <c r="C27" s="516">
        <v>0</v>
      </c>
      <c r="D27" s="516">
        <v>0</v>
      </c>
      <c r="E27" s="516">
        <v>0</v>
      </c>
      <c r="F27" s="516">
        <v>0</v>
      </c>
      <c r="G27" s="516">
        <v>0</v>
      </c>
      <c r="H27" s="516">
        <v>0</v>
      </c>
      <c r="I27" s="516">
        <v>0</v>
      </c>
      <c r="J27" s="516">
        <v>0</v>
      </c>
      <c r="K27" s="516">
        <v>0</v>
      </c>
      <c r="L27" s="516">
        <v>0</v>
      </c>
      <c r="M27" s="516">
        <v>0</v>
      </c>
      <c r="N27" s="516">
        <v>0</v>
      </c>
      <c r="O27" s="516">
        <v>0</v>
      </c>
      <c r="P27" s="516">
        <v>0</v>
      </c>
      <c r="Q27" s="516">
        <v>0</v>
      </c>
      <c r="R27" s="525">
        <v>0</v>
      </c>
      <c r="S27" s="525">
        <v>0</v>
      </c>
      <c r="T27" s="525">
        <v>0</v>
      </c>
      <c r="U27" s="525">
        <v>0</v>
      </c>
      <c r="V27" s="525">
        <v>0</v>
      </c>
      <c r="W27" s="525">
        <v>0</v>
      </c>
      <c r="X27" s="525">
        <v>0</v>
      </c>
      <c r="Y27" s="525">
        <v>0</v>
      </c>
      <c r="Z27" s="525">
        <v>0</v>
      </c>
      <c r="AA27" s="525">
        <v>0</v>
      </c>
      <c r="AB27" s="525">
        <v>0</v>
      </c>
      <c r="AC27" s="525">
        <v>0</v>
      </c>
      <c r="AD27" s="525">
        <v>0</v>
      </c>
      <c r="AE27" s="526">
        <v>0</v>
      </c>
      <c r="AF27" s="525">
        <v>0</v>
      </c>
      <c r="AG27" s="525">
        <v>0</v>
      </c>
      <c r="AH27" s="525">
        <v>0</v>
      </c>
      <c r="AI27" s="531">
        <v>0</v>
      </c>
      <c r="AJ27" s="531">
        <v>0</v>
      </c>
      <c r="AK27" s="531">
        <v>0</v>
      </c>
      <c r="AL27" s="531">
        <v>0</v>
      </c>
      <c r="AM27" s="531">
        <v>0</v>
      </c>
      <c r="AN27" s="531">
        <v>0</v>
      </c>
      <c r="AO27" s="531">
        <v>0</v>
      </c>
      <c r="AP27" s="531">
        <v>0</v>
      </c>
      <c r="AQ27" s="532">
        <v>0</v>
      </c>
      <c r="AR27" s="531">
        <v>0</v>
      </c>
      <c r="AS27" s="531">
        <v>0</v>
      </c>
      <c r="AT27" s="531">
        <v>0</v>
      </c>
      <c r="AU27" s="531">
        <v>0</v>
      </c>
      <c r="AV27" s="532">
        <v>0</v>
      </c>
      <c r="AW27" s="531">
        <v>0</v>
      </c>
      <c r="AX27" s="531">
        <v>0</v>
      </c>
      <c r="AY27" s="538">
        <v>0</v>
      </c>
      <c r="AZ27" s="537">
        <v>0</v>
      </c>
      <c r="BA27" s="537">
        <v>0</v>
      </c>
      <c r="BB27" s="538">
        <v>0</v>
      </c>
      <c r="BC27" s="537">
        <v>0</v>
      </c>
      <c r="BD27" s="537">
        <v>0</v>
      </c>
      <c r="BE27" s="537">
        <v>0</v>
      </c>
      <c r="BF27" s="537">
        <v>0</v>
      </c>
      <c r="BG27" s="537">
        <v>0</v>
      </c>
      <c r="BH27" s="537">
        <v>0</v>
      </c>
      <c r="BI27" s="537">
        <v>0</v>
      </c>
      <c r="BJ27" s="537">
        <v>0</v>
      </c>
      <c r="BK27" s="537">
        <v>0</v>
      </c>
      <c r="BL27" s="537">
        <v>0</v>
      </c>
      <c r="BM27" s="537">
        <v>0</v>
      </c>
      <c r="BN27" s="537">
        <v>0</v>
      </c>
      <c r="BO27" s="537">
        <v>0</v>
      </c>
      <c r="BP27" s="544">
        <v>0</v>
      </c>
      <c r="BQ27" s="544">
        <v>0</v>
      </c>
      <c r="BR27" s="544">
        <v>0</v>
      </c>
      <c r="BS27" s="544">
        <v>0</v>
      </c>
      <c r="BT27" s="544">
        <v>0</v>
      </c>
      <c r="BU27" s="544">
        <v>0</v>
      </c>
      <c r="BV27" s="544">
        <v>0</v>
      </c>
      <c r="BW27" s="545">
        <v>0</v>
      </c>
      <c r="BX27" s="544">
        <v>0</v>
      </c>
      <c r="BY27" s="544">
        <v>0</v>
      </c>
      <c r="BZ27" s="544">
        <v>0</v>
      </c>
      <c r="CA27" s="544">
        <v>0</v>
      </c>
      <c r="CB27" s="544">
        <v>0</v>
      </c>
      <c r="CC27" s="544">
        <v>0</v>
      </c>
      <c r="CD27" s="544">
        <v>0</v>
      </c>
      <c r="CE27" s="544">
        <v>0</v>
      </c>
      <c r="CF27" s="544">
        <v>0</v>
      </c>
      <c r="CG27" s="551">
        <v>0</v>
      </c>
      <c r="CH27" s="551">
        <v>0</v>
      </c>
      <c r="CI27" s="551">
        <v>0</v>
      </c>
      <c r="CJ27" s="551">
        <v>0</v>
      </c>
      <c r="CK27" s="551">
        <v>0</v>
      </c>
      <c r="CL27" s="551">
        <v>0</v>
      </c>
      <c r="CM27" s="551">
        <v>0</v>
      </c>
      <c r="CN27" s="551">
        <v>0</v>
      </c>
      <c r="CO27" s="551">
        <v>0</v>
      </c>
      <c r="CP27" s="551">
        <v>0</v>
      </c>
      <c r="CQ27" s="551">
        <v>0</v>
      </c>
      <c r="CR27" s="551">
        <v>0</v>
      </c>
      <c r="CS27" s="551">
        <v>0</v>
      </c>
      <c r="CT27" s="555">
        <v>0</v>
      </c>
    </row>
    <row r="28" spans="1:98" x14ac:dyDescent="0.25">
      <c r="A28" s="515" t="s">
        <v>124</v>
      </c>
      <c r="B28" s="516">
        <v>0</v>
      </c>
      <c r="C28" s="516">
        <v>0</v>
      </c>
      <c r="D28" s="516">
        <v>0</v>
      </c>
      <c r="E28" s="516">
        <v>0</v>
      </c>
      <c r="F28" s="516">
        <v>0</v>
      </c>
      <c r="G28" s="516">
        <v>0</v>
      </c>
      <c r="H28" s="516">
        <v>0</v>
      </c>
      <c r="I28" s="516">
        <v>0</v>
      </c>
      <c r="J28" s="516">
        <v>0</v>
      </c>
      <c r="K28" s="516">
        <v>0</v>
      </c>
      <c r="L28" s="516">
        <v>0</v>
      </c>
      <c r="M28" s="516">
        <v>0</v>
      </c>
      <c r="N28" s="516">
        <v>0</v>
      </c>
      <c r="O28" s="516">
        <v>0</v>
      </c>
      <c r="P28" s="516">
        <v>0</v>
      </c>
      <c r="Q28" s="516">
        <v>0</v>
      </c>
      <c r="R28" s="525">
        <v>0</v>
      </c>
      <c r="S28" s="525">
        <v>0</v>
      </c>
      <c r="T28" s="525">
        <v>0</v>
      </c>
      <c r="U28" s="525">
        <v>0</v>
      </c>
      <c r="V28" s="525">
        <v>0</v>
      </c>
      <c r="W28" s="525">
        <v>0</v>
      </c>
      <c r="X28" s="525">
        <v>0</v>
      </c>
      <c r="Y28" s="525">
        <v>0</v>
      </c>
      <c r="Z28" s="525">
        <v>0</v>
      </c>
      <c r="AA28" s="525">
        <v>0</v>
      </c>
      <c r="AB28" s="525">
        <v>0</v>
      </c>
      <c r="AC28" s="525">
        <v>0</v>
      </c>
      <c r="AD28" s="525">
        <v>0</v>
      </c>
      <c r="AE28" s="526">
        <v>0</v>
      </c>
      <c r="AF28" s="525">
        <v>0</v>
      </c>
      <c r="AG28" s="525">
        <v>0</v>
      </c>
      <c r="AH28" s="525">
        <v>0</v>
      </c>
      <c r="AI28" s="531">
        <v>0</v>
      </c>
      <c r="AJ28" s="531">
        <v>0</v>
      </c>
      <c r="AK28" s="531">
        <v>0</v>
      </c>
      <c r="AL28" s="531">
        <v>0</v>
      </c>
      <c r="AM28" s="531">
        <v>0</v>
      </c>
      <c r="AN28" s="531">
        <v>0</v>
      </c>
      <c r="AO28" s="531">
        <v>0</v>
      </c>
      <c r="AP28" s="531">
        <v>0</v>
      </c>
      <c r="AQ28" s="532">
        <v>0</v>
      </c>
      <c r="AR28" s="531">
        <v>0</v>
      </c>
      <c r="AS28" s="531">
        <v>0</v>
      </c>
      <c r="AT28" s="531">
        <v>0</v>
      </c>
      <c r="AU28" s="531">
        <v>0</v>
      </c>
      <c r="AV28" s="532">
        <v>0</v>
      </c>
      <c r="AW28" s="531">
        <v>0</v>
      </c>
      <c r="AX28" s="531">
        <v>0</v>
      </c>
      <c r="AY28" s="538">
        <v>0</v>
      </c>
      <c r="AZ28" s="537">
        <v>0</v>
      </c>
      <c r="BA28" s="537">
        <v>0</v>
      </c>
      <c r="BB28" s="538">
        <v>0</v>
      </c>
      <c r="BC28" s="537">
        <v>0</v>
      </c>
      <c r="BD28" s="537">
        <v>0</v>
      </c>
      <c r="BE28" s="537">
        <v>0</v>
      </c>
      <c r="BF28" s="537">
        <v>0</v>
      </c>
      <c r="BG28" s="537">
        <v>0</v>
      </c>
      <c r="BH28" s="537">
        <v>0</v>
      </c>
      <c r="BI28" s="537">
        <v>0</v>
      </c>
      <c r="BJ28" s="537">
        <v>0</v>
      </c>
      <c r="BK28" s="537">
        <v>0</v>
      </c>
      <c r="BL28" s="537">
        <v>0</v>
      </c>
      <c r="BM28" s="537">
        <v>0</v>
      </c>
      <c r="BN28" s="537">
        <v>0</v>
      </c>
      <c r="BO28" s="537">
        <v>0</v>
      </c>
      <c r="BP28" s="544">
        <v>0</v>
      </c>
      <c r="BQ28" s="544">
        <v>0</v>
      </c>
      <c r="BR28" s="544">
        <v>0</v>
      </c>
      <c r="BS28" s="544">
        <v>0</v>
      </c>
      <c r="BT28" s="544">
        <v>0</v>
      </c>
      <c r="BU28" s="544">
        <v>0</v>
      </c>
      <c r="BV28" s="544">
        <v>0</v>
      </c>
      <c r="BW28" s="545">
        <v>0</v>
      </c>
      <c r="BX28" s="544">
        <v>0</v>
      </c>
      <c r="BY28" s="544">
        <v>0</v>
      </c>
      <c r="BZ28" s="544">
        <v>0</v>
      </c>
      <c r="CA28" s="544">
        <v>0</v>
      </c>
      <c r="CB28" s="544">
        <v>0</v>
      </c>
      <c r="CC28" s="544">
        <v>0</v>
      </c>
      <c r="CD28" s="544">
        <v>0</v>
      </c>
      <c r="CE28" s="544">
        <v>0</v>
      </c>
      <c r="CF28" s="544">
        <v>0</v>
      </c>
      <c r="CG28" s="551">
        <v>0</v>
      </c>
      <c r="CH28" s="551">
        <v>0</v>
      </c>
      <c r="CI28" s="551">
        <v>0</v>
      </c>
      <c r="CJ28" s="551">
        <v>0</v>
      </c>
      <c r="CK28" s="551">
        <v>0</v>
      </c>
      <c r="CL28" s="551">
        <v>0</v>
      </c>
      <c r="CM28" s="551">
        <v>0</v>
      </c>
      <c r="CN28" s="551">
        <v>0</v>
      </c>
      <c r="CO28" s="551">
        <v>0</v>
      </c>
      <c r="CP28" s="551">
        <v>0</v>
      </c>
      <c r="CQ28" s="551">
        <v>0</v>
      </c>
      <c r="CR28" s="551">
        <v>0</v>
      </c>
      <c r="CS28" s="551">
        <v>0</v>
      </c>
      <c r="CT28" s="555">
        <v>0</v>
      </c>
    </row>
    <row r="29" spans="1:98" x14ac:dyDescent="0.25">
      <c r="A29" s="518" t="s">
        <v>125</v>
      </c>
      <c r="B29" s="516">
        <v>0</v>
      </c>
      <c r="C29" s="516">
        <v>0</v>
      </c>
      <c r="D29" s="516">
        <v>0</v>
      </c>
      <c r="E29" s="516">
        <v>0</v>
      </c>
      <c r="F29" s="516">
        <v>0</v>
      </c>
      <c r="G29" s="516">
        <v>0</v>
      </c>
      <c r="H29" s="516">
        <v>0</v>
      </c>
      <c r="I29" s="516">
        <v>0</v>
      </c>
      <c r="J29" s="516">
        <v>0</v>
      </c>
      <c r="K29" s="516">
        <v>0</v>
      </c>
      <c r="L29" s="516">
        <v>0</v>
      </c>
      <c r="M29" s="516">
        <v>0</v>
      </c>
      <c r="N29" s="516">
        <v>0</v>
      </c>
      <c r="O29" s="516">
        <v>0</v>
      </c>
      <c r="P29" s="516">
        <v>0</v>
      </c>
      <c r="Q29" s="516">
        <v>0</v>
      </c>
      <c r="R29" s="525">
        <v>0</v>
      </c>
      <c r="S29" s="525">
        <v>0</v>
      </c>
      <c r="T29" s="525">
        <v>0</v>
      </c>
      <c r="U29" s="525">
        <v>0</v>
      </c>
      <c r="V29" s="525">
        <v>0</v>
      </c>
      <c r="W29" s="525">
        <v>0</v>
      </c>
      <c r="X29" s="525">
        <v>0</v>
      </c>
      <c r="Y29" s="525">
        <v>0</v>
      </c>
      <c r="Z29" s="525">
        <v>0</v>
      </c>
      <c r="AA29" s="525">
        <v>0</v>
      </c>
      <c r="AB29" s="525">
        <v>0</v>
      </c>
      <c r="AC29" s="525">
        <v>0</v>
      </c>
      <c r="AD29" s="525">
        <v>0</v>
      </c>
      <c r="AE29" s="526">
        <v>0</v>
      </c>
      <c r="AF29" s="525">
        <v>0</v>
      </c>
      <c r="AG29" s="525">
        <v>0</v>
      </c>
      <c r="AH29" s="525">
        <v>0</v>
      </c>
      <c r="AI29" s="531">
        <v>0</v>
      </c>
      <c r="AJ29" s="531">
        <v>0</v>
      </c>
      <c r="AK29" s="531">
        <v>0</v>
      </c>
      <c r="AL29" s="531">
        <v>0</v>
      </c>
      <c r="AM29" s="531">
        <v>0</v>
      </c>
      <c r="AN29" s="531">
        <v>0</v>
      </c>
      <c r="AO29" s="531">
        <v>0</v>
      </c>
      <c r="AP29" s="531">
        <v>0</v>
      </c>
      <c r="AQ29" s="532">
        <v>0</v>
      </c>
      <c r="AR29" s="531">
        <v>0</v>
      </c>
      <c r="AS29" s="531">
        <v>0</v>
      </c>
      <c r="AT29" s="531">
        <v>0</v>
      </c>
      <c r="AU29" s="531">
        <v>0</v>
      </c>
      <c r="AV29" s="532">
        <v>0</v>
      </c>
      <c r="AW29" s="531">
        <v>0</v>
      </c>
      <c r="AX29" s="531">
        <v>0</v>
      </c>
      <c r="AY29" s="538">
        <v>0</v>
      </c>
      <c r="AZ29" s="537">
        <v>0</v>
      </c>
      <c r="BA29" s="537">
        <v>0</v>
      </c>
      <c r="BB29" s="538">
        <v>0</v>
      </c>
      <c r="BC29" s="537">
        <v>0</v>
      </c>
      <c r="BD29" s="537">
        <v>0</v>
      </c>
      <c r="BE29" s="537">
        <v>0</v>
      </c>
      <c r="BF29" s="537">
        <v>0</v>
      </c>
      <c r="BG29" s="537">
        <v>0</v>
      </c>
      <c r="BH29" s="537">
        <v>0</v>
      </c>
      <c r="BI29" s="537">
        <v>0</v>
      </c>
      <c r="BJ29" s="537">
        <v>0</v>
      </c>
      <c r="BK29" s="537">
        <v>0</v>
      </c>
      <c r="BL29" s="537">
        <v>0</v>
      </c>
      <c r="BM29" s="537">
        <v>0</v>
      </c>
      <c r="BN29" s="537">
        <v>0</v>
      </c>
      <c r="BO29" s="537">
        <v>0</v>
      </c>
      <c r="BP29" s="544">
        <v>0</v>
      </c>
      <c r="BQ29" s="544">
        <v>0</v>
      </c>
      <c r="BR29" s="544">
        <v>0</v>
      </c>
      <c r="BS29" s="544">
        <v>0</v>
      </c>
      <c r="BT29" s="544">
        <v>0</v>
      </c>
      <c r="BU29" s="544">
        <v>0</v>
      </c>
      <c r="BV29" s="544">
        <v>0</v>
      </c>
      <c r="BW29" s="545">
        <v>0</v>
      </c>
      <c r="BX29" s="544">
        <v>0</v>
      </c>
      <c r="BY29" s="544">
        <v>0</v>
      </c>
      <c r="BZ29" s="544">
        <v>0</v>
      </c>
      <c r="CA29" s="544">
        <v>0</v>
      </c>
      <c r="CB29" s="544">
        <v>0</v>
      </c>
      <c r="CC29" s="544">
        <v>0</v>
      </c>
      <c r="CD29" s="544">
        <v>0</v>
      </c>
      <c r="CE29" s="544">
        <v>0</v>
      </c>
      <c r="CF29" s="544">
        <v>0</v>
      </c>
      <c r="CG29" s="551">
        <v>0</v>
      </c>
      <c r="CH29" s="551">
        <v>0</v>
      </c>
      <c r="CI29" s="551">
        <v>0</v>
      </c>
      <c r="CJ29" s="551">
        <v>0</v>
      </c>
      <c r="CK29" s="551">
        <v>0</v>
      </c>
      <c r="CL29" s="551">
        <v>0</v>
      </c>
      <c r="CM29" s="551">
        <v>0</v>
      </c>
      <c r="CN29" s="551">
        <v>0</v>
      </c>
      <c r="CO29" s="551">
        <v>0</v>
      </c>
      <c r="CP29" s="551">
        <v>0</v>
      </c>
      <c r="CQ29" s="551">
        <v>0</v>
      </c>
      <c r="CR29" s="551">
        <v>0</v>
      </c>
      <c r="CS29" s="551">
        <v>0</v>
      </c>
      <c r="CT29" s="555">
        <v>0</v>
      </c>
    </row>
    <row r="30" spans="1:98" x14ac:dyDescent="0.25">
      <c r="A30" s="515" t="s">
        <v>126</v>
      </c>
      <c r="B30" s="516">
        <v>0</v>
      </c>
      <c r="C30" s="516">
        <v>0</v>
      </c>
      <c r="D30" s="516">
        <v>0</v>
      </c>
      <c r="E30" s="516">
        <v>0</v>
      </c>
      <c r="F30" s="516">
        <v>0</v>
      </c>
      <c r="G30" s="516">
        <v>0</v>
      </c>
      <c r="H30" s="516">
        <v>0</v>
      </c>
      <c r="I30" s="516">
        <v>0</v>
      </c>
      <c r="J30" s="516">
        <v>0</v>
      </c>
      <c r="K30" s="516">
        <v>0</v>
      </c>
      <c r="L30" s="516">
        <v>0</v>
      </c>
      <c r="M30" s="516">
        <v>0</v>
      </c>
      <c r="N30" s="516">
        <v>0</v>
      </c>
      <c r="O30" s="516">
        <v>0</v>
      </c>
      <c r="P30" s="516">
        <v>0</v>
      </c>
      <c r="Q30" s="516">
        <v>0</v>
      </c>
      <c r="R30" s="525">
        <v>0</v>
      </c>
      <c r="S30" s="525">
        <v>0</v>
      </c>
      <c r="T30" s="525">
        <v>0</v>
      </c>
      <c r="U30" s="525">
        <v>0</v>
      </c>
      <c r="V30" s="525">
        <v>0</v>
      </c>
      <c r="W30" s="525">
        <v>0</v>
      </c>
      <c r="X30" s="525">
        <v>0</v>
      </c>
      <c r="Y30" s="525">
        <v>0</v>
      </c>
      <c r="Z30" s="525">
        <v>0</v>
      </c>
      <c r="AA30" s="525">
        <v>0</v>
      </c>
      <c r="AB30" s="525">
        <v>0</v>
      </c>
      <c r="AC30" s="525">
        <v>0</v>
      </c>
      <c r="AD30" s="525">
        <v>0</v>
      </c>
      <c r="AE30" s="526">
        <v>0</v>
      </c>
      <c r="AF30" s="525">
        <v>0</v>
      </c>
      <c r="AG30" s="525">
        <v>0</v>
      </c>
      <c r="AH30" s="525">
        <v>0</v>
      </c>
      <c r="AI30" s="531">
        <v>0</v>
      </c>
      <c r="AJ30" s="531">
        <v>0</v>
      </c>
      <c r="AK30" s="531">
        <v>0</v>
      </c>
      <c r="AL30" s="531">
        <v>0</v>
      </c>
      <c r="AM30" s="531">
        <v>0</v>
      </c>
      <c r="AN30" s="531">
        <v>0</v>
      </c>
      <c r="AO30" s="531">
        <v>0</v>
      </c>
      <c r="AP30" s="531">
        <v>0</v>
      </c>
      <c r="AQ30" s="532">
        <v>0</v>
      </c>
      <c r="AR30" s="531">
        <v>0</v>
      </c>
      <c r="AS30" s="531">
        <v>0</v>
      </c>
      <c r="AT30" s="531">
        <v>0</v>
      </c>
      <c r="AU30" s="531">
        <v>0</v>
      </c>
      <c r="AV30" s="532">
        <v>0</v>
      </c>
      <c r="AW30" s="531">
        <v>0</v>
      </c>
      <c r="AX30" s="531">
        <v>0</v>
      </c>
      <c r="AY30" s="538">
        <v>0</v>
      </c>
      <c r="AZ30" s="537">
        <v>0</v>
      </c>
      <c r="BA30" s="537">
        <v>0</v>
      </c>
      <c r="BB30" s="538">
        <v>0</v>
      </c>
      <c r="BC30" s="537">
        <v>0</v>
      </c>
      <c r="BD30" s="537">
        <v>0</v>
      </c>
      <c r="BE30" s="537">
        <v>0</v>
      </c>
      <c r="BF30" s="537">
        <v>0</v>
      </c>
      <c r="BG30" s="537">
        <v>0</v>
      </c>
      <c r="BH30" s="537">
        <v>0</v>
      </c>
      <c r="BI30" s="537">
        <v>0</v>
      </c>
      <c r="BJ30" s="537">
        <v>0</v>
      </c>
      <c r="BK30" s="537">
        <v>0</v>
      </c>
      <c r="BL30" s="537">
        <v>0</v>
      </c>
      <c r="BM30" s="537">
        <v>0</v>
      </c>
      <c r="BN30" s="537">
        <v>0</v>
      </c>
      <c r="BO30" s="537">
        <v>0</v>
      </c>
      <c r="BP30" s="544">
        <v>0</v>
      </c>
      <c r="BQ30" s="544">
        <v>0</v>
      </c>
      <c r="BR30" s="544">
        <v>0</v>
      </c>
      <c r="BS30" s="544">
        <v>0</v>
      </c>
      <c r="BT30" s="544">
        <v>0</v>
      </c>
      <c r="BU30" s="544">
        <v>0</v>
      </c>
      <c r="BV30" s="544">
        <v>0</v>
      </c>
      <c r="BW30" s="545">
        <v>0</v>
      </c>
      <c r="BX30" s="544">
        <v>0</v>
      </c>
      <c r="BY30" s="544">
        <v>0</v>
      </c>
      <c r="BZ30" s="544">
        <v>0</v>
      </c>
      <c r="CA30" s="544">
        <v>0</v>
      </c>
      <c r="CB30" s="544">
        <v>0</v>
      </c>
      <c r="CC30" s="544">
        <v>0</v>
      </c>
      <c r="CD30" s="544">
        <v>0</v>
      </c>
      <c r="CE30" s="544">
        <v>0</v>
      </c>
      <c r="CF30" s="544">
        <v>0</v>
      </c>
      <c r="CG30" s="551">
        <v>0</v>
      </c>
      <c r="CH30" s="551">
        <v>0</v>
      </c>
      <c r="CI30" s="551">
        <v>0</v>
      </c>
      <c r="CJ30" s="551">
        <v>0</v>
      </c>
      <c r="CK30" s="551">
        <v>0</v>
      </c>
      <c r="CL30" s="551">
        <v>0</v>
      </c>
      <c r="CM30" s="551">
        <v>0</v>
      </c>
      <c r="CN30" s="551">
        <v>0</v>
      </c>
      <c r="CO30" s="551">
        <v>0</v>
      </c>
      <c r="CP30" s="551">
        <v>0</v>
      </c>
      <c r="CQ30" s="551">
        <v>0</v>
      </c>
      <c r="CR30" s="551">
        <v>0</v>
      </c>
      <c r="CS30" s="551">
        <v>0</v>
      </c>
      <c r="CT30" s="555">
        <v>0</v>
      </c>
    </row>
    <row r="31" spans="1:98" x14ac:dyDescent="0.25">
      <c r="A31" s="515" t="s">
        <v>127</v>
      </c>
      <c r="B31" s="516">
        <v>0</v>
      </c>
      <c r="C31" s="516">
        <v>0</v>
      </c>
      <c r="D31" s="516">
        <v>0</v>
      </c>
      <c r="E31" s="516">
        <v>0</v>
      </c>
      <c r="F31" s="516">
        <v>0</v>
      </c>
      <c r="G31" s="516">
        <v>0</v>
      </c>
      <c r="H31" s="516">
        <v>0</v>
      </c>
      <c r="I31" s="516">
        <v>0</v>
      </c>
      <c r="J31" s="516">
        <v>0</v>
      </c>
      <c r="K31" s="516">
        <v>0</v>
      </c>
      <c r="L31" s="516">
        <v>0</v>
      </c>
      <c r="M31" s="516">
        <v>0</v>
      </c>
      <c r="N31" s="516">
        <v>0</v>
      </c>
      <c r="O31" s="516">
        <v>0</v>
      </c>
      <c r="P31" s="516">
        <v>0</v>
      </c>
      <c r="Q31" s="516">
        <v>0</v>
      </c>
      <c r="R31" s="525">
        <v>0</v>
      </c>
      <c r="S31" s="525">
        <v>0</v>
      </c>
      <c r="T31" s="525">
        <v>0</v>
      </c>
      <c r="U31" s="525">
        <v>0</v>
      </c>
      <c r="V31" s="525">
        <v>0</v>
      </c>
      <c r="W31" s="525">
        <v>0</v>
      </c>
      <c r="X31" s="525">
        <v>0</v>
      </c>
      <c r="Y31" s="525">
        <v>0</v>
      </c>
      <c r="Z31" s="525">
        <v>0</v>
      </c>
      <c r="AA31" s="525">
        <v>0</v>
      </c>
      <c r="AB31" s="525">
        <v>0</v>
      </c>
      <c r="AC31" s="525">
        <v>0</v>
      </c>
      <c r="AD31" s="525">
        <v>0</v>
      </c>
      <c r="AE31" s="526">
        <v>0</v>
      </c>
      <c r="AF31" s="525">
        <v>0</v>
      </c>
      <c r="AG31" s="525">
        <v>0</v>
      </c>
      <c r="AH31" s="525">
        <v>0</v>
      </c>
      <c r="AI31" s="531">
        <v>0</v>
      </c>
      <c r="AJ31" s="531">
        <v>0</v>
      </c>
      <c r="AK31" s="531">
        <v>0</v>
      </c>
      <c r="AL31" s="531">
        <v>0</v>
      </c>
      <c r="AM31" s="531">
        <v>0</v>
      </c>
      <c r="AN31" s="531">
        <v>0</v>
      </c>
      <c r="AO31" s="531">
        <v>0</v>
      </c>
      <c r="AP31" s="531">
        <v>0</v>
      </c>
      <c r="AQ31" s="532">
        <v>0</v>
      </c>
      <c r="AR31" s="531">
        <v>0</v>
      </c>
      <c r="AS31" s="531">
        <v>0</v>
      </c>
      <c r="AT31" s="531">
        <v>0</v>
      </c>
      <c r="AU31" s="531">
        <v>0</v>
      </c>
      <c r="AV31" s="532">
        <v>0</v>
      </c>
      <c r="AW31" s="531">
        <v>0</v>
      </c>
      <c r="AX31" s="531">
        <v>0</v>
      </c>
      <c r="AY31" s="538">
        <v>0</v>
      </c>
      <c r="AZ31" s="537">
        <v>0</v>
      </c>
      <c r="BA31" s="537">
        <v>0</v>
      </c>
      <c r="BB31" s="538">
        <v>0</v>
      </c>
      <c r="BC31" s="537">
        <v>0</v>
      </c>
      <c r="BD31" s="537">
        <v>0</v>
      </c>
      <c r="BE31" s="537">
        <v>0</v>
      </c>
      <c r="BF31" s="537">
        <v>0</v>
      </c>
      <c r="BG31" s="537">
        <v>0</v>
      </c>
      <c r="BH31" s="537">
        <v>0</v>
      </c>
      <c r="BI31" s="537">
        <v>0</v>
      </c>
      <c r="BJ31" s="537">
        <v>0</v>
      </c>
      <c r="BK31" s="537">
        <v>0</v>
      </c>
      <c r="BL31" s="537">
        <v>0</v>
      </c>
      <c r="BM31" s="537">
        <v>0</v>
      </c>
      <c r="BN31" s="537">
        <v>0</v>
      </c>
      <c r="BO31" s="537">
        <v>0</v>
      </c>
      <c r="BP31" s="544">
        <v>0</v>
      </c>
      <c r="BQ31" s="544">
        <v>0</v>
      </c>
      <c r="BR31" s="544">
        <v>0</v>
      </c>
      <c r="BS31" s="544">
        <v>0</v>
      </c>
      <c r="BT31" s="544">
        <v>0</v>
      </c>
      <c r="BU31" s="544">
        <v>0</v>
      </c>
      <c r="BV31" s="544">
        <v>0</v>
      </c>
      <c r="BW31" s="545">
        <v>0</v>
      </c>
      <c r="BX31" s="544">
        <v>0</v>
      </c>
      <c r="BY31" s="544">
        <v>0</v>
      </c>
      <c r="BZ31" s="544">
        <v>0</v>
      </c>
      <c r="CA31" s="544">
        <v>0</v>
      </c>
      <c r="CB31" s="544">
        <v>0</v>
      </c>
      <c r="CC31" s="544">
        <v>0</v>
      </c>
      <c r="CD31" s="544">
        <v>0</v>
      </c>
      <c r="CE31" s="544">
        <v>0</v>
      </c>
      <c r="CF31" s="544">
        <v>0</v>
      </c>
      <c r="CG31" s="551">
        <v>0</v>
      </c>
      <c r="CH31" s="551">
        <v>0</v>
      </c>
      <c r="CI31" s="551">
        <v>0</v>
      </c>
      <c r="CJ31" s="551">
        <v>0</v>
      </c>
      <c r="CK31" s="551">
        <v>0</v>
      </c>
      <c r="CL31" s="551">
        <v>0</v>
      </c>
      <c r="CM31" s="551">
        <v>0</v>
      </c>
      <c r="CN31" s="551">
        <v>0</v>
      </c>
      <c r="CO31" s="551">
        <v>0</v>
      </c>
      <c r="CP31" s="551">
        <v>0</v>
      </c>
      <c r="CQ31" s="551">
        <v>0</v>
      </c>
      <c r="CR31" s="551">
        <v>0</v>
      </c>
      <c r="CS31" s="551">
        <v>0</v>
      </c>
      <c r="CT31" s="555">
        <v>0</v>
      </c>
    </row>
    <row r="32" spans="1:98" ht="18" x14ac:dyDescent="0.25">
      <c r="A32" s="518" t="s">
        <v>128</v>
      </c>
      <c r="B32" s="516">
        <v>0</v>
      </c>
      <c r="C32" s="516">
        <v>0</v>
      </c>
      <c r="D32" s="516">
        <v>0</v>
      </c>
      <c r="E32" s="516">
        <v>0</v>
      </c>
      <c r="F32" s="516">
        <v>0</v>
      </c>
      <c r="G32" s="516">
        <v>0</v>
      </c>
      <c r="H32" s="516">
        <v>0</v>
      </c>
      <c r="I32" s="516">
        <v>0</v>
      </c>
      <c r="J32" s="516">
        <v>0</v>
      </c>
      <c r="K32" s="516">
        <v>0</v>
      </c>
      <c r="L32" s="516">
        <v>0</v>
      </c>
      <c r="M32" s="516">
        <v>0</v>
      </c>
      <c r="N32" s="516">
        <v>0</v>
      </c>
      <c r="O32" s="516">
        <v>0</v>
      </c>
      <c r="P32" s="516">
        <v>0</v>
      </c>
      <c r="Q32" s="516">
        <v>0</v>
      </c>
      <c r="R32" s="525">
        <v>0</v>
      </c>
      <c r="S32" s="525">
        <v>0</v>
      </c>
      <c r="T32" s="525">
        <v>0</v>
      </c>
      <c r="U32" s="525">
        <v>0</v>
      </c>
      <c r="V32" s="525">
        <v>0</v>
      </c>
      <c r="W32" s="525">
        <v>0</v>
      </c>
      <c r="X32" s="525">
        <v>0</v>
      </c>
      <c r="Y32" s="525">
        <v>0</v>
      </c>
      <c r="Z32" s="525">
        <v>0</v>
      </c>
      <c r="AA32" s="525">
        <v>0</v>
      </c>
      <c r="AB32" s="525">
        <v>0</v>
      </c>
      <c r="AC32" s="525">
        <v>0</v>
      </c>
      <c r="AD32" s="525">
        <v>0</v>
      </c>
      <c r="AE32" s="526">
        <v>0</v>
      </c>
      <c r="AF32" s="525">
        <v>0</v>
      </c>
      <c r="AG32" s="525">
        <v>0</v>
      </c>
      <c r="AH32" s="525">
        <v>0</v>
      </c>
      <c r="AI32" s="531">
        <v>0</v>
      </c>
      <c r="AJ32" s="531">
        <v>0</v>
      </c>
      <c r="AK32" s="531">
        <v>0</v>
      </c>
      <c r="AL32" s="531">
        <v>0</v>
      </c>
      <c r="AM32" s="531">
        <v>0</v>
      </c>
      <c r="AN32" s="531">
        <v>0</v>
      </c>
      <c r="AO32" s="531">
        <v>0</v>
      </c>
      <c r="AP32" s="531">
        <v>0</v>
      </c>
      <c r="AQ32" s="532">
        <v>0</v>
      </c>
      <c r="AR32" s="531">
        <v>0</v>
      </c>
      <c r="AS32" s="531">
        <v>0</v>
      </c>
      <c r="AT32" s="531">
        <v>0</v>
      </c>
      <c r="AU32" s="531">
        <v>0</v>
      </c>
      <c r="AV32" s="532">
        <v>0</v>
      </c>
      <c r="AW32" s="531">
        <v>0</v>
      </c>
      <c r="AX32" s="531">
        <v>0</v>
      </c>
      <c r="AY32" s="538">
        <v>0</v>
      </c>
      <c r="AZ32" s="537">
        <v>0</v>
      </c>
      <c r="BA32" s="537">
        <v>0</v>
      </c>
      <c r="BB32" s="538">
        <v>0</v>
      </c>
      <c r="BC32" s="537">
        <v>0</v>
      </c>
      <c r="BD32" s="537">
        <v>0</v>
      </c>
      <c r="BE32" s="537">
        <v>0</v>
      </c>
      <c r="BF32" s="537">
        <v>0</v>
      </c>
      <c r="BG32" s="537">
        <v>0</v>
      </c>
      <c r="BH32" s="537">
        <v>0</v>
      </c>
      <c r="BI32" s="537">
        <v>0</v>
      </c>
      <c r="BJ32" s="537">
        <v>0</v>
      </c>
      <c r="BK32" s="537">
        <v>0</v>
      </c>
      <c r="BL32" s="537">
        <v>0</v>
      </c>
      <c r="BM32" s="537">
        <v>0</v>
      </c>
      <c r="BN32" s="537">
        <v>0</v>
      </c>
      <c r="BO32" s="537">
        <v>0</v>
      </c>
      <c r="BP32" s="544">
        <v>0</v>
      </c>
      <c r="BQ32" s="544">
        <v>0</v>
      </c>
      <c r="BR32" s="544">
        <v>0</v>
      </c>
      <c r="BS32" s="544">
        <v>0</v>
      </c>
      <c r="BT32" s="544">
        <v>0</v>
      </c>
      <c r="BU32" s="544">
        <v>0</v>
      </c>
      <c r="BV32" s="544">
        <v>0</v>
      </c>
      <c r="BW32" s="545">
        <v>0</v>
      </c>
      <c r="BX32" s="544">
        <v>0</v>
      </c>
      <c r="BY32" s="544">
        <v>0</v>
      </c>
      <c r="BZ32" s="544">
        <v>0</v>
      </c>
      <c r="CA32" s="544">
        <v>0</v>
      </c>
      <c r="CB32" s="544">
        <v>0</v>
      </c>
      <c r="CC32" s="544">
        <v>0</v>
      </c>
      <c r="CD32" s="544">
        <v>0</v>
      </c>
      <c r="CE32" s="544">
        <v>0</v>
      </c>
      <c r="CF32" s="544">
        <v>0</v>
      </c>
      <c r="CG32" s="551">
        <v>0</v>
      </c>
      <c r="CH32" s="551">
        <v>0</v>
      </c>
      <c r="CI32" s="551">
        <v>0</v>
      </c>
      <c r="CJ32" s="551">
        <v>0</v>
      </c>
      <c r="CK32" s="551">
        <v>0</v>
      </c>
      <c r="CL32" s="551">
        <v>0</v>
      </c>
      <c r="CM32" s="551">
        <v>0</v>
      </c>
      <c r="CN32" s="551">
        <v>0</v>
      </c>
      <c r="CO32" s="551">
        <v>0</v>
      </c>
      <c r="CP32" s="551">
        <v>0</v>
      </c>
      <c r="CQ32" s="551">
        <v>0</v>
      </c>
      <c r="CR32" s="551">
        <v>0</v>
      </c>
      <c r="CS32" s="551">
        <v>0</v>
      </c>
      <c r="CT32" s="555">
        <v>0</v>
      </c>
    </row>
    <row r="33" spans="1:100" x14ac:dyDescent="0.25">
      <c r="A33" s="518" t="s">
        <v>129</v>
      </c>
      <c r="B33" s="516">
        <v>0</v>
      </c>
      <c r="C33" s="516">
        <v>0</v>
      </c>
      <c r="D33" s="516">
        <v>0</v>
      </c>
      <c r="E33" s="516">
        <v>0</v>
      </c>
      <c r="F33" s="516">
        <v>0</v>
      </c>
      <c r="G33" s="516">
        <v>0</v>
      </c>
      <c r="H33" s="516">
        <v>0</v>
      </c>
      <c r="I33" s="516">
        <v>0</v>
      </c>
      <c r="J33" s="516">
        <v>0</v>
      </c>
      <c r="K33" s="516">
        <v>0</v>
      </c>
      <c r="L33" s="516">
        <v>0</v>
      </c>
      <c r="M33" s="516">
        <v>0</v>
      </c>
      <c r="N33" s="516">
        <v>0</v>
      </c>
      <c r="O33" s="516">
        <v>0</v>
      </c>
      <c r="P33" s="516">
        <v>0</v>
      </c>
      <c r="Q33" s="516">
        <v>0</v>
      </c>
      <c r="R33" s="525">
        <v>0</v>
      </c>
      <c r="S33" s="525">
        <v>0</v>
      </c>
      <c r="T33" s="525">
        <v>0</v>
      </c>
      <c r="U33" s="525">
        <v>0</v>
      </c>
      <c r="V33" s="525">
        <v>0</v>
      </c>
      <c r="W33" s="525">
        <v>0</v>
      </c>
      <c r="X33" s="525">
        <v>0</v>
      </c>
      <c r="Y33" s="525">
        <v>0</v>
      </c>
      <c r="Z33" s="525">
        <v>0</v>
      </c>
      <c r="AA33" s="525">
        <v>0</v>
      </c>
      <c r="AB33" s="525">
        <v>0</v>
      </c>
      <c r="AC33" s="525">
        <v>0</v>
      </c>
      <c r="AD33" s="525">
        <v>0</v>
      </c>
      <c r="AE33" s="526">
        <v>0</v>
      </c>
      <c r="AF33" s="525">
        <v>0</v>
      </c>
      <c r="AG33" s="525">
        <v>0</v>
      </c>
      <c r="AH33" s="525">
        <v>0</v>
      </c>
      <c r="AI33" s="531">
        <v>0</v>
      </c>
      <c r="AJ33" s="531">
        <v>0</v>
      </c>
      <c r="AK33" s="531">
        <v>0</v>
      </c>
      <c r="AL33" s="531">
        <v>0</v>
      </c>
      <c r="AM33" s="531">
        <v>0</v>
      </c>
      <c r="AN33" s="531">
        <v>0</v>
      </c>
      <c r="AO33" s="531">
        <v>0</v>
      </c>
      <c r="AP33" s="531">
        <v>0</v>
      </c>
      <c r="AQ33" s="532">
        <v>0</v>
      </c>
      <c r="AR33" s="531">
        <v>0</v>
      </c>
      <c r="AS33" s="531">
        <v>0</v>
      </c>
      <c r="AT33" s="531">
        <v>0</v>
      </c>
      <c r="AU33" s="531">
        <v>0</v>
      </c>
      <c r="AV33" s="532">
        <v>0</v>
      </c>
      <c r="AW33" s="531">
        <v>0</v>
      </c>
      <c r="AX33" s="531">
        <v>0</v>
      </c>
      <c r="AY33" s="538">
        <v>0</v>
      </c>
      <c r="AZ33" s="537">
        <v>0</v>
      </c>
      <c r="BA33" s="537">
        <v>0</v>
      </c>
      <c r="BB33" s="538">
        <v>0</v>
      </c>
      <c r="BC33" s="537">
        <v>0</v>
      </c>
      <c r="BD33" s="537">
        <v>0</v>
      </c>
      <c r="BE33" s="537">
        <v>0</v>
      </c>
      <c r="BF33" s="537">
        <v>0</v>
      </c>
      <c r="BG33" s="537">
        <v>0</v>
      </c>
      <c r="BH33" s="537">
        <v>0</v>
      </c>
      <c r="BI33" s="537">
        <v>0</v>
      </c>
      <c r="BJ33" s="537">
        <v>0</v>
      </c>
      <c r="BK33" s="537">
        <v>0</v>
      </c>
      <c r="BL33" s="537">
        <v>0</v>
      </c>
      <c r="BM33" s="537">
        <v>0</v>
      </c>
      <c r="BN33" s="537">
        <v>0</v>
      </c>
      <c r="BO33" s="537">
        <v>0</v>
      </c>
      <c r="BP33" s="544">
        <v>0</v>
      </c>
      <c r="BQ33" s="544">
        <v>0</v>
      </c>
      <c r="BR33" s="544">
        <v>0</v>
      </c>
      <c r="BS33" s="544">
        <v>0</v>
      </c>
      <c r="BT33" s="544">
        <v>0</v>
      </c>
      <c r="BU33" s="544">
        <v>0</v>
      </c>
      <c r="BV33" s="544">
        <v>0</v>
      </c>
      <c r="BW33" s="545">
        <v>0</v>
      </c>
      <c r="BX33" s="544">
        <v>0</v>
      </c>
      <c r="BY33" s="544">
        <v>0</v>
      </c>
      <c r="BZ33" s="544">
        <v>0</v>
      </c>
      <c r="CA33" s="544">
        <v>0</v>
      </c>
      <c r="CB33" s="544">
        <v>0</v>
      </c>
      <c r="CC33" s="544">
        <v>0</v>
      </c>
      <c r="CD33" s="544">
        <v>0</v>
      </c>
      <c r="CE33" s="544">
        <v>0</v>
      </c>
      <c r="CF33" s="544">
        <v>0</v>
      </c>
      <c r="CG33" s="551">
        <v>0</v>
      </c>
      <c r="CH33" s="551">
        <v>0</v>
      </c>
      <c r="CI33" s="551">
        <v>0</v>
      </c>
      <c r="CJ33" s="551">
        <v>0</v>
      </c>
      <c r="CK33" s="551">
        <v>0</v>
      </c>
      <c r="CL33" s="551">
        <v>0</v>
      </c>
      <c r="CM33" s="551">
        <v>0</v>
      </c>
      <c r="CN33" s="551">
        <v>0</v>
      </c>
      <c r="CO33" s="551">
        <v>0</v>
      </c>
      <c r="CP33" s="551">
        <v>0</v>
      </c>
      <c r="CQ33" s="551">
        <v>0</v>
      </c>
      <c r="CR33" s="551">
        <v>0</v>
      </c>
      <c r="CS33" s="551">
        <v>0</v>
      </c>
      <c r="CT33" s="555">
        <v>0</v>
      </c>
    </row>
    <row r="34" spans="1:100" x14ac:dyDescent="0.25">
      <c r="A34" s="518" t="s">
        <v>130</v>
      </c>
      <c r="B34" s="516">
        <v>0</v>
      </c>
      <c r="C34" s="516">
        <v>0</v>
      </c>
      <c r="D34" s="516">
        <v>0</v>
      </c>
      <c r="E34" s="516">
        <v>0</v>
      </c>
      <c r="F34" s="516">
        <v>0</v>
      </c>
      <c r="G34" s="516">
        <v>0</v>
      </c>
      <c r="H34" s="516">
        <v>0</v>
      </c>
      <c r="I34" s="516">
        <v>0</v>
      </c>
      <c r="J34" s="516">
        <v>0</v>
      </c>
      <c r="K34" s="516">
        <v>0</v>
      </c>
      <c r="L34" s="516">
        <v>0</v>
      </c>
      <c r="M34" s="516">
        <v>0</v>
      </c>
      <c r="N34" s="516">
        <v>0</v>
      </c>
      <c r="O34" s="516">
        <v>0</v>
      </c>
      <c r="P34" s="516">
        <v>0</v>
      </c>
      <c r="Q34" s="516">
        <v>0</v>
      </c>
      <c r="R34" s="525">
        <v>0</v>
      </c>
      <c r="S34" s="525">
        <v>0</v>
      </c>
      <c r="T34" s="525">
        <v>0</v>
      </c>
      <c r="U34" s="525">
        <v>0</v>
      </c>
      <c r="V34" s="525">
        <v>0</v>
      </c>
      <c r="W34" s="525">
        <v>0</v>
      </c>
      <c r="X34" s="525">
        <v>0</v>
      </c>
      <c r="Y34" s="525">
        <v>0</v>
      </c>
      <c r="Z34" s="525">
        <v>0</v>
      </c>
      <c r="AA34" s="525">
        <v>0</v>
      </c>
      <c r="AB34" s="525">
        <v>0</v>
      </c>
      <c r="AC34" s="525">
        <v>0</v>
      </c>
      <c r="AD34" s="525">
        <v>0</v>
      </c>
      <c r="AE34" s="526">
        <v>0</v>
      </c>
      <c r="AF34" s="525">
        <v>0</v>
      </c>
      <c r="AG34" s="525">
        <v>0</v>
      </c>
      <c r="AH34" s="525">
        <v>0</v>
      </c>
      <c r="AI34" s="531">
        <v>0</v>
      </c>
      <c r="AJ34" s="531">
        <v>0</v>
      </c>
      <c r="AK34" s="531">
        <v>0</v>
      </c>
      <c r="AL34" s="531">
        <v>0</v>
      </c>
      <c r="AM34" s="531">
        <v>0</v>
      </c>
      <c r="AN34" s="531">
        <v>0</v>
      </c>
      <c r="AO34" s="531">
        <v>0</v>
      </c>
      <c r="AP34" s="531">
        <v>0</v>
      </c>
      <c r="AQ34" s="532">
        <v>0</v>
      </c>
      <c r="AR34" s="531">
        <v>0</v>
      </c>
      <c r="AS34" s="531">
        <v>0</v>
      </c>
      <c r="AT34" s="531">
        <v>0</v>
      </c>
      <c r="AU34" s="531">
        <v>0</v>
      </c>
      <c r="AV34" s="532">
        <v>0</v>
      </c>
      <c r="AW34" s="531">
        <v>0</v>
      </c>
      <c r="AX34" s="531">
        <v>0</v>
      </c>
      <c r="AY34" s="538">
        <v>0</v>
      </c>
      <c r="AZ34" s="537">
        <v>0</v>
      </c>
      <c r="BA34" s="537">
        <v>0</v>
      </c>
      <c r="BB34" s="538">
        <v>0</v>
      </c>
      <c r="BC34" s="537">
        <v>0</v>
      </c>
      <c r="BD34" s="537">
        <v>0</v>
      </c>
      <c r="BE34" s="537">
        <v>0</v>
      </c>
      <c r="BF34" s="537">
        <v>0</v>
      </c>
      <c r="BG34" s="537">
        <v>0</v>
      </c>
      <c r="BH34" s="537">
        <v>0</v>
      </c>
      <c r="BI34" s="537">
        <v>0</v>
      </c>
      <c r="BJ34" s="537">
        <v>0</v>
      </c>
      <c r="BK34" s="537">
        <v>0</v>
      </c>
      <c r="BL34" s="537">
        <v>0</v>
      </c>
      <c r="BM34" s="537">
        <v>0</v>
      </c>
      <c r="BN34" s="537">
        <v>0</v>
      </c>
      <c r="BO34" s="537">
        <v>0</v>
      </c>
      <c r="BP34" s="544">
        <v>0</v>
      </c>
      <c r="BQ34" s="544">
        <v>0</v>
      </c>
      <c r="BR34" s="544">
        <v>0</v>
      </c>
      <c r="BS34" s="544">
        <v>0</v>
      </c>
      <c r="BT34" s="544">
        <v>0</v>
      </c>
      <c r="BU34" s="544">
        <v>0</v>
      </c>
      <c r="BV34" s="544">
        <v>0</v>
      </c>
      <c r="BW34" s="545">
        <v>0</v>
      </c>
      <c r="BX34" s="544">
        <v>0</v>
      </c>
      <c r="BY34" s="544">
        <v>0</v>
      </c>
      <c r="BZ34" s="544">
        <v>0</v>
      </c>
      <c r="CA34" s="544">
        <v>0</v>
      </c>
      <c r="CB34" s="544">
        <v>0</v>
      </c>
      <c r="CC34" s="544">
        <v>0</v>
      </c>
      <c r="CD34" s="544">
        <v>0</v>
      </c>
      <c r="CE34" s="544">
        <v>0</v>
      </c>
      <c r="CF34" s="544">
        <v>0</v>
      </c>
      <c r="CG34" s="551">
        <v>0</v>
      </c>
      <c r="CH34" s="551">
        <v>0</v>
      </c>
      <c r="CI34" s="551">
        <v>0</v>
      </c>
      <c r="CJ34" s="551">
        <v>0</v>
      </c>
      <c r="CK34" s="551">
        <v>0</v>
      </c>
      <c r="CL34" s="551">
        <v>0</v>
      </c>
      <c r="CM34" s="551">
        <v>0</v>
      </c>
      <c r="CN34" s="551">
        <v>0</v>
      </c>
      <c r="CO34" s="551">
        <v>0</v>
      </c>
      <c r="CP34" s="551">
        <v>0</v>
      </c>
      <c r="CQ34" s="551">
        <v>0</v>
      </c>
      <c r="CR34" s="551">
        <v>0</v>
      </c>
      <c r="CS34" s="551">
        <v>0</v>
      </c>
      <c r="CT34" s="555">
        <v>0</v>
      </c>
    </row>
    <row r="35" spans="1:100" x14ac:dyDescent="0.25">
      <c r="A35" s="518" t="s">
        <v>131</v>
      </c>
      <c r="B35" s="516">
        <v>0</v>
      </c>
      <c r="C35" s="516">
        <v>0</v>
      </c>
      <c r="D35" s="516">
        <v>0</v>
      </c>
      <c r="E35" s="516">
        <v>0</v>
      </c>
      <c r="F35" s="516">
        <v>0</v>
      </c>
      <c r="G35" s="516">
        <v>0</v>
      </c>
      <c r="H35" s="516">
        <v>0</v>
      </c>
      <c r="I35" s="516">
        <v>0</v>
      </c>
      <c r="J35" s="516">
        <v>0</v>
      </c>
      <c r="K35" s="516">
        <v>0</v>
      </c>
      <c r="L35" s="516">
        <v>0</v>
      </c>
      <c r="M35" s="516">
        <v>0</v>
      </c>
      <c r="N35" s="516">
        <v>0</v>
      </c>
      <c r="O35" s="516">
        <v>0</v>
      </c>
      <c r="P35" s="516">
        <v>0</v>
      </c>
      <c r="Q35" s="516">
        <v>0</v>
      </c>
      <c r="R35" s="525">
        <v>0</v>
      </c>
      <c r="S35" s="525">
        <v>0</v>
      </c>
      <c r="T35" s="525">
        <v>0</v>
      </c>
      <c r="U35" s="525">
        <v>0</v>
      </c>
      <c r="V35" s="525">
        <v>0</v>
      </c>
      <c r="W35" s="525">
        <v>0</v>
      </c>
      <c r="X35" s="525">
        <v>0</v>
      </c>
      <c r="Y35" s="525">
        <v>0</v>
      </c>
      <c r="Z35" s="525">
        <v>0</v>
      </c>
      <c r="AA35" s="525">
        <v>0</v>
      </c>
      <c r="AB35" s="525">
        <v>0</v>
      </c>
      <c r="AC35" s="525">
        <v>0</v>
      </c>
      <c r="AD35" s="525">
        <v>0</v>
      </c>
      <c r="AE35" s="526">
        <v>0</v>
      </c>
      <c r="AF35" s="525">
        <v>0</v>
      </c>
      <c r="AG35" s="525">
        <v>0</v>
      </c>
      <c r="AH35" s="525">
        <v>0</v>
      </c>
      <c r="AI35" s="531">
        <v>0</v>
      </c>
      <c r="AJ35" s="531">
        <v>0</v>
      </c>
      <c r="AK35" s="531">
        <v>0</v>
      </c>
      <c r="AL35" s="531">
        <v>0</v>
      </c>
      <c r="AM35" s="531">
        <v>0</v>
      </c>
      <c r="AN35" s="531">
        <v>0</v>
      </c>
      <c r="AO35" s="531">
        <v>0</v>
      </c>
      <c r="AP35" s="531">
        <v>0</v>
      </c>
      <c r="AQ35" s="532">
        <v>0</v>
      </c>
      <c r="AR35" s="531">
        <v>0</v>
      </c>
      <c r="AS35" s="531">
        <v>0</v>
      </c>
      <c r="AT35" s="531">
        <v>0</v>
      </c>
      <c r="AU35" s="531">
        <v>0</v>
      </c>
      <c r="AV35" s="532">
        <v>0</v>
      </c>
      <c r="AW35" s="531">
        <v>0</v>
      </c>
      <c r="AX35" s="531">
        <v>0</v>
      </c>
      <c r="AY35" s="538">
        <v>0</v>
      </c>
      <c r="AZ35" s="537">
        <v>0</v>
      </c>
      <c r="BA35" s="537">
        <v>0</v>
      </c>
      <c r="BB35" s="538">
        <v>0</v>
      </c>
      <c r="BC35" s="537">
        <v>0</v>
      </c>
      <c r="BD35" s="537">
        <v>0</v>
      </c>
      <c r="BE35" s="537">
        <v>0</v>
      </c>
      <c r="BF35" s="537">
        <v>0</v>
      </c>
      <c r="BG35" s="537">
        <v>0</v>
      </c>
      <c r="BH35" s="537">
        <v>0</v>
      </c>
      <c r="BI35" s="537">
        <v>0</v>
      </c>
      <c r="BJ35" s="537">
        <v>0</v>
      </c>
      <c r="BK35" s="537">
        <v>0</v>
      </c>
      <c r="BL35" s="537">
        <v>0</v>
      </c>
      <c r="BM35" s="537">
        <v>0</v>
      </c>
      <c r="BN35" s="537">
        <v>0</v>
      </c>
      <c r="BO35" s="537">
        <v>0</v>
      </c>
      <c r="BP35" s="544">
        <v>0</v>
      </c>
      <c r="BQ35" s="544">
        <v>0</v>
      </c>
      <c r="BR35" s="544">
        <v>0</v>
      </c>
      <c r="BS35" s="544">
        <v>0</v>
      </c>
      <c r="BT35" s="544">
        <v>0</v>
      </c>
      <c r="BU35" s="544">
        <v>0</v>
      </c>
      <c r="BV35" s="544">
        <v>0</v>
      </c>
      <c r="BW35" s="545">
        <v>0</v>
      </c>
      <c r="BX35" s="544">
        <v>0</v>
      </c>
      <c r="BY35" s="544">
        <v>0</v>
      </c>
      <c r="BZ35" s="544">
        <v>0</v>
      </c>
      <c r="CA35" s="544">
        <v>0</v>
      </c>
      <c r="CB35" s="544">
        <v>0</v>
      </c>
      <c r="CC35" s="544">
        <v>0</v>
      </c>
      <c r="CD35" s="544">
        <v>0</v>
      </c>
      <c r="CE35" s="544">
        <v>0</v>
      </c>
      <c r="CF35" s="544">
        <v>0</v>
      </c>
      <c r="CG35" s="551">
        <v>0</v>
      </c>
      <c r="CH35" s="551">
        <v>0</v>
      </c>
      <c r="CI35" s="551">
        <v>0</v>
      </c>
      <c r="CJ35" s="551">
        <v>0</v>
      </c>
      <c r="CK35" s="551">
        <v>0</v>
      </c>
      <c r="CL35" s="551">
        <v>0</v>
      </c>
      <c r="CM35" s="551">
        <v>0</v>
      </c>
      <c r="CN35" s="551">
        <v>0</v>
      </c>
      <c r="CO35" s="551">
        <v>0</v>
      </c>
      <c r="CP35" s="551">
        <v>0</v>
      </c>
      <c r="CQ35" s="551">
        <v>0</v>
      </c>
      <c r="CR35" s="551">
        <v>0</v>
      </c>
      <c r="CS35" s="551">
        <v>0</v>
      </c>
      <c r="CT35" s="555">
        <v>0</v>
      </c>
    </row>
    <row r="36" spans="1:100" ht="16.5" x14ac:dyDescent="0.25">
      <c r="A36" s="518" t="s">
        <v>132</v>
      </c>
      <c r="B36" s="516">
        <v>0</v>
      </c>
      <c r="C36" s="516">
        <v>0</v>
      </c>
      <c r="D36" s="516">
        <v>0</v>
      </c>
      <c r="E36" s="516">
        <v>0</v>
      </c>
      <c r="F36" s="516">
        <v>0</v>
      </c>
      <c r="G36" s="516">
        <v>0</v>
      </c>
      <c r="H36" s="516">
        <v>0</v>
      </c>
      <c r="I36" s="516">
        <v>0</v>
      </c>
      <c r="J36" s="516">
        <v>0</v>
      </c>
      <c r="K36" s="516">
        <v>0</v>
      </c>
      <c r="L36" s="516">
        <v>0</v>
      </c>
      <c r="M36" s="516">
        <v>0</v>
      </c>
      <c r="N36" s="516">
        <v>0</v>
      </c>
      <c r="O36" s="516">
        <v>0</v>
      </c>
      <c r="P36" s="516">
        <v>0</v>
      </c>
      <c r="Q36" s="516">
        <v>0</v>
      </c>
      <c r="R36" s="525">
        <v>0</v>
      </c>
      <c r="S36" s="525">
        <v>0</v>
      </c>
      <c r="T36" s="525">
        <v>0</v>
      </c>
      <c r="U36" s="525">
        <v>0</v>
      </c>
      <c r="V36" s="525">
        <v>0</v>
      </c>
      <c r="W36" s="525">
        <v>0</v>
      </c>
      <c r="X36" s="525">
        <v>0</v>
      </c>
      <c r="Y36" s="525">
        <v>0</v>
      </c>
      <c r="Z36" s="525">
        <v>0</v>
      </c>
      <c r="AA36" s="525">
        <v>0</v>
      </c>
      <c r="AB36" s="525">
        <v>0</v>
      </c>
      <c r="AC36" s="525">
        <v>0</v>
      </c>
      <c r="AD36" s="525">
        <v>0</v>
      </c>
      <c r="AE36" s="526">
        <v>0</v>
      </c>
      <c r="AF36" s="525">
        <v>0</v>
      </c>
      <c r="AG36" s="525">
        <v>0</v>
      </c>
      <c r="AH36" s="525">
        <v>0</v>
      </c>
      <c r="AI36" s="531">
        <v>0</v>
      </c>
      <c r="AJ36" s="531">
        <v>0</v>
      </c>
      <c r="AK36" s="531">
        <v>0</v>
      </c>
      <c r="AL36" s="531">
        <v>0</v>
      </c>
      <c r="AM36" s="531">
        <v>0</v>
      </c>
      <c r="AN36" s="531">
        <v>0</v>
      </c>
      <c r="AO36" s="531">
        <v>0</v>
      </c>
      <c r="AP36" s="531">
        <v>0</v>
      </c>
      <c r="AQ36" s="532">
        <v>0</v>
      </c>
      <c r="AR36" s="531">
        <v>0</v>
      </c>
      <c r="AS36" s="531">
        <v>0</v>
      </c>
      <c r="AT36" s="531">
        <v>0</v>
      </c>
      <c r="AU36" s="531">
        <v>0</v>
      </c>
      <c r="AV36" s="532">
        <v>0</v>
      </c>
      <c r="AW36" s="531">
        <v>0</v>
      </c>
      <c r="AX36" s="531">
        <v>0</v>
      </c>
      <c r="AY36" s="538">
        <v>0</v>
      </c>
      <c r="AZ36" s="537">
        <v>0</v>
      </c>
      <c r="BA36" s="537">
        <v>0</v>
      </c>
      <c r="BB36" s="538">
        <v>0</v>
      </c>
      <c r="BC36" s="537">
        <v>0</v>
      </c>
      <c r="BD36" s="537">
        <v>0</v>
      </c>
      <c r="BE36" s="537">
        <v>0</v>
      </c>
      <c r="BF36" s="537">
        <v>0</v>
      </c>
      <c r="BG36" s="537">
        <v>0</v>
      </c>
      <c r="BH36" s="537">
        <v>0</v>
      </c>
      <c r="BI36" s="537">
        <v>0</v>
      </c>
      <c r="BJ36" s="537">
        <v>0</v>
      </c>
      <c r="BK36" s="537">
        <v>0</v>
      </c>
      <c r="BL36" s="537">
        <v>0</v>
      </c>
      <c r="BM36" s="537">
        <v>0</v>
      </c>
      <c r="BN36" s="537">
        <v>0</v>
      </c>
      <c r="BO36" s="537">
        <v>0</v>
      </c>
      <c r="BP36" s="544">
        <v>0</v>
      </c>
      <c r="BQ36" s="544">
        <v>0</v>
      </c>
      <c r="BR36" s="544">
        <v>0</v>
      </c>
      <c r="BS36" s="544">
        <v>0</v>
      </c>
      <c r="BT36" s="544">
        <v>0</v>
      </c>
      <c r="BU36" s="544">
        <v>0</v>
      </c>
      <c r="BV36" s="544">
        <v>0</v>
      </c>
      <c r="BW36" s="545">
        <v>0</v>
      </c>
      <c r="BX36" s="544">
        <v>0</v>
      </c>
      <c r="BY36" s="544">
        <v>0</v>
      </c>
      <c r="BZ36" s="544">
        <v>0</v>
      </c>
      <c r="CA36" s="544">
        <v>0</v>
      </c>
      <c r="CB36" s="544">
        <v>0</v>
      </c>
      <c r="CC36" s="544">
        <v>0</v>
      </c>
      <c r="CD36" s="544">
        <v>0</v>
      </c>
      <c r="CE36" s="544">
        <v>0</v>
      </c>
      <c r="CF36" s="544">
        <v>0</v>
      </c>
      <c r="CG36" s="551">
        <v>0</v>
      </c>
      <c r="CH36" s="551">
        <v>0</v>
      </c>
      <c r="CI36" s="551">
        <v>0</v>
      </c>
      <c r="CJ36" s="551">
        <v>0</v>
      </c>
      <c r="CK36" s="551">
        <v>0</v>
      </c>
      <c r="CL36" s="551">
        <v>0</v>
      </c>
      <c r="CM36" s="551">
        <v>0</v>
      </c>
      <c r="CN36" s="551">
        <v>0</v>
      </c>
      <c r="CO36" s="551">
        <v>0</v>
      </c>
      <c r="CP36" s="551">
        <v>0</v>
      </c>
      <c r="CQ36" s="551">
        <v>0</v>
      </c>
      <c r="CR36" s="551">
        <v>0</v>
      </c>
      <c r="CS36" s="551">
        <v>0</v>
      </c>
      <c r="CT36" s="555">
        <v>0</v>
      </c>
    </row>
    <row r="37" spans="1:100" x14ac:dyDescent="0.25">
      <c r="A37" s="519" t="s">
        <v>133</v>
      </c>
      <c r="B37" s="516">
        <v>0</v>
      </c>
      <c r="C37" s="516">
        <v>0</v>
      </c>
      <c r="D37" s="516">
        <v>0</v>
      </c>
      <c r="E37" s="516">
        <v>0</v>
      </c>
      <c r="F37" s="516">
        <v>0</v>
      </c>
      <c r="G37" s="516">
        <v>0</v>
      </c>
      <c r="H37" s="516">
        <v>0</v>
      </c>
      <c r="I37" s="516">
        <v>0</v>
      </c>
      <c r="J37" s="516">
        <v>0</v>
      </c>
      <c r="K37" s="516">
        <v>0</v>
      </c>
      <c r="L37" s="516">
        <v>0</v>
      </c>
      <c r="M37" s="516">
        <v>0</v>
      </c>
      <c r="N37" s="516">
        <v>0</v>
      </c>
      <c r="O37" s="516">
        <v>0</v>
      </c>
      <c r="P37" s="516">
        <v>0</v>
      </c>
      <c r="Q37" s="516">
        <v>0</v>
      </c>
      <c r="R37" s="525">
        <v>0</v>
      </c>
      <c r="S37" s="525">
        <v>0</v>
      </c>
      <c r="T37" s="525">
        <v>0</v>
      </c>
      <c r="U37" s="525">
        <v>0</v>
      </c>
      <c r="V37" s="525">
        <v>0</v>
      </c>
      <c r="W37" s="525">
        <v>0</v>
      </c>
      <c r="X37" s="525">
        <v>0</v>
      </c>
      <c r="Y37" s="525">
        <v>0</v>
      </c>
      <c r="Z37" s="525">
        <v>0</v>
      </c>
      <c r="AA37" s="525">
        <v>0</v>
      </c>
      <c r="AB37" s="525">
        <v>0</v>
      </c>
      <c r="AC37" s="525">
        <v>0</v>
      </c>
      <c r="AD37" s="525">
        <v>0</v>
      </c>
      <c r="AE37" s="526">
        <v>0</v>
      </c>
      <c r="AF37" s="525">
        <v>0</v>
      </c>
      <c r="AG37" s="525">
        <v>0</v>
      </c>
      <c r="AH37" s="525">
        <v>0</v>
      </c>
      <c r="AI37" s="531">
        <v>0</v>
      </c>
      <c r="AJ37" s="531">
        <v>0</v>
      </c>
      <c r="AK37" s="531">
        <v>0</v>
      </c>
      <c r="AL37" s="531">
        <v>0</v>
      </c>
      <c r="AM37" s="531">
        <v>0</v>
      </c>
      <c r="AN37" s="531">
        <v>0</v>
      </c>
      <c r="AO37" s="531">
        <v>0</v>
      </c>
      <c r="AP37" s="531">
        <v>0</v>
      </c>
      <c r="AQ37" s="532">
        <v>0</v>
      </c>
      <c r="AR37" s="531">
        <v>0</v>
      </c>
      <c r="AS37" s="531">
        <v>0</v>
      </c>
      <c r="AT37" s="531">
        <v>0</v>
      </c>
      <c r="AU37" s="531">
        <v>0</v>
      </c>
      <c r="AV37" s="532">
        <v>0</v>
      </c>
      <c r="AW37" s="531">
        <v>0</v>
      </c>
      <c r="AX37" s="531">
        <v>0</v>
      </c>
      <c r="AY37" s="538">
        <v>0</v>
      </c>
      <c r="AZ37" s="537">
        <v>0</v>
      </c>
      <c r="BA37" s="537">
        <v>0</v>
      </c>
      <c r="BB37" s="538">
        <v>0</v>
      </c>
      <c r="BC37" s="537">
        <v>0</v>
      </c>
      <c r="BD37" s="537">
        <v>0</v>
      </c>
      <c r="BE37" s="537">
        <v>0</v>
      </c>
      <c r="BF37" s="537">
        <v>0</v>
      </c>
      <c r="BG37" s="537">
        <v>0</v>
      </c>
      <c r="BH37" s="537">
        <v>0</v>
      </c>
      <c r="BI37" s="537">
        <v>0</v>
      </c>
      <c r="BJ37" s="537">
        <v>0</v>
      </c>
      <c r="BK37" s="537">
        <v>0</v>
      </c>
      <c r="BL37" s="537">
        <v>0</v>
      </c>
      <c r="BM37" s="537">
        <v>0</v>
      </c>
      <c r="BN37" s="537">
        <v>0</v>
      </c>
      <c r="BO37" s="537">
        <v>0</v>
      </c>
      <c r="BP37" s="544">
        <v>0</v>
      </c>
      <c r="BQ37" s="544">
        <v>0</v>
      </c>
      <c r="BR37" s="544">
        <v>0</v>
      </c>
      <c r="BS37" s="544">
        <v>0</v>
      </c>
      <c r="BT37" s="544">
        <v>0</v>
      </c>
      <c r="BU37" s="544">
        <v>0</v>
      </c>
      <c r="BV37" s="544">
        <v>0</v>
      </c>
      <c r="BW37" s="545">
        <v>0</v>
      </c>
      <c r="BX37" s="544">
        <v>0</v>
      </c>
      <c r="BY37" s="544">
        <v>0</v>
      </c>
      <c r="BZ37" s="544">
        <v>0</v>
      </c>
      <c r="CA37" s="544">
        <v>0</v>
      </c>
      <c r="CB37" s="544">
        <v>0</v>
      </c>
      <c r="CC37" s="544">
        <v>0</v>
      </c>
      <c r="CD37" s="544">
        <v>0</v>
      </c>
      <c r="CE37" s="544">
        <v>0</v>
      </c>
      <c r="CF37" s="544">
        <v>0</v>
      </c>
      <c r="CG37" s="551">
        <v>0</v>
      </c>
      <c r="CH37" s="551">
        <v>0</v>
      </c>
      <c r="CI37" s="551">
        <v>0</v>
      </c>
      <c r="CJ37" s="551">
        <v>0</v>
      </c>
      <c r="CK37" s="551">
        <v>0</v>
      </c>
      <c r="CL37" s="551">
        <v>0</v>
      </c>
      <c r="CM37" s="551">
        <v>0</v>
      </c>
      <c r="CN37" s="551">
        <v>0</v>
      </c>
      <c r="CO37" s="551">
        <v>0</v>
      </c>
      <c r="CP37" s="551">
        <v>0</v>
      </c>
      <c r="CQ37" s="551">
        <v>0</v>
      </c>
      <c r="CR37" s="551">
        <v>0</v>
      </c>
      <c r="CS37" s="551">
        <v>0</v>
      </c>
      <c r="CT37" s="555">
        <v>0</v>
      </c>
    </row>
    <row r="38" spans="1:100" ht="16.5" x14ac:dyDescent="0.25">
      <c r="A38" s="519" t="s">
        <v>134</v>
      </c>
      <c r="B38" s="516">
        <v>0</v>
      </c>
      <c r="C38" s="516">
        <v>0</v>
      </c>
      <c r="D38" s="516">
        <v>0</v>
      </c>
      <c r="E38" s="516">
        <v>0</v>
      </c>
      <c r="F38" s="516">
        <v>0</v>
      </c>
      <c r="G38" s="516">
        <v>0</v>
      </c>
      <c r="H38" s="516">
        <v>0</v>
      </c>
      <c r="I38" s="516">
        <v>0</v>
      </c>
      <c r="J38" s="516">
        <v>0</v>
      </c>
      <c r="K38" s="516">
        <v>0</v>
      </c>
      <c r="L38" s="516">
        <v>0</v>
      </c>
      <c r="M38" s="516">
        <v>0</v>
      </c>
      <c r="N38" s="516">
        <v>0</v>
      </c>
      <c r="O38" s="516">
        <v>0</v>
      </c>
      <c r="P38" s="516">
        <v>0</v>
      </c>
      <c r="Q38" s="516">
        <v>0</v>
      </c>
      <c r="R38" s="525">
        <v>0</v>
      </c>
      <c r="S38" s="525">
        <v>0</v>
      </c>
      <c r="T38" s="525">
        <v>0</v>
      </c>
      <c r="U38" s="525">
        <v>0</v>
      </c>
      <c r="V38" s="525">
        <v>0</v>
      </c>
      <c r="W38" s="525">
        <v>0</v>
      </c>
      <c r="X38" s="525">
        <v>0</v>
      </c>
      <c r="Y38" s="525">
        <v>0</v>
      </c>
      <c r="Z38" s="525">
        <v>0</v>
      </c>
      <c r="AA38" s="525">
        <v>0</v>
      </c>
      <c r="AB38" s="525">
        <v>0</v>
      </c>
      <c r="AC38" s="525">
        <v>0</v>
      </c>
      <c r="AD38" s="525">
        <v>0</v>
      </c>
      <c r="AE38" s="526">
        <v>0</v>
      </c>
      <c r="AF38" s="525">
        <v>0</v>
      </c>
      <c r="AG38" s="525">
        <v>0</v>
      </c>
      <c r="AH38" s="525">
        <v>0</v>
      </c>
      <c r="AI38" s="531">
        <v>0</v>
      </c>
      <c r="AJ38" s="531">
        <v>0</v>
      </c>
      <c r="AK38" s="531">
        <v>0</v>
      </c>
      <c r="AL38" s="531">
        <v>0</v>
      </c>
      <c r="AM38" s="531">
        <v>0</v>
      </c>
      <c r="AN38" s="531">
        <v>0</v>
      </c>
      <c r="AO38" s="531">
        <v>0</v>
      </c>
      <c r="AP38" s="531">
        <v>0</v>
      </c>
      <c r="AQ38" s="532">
        <v>0</v>
      </c>
      <c r="AR38" s="531">
        <v>0</v>
      </c>
      <c r="AS38" s="531">
        <v>0</v>
      </c>
      <c r="AT38" s="531">
        <v>0</v>
      </c>
      <c r="AU38" s="531">
        <v>0</v>
      </c>
      <c r="AV38" s="532">
        <v>0</v>
      </c>
      <c r="AW38" s="531">
        <v>0</v>
      </c>
      <c r="AX38" s="531">
        <v>0</v>
      </c>
      <c r="AY38" s="538">
        <v>0</v>
      </c>
      <c r="AZ38" s="537">
        <v>0</v>
      </c>
      <c r="BA38" s="537">
        <v>0</v>
      </c>
      <c r="BB38" s="538">
        <v>0</v>
      </c>
      <c r="BC38" s="537">
        <v>0</v>
      </c>
      <c r="BD38" s="537">
        <v>0</v>
      </c>
      <c r="BE38" s="537">
        <v>0</v>
      </c>
      <c r="BF38" s="537">
        <v>0</v>
      </c>
      <c r="BG38" s="537">
        <v>0</v>
      </c>
      <c r="BH38" s="537">
        <v>0</v>
      </c>
      <c r="BI38" s="537">
        <v>0</v>
      </c>
      <c r="BJ38" s="537">
        <v>0</v>
      </c>
      <c r="BK38" s="537">
        <v>0</v>
      </c>
      <c r="BL38" s="537">
        <v>0</v>
      </c>
      <c r="BM38" s="537">
        <v>0</v>
      </c>
      <c r="BN38" s="537">
        <v>0</v>
      </c>
      <c r="BO38" s="537">
        <v>0</v>
      </c>
      <c r="BP38" s="544">
        <v>0</v>
      </c>
      <c r="BQ38" s="544">
        <v>0</v>
      </c>
      <c r="BR38" s="544">
        <v>0</v>
      </c>
      <c r="BS38" s="544">
        <v>0</v>
      </c>
      <c r="BT38" s="544">
        <v>0</v>
      </c>
      <c r="BU38" s="544">
        <v>0</v>
      </c>
      <c r="BV38" s="544">
        <v>0</v>
      </c>
      <c r="BW38" s="545">
        <v>0</v>
      </c>
      <c r="BX38" s="544">
        <v>0</v>
      </c>
      <c r="BY38" s="544">
        <v>0</v>
      </c>
      <c r="BZ38" s="544">
        <v>0</v>
      </c>
      <c r="CA38" s="544">
        <v>0</v>
      </c>
      <c r="CB38" s="544">
        <v>0</v>
      </c>
      <c r="CC38" s="544">
        <v>0</v>
      </c>
      <c r="CD38" s="544">
        <v>0</v>
      </c>
      <c r="CE38" s="544">
        <v>0</v>
      </c>
      <c r="CF38" s="544">
        <v>0</v>
      </c>
      <c r="CG38" s="551">
        <v>0</v>
      </c>
      <c r="CH38" s="551">
        <v>0</v>
      </c>
      <c r="CI38" s="551">
        <v>0</v>
      </c>
      <c r="CJ38" s="551">
        <v>0</v>
      </c>
      <c r="CK38" s="551">
        <v>0</v>
      </c>
      <c r="CL38" s="551">
        <v>0</v>
      </c>
      <c r="CM38" s="551">
        <v>0</v>
      </c>
      <c r="CN38" s="551">
        <v>0</v>
      </c>
      <c r="CO38" s="551">
        <v>0</v>
      </c>
      <c r="CP38" s="551">
        <v>0</v>
      </c>
      <c r="CQ38" s="551">
        <v>0</v>
      </c>
      <c r="CR38" s="551">
        <v>0</v>
      </c>
      <c r="CS38" s="551">
        <v>0</v>
      </c>
      <c r="CT38" s="555">
        <v>0</v>
      </c>
    </row>
    <row r="39" spans="1:100" x14ac:dyDescent="0.25">
      <c r="A39" s="515" t="s">
        <v>135</v>
      </c>
      <c r="B39" s="516">
        <v>0</v>
      </c>
      <c r="C39" s="516">
        <v>0</v>
      </c>
      <c r="D39" s="516">
        <v>0</v>
      </c>
      <c r="E39" s="516">
        <v>0</v>
      </c>
      <c r="F39" s="516">
        <v>0</v>
      </c>
      <c r="G39" s="516">
        <v>0</v>
      </c>
      <c r="H39" s="516">
        <v>0</v>
      </c>
      <c r="I39" s="516">
        <v>0</v>
      </c>
      <c r="J39" s="516">
        <v>0</v>
      </c>
      <c r="K39" s="516">
        <v>0</v>
      </c>
      <c r="L39" s="516">
        <v>0</v>
      </c>
      <c r="M39" s="516">
        <v>0</v>
      </c>
      <c r="N39" s="516">
        <v>0</v>
      </c>
      <c r="O39" s="516">
        <v>0</v>
      </c>
      <c r="P39" s="516">
        <v>0</v>
      </c>
      <c r="Q39" s="516">
        <v>0</v>
      </c>
      <c r="R39" s="525">
        <v>0</v>
      </c>
      <c r="S39" s="525">
        <v>0</v>
      </c>
      <c r="T39" s="525">
        <v>0</v>
      </c>
      <c r="U39" s="525">
        <v>0</v>
      </c>
      <c r="V39" s="525">
        <v>0</v>
      </c>
      <c r="W39" s="525">
        <v>0</v>
      </c>
      <c r="X39" s="525">
        <v>0</v>
      </c>
      <c r="Y39" s="525">
        <v>0</v>
      </c>
      <c r="Z39" s="525">
        <v>0</v>
      </c>
      <c r="AA39" s="525">
        <v>1</v>
      </c>
      <c r="AB39" s="525">
        <v>2</v>
      </c>
      <c r="AC39" s="525">
        <v>2</v>
      </c>
      <c r="AD39" s="525">
        <v>3</v>
      </c>
      <c r="AE39" s="526">
        <v>3</v>
      </c>
      <c r="AF39" s="525">
        <v>5</v>
      </c>
      <c r="AG39" s="525">
        <v>11</v>
      </c>
      <c r="AH39" s="525">
        <v>7</v>
      </c>
      <c r="AI39" s="531">
        <v>5</v>
      </c>
      <c r="AJ39" s="531">
        <v>10</v>
      </c>
      <c r="AK39" s="531">
        <v>24</v>
      </c>
      <c r="AL39" s="531">
        <v>16</v>
      </c>
      <c r="AM39" s="531">
        <v>24</v>
      </c>
      <c r="AN39" s="531">
        <v>22</v>
      </c>
      <c r="AO39" s="531">
        <v>8</v>
      </c>
      <c r="AP39" s="531">
        <v>8</v>
      </c>
      <c r="AQ39" s="532">
        <v>7</v>
      </c>
      <c r="AR39" s="531">
        <v>14</v>
      </c>
      <c r="AS39" s="531">
        <v>16</v>
      </c>
      <c r="AT39" s="531">
        <v>18</v>
      </c>
      <c r="AU39" s="531">
        <v>26</v>
      </c>
      <c r="AV39" s="532">
        <v>25</v>
      </c>
      <c r="AW39" s="531">
        <v>18</v>
      </c>
      <c r="AX39" s="531">
        <v>16</v>
      </c>
      <c r="AY39" s="538">
        <v>18</v>
      </c>
      <c r="AZ39" s="537">
        <v>10</v>
      </c>
      <c r="BA39" s="537">
        <v>12</v>
      </c>
      <c r="BB39" s="538">
        <v>12</v>
      </c>
      <c r="BC39" s="537">
        <v>18</v>
      </c>
      <c r="BD39" s="537">
        <v>13</v>
      </c>
      <c r="BE39" s="537">
        <v>19</v>
      </c>
      <c r="BF39" s="537">
        <v>18</v>
      </c>
      <c r="BG39" s="537">
        <v>12</v>
      </c>
      <c r="BH39" s="537">
        <v>13</v>
      </c>
      <c r="BI39" s="537">
        <v>13</v>
      </c>
      <c r="BJ39" s="537">
        <v>10</v>
      </c>
      <c r="BK39" s="537">
        <v>7</v>
      </c>
      <c r="BL39" s="537">
        <v>8</v>
      </c>
      <c r="BM39" s="537">
        <v>8</v>
      </c>
      <c r="BN39" s="537">
        <v>8</v>
      </c>
      <c r="BO39" s="537">
        <v>12</v>
      </c>
      <c r="BP39" s="544">
        <v>6</v>
      </c>
      <c r="BQ39" s="544">
        <v>6</v>
      </c>
      <c r="BR39" s="544">
        <v>3</v>
      </c>
      <c r="BS39" s="544">
        <v>2</v>
      </c>
      <c r="BT39" s="544">
        <v>0</v>
      </c>
      <c r="BU39" s="544">
        <v>1</v>
      </c>
      <c r="BV39" s="544">
        <v>0</v>
      </c>
      <c r="BW39" s="545">
        <v>0</v>
      </c>
      <c r="BX39" s="544">
        <v>0</v>
      </c>
      <c r="BY39" s="544">
        <v>0</v>
      </c>
      <c r="BZ39" s="544">
        <v>0</v>
      </c>
      <c r="CA39" s="544">
        <v>0</v>
      </c>
      <c r="CB39" s="544">
        <v>0</v>
      </c>
      <c r="CC39" s="544">
        <v>0</v>
      </c>
      <c r="CD39" s="544">
        <v>0</v>
      </c>
      <c r="CE39" s="544">
        <v>0</v>
      </c>
      <c r="CF39" s="544">
        <v>0</v>
      </c>
      <c r="CG39" s="551">
        <v>0</v>
      </c>
      <c r="CH39" s="551">
        <v>0</v>
      </c>
      <c r="CI39" s="551">
        <v>0</v>
      </c>
      <c r="CJ39" s="551">
        <v>0</v>
      </c>
      <c r="CK39" s="551">
        <v>0</v>
      </c>
      <c r="CL39" s="551">
        <v>0</v>
      </c>
      <c r="CM39" s="551">
        <v>0</v>
      </c>
      <c r="CN39" s="551">
        <v>0</v>
      </c>
      <c r="CO39" s="551">
        <v>0</v>
      </c>
      <c r="CP39" s="551">
        <v>0</v>
      </c>
      <c r="CQ39" s="551">
        <v>0</v>
      </c>
      <c r="CR39" s="551">
        <v>0</v>
      </c>
      <c r="CS39" s="551">
        <v>0</v>
      </c>
      <c r="CT39" s="555">
        <v>233.1</v>
      </c>
    </row>
    <row r="40" spans="1:100" x14ac:dyDescent="0.25">
      <c r="A40" s="518" t="s">
        <v>136</v>
      </c>
      <c r="B40" s="516">
        <v>18</v>
      </c>
      <c r="C40" s="516">
        <v>16</v>
      </c>
      <c r="D40" s="516">
        <v>15</v>
      </c>
      <c r="E40" s="516">
        <v>14</v>
      </c>
      <c r="F40" s="516">
        <v>14</v>
      </c>
      <c r="G40" s="516">
        <v>11</v>
      </c>
      <c r="H40" s="516">
        <v>9</v>
      </c>
      <c r="I40" s="516">
        <v>8</v>
      </c>
      <c r="J40" s="516">
        <v>9</v>
      </c>
      <c r="K40" s="516">
        <v>10</v>
      </c>
      <c r="L40" s="516">
        <v>10</v>
      </c>
      <c r="M40" s="516">
        <v>9</v>
      </c>
      <c r="N40" s="516">
        <v>9</v>
      </c>
      <c r="O40" s="516">
        <v>7</v>
      </c>
      <c r="P40" s="516">
        <v>11</v>
      </c>
      <c r="Q40" s="516">
        <v>9</v>
      </c>
      <c r="R40" s="525">
        <v>8</v>
      </c>
      <c r="S40" s="525">
        <v>9</v>
      </c>
      <c r="T40" s="525">
        <v>3</v>
      </c>
      <c r="U40" s="525">
        <v>2</v>
      </c>
      <c r="V40" s="525">
        <v>1</v>
      </c>
      <c r="W40" s="525">
        <v>2</v>
      </c>
      <c r="X40" s="525">
        <v>1</v>
      </c>
      <c r="Y40" s="525">
        <v>2</v>
      </c>
      <c r="Z40" s="525">
        <v>1</v>
      </c>
      <c r="AA40" s="525">
        <v>1</v>
      </c>
      <c r="AB40" s="525">
        <v>2</v>
      </c>
      <c r="AC40" s="525">
        <v>2</v>
      </c>
      <c r="AD40" s="525">
        <v>2</v>
      </c>
      <c r="AE40" s="526">
        <v>0</v>
      </c>
      <c r="AF40" s="525">
        <v>0</v>
      </c>
      <c r="AG40" s="525">
        <v>0</v>
      </c>
      <c r="AH40" s="525">
        <v>0</v>
      </c>
      <c r="AI40" s="531">
        <v>0</v>
      </c>
      <c r="AJ40" s="531">
        <v>0</v>
      </c>
      <c r="AK40" s="531">
        <v>6</v>
      </c>
      <c r="AL40" s="531">
        <v>8</v>
      </c>
      <c r="AM40" s="531">
        <v>8</v>
      </c>
      <c r="AN40" s="531">
        <v>9</v>
      </c>
      <c r="AO40" s="531">
        <v>9</v>
      </c>
      <c r="AP40" s="531">
        <v>8</v>
      </c>
      <c r="AQ40" s="532">
        <v>8</v>
      </c>
      <c r="AR40" s="531">
        <v>9</v>
      </c>
      <c r="AS40" s="531">
        <v>9</v>
      </c>
      <c r="AT40" s="531">
        <v>11</v>
      </c>
      <c r="AU40" s="531">
        <v>12</v>
      </c>
      <c r="AV40" s="532">
        <v>12</v>
      </c>
      <c r="AW40" s="531">
        <v>8</v>
      </c>
      <c r="AX40" s="531">
        <v>7</v>
      </c>
      <c r="AY40" s="538">
        <v>5</v>
      </c>
      <c r="AZ40" s="537">
        <v>5</v>
      </c>
      <c r="BA40" s="537">
        <v>5</v>
      </c>
      <c r="BB40" s="538">
        <v>5</v>
      </c>
      <c r="BC40" s="537">
        <v>8</v>
      </c>
      <c r="BD40" s="537">
        <v>7</v>
      </c>
      <c r="BE40" s="537">
        <v>9</v>
      </c>
      <c r="BF40" s="537">
        <v>9</v>
      </c>
      <c r="BG40" s="537">
        <v>12</v>
      </c>
      <c r="BH40" s="537">
        <v>11</v>
      </c>
      <c r="BI40" s="537">
        <v>13</v>
      </c>
      <c r="BJ40" s="537">
        <v>13</v>
      </c>
      <c r="BK40" s="537">
        <v>13</v>
      </c>
      <c r="BL40" s="537">
        <v>14</v>
      </c>
      <c r="BM40" s="537">
        <v>15</v>
      </c>
      <c r="BN40" s="537">
        <v>13</v>
      </c>
      <c r="BO40" s="537">
        <v>11</v>
      </c>
      <c r="BP40" s="544">
        <v>11</v>
      </c>
      <c r="BQ40" s="544">
        <v>13</v>
      </c>
      <c r="BR40" s="544">
        <v>16</v>
      </c>
      <c r="BS40" s="544">
        <v>17</v>
      </c>
      <c r="BT40" s="544">
        <v>17</v>
      </c>
      <c r="BU40" s="544">
        <v>18</v>
      </c>
      <c r="BV40" s="544">
        <v>17</v>
      </c>
      <c r="BW40" s="545">
        <v>15</v>
      </c>
      <c r="BX40" s="544">
        <v>13</v>
      </c>
      <c r="BY40" s="544">
        <v>10</v>
      </c>
      <c r="BZ40" s="544">
        <v>11</v>
      </c>
      <c r="CA40" s="544">
        <v>9</v>
      </c>
      <c r="CB40" s="544">
        <v>12</v>
      </c>
      <c r="CC40" s="544">
        <v>12</v>
      </c>
      <c r="CD40" s="544">
        <v>10</v>
      </c>
      <c r="CE40" s="544">
        <v>8</v>
      </c>
      <c r="CF40" s="544">
        <v>10</v>
      </c>
      <c r="CG40" s="551">
        <v>8</v>
      </c>
      <c r="CH40" s="551">
        <v>8</v>
      </c>
      <c r="CI40" s="551">
        <v>6</v>
      </c>
      <c r="CJ40" s="551">
        <v>4</v>
      </c>
      <c r="CK40" s="551">
        <v>5</v>
      </c>
      <c r="CL40" s="551">
        <v>5</v>
      </c>
      <c r="CM40" s="551">
        <v>4</v>
      </c>
      <c r="CN40" s="551">
        <v>5</v>
      </c>
      <c r="CO40" s="551">
        <v>6</v>
      </c>
      <c r="CP40" s="551">
        <v>5</v>
      </c>
      <c r="CQ40" s="551">
        <v>6</v>
      </c>
      <c r="CR40" s="551">
        <v>8</v>
      </c>
      <c r="CS40" s="551">
        <v>8</v>
      </c>
      <c r="CT40" s="555">
        <v>1047.8</v>
      </c>
    </row>
    <row r="41" spans="1:100" ht="16.5" x14ac:dyDescent="0.25">
      <c r="A41" s="518" t="s">
        <v>137</v>
      </c>
      <c r="B41" s="516">
        <v>0</v>
      </c>
      <c r="C41" s="516">
        <v>0</v>
      </c>
      <c r="D41" s="516">
        <v>0</v>
      </c>
      <c r="E41" s="516">
        <v>0</v>
      </c>
      <c r="F41" s="516">
        <v>0</v>
      </c>
      <c r="G41" s="516">
        <v>0</v>
      </c>
      <c r="H41" s="516">
        <v>0</v>
      </c>
      <c r="I41" s="516">
        <v>0</v>
      </c>
      <c r="J41" s="516">
        <v>0</v>
      </c>
      <c r="K41" s="516">
        <v>0</v>
      </c>
      <c r="L41" s="516">
        <v>0</v>
      </c>
      <c r="M41" s="516">
        <v>0</v>
      </c>
      <c r="N41" s="516">
        <v>0</v>
      </c>
      <c r="O41" s="516">
        <v>0</v>
      </c>
      <c r="P41" s="516">
        <v>0</v>
      </c>
      <c r="Q41" s="516">
        <v>0</v>
      </c>
      <c r="R41" s="525">
        <v>0</v>
      </c>
      <c r="S41" s="525">
        <v>0</v>
      </c>
      <c r="T41" s="525">
        <v>0</v>
      </c>
      <c r="U41" s="525">
        <v>0</v>
      </c>
      <c r="V41" s="525">
        <v>0</v>
      </c>
      <c r="W41" s="525">
        <v>0</v>
      </c>
      <c r="X41" s="525">
        <v>0</v>
      </c>
      <c r="Y41" s="525">
        <v>0</v>
      </c>
      <c r="Z41" s="525">
        <v>0</v>
      </c>
      <c r="AA41" s="525">
        <v>0</v>
      </c>
      <c r="AB41" s="525">
        <v>0</v>
      </c>
      <c r="AC41" s="525">
        <v>0</v>
      </c>
      <c r="AD41" s="525">
        <v>0</v>
      </c>
      <c r="AE41" s="526">
        <v>57</v>
      </c>
      <c r="AF41" s="525">
        <v>53</v>
      </c>
      <c r="AG41" s="525">
        <v>53</v>
      </c>
      <c r="AH41" s="525">
        <v>55</v>
      </c>
      <c r="AI41" s="531">
        <v>57</v>
      </c>
      <c r="AJ41" s="531">
        <v>56</v>
      </c>
      <c r="AK41" s="531">
        <v>60</v>
      </c>
      <c r="AL41" s="531">
        <v>54</v>
      </c>
      <c r="AM41" s="531">
        <v>61</v>
      </c>
      <c r="AN41" s="531">
        <v>65</v>
      </c>
      <c r="AO41" s="531">
        <v>68</v>
      </c>
      <c r="AP41" s="531">
        <v>70</v>
      </c>
      <c r="AQ41" s="532">
        <v>62</v>
      </c>
      <c r="AR41" s="531">
        <v>65</v>
      </c>
      <c r="AS41" s="531">
        <v>60</v>
      </c>
      <c r="AT41" s="531">
        <v>62</v>
      </c>
      <c r="AU41" s="531">
        <v>64</v>
      </c>
      <c r="AV41" s="532">
        <v>64</v>
      </c>
      <c r="AW41" s="531">
        <v>57</v>
      </c>
      <c r="AX41" s="531">
        <v>63</v>
      </c>
      <c r="AY41" s="538">
        <v>63</v>
      </c>
      <c r="AZ41" s="537">
        <v>64</v>
      </c>
      <c r="BA41" s="537">
        <v>66</v>
      </c>
      <c r="BB41" s="538">
        <v>67</v>
      </c>
      <c r="BC41" s="537">
        <v>69</v>
      </c>
      <c r="BD41" s="537">
        <v>71</v>
      </c>
      <c r="BE41" s="537">
        <v>72</v>
      </c>
      <c r="BF41" s="537">
        <v>73</v>
      </c>
      <c r="BG41" s="537">
        <v>73</v>
      </c>
      <c r="BH41" s="537">
        <v>73</v>
      </c>
      <c r="BI41" s="537">
        <v>75</v>
      </c>
      <c r="BJ41" s="537">
        <v>75</v>
      </c>
      <c r="BK41" s="537">
        <v>74</v>
      </c>
      <c r="BL41" s="537">
        <v>72</v>
      </c>
      <c r="BM41" s="537">
        <v>73</v>
      </c>
      <c r="BN41" s="537">
        <v>73</v>
      </c>
      <c r="BO41" s="537">
        <v>66</v>
      </c>
      <c r="BP41" s="544">
        <v>65</v>
      </c>
      <c r="BQ41" s="544">
        <v>64</v>
      </c>
      <c r="BR41" s="544">
        <v>61</v>
      </c>
      <c r="BS41" s="544">
        <v>57</v>
      </c>
      <c r="BT41" s="544">
        <v>54</v>
      </c>
      <c r="BU41" s="544">
        <v>54</v>
      </c>
      <c r="BV41" s="545">
        <v>127</v>
      </c>
      <c r="BW41" s="545">
        <v>131</v>
      </c>
      <c r="BX41" s="544">
        <v>120</v>
      </c>
      <c r="BY41" s="545">
        <v>131</v>
      </c>
      <c r="BZ41" s="545">
        <v>131</v>
      </c>
      <c r="CA41" s="545">
        <v>131</v>
      </c>
      <c r="CB41" s="545">
        <v>130</v>
      </c>
      <c r="CC41" s="545">
        <v>130</v>
      </c>
      <c r="CD41" s="545">
        <v>131</v>
      </c>
      <c r="CE41" s="545">
        <v>130</v>
      </c>
      <c r="CF41" s="545">
        <v>131</v>
      </c>
      <c r="CG41" s="551">
        <v>130</v>
      </c>
      <c r="CH41" s="551">
        <v>131</v>
      </c>
      <c r="CI41" s="551">
        <v>129</v>
      </c>
      <c r="CJ41" s="551">
        <v>129</v>
      </c>
      <c r="CK41" s="551">
        <v>129</v>
      </c>
      <c r="CL41" s="552">
        <v>127</v>
      </c>
      <c r="CM41" s="551">
        <v>82</v>
      </c>
      <c r="CN41" s="551">
        <v>86</v>
      </c>
      <c r="CO41" s="551">
        <v>87</v>
      </c>
      <c r="CP41" s="551">
        <v>90</v>
      </c>
      <c r="CQ41" s="551">
        <v>90</v>
      </c>
      <c r="CR41" s="551">
        <v>93</v>
      </c>
      <c r="CS41" s="551">
        <v>95</v>
      </c>
      <c r="CT41" s="555">
        <v>24.7</v>
      </c>
    </row>
    <row r="42" spans="1:100" x14ac:dyDescent="0.25">
      <c r="A42" s="518" t="s">
        <v>138</v>
      </c>
      <c r="B42" s="520">
        <v>1204</v>
      </c>
      <c r="C42" s="520">
        <v>1179</v>
      </c>
      <c r="D42" s="520">
        <v>1159</v>
      </c>
      <c r="E42" s="520">
        <v>1139</v>
      </c>
      <c r="F42" s="521">
        <v>1126</v>
      </c>
      <c r="G42" s="521">
        <v>1118</v>
      </c>
      <c r="H42" s="521">
        <v>1116</v>
      </c>
      <c r="I42" s="521">
        <v>1102</v>
      </c>
      <c r="J42" s="521">
        <v>1103</v>
      </c>
      <c r="K42" s="521">
        <v>1084</v>
      </c>
      <c r="L42" s="521">
        <v>1086</v>
      </c>
      <c r="M42" s="521">
        <v>1086</v>
      </c>
      <c r="N42" s="521">
        <v>1084</v>
      </c>
      <c r="O42" s="521">
        <v>1082</v>
      </c>
      <c r="P42" s="521">
        <v>1078</v>
      </c>
      <c r="Q42" s="522">
        <v>1078</v>
      </c>
      <c r="R42" s="527">
        <v>1103</v>
      </c>
      <c r="S42" s="527">
        <v>1108</v>
      </c>
      <c r="T42" s="527">
        <v>1160</v>
      </c>
      <c r="U42" s="527">
        <v>1165</v>
      </c>
      <c r="V42" s="527">
        <v>1201</v>
      </c>
      <c r="W42" s="527">
        <v>1238</v>
      </c>
      <c r="X42" s="527">
        <v>1302</v>
      </c>
      <c r="Y42" s="527">
        <v>1379</v>
      </c>
      <c r="Z42" s="527">
        <v>1432</v>
      </c>
      <c r="AA42" s="527">
        <v>1464</v>
      </c>
      <c r="AB42" s="527">
        <v>1479</v>
      </c>
      <c r="AC42" s="527">
        <v>1425</v>
      </c>
      <c r="AD42" s="527">
        <v>1391</v>
      </c>
      <c r="AE42" s="527">
        <v>1413</v>
      </c>
      <c r="AF42" s="527">
        <v>1382</v>
      </c>
      <c r="AG42" s="527">
        <v>1361</v>
      </c>
      <c r="AH42" s="528">
        <v>1353</v>
      </c>
      <c r="AI42" s="534">
        <v>1362</v>
      </c>
      <c r="AJ42" s="534">
        <v>1348</v>
      </c>
      <c r="AK42" s="534">
        <v>1332</v>
      </c>
      <c r="AL42" s="534">
        <v>1338</v>
      </c>
      <c r="AM42" s="534">
        <v>1345</v>
      </c>
      <c r="AN42" s="534">
        <v>1344</v>
      </c>
      <c r="AO42" s="534">
        <v>1347</v>
      </c>
      <c r="AP42" s="533">
        <v>1338</v>
      </c>
      <c r="AQ42" s="533">
        <v>1359</v>
      </c>
      <c r="AR42" s="533">
        <v>1369</v>
      </c>
      <c r="AS42" s="533">
        <v>1384</v>
      </c>
      <c r="AT42" s="533">
        <v>1416</v>
      </c>
      <c r="AU42" s="534">
        <v>1458</v>
      </c>
      <c r="AV42" s="533">
        <v>1490</v>
      </c>
      <c r="AW42" s="533">
        <v>1478</v>
      </c>
      <c r="AX42" s="535">
        <v>1479</v>
      </c>
      <c r="AY42" s="539">
        <v>1465</v>
      </c>
      <c r="AZ42" s="539">
        <v>1426</v>
      </c>
      <c r="BA42" s="539">
        <v>1415</v>
      </c>
      <c r="BB42" s="540">
        <v>1355</v>
      </c>
      <c r="BC42" s="540">
        <v>1329</v>
      </c>
      <c r="BD42" s="540">
        <v>1327</v>
      </c>
      <c r="BE42" s="540">
        <v>1302</v>
      </c>
      <c r="BF42" s="540">
        <v>1310</v>
      </c>
      <c r="BG42" s="540">
        <v>1340</v>
      </c>
      <c r="BH42" s="540">
        <v>1328</v>
      </c>
      <c r="BI42" s="540">
        <v>1327</v>
      </c>
      <c r="BJ42" s="540">
        <v>1329</v>
      </c>
      <c r="BK42" s="540">
        <v>1345</v>
      </c>
      <c r="BL42" s="540">
        <v>1367</v>
      </c>
      <c r="BM42" s="540">
        <v>1394</v>
      </c>
      <c r="BN42" s="540">
        <v>1404</v>
      </c>
      <c r="BO42" s="541">
        <v>1420</v>
      </c>
      <c r="BP42" s="546">
        <v>1422</v>
      </c>
      <c r="BQ42" s="546">
        <v>1449</v>
      </c>
      <c r="BR42" s="546">
        <v>1469</v>
      </c>
      <c r="BS42" s="546">
        <v>1502</v>
      </c>
      <c r="BT42" s="546">
        <v>1533</v>
      </c>
      <c r="BU42" s="546">
        <v>1629</v>
      </c>
      <c r="BV42" s="546">
        <v>1838</v>
      </c>
      <c r="BW42" s="546">
        <v>2010</v>
      </c>
      <c r="BX42" s="546">
        <v>2102</v>
      </c>
      <c r="BY42" s="546">
        <v>2120</v>
      </c>
      <c r="BZ42" s="546">
        <v>2111</v>
      </c>
      <c r="CA42" s="546">
        <v>2084</v>
      </c>
      <c r="CB42" s="546">
        <v>2046</v>
      </c>
      <c r="CC42" s="546">
        <v>2022</v>
      </c>
      <c r="CD42" s="546">
        <v>1991</v>
      </c>
      <c r="CE42" s="546">
        <v>1943</v>
      </c>
      <c r="CF42" s="547">
        <v>1904</v>
      </c>
      <c r="CG42" s="554">
        <v>1859</v>
      </c>
      <c r="CH42" s="554">
        <v>1811</v>
      </c>
      <c r="CI42" s="554">
        <v>1762</v>
      </c>
      <c r="CJ42" s="554">
        <v>1706</v>
      </c>
      <c r="CK42" s="554">
        <v>1646</v>
      </c>
      <c r="CL42" s="553">
        <v>1576</v>
      </c>
      <c r="CM42" s="553">
        <v>1464</v>
      </c>
      <c r="CN42" s="553">
        <v>1422</v>
      </c>
      <c r="CO42" s="553">
        <v>1386</v>
      </c>
      <c r="CP42" s="553">
        <v>1345</v>
      </c>
      <c r="CQ42" s="554">
        <v>1312</v>
      </c>
      <c r="CR42" s="553">
        <v>1280</v>
      </c>
      <c r="CS42" s="553">
        <v>1254</v>
      </c>
      <c r="CT42" s="556">
        <v>33641.5</v>
      </c>
    </row>
    <row r="43" spans="1:100" x14ac:dyDescent="0.25">
      <c r="B43" s="4"/>
      <c r="C43" s="4"/>
      <c r="D43" s="4"/>
      <c r="E43" s="4"/>
      <c r="F43" s="5"/>
      <c r="G43" s="5"/>
      <c r="H43" s="5"/>
      <c r="I43" s="5"/>
      <c r="J43" s="4"/>
      <c r="K43" s="5"/>
      <c r="L43" s="4"/>
      <c r="M43" s="4"/>
      <c r="N43" s="4"/>
      <c r="O43" s="5"/>
      <c r="P43" s="4"/>
      <c r="Q43" s="4"/>
      <c r="R43" s="5"/>
      <c r="S43" s="5"/>
      <c r="T43" s="4"/>
      <c r="U43" s="4"/>
      <c r="V43" s="4"/>
      <c r="W43" s="5"/>
      <c r="X43" s="4"/>
      <c r="Y43" s="4"/>
      <c r="Z43" s="4"/>
      <c r="AA43" s="5"/>
      <c r="AB43" s="4"/>
      <c r="AC43" s="4"/>
      <c r="AD43" s="4"/>
      <c r="AE43" s="5"/>
      <c r="AF43" s="4"/>
      <c r="AG43" s="4"/>
      <c r="AH43" s="4"/>
      <c r="AI43" s="5"/>
      <c r="AJ43" s="4"/>
      <c r="AK43" s="4"/>
      <c r="AL43" s="4"/>
      <c r="AM43" s="5"/>
      <c r="AN43" s="4"/>
      <c r="AO43" s="5"/>
      <c r="AP43" s="5"/>
      <c r="AQ43" s="5"/>
      <c r="AR43" s="5"/>
      <c r="AS43" s="5"/>
      <c r="AT43" s="5"/>
      <c r="AU43" s="5"/>
      <c r="AV43" s="5"/>
      <c r="AW43" s="5"/>
      <c r="AX43" s="5"/>
      <c r="AY43" s="6"/>
      <c r="AZ43" s="6"/>
      <c r="BA43" s="6"/>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6"/>
      <c r="CM43" s="6"/>
      <c r="CN43" s="6"/>
      <c r="CO43" s="6"/>
      <c r="CP43" s="6"/>
      <c r="CQ43" s="7"/>
      <c r="CR43" s="6"/>
      <c r="CS43" s="6"/>
      <c r="CT43" s="8"/>
    </row>
    <row r="44" spans="1:100" x14ac:dyDescent="0.25">
      <c r="B44" s="4"/>
      <c r="C44" s="4"/>
      <c r="D44" s="4"/>
      <c r="E44" s="4"/>
      <c r="F44" s="5"/>
      <c r="G44" s="5"/>
      <c r="H44" s="5"/>
      <c r="I44" s="5"/>
      <c r="J44" s="4"/>
      <c r="K44" s="5"/>
      <c r="L44" s="4"/>
      <c r="M44" s="4"/>
      <c r="N44" s="4"/>
      <c r="O44" s="5"/>
      <c r="P44" s="4"/>
      <c r="Q44" s="4"/>
      <c r="R44" s="5"/>
      <c r="S44" s="5"/>
      <c r="T44" s="4"/>
      <c r="U44" s="4"/>
      <c r="V44" s="4"/>
      <c r="W44" s="5"/>
      <c r="X44" s="4"/>
      <c r="Y44" s="4"/>
      <c r="Z44" s="4"/>
      <c r="AA44" s="5"/>
      <c r="AB44" s="4"/>
      <c r="AC44" s="4"/>
      <c r="AD44" s="4"/>
      <c r="AE44" s="5"/>
      <c r="AF44" s="4"/>
      <c r="AG44" s="4"/>
      <c r="AH44" s="4"/>
      <c r="AI44" s="5"/>
      <c r="AJ44" s="4"/>
      <c r="AK44" s="4"/>
      <c r="AL44" s="4"/>
      <c r="AM44" s="5"/>
      <c r="AN44" s="4"/>
      <c r="AO44" s="5"/>
      <c r="AP44" s="5"/>
      <c r="AQ44" s="5"/>
      <c r="AR44" s="5"/>
      <c r="AS44" s="5"/>
      <c r="AT44" s="5"/>
      <c r="AU44" s="5"/>
      <c r="AV44" s="5"/>
      <c r="AW44" s="5"/>
      <c r="AX44" s="5"/>
      <c r="AY44" s="6"/>
      <c r="AZ44" s="6"/>
      <c r="BA44" s="6"/>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6"/>
      <c r="CM44" s="6"/>
      <c r="CN44" s="6"/>
      <c r="CO44" s="6"/>
      <c r="CP44" s="6"/>
      <c r="CQ44" s="7"/>
      <c r="CR44" s="6"/>
      <c r="CS44" s="6"/>
      <c r="CT44" s="8"/>
    </row>
    <row r="45" spans="1:100" ht="18" x14ac:dyDescent="0.25">
      <c r="A45" s="100" t="s">
        <v>1</v>
      </c>
      <c r="B45" s="101" t="s">
        <v>2</v>
      </c>
      <c r="C45" s="101" t="s">
        <v>3</v>
      </c>
      <c r="D45" s="101" t="s">
        <v>4</v>
      </c>
      <c r="E45" s="101" t="s">
        <v>5</v>
      </c>
      <c r="F45" s="102" t="s">
        <v>6</v>
      </c>
      <c r="G45" s="102" t="s">
        <v>7</v>
      </c>
      <c r="H45" s="102" t="s">
        <v>8</v>
      </c>
      <c r="I45" s="102" t="s">
        <v>9</v>
      </c>
      <c r="J45" s="101" t="s">
        <v>10</v>
      </c>
      <c r="K45" s="102" t="s">
        <v>11</v>
      </c>
      <c r="L45" s="101" t="s">
        <v>12</v>
      </c>
      <c r="M45" s="101" t="s">
        <v>13</v>
      </c>
      <c r="N45" s="101" t="s">
        <v>14</v>
      </c>
      <c r="O45" s="102" t="s">
        <v>15</v>
      </c>
      <c r="P45" s="101" t="s">
        <v>16</v>
      </c>
      <c r="Q45" s="102" t="s">
        <v>17</v>
      </c>
      <c r="R45" s="101" t="s">
        <v>18</v>
      </c>
      <c r="S45" s="102" t="s">
        <v>19</v>
      </c>
      <c r="T45" s="101" t="s">
        <v>20</v>
      </c>
      <c r="U45" s="101" t="s">
        <v>21</v>
      </c>
      <c r="V45" s="101" t="s">
        <v>22</v>
      </c>
      <c r="W45" s="102" t="s">
        <v>23</v>
      </c>
      <c r="X45" s="101" t="s">
        <v>24</v>
      </c>
      <c r="Y45" s="101" t="s">
        <v>25</v>
      </c>
      <c r="Z45" s="101" t="s">
        <v>26</v>
      </c>
      <c r="AA45" s="102" t="s">
        <v>27</v>
      </c>
      <c r="AB45" s="101" t="s">
        <v>28</v>
      </c>
      <c r="AC45" s="101" t="s">
        <v>29</v>
      </c>
      <c r="AD45" s="101" t="s">
        <v>30</v>
      </c>
      <c r="AE45" s="102" t="s">
        <v>31</v>
      </c>
      <c r="AF45" s="101" t="s">
        <v>32</v>
      </c>
      <c r="AG45" s="101" t="s">
        <v>33</v>
      </c>
      <c r="AH45" s="102" t="s">
        <v>34</v>
      </c>
      <c r="AI45" s="12">
        <v>0.35416666666666669</v>
      </c>
      <c r="AJ45" s="13">
        <v>0.36458333333333331</v>
      </c>
      <c r="AK45" s="13">
        <v>0.375</v>
      </c>
      <c r="AL45" s="13">
        <v>0.38541666666666669</v>
      </c>
      <c r="AM45" s="12">
        <v>0.39583333333333331</v>
      </c>
      <c r="AN45" s="13">
        <v>0.40625</v>
      </c>
      <c r="AO45" s="12">
        <v>0.41666666666666669</v>
      </c>
      <c r="AP45" s="12">
        <v>0.42708333333333331</v>
      </c>
      <c r="AQ45" s="12">
        <v>0.4375</v>
      </c>
      <c r="AR45" s="12">
        <v>0.44791666666666669</v>
      </c>
      <c r="AS45" s="12">
        <v>0.45833333333333331</v>
      </c>
      <c r="AT45" s="12">
        <v>0.46875</v>
      </c>
      <c r="AU45" s="12">
        <v>0.47916666666666669</v>
      </c>
      <c r="AV45" s="12">
        <v>0.48958333333333331</v>
      </c>
      <c r="AW45" s="12">
        <v>0.5</v>
      </c>
      <c r="AX45" s="12">
        <v>0.51041666666666663</v>
      </c>
      <c r="AY45" s="102" t="s">
        <v>51</v>
      </c>
      <c r="AZ45" s="102" t="s">
        <v>52</v>
      </c>
      <c r="BA45" s="102" t="s">
        <v>53</v>
      </c>
      <c r="BB45" s="102" t="s">
        <v>54</v>
      </c>
      <c r="BC45" s="107" t="s">
        <v>55</v>
      </c>
      <c r="BD45" s="102" t="s">
        <v>56</v>
      </c>
      <c r="BE45" s="102" t="s">
        <v>57</v>
      </c>
      <c r="BF45" s="102" t="s">
        <v>58</v>
      </c>
      <c r="BG45" s="102" t="s">
        <v>59</v>
      </c>
      <c r="BH45" s="102" t="s">
        <v>60</v>
      </c>
      <c r="BI45" s="102" t="s">
        <v>61</v>
      </c>
      <c r="BJ45" s="102" t="s">
        <v>62</v>
      </c>
      <c r="BK45" s="102" t="s">
        <v>63</v>
      </c>
      <c r="BL45" s="102" t="s">
        <v>64</v>
      </c>
      <c r="BM45" s="102" t="s">
        <v>65</v>
      </c>
      <c r="BN45" s="102" t="s">
        <v>66</v>
      </c>
      <c r="BO45" s="102" t="s">
        <v>67</v>
      </c>
      <c r="BP45" s="102" t="s">
        <v>68</v>
      </c>
      <c r="BQ45" s="102" t="s">
        <v>69</v>
      </c>
      <c r="BR45" s="102" t="s">
        <v>70</v>
      </c>
      <c r="BS45" s="102" t="s">
        <v>71</v>
      </c>
      <c r="BT45" s="102" t="s">
        <v>72</v>
      </c>
      <c r="BU45" s="102" t="s">
        <v>73</v>
      </c>
      <c r="BV45" s="102" t="s">
        <v>74</v>
      </c>
      <c r="BW45" s="102" t="s">
        <v>75</v>
      </c>
      <c r="BX45" s="102" t="s">
        <v>76</v>
      </c>
      <c r="BY45" s="102" t="s">
        <v>77</v>
      </c>
      <c r="BZ45" s="102" t="s">
        <v>78</v>
      </c>
      <c r="CA45" s="102" t="s">
        <v>79</v>
      </c>
      <c r="CB45" s="102" t="s">
        <v>80</v>
      </c>
      <c r="CC45" s="102" t="s">
        <v>81</v>
      </c>
      <c r="CD45" s="102" t="s">
        <v>82</v>
      </c>
      <c r="CE45" s="102" t="s">
        <v>83</v>
      </c>
      <c r="CF45" s="102" t="s">
        <v>84</v>
      </c>
      <c r="CG45" s="102" t="s">
        <v>85</v>
      </c>
      <c r="CH45" s="102" t="s">
        <v>86</v>
      </c>
      <c r="CI45" s="102" t="s">
        <v>87</v>
      </c>
      <c r="CJ45" s="102" t="s">
        <v>88</v>
      </c>
      <c r="CK45" s="102" t="s">
        <v>89</v>
      </c>
      <c r="CL45" s="102" t="s">
        <v>90</v>
      </c>
      <c r="CM45" s="102" t="s">
        <v>91</v>
      </c>
      <c r="CN45" s="102" t="s">
        <v>92</v>
      </c>
      <c r="CO45" s="102" t="s">
        <v>93</v>
      </c>
      <c r="CP45" s="102" t="s">
        <v>94</v>
      </c>
      <c r="CQ45" s="102" t="s">
        <v>95</v>
      </c>
      <c r="CR45" s="102" t="s">
        <v>96</v>
      </c>
      <c r="CS45" s="101" t="s">
        <v>97</v>
      </c>
      <c r="CT45" s="99" t="s">
        <v>98</v>
      </c>
      <c r="CU45" s="3" t="s">
        <v>139</v>
      </c>
      <c r="CV45" s="3" t="s">
        <v>140</v>
      </c>
    </row>
    <row r="46" spans="1:100" x14ac:dyDescent="0.25">
      <c r="A46" s="3" t="s">
        <v>141</v>
      </c>
      <c r="B46" s="16">
        <f>SUM(B17:B19)</f>
        <v>751</v>
      </c>
      <c r="C46" s="16">
        <f t="shared" ref="C46:BN46" si="0">SUM(C17:C19)</f>
        <v>753</v>
      </c>
      <c r="D46" s="16">
        <f t="shared" si="0"/>
        <v>753</v>
      </c>
      <c r="E46" s="16">
        <f t="shared" si="0"/>
        <v>752</v>
      </c>
      <c r="F46" s="16">
        <f t="shared" si="0"/>
        <v>754</v>
      </c>
      <c r="G46" s="16">
        <f t="shared" si="0"/>
        <v>753</v>
      </c>
      <c r="H46" s="16">
        <f t="shared" si="0"/>
        <v>753</v>
      </c>
      <c r="I46" s="16">
        <f t="shared" si="0"/>
        <v>753</v>
      </c>
      <c r="J46" s="16">
        <f t="shared" si="0"/>
        <v>741</v>
      </c>
      <c r="K46" s="16">
        <f t="shared" si="0"/>
        <v>731</v>
      </c>
      <c r="L46" s="16">
        <f t="shared" si="0"/>
        <v>736</v>
      </c>
      <c r="M46" s="16">
        <f t="shared" si="0"/>
        <v>735</v>
      </c>
      <c r="N46" s="16">
        <f t="shared" si="0"/>
        <v>732</v>
      </c>
      <c r="O46" s="16">
        <f t="shared" si="0"/>
        <v>731</v>
      </c>
      <c r="P46" s="16">
        <f t="shared" si="0"/>
        <v>765</v>
      </c>
      <c r="Q46" s="16">
        <f t="shared" si="0"/>
        <v>796</v>
      </c>
      <c r="R46" s="16">
        <f t="shared" si="0"/>
        <v>807</v>
      </c>
      <c r="S46" s="16">
        <f t="shared" si="0"/>
        <v>811</v>
      </c>
      <c r="T46" s="16">
        <f t="shared" si="0"/>
        <v>814</v>
      </c>
      <c r="U46" s="16">
        <f t="shared" si="0"/>
        <v>811</v>
      </c>
      <c r="V46" s="16">
        <f t="shared" si="0"/>
        <v>807</v>
      </c>
      <c r="W46" s="16">
        <f t="shared" si="0"/>
        <v>811</v>
      </c>
      <c r="X46" s="16">
        <f t="shared" si="0"/>
        <v>809</v>
      </c>
      <c r="Y46" s="16">
        <f t="shared" si="0"/>
        <v>809</v>
      </c>
      <c r="Z46" s="16">
        <f t="shared" si="0"/>
        <v>808</v>
      </c>
      <c r="AA46" s="16">
        <f t="shared" si="0"/>
        <v>809</v>
      </c>
      <c r="AB46" s="16">
        <f t="shared" si="0"/>
        <v>810</v>
      </c>
      <c r="AC46" s="16">
        <f t="shared" si="0"/>
        <v>808</v>
      </c>
      <c r="AD46" s="16">
        <f t="shared" si="0"/>
        <v>808</v>
      </c>
      <c r="AE46" s="16">
        <f t="shared" si="0"/>
        <v>810</v>
      </c>
      <c r="AF46" s="16">
        <f t="shared" si="0"/>
        <v>811</v>
      </c>
      <c r="AG46" s="16">
        <f t="shared" si="0"/>
        <v>810</v>
      </c>
      <c r="AH46" s="16">
        <f t="shared" si="0"/>
        <v>808</v>
      </c>
      <c r="AI46" s="16">
        <f t="shared" si="0"/>
        <v>811</v>
      </c>
      <c r="AJ46" s="16">
        <f t="shared" si="0"/>
        <v>809</v>
      </c>
      <c r="AK46" s="16">
        <f t="shared" si="0"/>
        <v>811</v>
      </c>
      <c r="AL46" s="16">
        <f t="shared" si="0"/>
        <v>810</v>
      </c>
      <c r="AM46" s="16">
        <f t="shared" si="0"/>
        <v>809</v>
      </c>
      <c r="AN46" s="16">
        <f t="shared" si="0"/>
        <v>815</v>
      </c>
      <c r="AO46" s="16">
        <f t="shared" si="0"/>
        <v>809</v>
      </c>
      <c r="AP46" s="16">
        <f t="shared" si="0"/>
        <v>812</v>
      </c>
      <c r="AQ46" s="16">
        <f t="shared" si="0"/>
        <v>812</v>
      </c>
      <c r="AR46" s="16">
        <f t="shared" si="0"/>
        <v>811</v>
      </c>
      <c r="AS46" s="16">
        <f t="shared" si="0"/>
        <v>809</v>
      </c>
      <c r="AT46" s="16">
        <f t="shared" si="0"/>
        <v>809</v>
      </c>
      <c r="AU46" s="16">
        <f t="shared" si="0"/>
        <v>809</v>
      </c>
      <c r="AV46" s="16">
        <f t="shared" si="0"/>
        <v>810</v>
      </c>
      <c r="AW46" s="16">
        <f t="shared" si="0"/>
        <v>812</v>
      </c>
      <c r="AX46" s="16">
        <f t="shared" si="0"/>
        <v>811</v>
      </c>
      <c r="AY46" s="16">
        <f t="shared" si="0"/>
        <v>813</v>
      </c>
      <c r="AZ46" s="16">
        <f t="shared" si="0"/>
        <v>807</v>
      </c>
      <c r="BA46" s="16">
        <f t="shared" si="0"/>
        <v>810</v>
      </c>
      <c r="BB46" s="16">
        <f t="shared" si="0"/>
        <v>812</v>
      </c>
      <c r="BC46" s="16">
        <f t="shared" si="0"/>
        <v>809</v>
      </c>
      <c r="BD46" s="16">
        <f t="shared" si="0"/>
        <v>810</v>
      </c>
      <c r="BE46" s="16">
        <f t="shared" si="0"/>
        <v>809</v>
      </c>
      <c r="BF46" s="16">
        <f t="shared" si="0"/>
        <v>809</v>
      </c>
      <c r="BG46" s="16">
        <f t="shared" si="0"/>
        <v>813</v>
      </c>
      <c r="BH46" s="16">
        <f t="shared" si="0"/>
        <v>811</v>
      </c>
      <c r="BI46" s="16">
        <f t="shared" si="0"/>
        <v>810</v>
      </c>
      <c r="BJ46" s="16">
        <f t="shared" si="0"/>
        <v>810</v>
      </c>
      <c r="BK46" s="16">
        <f t="shared" si="0"/>
        <v>812</v>
      </c>
      <c r="BL46" s="16">
        <f t="shared" si="0"/>
        <v>811</v>
      </c>
      <c r="BM46" s="16">
        <f t="shared" si="0"/>
        <v>812</v>
      </c>
      <c r="BN46" s="16">
        <f t="shared" si="0"/>
        <v>812</v>
      </c>
      <c r="BO46" s="16">
        <f t="shared" ref="BO46:CT46" si="1">SUM(BO17:BO19)</f>
        <v>810</v>
      </c>
      <c r="BP46" s="16">
        <f t="shared" si="1"/>
        <v>810</v>
      </c>
      <c r="BQ46" s="16">
        <f t="shared" si="1"/>
        <v>810</v>
      </c>
      <c r="BR46" s="16">
        <f t="shared" si="1"/>
        <v>811</v>
      </c>
      <c r="BS46" s="16">
        <f t="shared" si="1"/>
        <v>811</v>
      </c>
      <c r="BT46" s="16">
        <f t="shared" si="1"/>
        <v>812</v>
      </c>
      <c r="BU46" s="16">
        <f t="shared" si="1"/>
        <v>811</v>
      </c>
      <c r="BV46" s="16">
        <f t="shared" si="1"/>
        <v>807</v>
      </c>
      <c r="BW46" s="16">
        <f t="shared" si="1"/>
        <v>809</v>
      </c>
      <c r="BX46" s="16">
        <f t="shared" si="1"/>
        <v>810</v>
      </c>
      <c r="BY46" s="16">
        <f t="shared" si="1"/>
        <v>810</v>
      </c>
      <c r="BZ46" s="16">
        <f t="shared" si="1"/>
        <v>809</v>
      </c>
      <c r="CA46" s="16">
        <f t="shared" si="1"/>
        <v>810</v>
      </c>
      <c r="CB46" s="16">
        <f t="shared" si="1"/>
        <v>815</v>
      </c>
      <c r="CC46" s="16">
        <f t="shared" si="1"/>
        <v>811</v>
      </c>
      <c r="CD46" s="16">
        <f t="shared" si="1"/>
        <v>812</v>
      </c>
      <c r="CE46" s="16">
        <f t="shared" si="1"/>
        <v>813</v>
      </c>
      <c r="CF46" s="16">
        <f t="shared" si="1"/>
        <v>810</v>
      </c>
      <c r="CG46" s="16">
        <f t="shared" si="1"/>
        <v>811</v>
      </c>
      <c r="CH46" s="16">
        <f t="shared" si="1"/>
        <v>810</v>
      </c>
      <c r="CI46" s="16">
        <f t="shared" si="1"/>
        <v>810</v>
      </c>
      <c r="CJ46" s="16">
        <f t="shared" si="1"/>
        <v>812</v>
      </c>
      <c r="CK46" s="16">
        <f t="shared" si="1"/>
        <v>813</v>
      </c>
      <c r="CL46" s="16">
        <f t="shared" si="1"/>
        <v>811</v>
      </c>
      <c r="CM46" s="16">
        <f t="shared" si="1"/>
        <v>809</v>
      </c>
      <c r="CN46" s="16">
        <f t="shared" si="1"/>
        <v>809</v>
      </c>
      <c r="CO46" s="16">
        <f t="shared" si="1"/>
        <v>812</v>
      </c>
      <c r="CP46" s="16">
        <f t="shared" si="1"/>
        <v>812</v>
      </c>
      <c r="CQ46" s="16">
        <f t="shared" si="1"/>
        <v>810</v>
      </c>
      <c r="CR46" s="16">
        <f t="shared" si="1"/>
        <v>810</v>
      </c>
      <c r="CS46" s="16">
        <f t="shared" si="1"/>
        <v>811</v>
      </c>
      <c r="CT46" s="16">
        <f t="shared" si="1"/>
        <v>19251</v>
      </c>
      <c r="CU46" s="3">
        <v>11189.75</v>
      </c>
      <c r="CV46" s="17">
        <v>19251</v>
      </c>
    </row>
    <row r="47" spans="1:100" x14ac:dyDescent="0.25">
      <c r="A47" s="3" t="s">
        <v>142</v>
      </c>
      <c r="B47" s="16">
        <f>SUM(B20:B24,B30:B32)</f>
        <v>0</v>
      </c>
      <c r="C47" s="16">
        <f t="shared" ref="C47:BN47" si="2">SUM(C20:C24,C30:C32)</f>
        <v>0</v>
      </c>
      <c r="D47" s="16">
        <f t="shared" si="2"/>
        <v>0</v>
      </c>
      <c r="E47" s="16">
        <f t="shared" si="2"/>
        <v>0</v>
      </c>
      <c r="F47" s="16">
        <f t="shared" si="2"/>
        <v>0</v>
      </c>
      <c r="G47" s="16">
        <f t="shared" si="2"/>
        <v>0</v>
      </c>
      <c r="H47" s="16">
        <f t="shared" si="2"/>
        <v>0</v>
      </c>
      <c r="I47" s="16">
        <f t="shared" si="2"/>
        <v>0</v>
      </c>
      <c r="J47" s="16">
        <f t="shared" si="2"/>
        <v>0</v>
      </c>
      <c r="K47" s="16">
        <f t="shared" si="2"/>
        <v>0</v>
      </c>
      <c r="L47" s="16">
        <f t="shared" si="2"/>
        <v>0</v>
      </c>
      <c r="M47" s="16">
        <f t="shared" si="2"/>
        <v>0</v>
      </c>
      <c r="N47" s="16">
        <f t="shared" si="2"/>
        <v>0</v>
      </c>
      <c r="O47" s="16">
        <f t="shared" si="2"/>
        <v>0</v>
      </c>
      <c r="P47" s="16">
        <f t="shared" si="2"/>
        <v>0</v>
      </c>
      <c r="Q47" s="16">
        <f t="shared" si="2"/>
        <v>0</v>
      </c>
      <c r="R47" s="16">
        <f t="shared" si="2"/>
        <v>0</v>
      </c>
      <c r="S47" s="16">
        <f t="shared" si="2"/>
        <v>0</v>
      </c>
      <c r="T47" s="16">
        <f t="shared" si="2"/>
        <v>0</v>
      </c>
      <c r="U47" s="16">
        <f t="shared" si="2"/>
        <v>0</v>
      </c>
      <c r="V47" s="16">
        <f t="shared" si="2"/>
        <v>0</v>
      </c>
      <c r="W47" s="16">
        <f t="shared" si="2"/>
        <v>0</v>
      </c>
      <c r="X47" s="16">
        <f t="shared" si="2"/>
        <v>0</v>
      </c>
      <c r="Y47" s="16">
        <f t="shared" si="2"/>
        <v>0</v>
      </c>
      <c r="Z47" s="16">
        <f t="shared" si="2"/>
        <v>0</v>
      </c>
      <c r="AA47" s="16">
        <f t="shared" si="2"/>
        <v>0</v>
      </c>
      <c r="AB47" s="16">
        <f t="shared" si="2"/>
        <v>0</v>
      </c>
      <c r="AC47" s="16">
        <f t="shared" si="2"/>
        <v>0</v>
      </c>
      <c r="AD47" s="16">
        <f t="shared" si="2"/>
        <v>0</v>
      </c>
      <c r="AE47" s="16">
        <f t="shared" si="2"/>
        <v>0</v>
      </c>
      <c r="AF47" s="16">
        <f t="shared" si="2"/>
        <v>0</v>
      </c>
      <c r="AG47" s="16">
        <f t="shared" si="2"/>
        <v>0</v>
      </c>
      <c r="AH47" s="16">
        <f t="shared" si="2"/>
        <v>0</v>
      </c>
      <c r="AI47" s="16">
        <f t="shared" si="2"/>
        <v>0</v>
      </c>
      <c r="AJ47" s="16">
        <f t="shared" si="2"/>
        <v>0</v>
      </c>
      <c r="AK47" s="16">
        <f t="shared" si="2"/>
        <v>0</v>
      </c>
      <c r="AL47" s="16">
        <f t="shared" si="2"/>
        <v>0</v>
      </c>
      <c r="AM47" s="16">
        <f t="shared" si="2"/>
        <v>0</v>
      </c>
      <c r="AN47" s="16">
        <f t="shared" si="2"/>
        <v>0</v>
      </c>
      <c r="AO47" s="16">
        <f t="shared" si="2"/>
        <v>0</v>
      </c>
      <c r="AP47" s="16">
        <f t="shared" si="2"/>
        <v>0</v>
      </c>
      <c r="AQ47" s="16">
        <f t="shared" si="2"/>
        <v>0</v>
      </c>
      <c r="AR47" s="16">
        <f t="shared" si="2"/>
        <v>0</v>
      </c>
      <c r="AS47" s="16">
        <f t="shared" si="2"/>
        <v>0</v>
      </c>
      <c r="AT47" s="16">
        <f t="shared" si="2"/>
        <v>0</v>
      </c>
      <c r="AU47" s="16">
        <f t="shared" si="2"/>
        <v>0</v>
      </c>
      <c r="AV47" s="16">
        <f t="shared" si="2"/>
        <v>0</v>
      </c>
      <c r="AW47" s="16">
        <f t="shared" si="2"/>
        <v>0</v>
      </c>
      <c r="AX47" s="16">
        <f t="shared" si="2"/>
        <v>0</v>
      </c>
      <c r="AY47" s="16">
        <f t="shared" si="2"/>
        <v>0</v>
      </c>
      <c r="AZ47" s="16">
        <f t="shared" si="2"/>
        <v>0</v>
      </c>
      <c r="BA47" s="16">
        <f t="shared" si="2"/>
        <v>13</v>
      </c>
      <c r="BB47" s="16">
        <f t="shared" si="2"/>
        <v>0</v>
      </c>
      <c r="BC47" s="16">
        <f t="shared" si="2"/>
        <v>0</v>
      </c>
      <c r="BD47" s="16">
        <f t="shared" si="2"/>
        <v>0</v>
      </c>
      <c r="BE47" s="16">
        <f t="shared" si="2"/>
        <v>0</v>
      </c>
      <c r="BF47" s="16">
        <f t="shared" si="2"/>
        <v>0</v>
      </c>
      <c r="BG47" s="16">
        <f t="shared" si="2"/>
        <v>0</v>
      </c>
      <c r="BH47" s="16">
        <f t="shared" si="2"/>
        <v>0</v>
      </c>
      <c r="BI47" s="16">
        <f t="shared" si="2"/>
        <v>0</v>
      </c>
      <c r="BJ47" s="16">
        <f t="shared" si="2"/>
        <v>0</v>
      </c>
      <c r="BK47" s="16">
        <f t="shared" si="2"/>
        <v>0</v>
      </c>
      <c r="BL47" s="16">
        <f t="shared" si="2"/>
        <v>0</v>
      </c>
      <c r="BM47" s="16">
        <f t="shared" si="2"/>
        <v>0</v>
      </c>
      <c r="BN47" s="16">
        <f t="shared" si="2"/>
        <v>0</v>
      </c>
      <c r="BO47" s="16">
        <f t="shared" ref="BO47:CT47" si="3">SUM(BO20:BO24,BO30:BO32)</f>
        <v>0</v>
      </c>
      <c r="BP47" s="16">
        <f t="shared" si="3"/>
        <v>0</v>
      </c>
      <c r="BQ47" s="16">
        <f t="shared" si="3"/>
        <v>0</v>
      </c>
      <c r="BR47" s="16">
        <f t="shared" si="3"/>
        <v>0</v>
      </c>
      <c r="BS47" s="16">
        <f t="shared" si="3"/>
        <v>0</v>
      </c>
      <c r="BT47" s="16">
        <f t="shared" si="3"/>
        <v>0</v>
      </c>
      <c r="BU47" s="16">
        <f t="shared" si="3"/>
        <v>0</v>
      </c>
      <c r="BV47" s="16">
        <f t="shared" si="3"/>
        <v>0</v>
      </c>
      <c r="BW47" s="16">
        <f t="shared" si="3"/>
        <v>7</v>
      </c>
      <c r="BX47" s="16">
        <f t="shared" si="3"/>
        <v>18</v>
      </c>
      <c r="BY47" s="16">
        <f t="shared" si="3"/>
        <v>22</v>
      </c>
      <c r="BZ47" s="16">
        <f t="shared" si="3"/>
        <v>22</v>
      </c>
      <c r="CA47" s="16">
        <f t="shared" si="3"/>
        <v>22</v>
      </c>
      <c r="CB47" s="16">
        <f t="shared" si="3"/>
        <v>22</v>
      </c>
      <c r="CC47" s="16">
        <f t="shared" si="3"/>
        <v>22</v>
      </c>
      <c r="CD47" s="16">
        <f t="shared" si="3"/>
        <v>22</v>
      </c>
      <c r="CE47" s="16">
        <f t="shared" si="3"/>
        <v>22</v>
      </c>
      <c r="CF47" s="16">
        <f t="shared" si="3"/>
        <v>22</v>
      </c>
      <c r="CG47" s="16">
        <f t="shared" si="3"/>
        <v>22</v>
      </c>
      <c r="CH47" s="16">
        <f t="shared" si="3"/>
        <v>0</v>
      </c>
      <c r="CI47" s="16">
        <f t="shared" si="3"/>
        <v>0</v>
      </c>
      <c r="CJ47" s="16">
        <f t="shared" si="3"/>
        <v>0</v>
      </c>
      <c r="CK47" s="16">
        <f t="shared" si="3"/>
        <v>0</v>
      </c>
      <c r="CL47" s="16">
        <f t="shared" si="3"/>
        <v>0</v>
      </c>
      <c r="CM47" s="16">
        <f t="shared" si="3"/>
        <v>0</v>
      </c>
      <c r="CN47" s="16">
        <f t="shared" si="3"/>
        <v>0</v>
      </c>
      <c r="CO47" s="16">
        <f t="shared" si="3"/>
        <v>0</v>
      </c>
      <c r="CP47" s="16">
        <f t="shared" si="3"/>
        <v>0</v>
      </c>
      <c r="CQ47" s="16">
        <f t="shared" si="3"/>
        <v>0</v>
      </c>
      <c r="CR47" s="16">
        <f t="shared" si="3"/>
        <v>0</v>
      </c>
      <c r="CS47" s="16">
        <f t="shared" si="3"/>
        <v>0</v>
      </c>
      <c r="CT47" s="16">
        <f t="shared" si="3"/>
        <v>57.1</v>
      </c>
      <c r="CU47" s="3">
        <v>4142</v>
      </c>
      <c r="CV47" s="17">
        <v>57</v>
      </c>
    </row>
    <row r="48" spans="1:100" x14ac:dyDescent="0.25">
      <c r="A48" s="3" t="s">
        <v>143</v>
      </c>
      <c r="B48" s="16">
        <f>SUM(B25:B29,B33:B38)</f>
        <v>0</v>
      </c>
      <c r="C48" s="16">
        <f t="shared" ref="C48:BN48" si="4">SUM(C25:C29,C33:C38)</f>
        <v>0</v>
      </c>
      <c r="D48" s="16">
        <f t="shared" si="4"/>
        <v>0</v>
      </c>
      <c r="E48" s="16">
        <f t="shared" si="4"/>
        <v>0</v>
      </c>
      <c r="F48" s="16">
        <f t="shared" si="4"/>
        <v>0</v>
      </c>
      <c r="G48" s="16">
        <f t="shared" si="4"/>
        <v>0</v>
      </c>
      <c r="H48" s="16">
        <f t="shared" si="4"/>
        <v>0</v>
      </c>
      <c r="I48" s="16">
        <f t="shared" si="4"/>
        <v>0</v>
      </c>
      <c r="J48" s="16">
        <f t="shared" si="4"/>
        <v>0</v>
      </c>
      <c r="K48" s="16">
        <f t="shared" si="4"/>
        <v>0</v>
      </c>
      <c r="L48" s="16">
        <f t="shared" si="4"/>
        <v>0</v>
      </c>
      <c r="M48" s="16">
        <f t="shared" si="4"/>
        <v>0</v>
      </c>
      <c r="N48" s="16">
        <f t="shared" si="4"/>
        <v>0</v>
      </c>
      <c r="O48" s="16">
        <f t="shared" si="4"/>
        <v>0</v>
      </c>
      <c r="P48" s="16">
        <f t="shared" si="4"/>
        <v>0</v>
      </c>
      <c r="Q48" s="16">
        <f t="shared" si="4"/>
        <v>0</v>
      </c>
      <c r="R48" s="16">
        <f t="shared" si="4"/>
        <v>0</v>
      </c>
      <c r="S48" s="16">
        <f t="shared" si="4"/>
        <v>0</v>
      </c>
      <c r="T48" s="16">
        <f t="shared" si="4"/>
        <v>0</v>
      </c>
      <c r="U48" s="16">
        <f t="shared" si="4"/>
        <v>0</v>
      </c>
      <c r="V48" s="16">
        <f t="shared" si="4"/>
        <v>0</v>
      </c>
      <c r="W48" s="16">
        <f t="shared" si="4"/>
        <v>0</v>
      </c>
      <c r="X48" s="16">
        <f t="shared" si="4"/>
        <v>0</v>
      </c>
      <c r="Y48" s="16">
        <f t="shared" si="4"/>
        <v>0</v>
      </c>
      <c r="Z48" s="16">
        <f t="shared" si="4"/>
        <v>0</v>
      </c>
      <c r="AA48" s="16">
        <f t="shared" si="4"/>
        <v>0</v>
      </c>
      <c r="AB48" s="16">
        <f t="shared" si="4"/>
        <v>0</v>
      </c>
      <c r="AC48" s="16">
        <f t="shared" si="4"/>
        <v>0</v>
      </c>
      <c r="AD48" s="16">
        <f t="shared" si="4"/>
        <v>0</v>
      </c>
      <c r="AE48" s="16">
        <f t="shared" si="4"/>
        <v>0</v>
      </c>
      <c r="AF48" s="16">
        <f t="shared" si="4"/>
        <v>0</v>
      </c>
      <c r="AG48" s="16">
        <f t="shared" si="4"/>
        <v>0</v>
      </c>
      <c r="AH48" s="16">
        <f t="shared" si="4"/>
        <v>0</v>
      </c>
      <c r="AI48" s="16">
        <f t="shared" si="4"/>
        <v>0</v>
      </c>
      <c r="AJ48" s="16">
        <f t="shared" si="4"/>
        <v>0</v>
      </c>
      <c r="AK48" s="16">
        <f t="shared" si="4"/>
        <v>0</v>
      </c>
      <c r="AL48" s="16">
        <f t="shared" si="4"/>
        <v>0</v>
      </c>
      <c r="AM48" s="16">
        <f t="shared" si="4"/>
        <v>0</v>
      </c>
      <c r="AN48" s="16">
        <f t="shared" si="4"/>
        <v>0</v>
      </c>
      <c r="AO48" s="16">
        <f t="shared" si="4"/>
        <v>0</v>
      </c>
      <c r="AP48" s="16">
        <f t="shared" si="4"/>
        <v>0</v>
      </c>
      <c r="AQ48" s="16">
        <f t="shared" si="4"/>
        <v>0</v>
      </c>
      <c r="AR48" s="16">
        <f t="shared" si="4"/>
        <v>0</v>
      </c>
      <c r="AS48" s="16">
        <f t="shared" si="4"/>
        <v>0</v>
      </c>
      <c r="AT48" s="16">
        <f t="shared" si="4"/>
        <v>0</v>
      </c>
      <c r="AU48" s="16">
        <f t="shared" si="4"/>
        <v>0</v>
      </c>
      <c r="AV48" s="16">
        <f t="shared" si="4"/>
        <v>0</v>
      </c>
      <c r="AW48" s="16">
        <f t="shared" si="4"/>
        <v>0</v>
      </c>
      <c r="AX48" s="16">
        <f t="shared" si="4"/>
        <v>0</v>
      </c>
      <c r="AY48" s="16">
        <f t="shared" si="4"/>
        <v>0</v>
      </c>
      <c r="AZ48" s="16">
        <f t="shared" si="4"/>
        <v>0</v>
      </c>
      <c r="BA48" s="16">
        <f t="shared" si="4"/>
        <v>0</v>
      </c>
      <c r="BB48" s="16">
        <f t="shared" si="4"/>
        <v>0</v>
      </c>
      <c r="BC48" s="16">
        <f t="shared" si="4"/>
        <v>0</v>
      </c>
      <c r="BD48" s="16">
        <f t="shared" si="4"/>
        <v>0</v>
      </c>
      <c r="BE48" s="16">
        <f t="shared" si="4"/>
        <v>0</v>
      </c>
      <c r="BF48" s="16">
        <f t="shared" si="4"/>
        <v>0</v>
      </c>
      <c r="BG48" s="16">
        <f t="shared" si="4"/>
        <v>0</v>
      </c>
      <c r="BH48" s="16">
        <f t="shared" si="4"/>
        <v>0</v>
      </c>
      <c r="BI48" s="16">
        <f t="shared" si="4"/>
        <v>0</v>
      </c>
      <c r="BJ48" s="16">
        <f t="shared" si="4"/>
        <v>0</v>
      </c>
      <c r="BK48" s="16">
        <f t="shared" si="4"/>
        <v>0</v>
      </c>
      <c r="BL48" s="16">
        <f t="shared" si="4"/>
        <v>0</v>
      </c>
      <c r="BM48" s="16">
        <f t="shared" si="4"/>
        <v>0</v>
      </c>
      <c r="BN48" s="16">
        <f t="shared" si="4"/>
        <v>0</v>
      </c>
      <c r="BO48" s="16">
        <f t="shared" ref="BO48:CT48" si="5">SUM(BO25:BO29,BO33:BO38)</f>
        <v>0</v>
      </c>
      <c r="BP48" s="16">
        <f t="shared" si="5"/>
        <v>0</v>
      </c>
      <c r="BQ48" s="16">
        <f t="shared" si="5"/>
        <v>0</v>
      </c>
      <c r="BR48" s="16">
        <f t="shared" si="5"/>
        <v>0</v>
      </c>
      <c r="BS48" s="16">
        <f t="shared" si="5"/>
        <v>0</v>
      </c>
      <c r="BT48" s="16">
        <f t="shared" si="5"/>
        <v>0</v>
      </c>
      <c r="BU48" s="16">
        <f t="shared" si="5"/>
        <v>0</v>
      </c>
      <c r="BV48" s="16">
        <f t="shared" si="5"/>
        <v>0</v>
      </c>
      <c r="BW48" s="16">
        <f t="shared" si="5"/>
        <v>0</v>
      </c>
      <c r="BX48" s="16">
        <f t="shared" si="5"/>
        <v>0</v>
      </c>
      <c r="BY48" s="16">
        <f t="shared" si="5"/>
        <v>0</v>
      </c>
      <c r="BZ48" s="16">
        <f t="shared" si="5"/>
        <v>0</v>
      </c>
      <c r="CA48" s="16">
        <f t="shared" si="5"/>
        <v>0</v>
      </c>
      <c r="CB48" s="16">
        <f t="shared" si="5"/>
        <v>0</v>
      </c>
      <c r="CC48" s="16">
        <f t="shared" si="5"/>
        <v>0</v>
      </c>
      <c r="CD48" s="16">
        <f t="shared" si="5"/>
        <v>0</v>
      </c>
      <c r="CE48" s="16">
        <f t="shared" si="5"/>
        <v>0</v>
      </c>
      <c r="CF48" s="16">
        <f t="shared" si="5"/>
        <v>0</v>
      </c>
      <c r="CG48" s="16">
        <f t="shared" si="5"/>
        <v>0</v>
      </c>
      <c r="CH48" s="16">
        <f t="shared" si="5"/>
        <v>0</v>
      </c>
      <c r="CI48" s="16">
        <f t="shared" si="5"/>
        <v>0</v>
      </c>
      <c r="CJ48" s="16">
        <f t="shared" si="5"/>
        <v>0</v>
      </c>
      <c r="CK48" s="16">
        <f t="shared" si="5"/>
        <v>0</v>
      </c>
      <c r="CL48" s="16">
        <f t="shared" si="5"/>
        <v>0</v>
      </c>
      <c r="CM48" s="16">
        <f t="shared" si="5"/>
        <v>0</v>
      </c>
      <c r="CN48" s="16">
        <f t="shared" si="5"/>
        <v>0</v>
      </c>
      <c r="CO48" s="16">
        <f t="shared" si="5"/>
        <v>0</v>
      </c>
      <c r="CP48" s="16">
        <f t="shared" si="5"/>
        <v>0</v>
      </c>
      <c r="CQ48" s="16">
        <f t="shared" si="5"/>
        <v>0</v>
      </c>
      <c r="CR48" s="16">
        <f t="shared" si="5"/>
        <v>0</v>
      </c>
      <c r="CS48" s="16">
        <f t="shared" si="5"/>
        <v>0</v>
      </c>
      <c r="CT48" s="16">
        <f t="shared" si="5"/>
        <v>0</v>
      </c>
      <c r="CU48" s="3">
        <v>9931.25</v>
      </c>
      <c r="CV48" s="17" t="s">
        <v>153</v>
      </c>
    </row>
    <row r="49" spans="1:100" x14ac:dyDescent="0.25">
      <c r="A49" s="3" t="s">
        <v>144</v>
      </c>
      <c r="B49" s="16">
        <f>SUM(B3:B16)</f>
        <v>436</v>
      </c>
      <c r="C49" s="16">
        <f t="shared" ref="C49:BN49" si="6">SUM(C3:C16)</f>
        <v>411</v>
      </c>
      <c r="D49" s="16">
        <f t="shared" si="6"/>
        <v>391</v>
      </c>
      <c r="E49" s="16">
        <f t="shared" si="6"/>
        <v>374</v>
      </c>
      <c r="F49" s="16">
        <f t="shared" si="6"/>
        <v>357</v>
      </c>
      <c r="G49" s="16">
        <f t="shared" si="6"/>
        <v>354</v>
      </c>
      <c r="H49" s="16">
        <f t="shared" si="6"/>
        <v>354</v>
      </c>
      <c r="I49" s="16">
        <f t="shared" si="6"/>
        <v>341</v>
      </c>
      <c r="J49" s="16">
        <f t="shared" si="6"/>
        <v>353</v>
      </c>
      <c r="K49" s="16">
        <f t="shared" si="6"/>
        <v>343</v>
      </c>
      <c r="L49" s="16">
        <f t="shared" si="6"/>
        <v>340</v>
      </c>
      <c r="M49" s="16">
        <f t="shared" si="6"/>
        <v>342</v>
      </c>
      <c r="N49" s="16">
        <f t="shared" si="6"/>
        <v>343</v>
      </c>
      <c r="O49" s="16">
        <f t="shared" si="6"/>
        <v>343</v>
      </c>
      <c r="P49" s="16">
        <f t="shared" si="6"/>
        <v>300</v>
      </c>
      <c r="Q49" s="16">
        <f t="shared" si="6"/>
        <v>271</v>
      </c>
      <c r="R49" s="16">
        <f t="shared" si="6"/>
        <v>288</v>
      </c>
      <c r="S49" s="16">
        <f t="shared" si="6"/>
        <v>287</v>
      </c>
      <c r="T49" s="16">
        <f t="shared" si="6"/>
        <v>342</v>
      </c>
      <c r="U49" s="16">
        <f t="shared" si="6"/>
        <v>351</v>
      </c>
      <c r="V49" s="16">
        <f t="shared" si="6"/>
        <v>392</v>
      </c>
      <c r="W49" s="16">
        <f t="shared" si="6"/>
        <v>424</v>
      </c>
      <c r="X49" s="16">
        <f t="shared" si="6"/>
        <v>491</v>
      </c>
      <c r="Y49" s="16">
        <f t="shared" si="6"/>
        <v>566</v>
      </c>
      <c r="Z49" s="16">
        <f t="shared" si="6"/>
        <v>622</v>
      </c>
      <c r="AA49" s="16">
        <f t="shared" si="6"/>
        <v>652</v>
      </c>
      <c r="AB49" s="16">
        <f t="shared" si="6"/>
        <v>664</v>
      </c>
      <c r="AC49" s="16">
        <f t="shared" si="6"/>
        <v>612</v>
      </c>
      <c r="AD49" s="16">
        <f t="shared" si="6"/>
        <v>576</v>
      </c>
      <c r="AE49" s="16">
        <f t="shared" si="6"/>
        <v>545</v>
      </c>
      <c r="AF49" s="16">
        <f t="shared" si="6"/>
        <v>513</v>
      </c>
      <c r="AG49" s="16">
        <f t="shared" si="6"/>
        <v>488</v>
      </c>
      <c r="AH49" s="16">
        <f t="shared" si="6"/>
        <v>483</v>
      </c>
      <c r="AI49" s="16">
        <f t="shared" si="6"/>
        <v>490</v>
      </c>
      <c r="AJ49" s="16">
        <f t="shared" si="6"/>
        <v>471</v>
      </c>
      <c r="AK49" s="16">
        <f t="shared" si="6"/>
        <v>430</v>
      </c>
      <c r="AL49" s="16">
        <f t="shared" si="6"/>
        <v>450</v>
      </c>
      <c r="AM49" s="16">
        <f t="shared" si="6"/>
        <v>445</v>
      </c>
      <c r="AN49" s="16">
        <f t="shared" si="6"/>
        <v>432</v>
      </c>
      <c r="AO49" s="16">
        <f t="shared" si="6"/>
        <v>451</v>
      </c>
      <c r="AP49" s="16">
        <f t="shared" si="6"/>
        <v>442</v>
      </c>
      <c r="AQ49" s="16">
        <f t="shared" si="6"/>
        <v>469</v>
      </c>
      <c r="AR49" s="16">
        <f t="shared" si="6"/>
        <v>469</v>
      </c>
      <c r="AS49" s="16">
        <f t="shared" si="6"/>
        <v>487</v>
      </c>
      <c r="AT49" s="16">
        <f t="shared" si="6"/>
        <v>515</v>
      </c>
      <c r="AU49" s="16">
        <f t="shared" si="6"/>
        <v>546</v>
      </c>
      <c r="AV49" s="16">
        <f t="shared" si="6"/>
        <v>576</v>
      </c>
      <c r="AW49" s="16">
        <f t="shared" si="6"/>
        <v>584</v>
      </c>
      <c r="AX49" s="16">
        <f t="shared" si="6"/>
        <v>581</v>
      </c>
      <c r="AY49" s="16">
        <f t="shared" si="6"/>
        <v>567</v>
      </c>
      <c r="AZ49" s="16">
        <f t="shared" si="6"/>
        <v>538</v>
      </c>
      <c r="BA49" s="16">
        <f t="shared" si="6"/>
        <v>510</v>
      </c>
      <c r="BB49" s="16">
        <f t="shared" si="6"/>
        <v>459</v>
      </c>
      <c r="BC49" s="16">
        <f t="shared" si="6"/>
        <v>422</v>
      </c>
      <c r="BD49" s="16">
        <f t="shared" si="6"/>
        <v>425</v>
      </c>
      <c r="BE49" s="16">
        <f t="shared" si="6"/>
        <v>393</v>
      </c>
      <c r="BF49" s="16">
        <f t="shared" si="6"/>
        <v>401</v>
      </c>
      <c r="BG49" s="16">
        <f t="shared" si="6"/>
        <v>430</v>
      </c>
      <c r="BH49" s="16">
        <f t="shared" si="6"/>
        <v>420</v>
      </c>
      <c r="BI49" s="16">
        <f t="shared" si="6"/>
        <v>416</v>
      </c>
      <c r="BJ49" s="16">
        <f t="shared" si="6"/>
        <v>421</v>
      </c>
      <c r="BK49" s="16">
        <f t="shared" si="6"/>
        <v>439</v>
      </c>
      <c r="BL49" s="16">
        <f t="shared" si="6"/>
        <v>461</v>
      </c>
      <c r="BM49" s="16">
        <f t="shared" si="6"/>
        <v>484</v>
      </c>
      <c r="BN49" s="16">
        <f t="shared" si="6"/>
        <v>497</v>
      </c>
      <c r="BO49" s="16">
        <f t="shared" ref="BO49:CT49" si="7">SUM(BO3:BO16)</f>
        <v>520</v>
      </c>
      <c r="BP49" s="16">
        <f t="shared" si="7"/>
        <v>529</v>
      </c>
      <c r="BQ49" s="16">
        <f t="shared" si="7"/>
        <v>555</v>
      </c>
      <c r="BR49" s="16">
        <f t="shared" si="7"/>
        <v>579</v>
      </c>
      <c r="BS49" s="16">
        <f t="shared" si="7"/>
        <v>615</v>
      </c>
      <c r="BT49" s="16">
        <f t="shared" si="7"/>
        <v>649</v>
      </c>
      <c r="BU49" s="16">
        <f t="shared" si="7"/>
        <v>745</v>
      </c>
      <c r="BV49" s="16">
        <f t="shared" si="7"/>
        <v>885</v>
      </c>
      <c r="BW49" s="16">
        <f t="shared" si="7"/>
        <v>1046</v>
      </c>
      <c r="BX49" s="16">
        <f t="shared" si="7"/>
        <v>1141</v>
      </c>
      <c r="BY49" s="16">
        <f t="shared" si="7"/>
        <v>1149</v>
      </c>
      <c r="BZ49" s="16">
        <f t="shared" si="7"/>
        <v>1137</v>
      </c>
      <c r="CA49" s="16">
        <f t="shared" si="7"/>
        <v>1113</v>
      </c>
      <c r="CB49" s="16">
        <f t="shared" si="7"/>
        <v>1067</v>
      </c>
      <c r="CC49" s="16">
        <f t="shared" si="7"/>
        <v>1048</v>
      </c>
      <c r="CD49" s="16">
        <f t="shared" si="7"/>
        <v>1016</v>
      </c>
      <c r="CE49" s="16">
        <f t="shared" si="7"/>
        <v>970</v>
      </c>
      <c r="CF49" s="16">
        <f t="shared" si="7"/>
        <v>930</v>
      </c>
      <c r="CG49" s="16">
        <f t="shared" si="7"/>
        <v>888</v>
      </c>
      <c r="CH49" s="16">
        <f t="shared" si="7"/>
        <v>861</v>
      </c>
      <c r="CI49" s="16">
        <f t="shared" si="7"/>
        <v>817</v>
      </c>
      <c r="CJ49" s="16">
        <f t="shared" si="7"/>
        <v>761</v>
      </c>
      <c r="CK49" s="16">
        <f t="shared" si="7"/>
        <v>698</v>
      </c>
      <c r="CL49" s="16">
        <f t="shared" si="7"/>
        <v>632</v>
      </c>
      <c r="CM49" s="16">
        <f t="shared" si="7"/>
        <v>567</v>
      </c>
      <c r="CN49" s="16">
        <f t="shared" si="7"/>
        <v>522</v>
      </c>
      <c r="CO49" s="16">
        <f t="shared" si="7"/>
        <v>483</v>
      </c>
      <c r="CP49" s="16">
        <f t="shared" si="7"/>
        <v>440</v>
      </c>
      <c r="CQ49" s="16">
        <f t="shared" si="7"/>
        <v>406</v>
      </c>
      <c r="CR49" s="16">
        <f t="shared" si="7"/>
        <v>371</v>
      </c>
      <c r="CS49" s="16">
        <f t="shared" si="7"/>
        <v>339</v>
      </c>
      <c r="CT49" s="16">
        <f t="shared" si="7"/>
        <v>13027.8</v>
      </c>
      <c r="CU49" s="3">
        <v>11867.5</v>
      </c>
      <c r="CV49" s="17">
        <v>13028</v>
      </c>
    </row>
    <row r="50" spans="1:100" x14ac:dyDescent="0.25">
      <c r="A50" s="3" t="s">
        <v>145</v>
      </c>
      <c r="B50" s="16">
        <f>B40</f>
        <v>18</v>
      </c>
      <c r="C50" s="16">
        <f t="shared" ref="C50:BN50" si="8">C40</f>
        <v>16</v>
      </c>
      <c r="D50" s="16">
        <f t="shared" si="8"/>
        <v>15</v>
      </c>
      <c r="E50" s="16">
        <f t="shared" si="8"/>
        <v>14</v>
      </c>
      <c r="F50" s="16">
        <f t="shared" si="8"/>
        <v>14</v>
      </c>
      <c r="G50" s="16">
        <f t="shared" si="8"/>
        <v>11</v>
      </c>
      <c r="H50" s="16">
        <f t="shared" si="8"/>
        <v>9</v>
      </c>
      <c r="I50" s="16">
        <f t="shared" si="8"/>
        <v>8</v>
      </c>
      <c r="J50" s="16">
        <f t="shared" si="8"/>
        <v>9</v>
      </c>
      <c r="K50" s="16">
        <f t="shared" si="8"/>
        <v>10</v>
      </c>
      <c r="L50" s="16">
        <f t="shared" si="8"/>
        <v>10</v>
      </c>
      <c r="M50" s="16">
        <f t="shared" si="8"/>
        <v>9</v>
      </c>
      <c r="N50" s="16">
        <f t="shared" si="8"/>
        <v>9</v>
      </c>
      <c r="O50" s="16">
        <f t="shared" si="8"/>
        <v>7</v>
      </c>
      <c r="P50" s="16">
        <f t="shared" si="8"/>
        <v>11</v>
      </c>
      <c r="Q50" s="16">
        <f t="shared" si="8"/>
        <v>9</v>
      </c>
      <c r="R50" s="16">
        <f t="shared" si="8"/>
        <v>8</v>
      </c>
      <c r="S50" s="16">
        <f t="shared" si="8"/>
        <v>9</v>
      </c>
      <c r="T50" s="16">
        <f t="shared" si="8"/>
        <v>3</v>
      </c>
      <c r="U50" s="16">
        <f t="shared" si="8"/>
        <v>2</v>
      </c>
      <c r="V50" s="16">
        <f t="shared" si="8"/>
        <v>1</v>
      </c>
      <c r="W50" s="16">
        <f t="shared" si="8"/>
        <v>2</v>
      </c>
      <c r="X50" s="16">
        <f t="shared" si="8"/>
        <v>1</v>
      </c>
      <c r="Y50" s="16">
        <f t="shared" si="8"/>
        <v>2</v>
      </c>
      <c r="Z50" s="16">
        <f t="shared" si="8"/>
        <v>1</v>
      </c>
      <c r="AA50" s="16">
        <f t="shared" si="8"/>
        <v>1</v>
      </c>
      <c r="AB50" s="16">
        <f t="shared" si="8"/>
        <v>2</v>
      </c>
      <c r="AC50" s="16">
        <f t="shared" si="8"/>
        <v>2</v>
      </c>
      <c r="AD50" s="16">
        <f t="shared" si="8"/>
        <v>2</v>
      </c>
      <c r="AE50" s="16">
        <f t="shared" si="8"/>
        <v>0</v>
      </c>
      <c r="AF50" s="16">
        <f t="shared" si="8"/>
        <v>0</v>
      </c>
      <c r="AG50" s="16">
        <f t="shared" si="8"/>
        <v>0</v>
      </c>
      <c r="AH50" s="16">
        <f t="shared" si="8"/>
        <v>0</v>
      </c>
      <c r="AI50" s="16">
        <f t="shared" si="8"/>
        <v>0</v>
      </c>
      <c r="AJ50" s="16">
        <f t="shared" si="8"/>
        <v>0</v>
      </c>
      <c r="AK50" s="16">
        <f t="shared" si="8"/>
        <v>6</v>
      </c>
      <c r="AL50" s="16">
        <f t="shared" si="8"/>
        <v>8</v>
      </c>
      <c r="AM50" s="16">
        <f t="shared" si="8"/>
        <v>8</v>
      </c>
      <c r="AN50" s="16">
        <f t="shared" si="8"/>
        <v>9</v>
      </c>
      <c r="AO50" s="16">
        <f t="shared" si="8"/>
        <v>9</v>
      </c>
      <c r="AP50" s="16">
        <f t="shared" si="8"/>
        <v>8</v>
      </c>
      <c r="AQ50" s="16">
        <f t="shared" si="8"/>
        <v>8</v>
      </c>
      <c r="AR50" s="16">
        <f t="shared" si="8"/>
        <v>9</v>
      </c>
      <c r="AS50" s="16">
        <f t="shared" si="8"/>
        <v>9</v>
      </c>
      <c r="AT50" s="16">
        <f t="shared" si="8"/>
        <v>11</v>
      </c>
      <c r="AU50" s="16">
        <f t="shared" si="8"/>
        <v>12</v>
      </c>
      <c r="AV50" s="16">
        <f t="shared" si="8"/>
        <v>12</v>
      </c>
      <c r="AW50" s="16">
        <f t="shared" si="8"/>
        <v>8</v>
      </c>
      <c r="AX50" s="16">
        <f t="shared" si="8"/>
        <v>7</v>
      </c>
      <c r="AY50" s="16">
        <f t="shared" si="8"/>
        <v>5</v>
      </c>
      <c r="AZ50" s="16">
        <f t="shared" si="8"/>
        <v>5</v>
      </c>
      <c r="BA50" s="16">
        <f t="shared" si="8"/>
        <v>5</v>
      </c>
      <c r="BB50" s="16">
        <f t="shared" si="8"/>
        <v>5</v>
      </c>
      <c r="BC50" s="16">
        <f t="shared" si="8"/>
        <v>8</v>
      </c>
      <c r="BD50" s="16">
        <f t="shared" si="8"/>
        <v>7</v>
      </c>
      <c r="BE50" s="16">
        <f t="shared" si="8"/>
        <v>9</v>
      </c>
      <c r="BF50" s="16">
        <f t="shared" si="8"/>
        <v>9</v>
      </c>
      <c r="BG50" s="16">
        <f t="shared" si="8"/>
        <v>12</v>
      </c>
      <c r="BH50" s="16">
        <f t="shared" si="8"/>
        <v>11</v>
      </c>
      <c r="BI50" s="16">
        <f t="shared" si="8"/>
        <v>13</v>
      </c>
      <c r="BJ50" s="16">
        <f t="shared" si="8"/>
        <v>13</v>
      </c>
      <c r="BK50" s="16">
        <f t="shared" si="8"/>
        <v>13</v>
      </c>
      <c r="BL50" s="16">
        <f t="shared" si="8"/>
        <v>14</v>
      </c>
      <c r="BM50" s="16">
        <f t="shared" si="8"/>
        <v>15</v>
      </c>
      <c r="BN50" s="16">
        <f t="shared" si="8"/>
        <v>13</v>
      </c>
      <c r="BO50" s="16">
        <f t="shared" ref="BO50:CT50" si="9">BO40</f>
        <v>11</v>
      </c>
      <c r="BP50" s="16">
        <f t="shared" si="9"/>
        <v>11</v>
      </c>
      <c r="BQ50" s="16">
        <f t="shared" si="9"/>
        <v>13</v>
      </c>
      <c r="BR50" s="16">
        <f t="shared" si="9"/>
        <v>16</v>
      </c>
      <c r="BS50" s="16">
        <f t="shared" si="9"/>
        <v>17</v>
      </c>
      <c r="BT50" s="16">
        <f t="shared" si="9"/>
        <v>17</v>
      </c>
      <c r="BU50" s="16">
        <f t="shared" si="9"/>
        <v>18</v>
      </c>
      <c r="BV50" s="16">
        <f t="shared" si="9"/>
        <v>17</v>
      </c>
      <c r="BW50" s="16">
        <f t="shared" si="9"/>
        <v>15</v>
      </c>
      <c r="BX50" s="16">
        <f t="shared" si="9"/>
        <v>13</v>
      </c>
      <c r="BY50" s="16">
        <f t="shared" si="9"/>
        <v>10</v>
      </c>
      <c r="BZ50" s="16">
        <f t="shared" si="9"/>
        <v>11</v>
      </c>
      <c r="CA50" s="16">
        <f t="shared" si="9"/>
        <v>9</v>
      </c>
      <c r="CB50" s="16">
        <f t="shared" si="9"/>
        <v>12</v>
      </c>
      <c r="CC50" s="16">
        <f t="shared" si="9"/>
        <v>12</v>
      </c>
      <c r="CD50" s="16">
        <f t="shared" si="9"/>
        <v>10</v>
      </c>
      <c r="CE50" s="16">
        <f t="shared" si="9"/>
        <v>8</v>
      </c>
      <c r="CF50" s="16">
        <f t="shared" si="9"/>
        <v>10</v>
      </c>
      <c r="CG50" s="16">
        <f t="shared" si="9"/>
        <v>8</v>
      </c>
      <c r="CH50" s="16">
        <f t="shared" si="9"/>
        <v>8</v>
      </c>
      <c r="CI50" s="16">
        <f t="shared" si="9"/>
        <v>6</v>
      </c>
      <c r="CJ50" s="16">
        <f t="shared" si="9"/>
        <v>4</v>
      </c>
      <c r="CK50" s="16">
        <f t="shared" si="9"/>
        <v>5</v>
      </c>
      <c r="CL50" s="16">
        <f t="shared" si="9"/>
        <v>5</v>
      </c>
      <c r="CM50" s="16">
        <f t="shared" si="9"/>
        <v>4</v>
      </c>
      <c r="CN50" s="16">
        <f t="shared" si="9"/>
        <v>5</v>
      </c>
      <c r="CO50" s="16">
        <f t="shared" si="9"/>
        <v>6</v>
      </c>
      <c r="CP50" s="16">
        <f t="shared" si="9"/>
        <v>5</v>
      </c>
      <c r="CQ50" s="16">
        <f t="shared" si="9"/>
        <v>6</v>
      </c>
      <c r="CR50" s="16">
        <f t="shared" si="9"/>
        <v>8</v>
      </c>
      <c r="CS50" s="16">
        <f t="shared" si="9"/>
        <v>8</v>
      </c>
      <c r="CT50" s="16">
        <f t="shared" si="9"/>
        <v>1047.8</v>
      </c>
      <c r="CU50" s="3">
        <v>235</v>
      </c>
      <c r="CV50" s="17">
        <v>1048</v>
      </c>
    </row>
    <row r="51" spans="1:100" x14ac:dyDescent="0.25">
      <c r="A51" s="3" t="s">
        <v>146</v>
      </c>
      <c r="B51" s="16">
        <f>B39</f>
        <v>0</v>
      </c>
      <c r="C51" s="16">
        <f t="shared" ref="C51:BN51" si="10">C39</f>
        <v>0</v>
      </c>
      <c r="D51" s="16">
        <f t="shared" si="10"/>
        <v>0</v>
      </c>
      <c r="E51" s="16">
        <f t="shared" si="10"/>
        <v>0</v>
      </c>
      <c r="F51" s="16">
        <f t="shared" si="10"/>
        <v>0</v>
      </c>
      <c r="G51" s="16">
        <f t="shared" si="10"/>
        <v>0</v>
      </c>
      <c r="H51" s="16">
        <f t="shared" si="10"/>
        <v>0</v>
      </c>
      <c r="I51" s="16">
        <f t="shared" si="10"/>
        <v>0</v>
      </c>
      <c r="J51" s="16">
        <f t="shared" si="10"/>
        <v>0</v>
      </c>
      <c r="K51" s="16">
        <f t="shared" si="10"/>
        <v>0</v>
      </c>
      <c r="L51" s="16">
        <f t="shared" si="10"/>
        <v>0</v>
      </c>
      <c r="M51" s="16">
        <f t="shared" si="10"/>
        <v>0</v>
      </c>
      <c r="N51" s="16">
        <f t="shared" si="10"/>
        <v>0</v>
      </c>
      <c r="O51" s="16">
        <f t="shared" si="10"/>
        <v>0</v>
      </c>
      <c r="P51" s="16">
        <f t="shared" si="10"/>
        <v>0</v>
      </c>
      <c r="Q51" s="16">
        <f t="shared" si="10"/>
        <v>0</v>
      </c>
      <c r="R51" s="16">
        <f t="shared" si="10"/>
        <v>0</v>
      </c>
      <c r="S51" s="16">
        <f t="shared" si="10"/>
        <v>0</v>
      </c>
      <c r="T51" s="16">
        <f t="shared" si="10"/>
        <v>0</v>
      </c>
      <c r="U51" s="16">
        <f t="shared" si="10"/>
        <v>0</v>
      </c>
      <c r="V51" s="16">
        <f t="shared" si="10"/>
        <v>0</v>
      </c>
      <c r="W51" s="16">
        <f t="shared" si="10"/>
        <v>0</v>
      </c>
      <c r="X51" s="16">
        <f t="shared" si="10"/>
        <v>0</v>
      </c>
      <c r="Y51" s="16">
        <f t="shared" si="10"/>
        <v>0</v>
      </c>
      <c r="Z51" s="16">
        <f t="shared" si="10"/>
        <v>0</v>
      </c>
      <c r="AA51" s="16">
        <f t="shared" si="10"/>
        <v>1</v>
      </c>
      <c r="AB51" s="16">
        <f t="shared" si="10"/>
        <v>2</v>
      </c>
      <c r="AC51" s="16">
        <f t="shared" si="10"/>
        <v>2</v>
      </c>
      <c r="AD51" s="16">
        <f t="shared" si="10"/>
        <v>3</v>
      </c>
      <c r="AE51" s="16">
        <f t="shared" si="10"/>
        <v>3</v>
      </c>
      <c r="AF51" s="16">
        <f t="shared" si="10"/>
        <v>5</v>
      </c>
      <c r="AG51" s="16">
        <f t="shared" si="10"/>
        <v>11</v>
      </c>
      <c r="AH51" s="16">
        <f t="shared" si="10"/>
        <v>7</v>
      </c>
      <c r="AI51" s="16">
        <f t="shared" si="10"/>
        <v>5</v>
      </c>
      <c r="AJ51" s="16">
        <f t="shared" si="10"/>
        <v>10</v>
      </c>
      <c r="AK51" s="16">
        <f t="shared" si="10"/>
        <v>24</v>
      </c>
      <c r="AL51" s="16">
        <f t="shared" si="10"/>
        <v>16</v>
      </c>
      <c r="AM51" s="16">
        <f t="shared" si="10"/>
        <v>24</v>
      </c>
      <c r="AN51" s="16">
        <f t="shared" si="10"/>
        <v>22</v>
      </c>
      <c r="AO51" s="16">
        <f t="shared" si="10"/>
        <v>8</v>
      </c>
      <c r="AP51" s="16">
        <f t="shared" si="10"/>
        <v>8</v>
      </c>
      <c r="AQ51" s="16">
        <f t="shared" si="10"/>
        <v>7</v>
      </c>
      <c r="AR51" s="16">
        <f t="shared" si="10"/>
        <v>14</v>
      </c>
      <c r="AS51" s="16">
        <f t="shared" si="10"/>
        <v>16</v>
      </c>
      <c r="AT51" s="16">
        <f t="shared" si="10"/>
        <v>18</v>
      </c>
      <c r="AU51" s="16">
        <f t="shared" si="10"/>
        <v>26</v>
      </c>
      <c r="AV51" s="16">
        <f t="shared" si="10"/>
        <v>25</v>
      </c>
      <c r="AW51" s="16">
        <f t="shared" si="10"/>
        <v>18</v>
      </c>
      <c r="AX51" s="16">
        <f t="shared" si="10"/>
        <v>16</v>
      </c>
      <c r="AY51" s="16">
        <f t="shared" si="10"/>
        <v>18</v>
      </c>
      <c r="AZ51" s="16">
        <f t="shared" si="10"/>
        <v>10</v>
      </c>
      <c r="BA51" s="16">
        <f t="shared" si="10"/>
        <v>12</v>
      </c>
      <c r="BB51" s="16">
        <f t="shared" si="10"/>
        <v>12</v>
      </c>
      <c r="BC51" s="16">
        <f t="shared" si="10"/>
        <v>18</v>
      </c>
      <c r="BD51" s="16">
        <f t="shared" si="10"/>
        <v>13</v>
      </c>
      <c r="BE51" s="16">
        <f t="shared" si="10"/>
        <v>19</v>
      </c>
      <c r="BF51" s="16">
        <f t="shared" si="10"/>
        <v>18</v>
      </c>
      <c r="BG51" s="16">
        <f t="shared" si="10"/>
        <v>12</v>
      </c>
      <c r="BH51" s="16">
        <f t="shared" si="10"/>
        <v>13</v>
      </c>
      <c r="BI51" s="16">
        <f t="shared" si="10"/>
        <v>13</v>
      </c>
      <c r="BJ51" s="16">
        <f t="shared" si="10"/>
        <v>10</v>
      </c>
      <c r="BK51" s="16">
        <f t="shared" si="10"/>
        <v>7</v>
      </c>
      <c r="BL51" s="16">
        <f t="shared" si="10"/>
        <v>8</v>
      </c>
      <c r="BM51" s="16">
        <f t="shared" si="10"/>
        <v>8</v>
      </c>
      <c r="BN51" s="16">
        <f t="shared" si="10"/>
        <v>8</v>
      </c>
      <c r="BO51" s="16">
        <f t="shared" ref="BO51:CT51" si="11">BO39</f>
        <v>12</v>
      </c>
      <c r="BP51" s="16">
        <f t="shared" si="11"/>
        <v>6</v>
      </c>
      <c r="BQ51" s="16">
        <f t="shared" si="11"/>
        <v>6</v>
      </c>
      <c r="BR51" s="16">
        <f t="shared" si="11"/>
        <v>3</v>
      </c>
      <c r="BS51" s="16">
        <f t="shared" si="11"/>
        <v>2</v>
      </c>
      <c r="BT51" s="16">
        <f t="shared" si="11"/>
        <v>0</v>
      </c>
      <c r="BU51" s="16">
        <f t="shared" si="11"/>
        <v>1</v>
      </c>
      <c r="BV51" s="16">
        <f t="shared" si="11"/>
        <v>0</v>
      </c>
      <c r="BW51" s="16">
        <f t="shared" si="11"/>
        <v>0</v>
      </c>
      <c r="BX51" s="16">
        <f t="shared" si="11"/>
        <v>0</v>
      </c>
      <c r="BY51" s="16">
        <f t="shared" si="11"/>
        <v>0</v>
      </c>
      <c r="BZ51" s="16">
        <f t="shared" si="11"/>
        <v>0</v>
      </c>
      <c r="CA51" s="16">
        <f t="shared" si="11"/>
        <v>0</v>
      </c>
      <c r="CB51" s="16">
        <f t="shared" si="11"/>
        <v>0</v>
      </c>
      <c r="CC51" s="16">
        <f t="shared" si="11"/>
        <v>0</v>
      </c>
      <c r="CD51" s="16">
        <f t="shared" si="11"/>
        <v>0</v>
      </c>
      <c r="CE51" s="16">
        <f t="shared" si="11"/>
        <v>0</v>
      </c>
      <c r="CF51" s="16">
        <f t="shared" si="11"/>
        <v>0</v>
      </c>
      <c r="CG51" s="16">
        <f t="shared" si="11"/>
        <v>0</v>
      </c>
      <c r="CH51" s="16">
        <f t="shared" si="11"/>
        <v>0</v>
      </c>
      <c r="CI51" s="16">
        <f t="shared" si="11"/>
        <v>0</v>
      </c>
      <c r="CJ51" s="16">
        <f t="shared" si="11"/>
        <v>0</v>
      </c>
      <c r="CK51" s="16">
        <f t="shared" si="11"/>
        <v>0</v>
      </c>
      <c r="CL51" s="16">
        <f t="shared" si="11"/>
        <v>0</v>
      </c>
      <c r="CM51" s="16">
        <f t="shared" si="11"/>
        <v>0</v>
      </c>
      <c r="CN51" s="16">
        <f t="shared" si="11"/>
        <v>0</v>
      </c>
      <c r="CO51" s="16">
        <f t="shared" si="11"/>
        <v>0</v>
      </c>
      <c r="CP51" s="16">
        <f t="shared" si="11"/>
        <v>0</v>
      </c>
      <c r="CQ51" s="16">
        <f t="shared" si="11"/>
        <v>0</v>
      </c>
      <c r="CR51" s="16">
        <f t="shared" si="11"/>
        <v>0</v>
      </c>
      <c r="CS51" s="16">
        <f t="shared" si="11"/>
        <v>0</v>
      </c>
      <c r="CT51" s="16">
        <f t="shared" si="11"/>
        <v>233.1</v>
      </c>
      <c r="CU51" s="3">
        <v>168.5</v>
      </c>
      <c r="CV51" s="17">
        <v>233</v>
      </c>
    </row>
    <row r="52" spans="1:100" x14ac:dyDescent="0.25">
      <c r="B52" s="16">
        <f>SUM(B46:B51,B41)</f>
        <v>1205</v>
      </c>
      <c r="C52" s="16">
        <f t="shared" ref="C52:BN52" si="12">SUM(C46:C51,C41)</f>
        <v>1180</v>
      </c>
      <c r="D52" s="16">
        <f t="shared" si="12"/>
        <v>1159</v>
      </c>
      <c r="E52" s="16">
        <f t="shared" si="12"/>
        <v>1140</v>
      </c>
      <c r="F52" s="16">
        <f t="shared" si="12"/>
        <v>1125</v>
      </c>
      <c r="G52" s="16">
        <f t="shared" si="12"/>
        <v>1118</v>
      </c>
      <c r="H52" s="16">
        <f t="shared" si="12"/>
        <v>1116</v>
      </c>
      <c r="I52" s="16">
        <f t="shared" si="12"/>
        <v>1102</v>
      </c>
      <c r="J52" s="16">
        <f t="shared" si="12"/>
        <v>1103</v>
      </c>
      <c r="K52" s="16">
        <f t="shared" si="12"/>
        <v>1084</v>
      </c>
      <c r="L52" s="16">
        <f t="shared" si="12"/>
        <v>1086</v>
      </c>
      <c r="M52" s="16">
        <f t="shared" si="12"/>
        <v>1086</v>
      </c>
      <c r="N52" s="16">
        <f t="shared" si="12"/>
        <v>1084</v>
      </c>
      <c r="O52" s="16">
        <f t="shared" si="12"/>
        <v>1081</v>
      </c>
      <c r="P52" s="16">
        <f t="shared" si="12"/>
        <v>1076</v>
      </c>
      <c r="Q52" s="16">
        <f t="shared" si="12"/>
        <v>1076</v>
      </c>
      <c r="R52" s="16">
        <f t="shared" si="12"/>
        <v>1103</v>
      </c>
      <c r="S52" s="16">
        <f t="shared" si="12"/>
        <v>1107</v>
      </c>
      <c r="T52" s="16">
        <f t="shared" si="12"/>
        <v>1159</v>
      </c>
      <c r="U52" s="16">
        <f t="shared" si="12"/>
        <v>1164</v>
      </c>
      <c r="V52" s="16">
        <f t="shared" si="12"/>
        <v>1200</v>
      </c>
      <c r="W52" s="16">
        <f t="shared" si="12"/>
        <v>1237</v>
      </c>
      <c r="X52" s="16">
        <f t="shared" si="12"/>
        <v>1301</v>
      </c>
      <c r="Y52" s="16">
        <f t="shared" si="12"/>
        <v>1377</v>
      </c>
      <c r="Z52" s="16">
        <f t="shared" si="12"/>
        <v>1431</v>
      </c>
      <c r="AA52" s="16">
        <f t="shared" si="12"/>
        <v>1463</v>
      </c>
      <c r="AB52" s="16">
        <f t="shared" si="12"/>
        <v>1478</v>
      </c>
      <c r="AC52" s="16">
        <f t="shared" si="12"/>
        <v>1424</v>
      </c>
      <c r="AD52" s="16">
        <f t="shared" si="12"/>
        <v>1389</v>
      </c>
      <c r="AE52" s="16">
        <f t="shared" si="12"/>
        <v>1415</v>
      </c>
      <c r="AF52" s="16">
        <f t="shared" si="12"/>
        <v>1382</v>
      </c>
      <c r="AG52" s="16">
        <f t="shared" si="12"/>
        <v>1362</v>
      </c>
      <c r="AH52" s="16">
        <f t="shared" si="12"/>
        <v>1353</v>
      </c>
      <c r="AI52" s="16">
        <f t="shared" si="12"/>
        <v>1363</v>
      </c>
      <c r="AJ52" s="16">
        <f t="shared" si="12"/>
        <v>1346</v>
      </c>
      <c r="AK52" s="16">
        <f t="shared" si="12"/>
        <v>1331</v>
      </c>
      <c r="AL52" s="16">
        <f t="shared" si="12"/>
        <v>1338</v>
      </c>
      <c r="AM52" s="16">
        <f t="shared" si="12"/>
        <v>1347</v>
      </c>
      <c r="AN52" s="16">
        <f t="shared" si="12"/>
        <v>1343</v>
      </c>
      <c r="AO52" s="16">
        <f t="shared" si="12"/>
        <v>1345</v>
      </c>
      <c r="AP52" s="16">
        <f t="shared" si="12"/>
        <v>1340</v>
      </c>
      <c r="AQ52" s="16">
        <f t="shared" si="12"/>
        <v>1358</v>
      </c>
      <c r="AR52" s="16">
        <f t="shared" si="12"/>
        <v>1368</v>
      </c>
      <c r="AS52" s="16">
        <f t="shared" si="12"/>
        <v>1381</v>
      </c>
      <c r="AT52" s="16">
        <f t="shared" si="12"/>
        <v>1415</v>
      </c>
      <c r="AU52" s="16">
        <f t="shared" si="12"/>
        <v>1457</v>
      </c>
      <c r="AV52" s="16">
        <f t="shared" si="12"/>
        <v>1487</v>
      </c>
      <c r="AW52" s="16">
        <f t="shared" si="12"/>
        <v>1479</v>
      </c>
      <c r="AX52" s="16">
        <f t="shared" si="12"/>
        <v>1478</v>
      </c>
      <c r="AY52" s="16">
        <f t="shared" si="12"/>
        <v>1466</v>
      </c>
      <c r="AZ52" s="16">
        <f t="shared" si="12"/>
        <v>1424</v>
      </c>
      <c r="BA52" s="16">
        <f t="shared" si="12"/>
        <v>1416</v>
      </c>
      <c r="BB52" s="16">
        <f t="shared" si="12"/>
        <v>1355</v>
      </c>
      <c r="BC52" s="16">
        <f t="shared" si="12"/>
        <v>1326</v>
      </c>
      <c r="BD52" s="16">
        <f t="shared" si="12"/>
        <v>1326</v>
      </c>
      <c r="BE52" s="16">
        <f t="shared" si="12"/>
        <v>1302</v>
      </c>
      <c r="BF52" s="16">
        <f t="shared" si="12"/>
        <v>1310</v>
      </c>
      <c r="BG52" s="16">
        <f t="shared" si="12"/>
        <v>1340</v>
      </c>
      <c r="BH52" s="16">
        <f t="shared" si="12"/>
        <v>1328</v>
      </c>
      <c r="BI52" s="16">
        <f t="shared" si="12"/>
        <v>1327</v>
      </c>
      <c r="BJ52" s="16">
        <f t="shared" si="12"/>
        <v>1329</v>
      </c>
      <c r="BK52" s="16">
        <f t="shared" si="12"/>
        <v>1345</v>
      </c>
      <c r="BL52" s="16">
        <f t="shared" si="12"/>
        <v>1366</v>
      </c>
      <c r="BM52" s="16">
        <f t="shared" si="12"/>
        <v>1392</v>
      </c>
      <c r="BN52" s="16">
        <f t="shared" si="12"/>
        <v>1403</v>
      </c>
      <c r="BO52" s="16">
        <f t="shared" ref="BO52:CT52" si="13">SUM(BO46:BO51,BO41)</f>
        <v>1419</v>
      </c>
      <c r="BP52" s="16">
        <f t="shared" si="13"/>
        <v>1421</v>
      </c>
      <c r="BQ52" s="16">
        <f t="shared" si="13"/>
        <v>1448</v>
      </c>
      <c r="BR52" s="16">
        <f t="shared" si="13"/>
        <v>1470</v>
      </c>
      <c r="BS52" s="16">
        <f t="shared" si="13"/>
        <v>1502</v>
      </c>
      <c r="BT52" s="16">
        <f t="shared" si="13"/>
        <v>1532</v>
      </c>
      <c r="BU52" s="16">
        <f t="shared" si="13"/>
        <v>1629</v>
      </c>
      <c r="BV52" s="16">
        <f t="shared" si="13"/>
        <v>1836</v>
      </c>
      <c r="BW52" s="16">
        <f t="shared" si="13"/>
        <v>2008</v>
      </c>
      <c r="BX52" s="16">
        <f t="shared" si="13"/>
        <v>2102</v>
      </c>
      <c r="BY52" s="16">
        <f t="shared" si="13"/>
        <v>2122</v>
      </c>
      <c r="BZ52" s="16">
        <f t="shared" si="13"/>
        <v>2110</v>
      </c>
      <c r="CA52" s="16">
        <f t="shared" si="13"/>
        <v>2085</v>
      </c>
      <c r="CB52" s="16">
        <f t="shared" si="13"/>
        <v>2046</v>
      </c>
      <c r="CC52" s="16">
        <f t="shared" si="13"/>
        <v>2023</v>
      </c>
      <c r="CD52" s="16">
        <f t="shared" si="13"/>
        <v>1991</v>
      </c>
      <c r="CE52" s="16">
        <f t="shared" si="13"/>
        <v>1943</v>
      </c>
      <c r="CF52" s="16">
        <f t="shared" si="13"/>
        <v>1903</v>
      </c>
      <c r="CG52" s="16">
        <f t="shared" si="13"/>
        <v>1859</v>
      </c>
      <c r="CH52" s="16">
        <f t="shared" si="13"/>
        <v>1810</v>
      </c>
      <c r="CI52" s="16">
        <f t="shared" si="13"/>
        <v>1762</v>
      </c>
      <c r="CJ52" s="16">
        <f t="shared" si="13"/>
        <v>1706</v>
      </c>
      <c r="CK52" s="16">
        <f t="shared" si="13"/>
        <v>1645</v>
      </c>
      <c r="CL52" s="16">
        <f t="shared" si="13"/>
        <v>1575</v>
      </c>
      <c r="CM52" s="16">
        <f t="shared" si="13"/>
        <v>1462</v>
      </c>
      <c r="CN52" s="16">
        <f t="shared" si="13"/>
        <v>1422</v>
      </c>
      <c r="CO52" s="16">
        <f t="shared" si="13"/>
        <v>1388</v>
      </c>
      <c r="CP52" s="16">
        <f t="shared" si="13"/>
        <v>1347</v>
      </c>
      <c r="CQ52" s="16">
        <f t="shared" si="13"/>
        <v>1312</v>
      </c>
      <c r="CR52" s="16">
        <f t="shared" si="13"/>
        <v>1282</v>
      </c>
      <c r="CS52" s="16">
        <f t="shared" si="13"/>
        <v>1253</v>
      </c>
      <c r="CT52" s="16">
        <f t="shared" si="13"/>
        <v>33641.499999999993</v>
      </c>
    </row>
    <row r="54" spans="1:100" x14ac:dyDescent="0.25">
      <c r="A54" s="3" t="s">
        <v>147</v>
      </c>
    </row>
    <row r="55" spans="1:100" x14ac:dyDescent="0.25">
      <c r="A55" s="3" t="s">
        <v>151</v>
      </c>
    </row>
    <row r="56" spans="1:100" x14ac:dyDescent="0.25">
      <c r="A56" s="3" t="s">
        <v>152</v>
      </c>
    </row>
    <row r="57" spans="1:100" x14ac:dyDescent="0.25">
      <c r="A57" s="3" t="s">
        <v>150</v>
      </c>
    </row>
  </sheetData>
  <mergeCells count="3">
    <mergeCell ref="A1:H1"/>
    <mergeCell ref="I1:K1"/>
    <mergeCell ref="L1:Q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57"/>
  <sheetViews>
    <sheetView topLeftCell="A36" workbookViewId="0">
      <selection activeCell="A36" sqref="A1:XFD1048576"/>
    </sheetView>
  </sheetViews>
  <sheetFormatPr defaultColWidth="9" defaultRowHeight="15" x14ac:dyDescent="0.25"/>
  <cols>
    <col min="1" max="16384" width="9" style="1"/>
  </cols>
  <sheetData>
    <row r="1" spans="1:98" ht="15" customHeight="1" x14ac:dyDescent="0.25">
      <c r="A1" s="1340" t="s">
        <v>0</v>
      </c>
      <c r="B1" s="1341"/>
      <c r="C1" s="1341"/>
      <c r="D1" s="1341"/>
      <c r="E1" s="1341"/>
      <c r="F1" s="1341"/>
      <c r="G1" s="1341"/>
      <c r="H1" s="1342"/>
      <c r="I1" s="1343">
        <v>44088</v>
      </c>
      <c r="J1" s="1344"/>
      <c r="K1" s="1345"/>
      <c r="L1" s="1346"/>
      <c r="M1" s="1347"/>
      <c r="N1" s="1347"/>
      <c r="O1" s="1347"/>
      <c r="P1" s="1347"/>
      <c r="Q1" s="1347"/>
      <c r="R1" s="2"/>
    </row>
    <row r="2" spans="1:98" ht="18" x14ac:dyDescent="0.25">
      <c r="A2" s="557" t="s">
        <v>1</v>
      </c>
      <c r="B2" s="558" t="s">
        <v>2</v>
      </c>
      <c r="C2" s="558" t="s">
        <v>3</v>
      </c>
      <c r="D2" s="558" t="s">
        <v>4</v>
      </c>
      <c r="E2" s="558" t="s">
        <v>5</v>
      </c>
      <c r="F2" s="559" t="s">
        <v>6</v>
      </c>
      <c r="G2" s="559" t="s">
        <v>7</v>
      </c>
      <c r="H2" s="559" t="s">
        <v>8</v>
      </c>
      <c r="I2" s="559" t="s">
        <v>9</v>
      </c>
      <c r="J2" s="558" t="s">
        <v>10</v>
      </c>
      <c r="K2" s="559" t="s">
        <v>11</v>
      </c>
      <c r="L2" s="558" t="s">
        <v>12</v>
      </c>
      <c r="M2" s="558" t="s">
        <v>13</v>
      </c>
      <c r="N2" s="558" t="s">
        <v>14</v>
      </c>
      <c r="O2" s="559" t="s">
        <v>15</v>
      </c>
      <c r="P2" s="558" t="s">
        <v>16</v>
      </c>
      <c r="Q2" s="559" t="s">
        <v>17</v>
      </c>
      <c r="R2" s="568" t="s">
        <v>18</v>
      </c>
      <c r="S2" s="569" t="s">
        <v>19</v>
      </c>
      <c r="T2" s="568" t="s">
        <v>20</v>
      </c>
      <c r="U2" s="568" t="s">
        <v>21</v>
      </c>
      <c r="V2" s="568" t="s">
        <v>22</v>
      </c>
      <c r="W2" s="569" t="s">
        <v>23</v>
      </c>
      <c r="X2" s="568" t="s">
        <v>24</v>
      </c>
      <c r="Y2" s="568" t="s">
        <v>25</v>
      </c>
      <c r="Z2" s="568" t="s">
        <v>26</v>
      </c>
      <c r="AA2" s="569" t="s">
        <v>27</v>
      </c>
      <c r="AB2" s="568" t="s">
        <v>28</v>
      </c>
      <c r="AC2" s="568" t="s">
        <v>29</v>
      </c>
      <c r="AD2" s="568" t="s">
        <v>30</v>
      </c>
      <c r="AE2" s="569" t="s">
        <v>31</v>
      </c>
      <c r="AF2" s="568" t="s">
        <v>32</v>
      </c>
      <c r="AG2" s="568" t="s">
        <v>33</v>
      </c>
      <c r="AH2" s="569" t="s">
        <v>34</v>
      </c>
      <c r="AI2" s="575" t="s">
        <v>35</v>
      </c>
      <c r="AJ2" s="574" t="s">
        <v>36</v>
      </c>
      <c r="AK2" s="574" t="s">
        <v>37</v>
      </c>
      <c r="AL2" s="574" t="s">
        <v>38</v>
      </c>
      <c r="AM2" s="575" t="s">
        <v>39</v>
      </c>
      <c r="AN2" s="574" t="s">
        <v>40</v>
      </c>
      <c r="AO2" s="575" t="s">
        <v>41</v>
      </c>
      <c r="AP2" s="575" t="s">
        <v>42</v>
      </c>
      <c r="AQ2" s="575" t="s">
        <v>43</v>
      </c>
      <c r="AR2" s="575" t="s">
        <v>44</v>
      </c>
      <c r="AS2" s="575" t="s">
        <v>45</v>
      </c>
      <c r="AT2" s="575" t="s">
        <v>46</v>
      </c>
      <c r="AU2" s="575" t="s">
        <v>47</v>
      </c>
      <c r="AV2" s="575" t="s">
        <v>48</v>
      </c>
      <c r="AW2" s="575" t="s">
        <v>49</v>
      </c>
      <c r="AX2" s="575" t="s">
        <v>50</v>
      </c>
      <c r="AY2" s="581" t="s">
        <v>51</v>
      </c>
      <c r="AZ2" s="581" t="s">
        <v>52</v>
      </c>
      <c r="BA2" s="581" t="s">
        <v>53</v>
      </c>
      <c r="BB2" s="581" t="s">
        <v>54</v>
      </c>
      <c r="BC2" s="587" t="s">
        <v>55</v>
      </c>
      <c r="BD2" s="581" t="s">
        <v>56</v>
      </c>
      <c r="BE2" s="581" t="s">
        <v>57</v>
      </c>
      <c r="BF2" s="581" t="s">
        <v>58</v>
      </c>
      <c r="BG2" s="581" t="s">
        <v>59</v>
      </c>
      <c r="BH2" s="581" t="s">
        <v>60</v>
      </c>
      <c r="BI2" s="581" t="s">
        <v>61</v>
      </c>
      <c r="BJ2" s="581" t="s">
        <v>62</v>
      </c>
      <c r="BK2" s="581" t="s">
        <v>63</v>
      </c>
      <c r="BL2" s="581" t="s">
        <v>64</v>
      </c>
      <c r="BM2" s="581" t="s">
        <v>65</v>
      </c>
      <c r="BN2" s="581" t="s">
        <v>66</v>
      </c>
      <c r="BO2" s="581" t="s">
        <v>67</v>
      </c>
      <c r="BP2" s="588" t="s">
        <v>68</v>
      </c>
      <c r="BQ2" s="588" t="s">
        <v>69</v>
      </c>
      <c r="BR2" s="588" t="s">
        <v>70</v>
      </c>
      <c r="BS2" s="588" t="s">
        <v>71</v>
      </c>
      <c r="BT2" s="588" t="s">
        <v>72</v>
      </c>
      <c r="BU2" s="588" t="s">
        <v>73</v>
      </c>
      <c r="BV2" s="588" t="s">
        <v>74</v>
      </c>
      <c r="BW2" s="588" t="s">
        <v>75</v>
      </c>
      <c r="BX2" s="588" t="s">
        <v>76</v>
      </c>
      <c r="BY2" s="588" t="s">
        <v>77</v>
      </c>
      <c r="BZ2" s="588" t="s">
        <v>78</v>
      </c>
      <c r="CA2" s="588" t="s">
        <v>79</v>
      </c>
      <c r="CB2" s="588" t="s">
        <v>80</v>
      </c>
      <c r="CC2" s="588" t="s">
        <v>81</v>
      </c>
      <c r="CD2" s="588" t="s">
        <v>82</v>
      </c>
      <c r="CE2" s="588" t="s">
        <v>83</v>
      </c>
      <c r="CF2" s="588" t="s">
        <v>84</v>
      </c>
      <c r="CG2" s="595" t="s">
        <v>85</v>
      </c>
      <c r="CH2" s="595" t="s">
        <v>86</v>
      </c>
      <c r="CI2" s="595" t="s">
        <v>87</v>
      </c>
      <c r="CJ2" s="595" t="s">
        <v>88</v>
      </c>
      <c r="CK2" s="595" t="s">
        <v>89</v>
      </c>
      <c r="CL2" s="595" t="s">
        <v>90</v>
      </c>
      <c r="CM2" s="595" t="s">
        <v>91</v>
      </c>
      <c r="CN2" s="595" t="s">
        <v>92</v>
      </c>
      <c r="CO2" s="595" t="s">
        <v>93</v>
      </c>
      <c r="CP2" s="595" t="s">
        <v>94</v>
      </c>
      <c r="CQ2" s="595" t="s">
        <v>95</v>
      </c>
      <c r="CR2" s="595" t="s">
        <v>96</v>
      </c>
      <c r="CS2" s="594" t="s">
        <v>97</v>
      </c>
      <c r="CT2" s="593" t="s">
        <v>98</v>
      </c>
    </row>
    <row r="3" spans="1:98" x14ac:dyDescent="0.25">
      <c r="A3" s="560" t="s">
        <v>99</v>
      </c>
      <c r="B3" s="561">
        <v>31</v>
      </c>
      <c r="C3" s="561">
        <v>30</v>
      </c>
      <c r="D3" s="561">
        <v>30</v>
      </c>
      <c r="E3" s="561">
        <v>30</v>
      </c>
      <c r="F3" s="561">
        <v>30</v>
      </c>
      <c r="G3" s="561">
        <v>30</v>
      </c>
      <c r="H3" s="561">
        <v>30</v>
      </c>
      <c r="I3" s="561">
        <v>30</v>
      </c>
      <c r="J3" s="561">
        <v>30</v>
      </c>
      <c r="K3" s="561">
        <v>30</v>
      </c>
      <c r="L3" s="561">
        <v>30</v>
      </c>
      <c r="M3" s="561">
        <v>30</v>
      </c>
      <c r="N3" s="561">
        <v>30</v>
      </c>
      <c r="O3" s="561">
        <v>30</v>
      </c>
      <c r="P3" s="561">
        <v>30</v>
      </c>
      <c r="Q3" s="561">
        <v>30</v>
      </c>
      <c r="R3" s="570">
        <v>30</v>
      </c>
      <c r="S3" s="570">
        <v>30</v>
      </c>
      <c r="T3" s="570">
        <v>11</v>
      </c>
      <c r="U3" s="570">
        <v>11</v>
      </c>
      <c r="V3" s="570">
        <v>11</v>
      </c>
      <c r="W3" s="570">
        <v>10</v>
      </c>
      <c r="X3" s="570">
        <v>11</v>
      </c>
      <c r="Y3" s="570">
        <v>10</v>
      </c>
      <c r="Z3" s="570">
        <v>11</v>
      </c>
      <c r="AA3" s="570">
        <v>10</v>
      </c>
      <c r="AB3" s="570">
        <v>20</v>
      </c>
      <c r="AC3" s="570">
        <v>21</v>
      </c>
      <c r="AD3" s="570">
        <v>21</v>
      </c>
      <c r="AE3" s="571">
        <v>20</v>
      </c>
      <c r="AF3" s="570">
        <v>20</v>
      </c>
      <c r="AG3" s="570">
        <v>20</v>
      </c>
      <c r="AH3" s="570">
        <v>20</v>
      </c>
      <c r="AI3" s="576">
        <v>20</v>
      </c>
      <c r="AJ3" s="576">
        <v>30</v>
      </c>
      <c r="AK3" s="576">
        <v>30</v>
      </c>
      <c r="AL3" s="576">
        <v>30</v>
      </c>
      <c r="AM3" s="576">
        <v>30</v>
      </c>
      <c r="AN3" s="576">
        <v>30</v>
      </c>
      <c r="AO3" s="576">
        <v>30</v>
      </c>
      <c r="AP3" s="576">
        <v>30</v>
      </c>
      <c r="AQ3" s="577">
        <v>30</v>
      </c>
      <c r="AR3" s="576">
        <v>30</v>
      </c>
      <c r="AS3" s="576">
        <v>30</v>
      </c>
      <c r="AT3" s="576">
        <v>30</v>
      </c>
      <c r="AU3" s="576">
        <v>30</v>
      </c>
      <c r="AV3" s="577">
        <v>30</v>
      </c>
      <c r="AW3" s="576">
        <v>30</v>
      </c>
      <c r="AX3" s="576">
        <v>30</v>
      </c>
      <c r="AY3" s="583">
        <v>30</v>
      </c>
      <c r="AZ3" s="582">
        <v>30</v>
      </c>
      <c r="BA3" s="582">
        <v>30</v>
      </c>
      <c r="BB3" s="583">
        <v>30</v>
      </c>
      <c r="BC3" s="582">
        <v>0</v>
      </c>
      <c r="BD3" s="582">
        <v>0</v>
      </c>
      <c r="BE3" s="582">
        <v>0</v>
      </c>
      <c r="BF3" s="582">
        <v>0</v>
      </c>
      <c r="BG3" s="582">
        <v>23</v>
      </c>
      <c r="BH3" s="582">
        <v>31</v>
      </c>
      <c r="BI3" s="582">
        <v>31</v>
      </c>
      <c r="BJ3" s="582">
        <v>31</v>
      </c>
      <c r="BK3" s="582">
        <v>31</v>
      </c>
      <c r="BL3" s="582">
        <v>30</v>
      </c>
      <c r="BM3" s="582">
        <v>30</v>
      </c>
      <c r="BN3" s="582">
        <v>30</v>
      </c>
      <c r="BO3" s="582">
        <v>30</v>
      </c>
      <c r="BP3" s="589">
        <v>30</v>
      </c>
      <c r="BQ3" s="589">
        <v>30</v>
      </c>
      <c r="BR3" s="589">
        <v>30</v>
      </c>
      <c r="BS3" s="589">
        <v>30</v>
      </c>
      <c r="BT3" s="589">
        <v>30</v>
      </c>
      <c r="BU3" s="589">
        <v>30</v>
      </c>
      <c r="BV3" s="589">
        <v>30</v>
      </c>
      <c r="BW3" s="590">
        <v>30</v>
      </c>
      <c r="BX3" s="589">
        <v>30</v>
      </c>
      <c r="BY3" s="589">
        <v>30</v>
      </c>
      <c r="BZ3" s="589">
        <v>30</v>
      </c>
      <c r="CA3" s="589">
        <v>30</v>
      </c>
      <c r="CB3" s="589">
        <v>30</v>
      </c>
      <c r="CC3" s="589">
        <v>30</v>
      </c>
      <c r="CD3" s="589">
        <v>30</v>
      </c>
      <c r="CE3" s="589">
        <v>30</v>
      </c>
      <c r="CF3" s="589">
        <v>30</v>
      </c>
      <c r="CG3" s="596">
        <v>30</v>
      </c>
      <c r="CH3" s="596">
        <v>30</v>
      </c>
      <c r="CI3" s="596">
        <v>30</v>
      </c>
      <c r="CJ3" s="596">
        <v>30</v>
      </c>
      <c r="CK3" s="596">
        <v>30</v>
      </c>
      <c r="CL3" s="596">
        <v>30</v>
      </c>
      <c r="CM3" s="596">
        <v>30</v>
      </c>
      <c r="CN3" s="596">
        <v>30</v>
      </c>
      <c r="CO3" s="596">
        <v>30</v>
      </c>
      <c r="CP3" s="596">
        <v>30</v>
      </c>
      <c r="CQ3" s="596">
        <v>30</v>
      </c>
      <c r="CR3" s="596">
        <v>30</v>
      </c>
      <c r="CS3" s="596">
        <v>30</v>
      </c>
      <c r="CT3" s="600">
        <v>632</v>
      </c>
    </row>
    <row r="4" spans="1:98" x14ac:dyDescent="0.25">
      <c r="A4" s="560" t="s">
        <v>100</v>
      </c>
      <c r="B4" s="561">
        <v>0</v>
      </c>
      <c r="C4" s="561">
        <v>0</v>
      </c>
      <c r="D4" s="561">
        <v>0</v>
      </c>
      <c r="E4" s="561">
        <v>0</v>
      </c>
      <c r="F4" s="561">
        <v>0</v>
      </c>
      <c r="G4" s="561">
        <v>0</v>
      </c>
      <c r="H4" s="561">
        <v>0</v>
      </c>
      <c r="I4" s="561">
        <v>0</v>
      </c>
      <c r="J4" s="561">
        <v>0</v>
      </c>
      <c r="K4" s="561">
        <v>0</v>
      </c>
      <c r="L4" s="561">
        <v>0</v>
      </c>
      <c r="M4" s="561">
        <v>0</v>
      </c>
      <c r="N4" s="561">
        <v>0</v>
      </c>
      <c r="O4" s="561">
        <v>0</v>
      </c>
      <c r="P4" s="561">
        <v>0</v>
      </c>
      <c r="Q4" s="561">
        <v>0</v>
      </c>
      <c r="R4" s="570">
        <v>0</v>
      </c>
      <c r="S4" s="570">
        <v>0</v>
      </c>
      <c r="T4" s="570">
        <v>0</v>
      </c>
      <c r="U4" s="570">
        <v>25</v>
      </c>
      <c r="V4" s="570">
        <v>25</v>
      </c>
      <c r="W4" s="570">
        <v>25</v>
      </c>
      <c r="X4" s="570">
        <v>25</v>
      </c>
      <c r="Y4" s="570">
        <v>25</v>
      </c>
      <c r="Z4" s="570">
        <v>25</v>
      </c>
      <c r="AA4" s="570">
        <v>25</v>
      </c>
      <c r="AB4" s="570">
        <v>14</v>
      </c>
      <c r="AC4" s="570">
        <v>10</v>
      </c>
      <c r="AD4" s="570">
        <v>10</v>
      </c>
      <c r="AE4" s="571">
        <v>10</v>
      </c>
      <c r="AF4" s="570">
        <v>10</v>
      </c>
      <c r="AG4" s="570">
        <v>10</v>
      </c>
      <c r="AH4" s="570">
        <v>10</v>
      </c>
      <c r="AI4" s="576">
        <v>10</v>
      </c>
      <c r="AJ4" s="576">
        <v>10</v>
      </c>
      <c r="AK4" s="576">
        <v>10</v>
      </c>
      <c r="AL4" s="576">
        <v>10</v>
      </c>
      <c r="AM4" s="576">
        <v>10</v>
      </c>
      <c r="AN4" s="576">
        <v>10</v>
      </c>
      <c r="AO4" s="576">
        <v>10</v>
      </c>
      <c r="AP4" s="576">
        <v>10</v>
      </c>
      <c r="AQ4" s="577">
        <v>10</v>
      </c>
      <c r="AR4" s="576">
        <v>10</v>
      </c>
      <c r="AS4" s="576">
        <v>10</v>
      </c>
      <c r="AT4" s="576">
        <v>10</v>
      </c>
      <c r="AU4" s="576">
        <v>10</v>
      </c>
      <c r="AV4" s="577">
        <v>10</v>
      </c>
      <c r="AW4" s="576">
        <v>10</v>
      </c>
      <c r="AX4" s="576">
        <v>10</v>
      </c>
      <c r="AY4" s="583">
        <v>10</v>
      </c>
      <c r="AZ4" s="582">
        <v>10</v>
      </c>
      <c r="BA4" s="582">
        <v>10</v>
      </c>
      <c r="BB4" s="583">
        <v>10</v>
      </c>
      <c r="BC4" s="582">
        <v>10</v>
      </c>
      <c r="BD4" s="582">
        <v>10</v>
      </c>
      <c r="BE4" s="582">
        <v>10</v>
      </c>
      <c r="BF4" s="582">
        <v>10</v>
      </c>
      <c r="BG4" s="582">
        <v>10</v>
      </c>
      <c r="BH4" s="582">
        <v>10</v>
      </c>
      <c r="BI4" s="582">
        <v>10</v>
      </c>
      <c r="BJ4" s="582">
        <v>10</v>
      </c>
      <c r="BK4" s="582">
        <v>10</v>
      </c>
      <c r="BL4" s="582">
        <v>10</v>
      </c>
      <c r="BM4" s="582">
        <v>10</v>
      </c>
      <c r="BN4" s="582">
        <v>10</v>
      </c>
      <c r="BO4" s="582">
        <v>10</v>
      </c>
      <c r="BP4" s="589">
        <v>10</v>
      </c>
      <c r="BQ4" s="589">
        <v>10</v>
      </c>
      <c r="BR4" s="589">
        <v>10</v>
      </c>
      <c r="BS4" s="589">
        <v>10</v>
      </c>
      <c r="BT4" s="589">
        <v>10</v>
      </c>
      <c r="BU4" s="589">
        <v>10</v>
      </c>
      <c r="BV4" s="589">
        <v>10</v>
      </c>
      <c r="BW4" s="590">
        <v>10</v>
      </c>
      <c r="BX4" s="589">
        <v>20</v>
      </c>
      <c r="BY4" s="589">
        <v>50</v>
      </c>
      <c r="BZ4" s="589">
        <v>50</v>
      </c>
      <c r="CA4" s="589">
        <v>50</v>
      </c>
      <c r="CB4" s="589">
        <v>25</v>
      </c>
      <c r="CC4" s="589">
        <v>10</v>
      </c>
      <c r="CD4" s="589">
        <v>10</v>
      </c>
      <c r="CE4" s="589">
        <v>0</v>
      </c>
      <c r="CF4" s="589">
        <v>0</v>
      </c>
      <c r="CG4" s="596">
        <v>0</v>
      </c>
      <c r="CH4" s="596">
        <v>0</v>
      </c>
      <c r="CI4" s="596">
        <v>0</v>
      </c>
      <c r="CJ4" s="596">
        <v>0</v>
      </c>
      <c r="CK4" s="596">
        <v>0</v>
      </c>
      <c r="CL4" s="596">
        <v>0</v>
      </c>
      <c r="CM4" s="596">
        <v>0</v>
      </c>
      <c r="CN4" s="596">
        <v>0</v>
      </c>
      <c r="CO4" s="596">
        <v>0</v>
      </c>
      <c r="CP4" s="596">
        <v>0</v>
      </c>
      <c r="CQ4" s="596">
        <v>0</v>
      </c>
      <c r="CR4" s="596">
        <v>0</v>
      </c>
      <c r="CS4" s="596">
        <v>0</v>
      </c>
      <c r="CT4" s="600">
        <v>214</v>
      </c>
    </row>
    <row r="5" spans="1:98" x14ac:dyDescent="0.25">
      <c r="A5" s="560" t="s">
        <v>101</v>
      </c>
      <c r="B5" s="561">
        <v>35</v>
      </c>
      <c r="C5" s="561">
        <v>35</v>
      </c>
      <c r="D5" s="561">
        <v>35</v>
      </c>
      <c r="E5" s="561">
        <v>35</v>
      </c>
      <c r="F5" s="561">
        <v>35</v>
      </c>
      <c r="G5" s="561">
        <v>35</v>
      </c>
      <c r="H5" s="561">
        <v>35</v>
      </c>
      <c r="I5" s="561">
        <v>35</v>
      </c>
      <c r="J5" s="561">
        <v>35</v>
      </c>
      <c r="K5" s="561">
        <v>35</v>
      </c>
      <c r="L5" s="561">
        <v>35</v>
      </c>
      <c r="M5" s="561">
        <v>35</v>
      </c>
      <c r="N5" s="561">
        <v>35</v>
      </c>
      <c r="O5" s="561">
        <v>35</v>
      </c>
      <c r="P5" s="561">
        <v>35</v>
      </c>
      <c r="Q5" s="561">
        <v>35</v>
      </c>
      <c r="R5" s="570">
        <v>35</v>
      </c>
      <c r="S5" s="570">
        <v>35</v>
      </c>
      <c r="T5" s="570">
        <v>35</v>
      </c>
      <c r="U5" s="570">
        <v>35</v>
      </c>
      <c r="V5" s="570">
        <v>35</v>
      </c>
      <c r="W5" s="570">
        <v>35</v>
      </c>
      <c r="X5" s="570">
        <v>35</v>
      </c>
      <c r="Y5" s="570">
        <v>35</v>
      </c>
      <c r="Z5" s="570">
        <v>35</v>
      </c>
      <c r="AA5" s="570">
        <v>35</v>
      </c>
      <c r="AB5" s="570">
        <v>35</v>
      </c>
      <c r="AC5" s="570">
        <v>35</v>
      </c>
      <c r="AD5" s="570">
        <v>35</v>
      </c>
      <c r="AE5" s="571">
        <v>35</v>
      </c>
      <c r="AF5" s="570">
        <v>35</v>
      </c>
      <c r="AG5" s="570">
        <v>35</v>
      </c>
      <c r="AH5" s="570">
        <v>35</v>
      </c>
      <c r="AI5" s="576">
        <v>35</v>
      </c>
      <c r="AJ5" s="576">
        <v>35</v>
      </c>
      <c r="AK5" s="576">
        <v>35</v>
      </c>
      <c r="AL5" s="576">
        <v>35</v>
      </c>
      <c r="AM5" s="576">
        <v>35</v>
      </c>
      <c r="AN5" s="576">
        <v>35</v>
      </c>
      <c r="AO5" s="576">
        <v>35</v>
      </c>
      <c r="AP5" s="576">
        <v>35</v>
      </c>
      <c r="AQ5" s="577">
        <v>35</v>
      </c>
      <c r="AR5" s="576">
        <v>35</v>
      </c>
      <c r="AS5" s="576">
        <v>35</v>
      </c>
      <c r="AT5" s="576">
        <v>35</v>
      </c>
      <c r="AU5" s="576">
        <v>35</v>
      </c>
      <c r="AV5" s="577">
        <v>35</v>
      </c>
      <c r="AW5" s="576">
        <v>35</v>
      </c>
      <c r="AX5" s="576">
        <v>35</v>
      </c>
      <c r="AY5" s="583">
        <v>35</v>
      </c>
      <c r="AZ5" s="582">
        <v>35</v>
      </c>
      <c r="BA5" s="582">
        <v>35</v>
      </c>
      <c r="BB5" s="583">
        <v>35</v>
      </c>
      <c r="BC5" s="582">
        <v>35</v>
      </c>
      <c r="BD5" s="582">
        <v>35</v>
      </c>
      <c r="BE5" s="582">
        <v>35</v>
      </c>
      <c r="BF5" s="582">
        <v>35</v>
      </c>
      <c r="BG5" s="582">
        <v>35</v>
      </c>
      <c r="BH5" s="582">
        <v>35</v>
      </c>
      <c r="BI5" s="582">
        <v>35</v>
      </c>
      <c r="BJ5" s="582">
        <v>35</v>
      </c>
      <c r="BK5" s="582">
        <v>35</v>
      </c>
      <c r="BL5" s="582">
        <v>35</v>
      </c>
      <c r="BM5" s="582">
        <v>35</v>
      </c>
      <c r="BN5" s="582">
        <v>35</v>
      </c>
      <c r="BO5" s="582">
        <v>35</v>
      </c>
      <c r="BP5" s="589">
        <v>35</v>
      </c>
      <c r="BQ5" s="589">
        <v>35</v>
      </c>
      <c r="BR5" s="589">
        <v>35</v>
      </c>
      <c r="BS5" s="589">
        <v>35</v>
      </c>
      <c r="BT5" s="589">
        <v>35</v>
      </c>
      <c r="BU5" s="589">
        <v>35</v>
      </c>
      <c r="BV5" s="589">
        <v>35</v>
      </c>
      <c r="BW5" s="590">
        <v>35</v>
      </c>
      <c r="BX5" s="589">
        <v>35</v>
      </c>
      <c r="BY5" s="589">
        <v>35</v>
      </c>
      <c r="BZ5" s="589">
        <v>35</v>
      </c>
      <c r="CA5" s="589">
        <v>35</v>
      </c>
      <c r="CB5" s="589">
        <v>35</v>
      </c>
      <c r="CC5" s="589">
        <v>35</v>
      </c>
      <c r="CD5" s="589">
        <v>35</v>
      </c>
      <c r="CE5" s="589">
        <v>35</v>
      </c>
      <c r="CF5" s="589">
        <v>35</v>
      </c>
      <c r="CG5" s="596">
        <v>35</v>
      </c>
      <c r="CH5" s="596">
        <v>35</v>
      </c>
      <c r="CI5" s="596">
        <v>35</v>
      </c>
      <c r="CJ5" s="596">
        <v>35</v>
      </c>
      <c r="CK5" s="596">
        <v>35</v>
      </c>
      <c r="CL5" s="596">
        <v>35</v>
      </c>
      <c r="CM5" s="596">
        <v>35</v>
      </c>
      <c r="CN5" s="596">
        <v>35</v>
      </c>
      <c r="CO5" s="596">
        <v>35</v>
      </c>
      <c r="CP5" s="596">
        <v>35</v>
      </c>
      <c r="CQ5" s="596">
        <v>35</v>
      </c>
      <c r="CR5" s="596">
        <v>35</v>
      </c>
      <c r="CS5" s="596">
        <v>35</v>
      </c>
      <c r="CT5" s="600">
        <v>842</v>
      </c>
    </row>
    <row r="6" spans="1:98" x14ac:dyDescent="0.25">
      <c r="A6" s="560" t="s">
        <v>102</v>
      </c>
      <c r="B6" s="561">
        <v>81</v>
      </c>
      <c r="C6" s="561">
        <v>81</v>
      </c>
      <c r="D6" s="561">
        <v>81</v>
      </c>
      <c r="E6" s="561">
        <v>81</v>
      </c>
      <c r="F6" s="561">
        <v>80</v>
      </c>
      <c r="G6" s="561">
        <v>77</v>
      </c>
      <c r="H6" s="561">
        <v>75</v>
      </c>
      <c r="I6" s="561">
        <v>39</v>
      </c>
      <c r="J6" s="561">
        <v>36</v>
      </c>
      <c r="K6" s="561">
        <v>38</v>
      </c>
      <c r="L6" s="561">
        <v>58</v>
      </c>
      <c r="M6" s="561">
        <v>62</v>
      </c>
      <c r="N6" s="561">
        <v>61</v>
      </c>
      <c r="O6" s="561">
        <v>61</v>
      </c>
      <c r="P6" s="561">
        <v>69</v>
      </c>
      <c r="Q6" s="561">
        <v>91</v>
      </c>
      <c r="R6" s="570">
        <v>91</v>
      </c>
      <c r="S6" s="570">
        <v>91</v>
      </c>
      <c r="T6" s="570">
        <v>108</v>
      </c>
      <c r="U6" s="570">
        <v>107</v>
      </c>
      <c r="V6" s="570">
        <v>108</v>
      </c>
      <c r="W6" s="570">
        <v>107</v>
      </c>
      <c r="X6" s="570">
        <v>107</v>
      </c>
      <c r="Y6" s="570">
        <v>107</v>
      </c>
      <c r="Z6" s="570">
        <v>104</v>
      </c>
      <c r="AA6" s="570">
        <v>103</v>
      </c>
      <c r="AB6" s="570">
        <v>106</v>
      </c>
      <c r="AC6" s="570">
        <v>62</v>
      </c>
      <c r="AD6" s="570">
        <v>58</v>
      </c>
      <c r="AE6" s="571">
        <v>58</v>
      </c>
      <c r="AF6" s="570">
        <v>61</v>
      </c>
      <c r="AG6" s="570">
        <v>61</v>
      </c>
      <c r="AH6" s="571">
        <v>108</v>
      </c>
      <c r="AI6" s="576">
        <v>108</v>
      </c>
      <c r="AJ6" s="576">
        <v>108</v>
      </c>
      <c r="AK6" s="576">
        <v>108</v>
      </c>
      <c r="AL6" s="576">
        <v>108</v>
      </c>
      <c r="AM6" s="576">
        <v>107</v>
      </c>
      <c r="AN6" s="576">
        <v>106</v>
      </c>
      <c r="AO6" s="576">
        <v>108</v>
      </c>
      <c r="AP6" s="577">
        <v>108</v>
      </c>
      <c r="AQ6" s="577">
        <v>106</v>
      </c>
      <c r="AR6" s="576">
        <v>108</v>
      </c>
      <c r="AS6" s="576">
        <v>108</v>
      </c>
      <c r="AT6" s="577">
        <v>108</v>
      </c>
      <c r="AU6" s="576">
        <v>108</v>
      </c>
      <c r="AV6" s="577">
        <v>108</v>
      </c>
      <c r="AW6" s="576">
        <v>108</v>
      </c>
      <c r="AX6" s="577">
        <v>105</v>
      </c>
      <c r="AY6" s="583">
        <v>107</v>
      </c>
      <c r="AZ6" s="582">
        <v>105</v>
      </c>
      <c r="BA6" s="582">
        <v>103</v>
      </c>
      <c r="BB6" s="583">
        <v>107</v>
      </c>
      <c r="BC6" s="582">
        <v>108</v>
      </c>
      <c r="BD6" s="583">
        <v>108</v>
      </c>
      <c r="BE6" s="583">
        <v>108</v>
      </c>
      <c r="BF6" s="583">
        <v>107</v>
      </c>
      <c r="BG6" s="583">
        <v>106</v>
      </c>
      <c r="BH6" s="583">
        <v>108</v>
      </c>
      <c r="BI6" s="583">
        <v>105</v>
      </c>
      <c r="BJ6" s="583">
        <v>107</v>
      </c>
      <c r="BK6" s="583">
        <v>108</v>
      </c>
      <c r="BL6" s="583">
        <v>108</v>
      </c>
      <c r="BM6" s="583">
        <v>106</v>
      </c>
      <c r="BN6" s="583">
        <v>108</v>
      </c>
      <c r="BO6" s="583">
        <v>108</v>
      </c>
      <c r="BP6" s="589">
        <v>108</v>
      </c>
      <c r="BQ6" s="589">
        <v>104</v>
      </c>
      <c r="BR6" s="589">
        <v>107</v>
      </c>
      <c r="BS6" s="589">
        <v>104</v>
      </c>
      <c r="BT6" s="589">
        <v>108</v>
      </c>
      <c r="BU6" s="589">
        <v>108</v>
      </c>
      <c r="BV6" s="590">
        <v>108</v>
      </c>
      <c r="BW6" s="590">
        <v>108</v>
      </c>
      <c r="BX6" s="589">
        <v>108</v>
      </c>
      <c r="BY6" s="590">
        <v>107</v>
      </c>
      <c r="BZ6" s="590">
        <v>103</v>
      </c>
      <c r="CA6" s="590">
        <v>104</v>
      </c>
      <c r="CB6" s="590">
        <v>106</v>
      </c>
      <c r="CC6" s="590">
        <v>106</v>
      </c>
      <c r="CD6" s="590">
        <v>104</v>
      </c>
      <c r="CE6" s="590">
        <v>108</v>
      </c>
      <c r="CF6" s="590">
        <v>107</v>
      </c>
      <c r="CG6" s="596">
        <v>108</v>
      </c>
      <c r="CH6" s="596">
        <v>107</v>
      </c>
      <c r="CI6" s="596">
        <v>104</v>
      </c>
      <c r="CJ6" s="596">
        <v>107</v>
      </c>
      <c r="CK6" s="596">
        <v>105</v>
      </c>
      <c r="CL6" s="597">
        <v>103</v>
      </c>
      <c r="CM6" s="597">
        <v>106</v>
      </c>
      <c r="CN6" s="596">
        <v>107</v>
      </c>
      <c r="CO6" s="596">
        <v>105</v>
      </c>
      <c r="CP6" s="597">
        <v>106</v>
      </c>
      <c r="CQ6" s="596">
        <v>101</v>
      </c>
      <c r="CR6" s="596">
        <v>79</v>
      </c>
      <c r="CS6" s="596">
        <v>75</v>
      </c>
      <c r="CT6" s="600">
        <v>2327</v>
      </c>
    </row>
    <row r="7" spans="1:98" x14ac:dyDescent="0.25">
      <c r="A7" s="560" t="s">
        <v>103</v>
      </c>
      <c r="B7" s="561">
        <v>64</v>
      </c>
      <c r="C7" s="561">
        <v>61</v>
      </c>
      <c r="D7" s="561">
        <v>58</v>
      </c>
      <c r="E7" s="561">
        <v>63</v>
      </c>
      <c r="F7" s="561">
        <v>61</v>
      </c>
      <c r="G7" s="561">
        <v>57</v>
      </c>
      <c r="H7" s="561">
        <v>55</v>
      </c>
      <c r="I7" s="561">
        <v>61</v>
      </c>
      <c r="J7" s="561">
        <v>58</v>
      </c>
      <c r="K7" s="561">
        <v>59</v>
      </c>
      <c r="L7" s="561">
        <v>51</v>
      </c>
      <c r="M7" s="561">
        <v>49</v>
      </c>
      <c r="N7" s="561">
        <v>53</v>
      </c>
      <c r="O7" s="561">
        <v>56</v>
      </c>
      <c r="P7" s="561">
        <v>64</v>
      </c>
      <c r="Q7" s="561">
        <v>65</v>
      </c>
      <c r="R7" s="570">
        <v>78</v>
      </c>
      <c r="S7" s="570">
        <v>89</v>
      </c>
      <c r="T7" s="570">
        <v>89</v>
      </c>
      <c r="U7" s="570">
        <v>89</v>
      </c>
      <c r="V7" s="570">
        <v>89</v>
      </c>
      <c r="W7" s="570">
        <v>89</v>
      </c>
      <c r="X7" s="570">
        <v>88</v>
      </c>
      <c r="Y7" s="570">
        <v>79</v>
      </c>
      <c r="Z7" s="570">
        <v>78</v>
      </c>
      <c r="AA7" s="570">
        <v>76</v>
      </c>
      <c r="AB7" s="570">
        <v>76</v>
      </c>
      <c r="AC7" s="570">
        <v>80</v>
      </c>
      <c r="AD7" s="570">
        <v>78</v>
      </c>
      <c r="AE7" s="571">
        <v>75</v>
      </c>
      <c r="AF7" s="570">
        <v>50</v>
      </c>
      <c r="AG7" s="570">
        <v>51</v>
      </c>
      <c r="AH7" s="570">
        <v>88</v>
      </c>
      <c r="AI7" s="576">
        <v>70</v>
      </c>
      <c r="AJ7" s="576">
        <v>76</v>
      </c>
      <c r="AK7" s="576">
        <v>89</v>
      </c>
      <c r="AL7" s="576">
        <v>88</v>
      </c>
      <c r="AM7" s="576">
        <v>89</v>
      </c>
      <c r="AN7" s="576">
        <v>88</v>
      </c>
      <c r="AO7" s="576">
        <v>89</v>
      </c>
      <c r="AP7" s="576">
        <v>73</v>
      </c>
      <c r="AQ7" s="577">
        <v>71</v>
      </c>
      <c r="AR7" s="576">
        <v>79</v>
      </c>
      <c r="AS7" s="576">
        <v>76</v>
      </c>
      <c r="AT7" s="576">
        <v>78</v>
      </c>
      <c r="AU7" s="576">
        <v>80</v>
      </c>
      <c r="AV7" s="577">
        <v>76</v>
      </c>
      <c r="AW7" s="576">
        <v>72</v>
      </c>
      <c r="AX7" s="576">
        <v>72</v>
      </c>
      <c r="AY7" s="583">
        <v>73</v>
      </c>
      <c r="AZ7" s="582">
        <v>70</v>
      </c>
      <c r="BA7" s="582">
        <v>86</v>
      </c>
      <c r="BB7" s="583">
        <v>90</v>
      </c>
      <c r="BC7" s="582">
        <v>90</v>
      </c>
      <c r="BD7" s="582">
        <v>90</v>
      </c>
      <c r="BE7" s="582">
        <v>90</v>
      </c>
      <c r="BF7" s="582">
        <v>90</v>
      </c>
      <c r="BG7" s="582">
        <v>90</v>
      </c>
      <c r="BH7" s="582">
        <v>90</v>
      </c>
      <c r="BI7" s="582">
        <v>90</v>
      </c>
      <c r="BJ7" s="582">
        <v>89</v>
      </c>
      <c r="BK7" s="582">
        <v>90</v>
      </c>
      <c r="BL7" s="582">
        <v>90</v>
      </c>
      <c r="BM7" s="582">
        <v>88</v>
      </c>
      <c r="BN7" s="582">
        <v>90</v>
      </c>
      <c r="BO7" s="582">
        <v>90</v>
      </c>
      <c r="BP7" s="589">
        <v>90</v>
      </c>
      <c r="BQ7" s="589">
        <v>89</v>
      </c>
      <c r="BR7" s="589">
        <v>89</v>
      </c>
      <c r="BS7" s="589">
        <v>86</v>
      </c>
      <c r="BT7" s="589">
        <v>89</v>
      </c>
      <c r="BU7" s="589">
        <v>90</v>
      </c>
      <c r="BV7" s="589">
        <v>90</v>
      </c>
      <c r="BW7" s="590">
        <v>90</v>
      </c>
      <c r="BX7" s="589">
        <v>90</v>
      </c>
      <c r="BY7" s="589">
        <v>89</v>
      </c>
      <c r="BZ7" s="589">
        <v>86</v>
      </c>
      <c r="CA7" s="589">
        <v>86</v>
      </c>
      <c r="CB7" s="589">
        <v>86</v>
      </c>
      <c r="CC7" s="589">
        <v>85</v>
      </c>
      <c r="CD7" s="589">
        <v>86</v>
      </c>
      <c r="CE7" s="589">
        <v>89</v>
      </c>
      <c r="CF7" s="589">
        <v>88</v>
      </c>
      <c r="CG7" s="596">
        <v>89</v>
      </c>
      <c r="CH7" s="596">
        <v>89</v>
      </c>
      <c r="CI7" s="596">
        <v>88</v>
      </c>
      <c r="CJ7" s="596">
        <v>88</v>
      </c>
      <c r="CK7" s="596">
        <v>88</v>
      </c>
      <c r="CL7" s="596">
        <v>84</v>
      </c>
      <c r="CM7" s="596">
        <v>84</v>
      </c>
      <c r="CN7" s="596">
        <v>89</v>
      </c>
      <c r="CO7" s="596">
        <v>85</v>
      </c>
      <c r="CP7" s="596">
        <v>88</v>
      </c>
      <c r="CQ7" s="596">
        <v>85</v>
      </c>
      <c r="CR7" s="596">
        <v>58</v>
      </c>
      <c r="CS7" s="596">
        <v>57</v>
      </c>
      <c r="CT7" s="600">
        <v>1825</v>
      </c>
    </row>
    <row r="8" spans="1:98" ht="18" x14ac:dyDescent="0.25">
      <c r="A8" s="562" t="s">
        <v>104</v>
      </c>
      <c r="B8" s="561">
        <v>0</v>
      </c>
      <c r="C8" s="561">
        <v>0</v>
      </c>
      <c r="D8" s="561">
        <v>0</v>
      </c>
      <c r="E8" s="561">
        <v>0</v>
      </c>
      <c r="F8" s="561">
        <v>0</v>
      </c>
      <c r="G8" s="561">
        <v>0</v>
      </c>
      <c r="H8" s="561">
        <v>0</v>
      </c>
      <c r="I8" s="561">
        <v>0</v>
      </c>
      <c r="J8" s="561">
        <v>0</v>
      </c>
      <c r="K8" s="561">
        <v>0</v>
      </c>
      <c r="L8" s="561">
        <v>0</v>
      </c>
      <c r="M8" s="561">
        <v>0</v>
      </c>
      <c r="N8" s="561">
        <v>0</v>
      </c>
      <c r="O8" s="561">
        <v>0</v>
      </c>
      <c r="P8" s="561">
        <v>0</v>
      </c>
      <c r="Q8" s="561">
        <v>0</v>
      </c>
      <c r="R8" s="570">
        <v>0</v>
      </c>
      <c r="S8" s="570">
        <v>0</v>
      </c>
      <c r="T8" s="570">
        <v>0</v>
      </c>
      <c r="U8" s="570">
        <v>0</v>
      </c>
      <c r="V8" s="570">
        <v>21</v>
      </c>
      <c r="W8" s="570">
        <v>75</v>
      </c>
      <c r="X8" s="570">
        <v>150</v>
      </c>
      <c r="Y8" s="570">
        <v>149</v>
      </c>
      <c r="Z8" s="570">
        <v>150</v>
      </c>
      <c r="AA8" s="570">
        <v>80</v>
      </c>
      <c r="AB8" s="570">
        <v>75</v>
      </c>
      <c r="AC8" s="570">
        <v>40</v>
      </c>
      <c r="AD8" s="570">
        <v>40</v>
      </c>
      <c r="AE8" s="571">
        <v>40</v>
      </c>
      <c r="AF8" s="570">
        <v>40</v>
      </c>
      <c r="AG8" s="570">
        <v>40</v>
      </c>
      <c r="AH8" s="570">
        <v>40</v>
      </c>
      <c r="AI8" s="576">
        <v>40</v>
      </c>
      <c r="AJ8" s="576">
        <v>40</v>
      </c>
      <c r="AK8" s="576">
        <v>40</v>
      </c>
      <c r="AL8" s="576">
        <v>75</v>
      </c>
      <c r="AM8" s="576">
        <v>75</v>
      </c>
      <c r="AN8" s="576">
        <v>75</v>
      </c>
      <c r="AO8" s="576">
        <v>75</v>
      </c>
      <c r="AP8" s="576">
        <v>75</v>
      </c>
      <c r="AQ8" s="577">
        <v>75</v>
      </c>
      <c r="AR8" s="576">
        <v>75</v>
      </c>
      <c r="AS8" s="576">
        <v>75</v>
      </c>
      <c r="AT8" s="577">
        <v>119</v>
      </c>
      <c r="AU8" s="576">
        <v>120</v>
      </c>
      <c r="AV8" s="577">
        <v>147</v>
      </c>
      <c r="AW8" s="576">
        <v>150</v>
      </c>
      <c r="AX8" s="577">
        <v>150</v>
      </c>
      <c r="AY8" s="583">
        <v>150</v>
      </c>
      <c r="AZ8" s="582">
        <v>150</v>
      </c>
      <c r="BA8" s="582">
        <v>150</v>
      </c>
      <c r="BB8" s="583">
        <v>120</v>
      </c>
      <c r="BC8" s="582">
        <v>120</v>
      </c>
      <c r="BD8" s="583">
        <v>120</v>
      </c>
      <c r="BE8" s="583">
        <v>120</v>
      </c>
      <c r="BF8" s="583">
        <v>120</v>
      </c>
      <c r="BG8" s="583">
        <v>120</v>
      </c>
      <c r="BH8" s="583">
        <v>120</v>
      </c>
      <c r="BI8" s="583">
        <v>120</v>
      </c>
      <c r="BJ8" s="583">
        <v>120</v>
      </c>
      <c r="BK8" s="583">
        <v>120</v>
      </c>
      <c r="BL8" s="583">
        <v>120</v>
      </c>
      <c r="BM8" s="583">
        <v>150</v>
      </c>
      <c r="BN8" s="583">
        <v>150</v>
      </c>
      <c r="BO8" s="583">
        <v>150</v>
      </c>
      <c r="BP8" s="589">
        <v>150</v>
      </c>
      <c r="BQ8" s="589">
        <v>150</v>
      </c>
      <c r="BR8" s="589">
        <v>150</v>
      </c>
      <c r="BS8" s="589">
        <v>146</v>
      </c>
      <c r="BT8" s="589">
        <v>40</v>
      </c>
      <c r="BU8" s="589">
        <v>40</v>
      </c>
      <c r="BV8" s="589">
        <v>40</v>
      </c>
      <c r="BW8" s="590">
        <v>67</v>
      </c>
      <c r="BX8" s="589">
        <v>130</v>
      </c>
      <c r="BY8" s="590">
        <v>150</v>
      </c>
      <c r="BZ8" s="590">
        <v>130</v>
      </c>
      <c r="CA8" s="590">
        <v>100</v>
      </c>
      <c r="CB8" s="589">
        <v>80</v>
      </c>
      <c r="CC8" s="589">
        <v>80</v>
      </c>
      <c r="CD8" s="589">
        <v>80</v>
      </c>
      <c r="CE8" s="589">
        <v>80</v>
      </c>
      <c r="CF8" s="589">
        <v>80</v>
      </c>
      <c r="CG8" s="596">
        <v>40</v>
      </c>
      <c r="CH8" s="596">
        <v>40</v>
      </c>
      <c r="CI8" s="596">
        <v>0</v>
      </c>
      <c r="CJ8" s="596">
        <v>0</v>
      </c>
      <c r="CK8" s="596">
        <v>0</v>
      </c>
      <c r="CL8" s="596">
        <v>0</v>
      </c>
      <c r="CM8" s="596">
        <v>0</v>
      </c>
      <c r="CN8" s="596">
        <v>0</v>
      </c>
      <c r="CO8" s="596">
        <v>0</v>
      </c>
      <c r="CP8" s="596">
        <v>0</v>
      </c>
      <c r="CQ8" s="596">
        <v>0</v>
      </c>
      <c r="CR8" s="596">
        <v>0</v>
      </c>
      <c r="CS8" s="596">
        <v>0</v>
      </c>
      <c r="CT8" s="600">
        <v>1575</v>
      </c>
    </row>
    <row r="9" spans="1:98" x14ac:dyDescent="0.25">
      <c r="A9" s="560" t="s">
        <v>105</v>
      </c>
      <c r="B9" s="561">
        <v>0</v>
      </c>
      <c r="C9" s="561">
        <v>0</v>
      </c>
      <c r="D9" s="561">
        <v>0</v>
      </c>
      <c r="E9" s="561">
        <v>0</v>
      </c>
      <c r="F9" s="561">
        <v>0</v>
      </c>
      <c r="G9" s="561">
        <v>0</v>
      </c>
      <c r="H9" s="561">
        <v>0</v>
      </c>
      <c r="I9" s="561">
        <v>0</v>
      </c>
      <c r="J9" s="561">
        <v>0</v>
      </c>
      <c r="K9" s="561">
        <v>0</v>
      </c>
      <c r="L9" s="561">
        <v>0</v>
      </c>
      <c r="M9" s="561">
        <v>0</v>
      </c>
      <c r="N9" s="561">
        <v>0</v>
      </c>
      <c r="O9" s="561">
        <v>0</v>
      </c>
      <c r="P9" s="561">
        <v>0</v>
      </c>
      <c r="Q9" s="561">
        <v>0</v>
      </c>
      <c r="R9" s="570">
        <v>0</v>
      </c>
      <c r="S9" s="570">
        <v>0</v>
      </c>
      <c r="T9" s="570">
        <v>38</v>
      </c>
      <c r="U9" s="570">
        <v>97</v>
      </c>
      <c r="V9" s="570">
        <v>125</v>
      </c>
      <c r="W9" s="570">
        <v>126</v>
      </c>
      <c r="X9" s="570">
        <v>125</v>
      </c>
      <c r="Y9" s="570">
        <v>89</v>
      </c>
      <c r="Z9" s="570">
        <v>60</v>
      </c>
      <c r="AA9" s="570">
        <v>56</v>
      </c>
      <c r="AB9" s="570">
        <v>29</v>
      </c>
      <c r="AC9" s="570">
        <v>34</v>
      </c>
      <c r="AD9" s="570">
        <v>30</v>
      </c>
      <c r="AE9" s="571">
        <v>31</v>
      </c>
      <c r="AF9" s="570">
        <v>34</v>
      </c>
      <c r="AG9" s="570">
        <v>34</v>
      </c>
      <c r="AH9" s="570">
        <v>33</v>
      </c>
      <c r="AI9" s="576">
        <v>31</v>
      </c>
      <c r="AJ9" s="576">
        <v>31</v>
      </c>
      <c r="AK9" s="576">
        <v>34</v>
      </c>
      <c r="AL9" s="576">
        <v>31</v>
      </c>
      <c r="AM9" s="576">
        <v>31</v>
      </c>
      <c r="AN9" s="576">
        <v>30</v>
      </c>
      <c r="AO9" s="576">
        <v>31</v>
      </c>
      <c r="AP9" s="576">
        <v>32</v>
      </c>
      <c r="AQ9" s="577">
        <v>30</v>
      </c>
      <c r="AR9" s="576">
        <v>37</v>
      </c>
      <c r="AS9" s="576">
        <v>36</v>
      </c>
      <c r="AT9" s="576">
        <v>35</v>
      </c>
      <c r="AU9" s="576">
        <v>38</v>
      </c>
      <c r="AV9" s="577">
        <v>33</v>
      </c>
      <c r="AW9" s="576">
        <v>33</v>
      </c>
      <c r="AX9" s="576">
        <v>31</v>
      </c>
      <c r="AY9" s="583">
        <v>32</v>
      </c>
      <c r="AZ9" s="582">
        <v>31</v>
      </c>
      <c r="BA9" s="582">
        <v>30</v>
      </c>
      <c r="BB9" s="583">
        <v>32</v>
      </c>
      <c r="BC9" s="582">
        <v>33</v>
      </c>
      <c r="BD9" s="582">
        <v>35</v>
      </c>
      <c r="BE9" s="582">
        <v>34</v>
      </c>
      <c r="BF9" s="582">
        <v>32</v>
      </c>
      <c r="BG9" s="582">
        <v>32</v>
      </c>
      <c r="BH9" s="582">
        <v>34</v>
      </c>
      <c r="BI9" s="582">
        <v>31</v>
      </c>
      <c r="BJ9" s="582">
        <v>32</v>
      </c>
      <c r="BK9" s="582">
        <v>34</v>
      </c>
      <c r="BL9" s="582">
        <v>35</v>
      </c>
      <c r="BM9" s="582">
        <v>31</v>
      </c>
      <c r="BN9" s="582">
        <v>34</v>
      </c>
      <c r="BO9" s="582">
        <v>34</v>
      </c>
      <c r="BP9" s="589">
        <v>33</v>
      </c>
      <c r="BQ9" s="589">
        <v>31</v>
      </c>
      <c r="BR9" s="589">
        <v>32</v>
      </c>
      <c r="BS9" s="589">
        <v>30</v>
      </c>
      <c r="BT9" s="589">
        <v>68</v>
      </c>
      <c r="BU9" s="589">
        <v>69</v>
      </c>
      <c r="BV9" s="590">
        <v>102</v>
      </c>
      <c r="BW9" s="590">
        <v>197</v>
      </c>
      <c r="BX9" s="589">
        <v>184</v>
      </c>
      <c r="BY9" s="590">
        <v>165</v>
      </c>
      <c r="BZ9" s="590">
        <v>152</v>
      </c>
      <c r="CA9" s="590">
        <v>139</v>
      </c>
      <c r="CB9" s="590">
        <v>131</v>
      </c>
      <c r="CC9" s="590">
        <v>101</v>
      </c>
      <c r="CD9" s="589">
        <v>65</v>
      </c>
      <c r="CE9" s="589">
        <v>76</v>
      </c>
      <c r="CF9" s="589">
        <v>75</v>
      </c>
      <c r="CG9" s="596">
        <v>68</v>
      </c>
      <c r="CH9" s="596">
        <v>65</v>
      </c>
      <c r="CI9" s="596">
        <v>61</v>
      </c>
      <c r="CJ9" s="596">
        <v>32</v>
      </c>
      <c r="CK9" s="596">
        <v>30</v>
      </c>
      <c r="CL9" s="596">
        <v>0</v>
      </c>
      <c r="CM9" s="596">
        <v>0</v>
      </c>
      <c r="CN9" s="596">
        <v>0</v>
      </c>
      <c r="CO9" s="596">
        <v>0</v>
      </c>
      <c r="CP9" s="596">
        <v>0</v>
      </c>
      <c r="CQ9" s="596">
        <v>0</v>
      </c>
      <c r="CR9" s="596">
        <v>0</v>
      </c>
      <c r="CS9" s="596">
        <v>0</v>
      </c>
      <c r="CT9" s="600">
        <v>980</v>
      </c>
    </row>
    <row r="10" spans="1:98" x14ac:dyDescent="0.25">
      <c r="A10" s="560" t="s">
        <v>106</v>
      </c>
      <c r="B10" s="561">
        <v>54</v>
      </c>
      <c r="C10" s="561">
        <v>46</v>
      </c>
      <c r="D10" s="561">
        <v>45</v>
      </c>
      <c r="E10" s="561">
        <v>44</v>
      </c>
      <c r="F10" s="561">
        <v>41</v>
      </c>
      <c r="G10" s="561">
        <v>36</v>
      </c>
      <c r="H10" s="561">
        <v>30</v>
      </c>
      <c r="I10" s="561">
        <v>43</v>
      </c>
      <c r="J10" s="561">
        <v>35</v>
      </c>
      <c r="K10" s="561">
        <v>43</v>
      </c>
      <c r="L10" s="561">
        <v>45</v>
      </c>
      <c r="M10" s="561">
        <v>49</v>
      </c>
      <c r="N10" s="561">
        <v>54</v>
      </c>
      <c r="O10" s="561">
        <v>53</v>
      </c>
      <c r="P10" s="561">
        <v>45</v>
      </c>
      <c r="Q10" s="561">
        <v>46</v>
      </c>
      <c r="R10" s="570">
        <v>90</v>
      </c>
      <c r="S10" s="570">
        <v>118</v>
      </c>
      <c r="T10" s="570">
        <v>185</v>
      </c>
      <c r="U10" s="570">
        <v>157</v>
      </c>
      <c r="V10" s="570">
        <v>214</v>
      </c>
      <c r="W10" s="570">
        <v>199</v>
      </c>
      <c r="X10" s="570">
        <v>136</v>
      </c>
      <c r="Y10" s="570">
        <v>183</v>
      </c>
      <c r="Z10" s="570">
        <v>183</v>
      </c>
      <c r="AA10" s="570">
        <v>183</v>
      </c>
      <c r="AB10" s="570">
        <v>94</v>
      </c>
      <c r="AC10" s="570">
        <v>89</v>
      </c>
      <c r="AD10" s="570">
        <v>90</v>
      </c>
      <c r="AE10" s="571">
        <v>77</v>
      </c>
      <c r="AF10" s="570">
        <v>108</v>
      </c>
      <c r="AG10" s="571">
        <v>148</v>
      </c>
      <c r="AH10" s="571">
        <v>109</v>
      </c>
      <c r="AI10" s="576">
        <v>105</v>
      </c>
      <c r="AJ10" s="576">
        <v>131</v>
      </c>
      <c r="AK10" s="576">
        <v>106</v>
      </c>
      <c r="AL10" s="576">
        <v>100</v>
      </c>
      <c r="AM10" s="576">
        <v>125</v>
      </c>
      <c r="AN10" s="576">
        <v>122</v>
      </c>
      <c r="AO10" s="576">
        <v>157</v>
      </c>
      <c r="AP10" s="577">
        <v>159</v>
      </c>
      <c r="AQ10" s="577">
        <v>153</v>
      </c>
      <c r="AR10" s="576">
        <v>180</v>
      </c>
      <c r="AS10" s="576">
        <v>197</v>
      </c>
      <c r="AT10" s="577">
        <v>204</v>
      </c>
      <c r="AU10" s="576">
        <v>212</v>
      </c>
      <c r="AV10" s="577">
        <v>203</v>
      </c>
      <c r="AW10" s="576">
        <v>192</v>
      </c>
      <c r="AX10" s="577">
        <v>188</v>
      </c>
      <c r="AY10" s="583">
        <v>184</v>
      </c>
      <c r="AZ10" s="582">
        <v>148</v>
      </c>
      <c r="BA10" s="582">
        <v>90</v>
      </c>
      <c r="BB10" s="583">
        <v>90</v>
      </c>
      <c r="BC10" s="582">
        <v>116</v>
      </c>
      <c r="BD10" s="583">
        <v>114</v>
      </c>
      <c r="BE10" s="583">
        <v>128</v>
      </c>
      <c r="BF10" s="583">
        <v>139</v>
      </c>
      <c r="BG10" s="583">
        <v>151</v>
      </c>
      <c r="BH10" s="583">
        <v>176</v>
      </c>
      <c r="BI10" s="583">
        <v>175</v>
      </c>
      <c r="BJ10" s="583">
        <v>173</v>
      </c>
      <c r="BK10" s="583">
        <v>166</v>
      </c>
      <c r="BL10" s="583">
        <v>168</v>
      </c>
      <c r="BM10" s="583">
        <v>129</v>
      </c>
      <c r="BN10" s="583">
        <v>139</v>
      </c>
      <c r="BO10" s="583">
        <v>139</v>
      </c>
      <c r="BP10" s="589">
        <v>135</v>
      </c>
      <c r="BQ10" s="589">
        <v>123</v>
      </c>
      <c r="BR10" s="589">
        <v>85</v>
      </c>
      <c r="BS10" s="589">
        <v>71</v>
      </c>
      <c r="BT10" s="589">
        <v>136</v>
      </c>
      <c r="BU10" s="589">
        <v>197</v>
      </c>
      <c r="BV10" s="590">
        <v>198</v>
      </c>
      <c r="BW10" s="590">
        <v>232</v>
      </c>
      <c r="BX10" s="589">
        <v>232</v>
      </c>
      <c r="BY10" s="590">
        <v>232</v>
      </c>
      <c r="BZ10" s="590">
        <v>232</v>
      </c>
      <c r="CA10" s="590">
        <v>232</v>
      </c>
      <c r="CB10" s="590">
        <v>232</v>
      </c>
      <c r="CC10" s="590">
        <v>232</v>
      </c>
      <c r="CD10" s="590">
        <v>232</v>
      </c>
      <c r="CE10" s="590">
        <v>196</v>
      </c>
      <c r="CF10" s="590">
        <v>163</v>
      </c>
      <c r="CG10" s="596">
        <v>143</v>
      </c>
      <c r="CH10" s="596">
        <v>114</v>
      </c>
      <c r="CI10" s="596">
        <v>94</v>
      </c>
      <c r="CJ10" s="596">
        <v>104</v>
      </c>
      <c r="CK10" s="596">
        <v>79</v>
      </c>
      <c r="CL10" s="596">
        <v>29</v>
      </c>
      <c r="CM10" s="596">
        <v>30</v>
      </c>
      <c r="CN10" s="596">
        <v>44</v>
      </c>
      <c r="CO10" s="596">
        <v>32</v>
      </c>
      <c r="CP10" s="596">
        <v>41</v>
      </c>
      <c r="CQ10" s="596">
        <v>27</v>
      </c>
      <c r="CR10" s="596">
        <v>41</v>
      </c>
      <c r="CS10" s="596">
        <v>35</v>
      </c>
      <c r="CT10" s="600">
        <v>2992</v>
      </c>
    </row>
    <row r="11" spans="1:98" x14ac:dyDescent="0.25">
      <c r="A11" s="560" t="s">
        <v>107</v>
      </c>
      <c r="B11" s="561">
        <v>0</v>
      </c>
      <c r="C11" s="561">
        <v>0</v>
      </c>
      <c r="D11" s="561">
        <v>0</v>
      </c>
      <c r="E11" s="561">
        <v>0</v>
      </c>
      <c r="F11" s="561">
        <v>0</v>
      </c>
      <c r="G11" s="561">
        <v>0</v>
      </c>
      <c r="H11" s="561">
        <v>0</v>
      </c>
      <c r="I11" s="561">
        <v>0</v>
      </c>
      <c r="J11" s="561">
        <v>0</v>
      </c>
      <c r="K11" s="561">
        <v>0</v>
      </c>
      <c r="L11" s="561">
        <v>0</v>
      </c>
      <c r="M11" s="561">
        <v>0</v>
      </c>
      <c r="N11" s="561">
        <v>0</v>
      </c>
      <c r="O11" s="561">
        <v>0</v>
      </c>
      <c r="P11" s="561">
        <v>0</v>
      </c>
      <c r="Q11" s="561">
        <v>0</v>
      </c>
      <c r="R11" s="570">
        <v>0</v>
      </c>
      <c r="S11" s="570">
        <v>0</v>
      </c>
      <c r="T11" s="570">
        <v>0</v>
      </c>
      <c r="U11" s="570">
        <v>0</v>
      </c>
      <c r="V11" s="570">
        <v>0</v>
      </c>
      <c r="W11" s="570">
        <v>0</v>
      </c>
      <c r="X11" s="570">
        <v>0</v>
      </c>
      <c r="Y11" s="570">
        <v>0</v>
      </c>
      <c r="Z11" s="570">
        <v>0</v>
      </c>
      <c r="AA11" s="570">
        <v>0</v>
      </c>
      <c r="AB11" s="570">
        <v>0</v>
      </c>
      <c r="AC11" s="570">
        <v>0</v>
      </c>
      <c r="AD11" s="570">
        <v>0</v>
      </c>
      <c r="AE11" s="571">
        <v>0</v>
      </c>
      <c r="AF11" s="570">
        <v>0</v>
      </c>
      <c r="AG11" s="570">
        <v>0</v>
      </c>
      <c r="AH11" s="570">
        <v>0</v>
      </c>
      <c r="AI11" s="576">
        <v>0</v>
      </c>
      <c r="AJ11" s="576">
        <v>0</v>
      </c>
      <c r="AK11" s="576">
        <v>0</v>
      </c>
      <c r="AL11" s="576">
        <v>0</v>
      </c>
      <c r="AM11" s="576">
        <v>0</v>
      </c>
      <c r="AN11" s="576">
        <v>0</v>
      </c>
      <c r="AO11" s="576">
        <v>0</v>
      </c>
      <c r="AP11" s="576">
        <v>0</v>
      </c>
      <c r="AQ11" s="577">
        <v>0</v>
      </c>
      <c r="AR11" s="576">
        <v>0</v>
      </c>
      <c r="AS11" s="576">
        <v>0</v>
      </c>
      <c r="AT11" s="576">
        <v>0</v>
      </c>
      <c r="AU11" s="576">
        <v>0</v>
      </c>
      <c r="AV11" s="577">
        <v>0</v>
      </c>
      <c r="AW11" s="576">
        <v>0</v>
      </c>
      <c r="AX11" s="576">
        <v>0</v>
      </c>
      <c r="AY11" s="583">
        <v>0</v>
      </c>
      <c r="AZ11" s="582">
        <v>0</v>
      </c>
      <c r="BA11" s="582">
        <v>0</v>
      </c>
      <c r="BB11" s="583">
        <v>0</v>
      </c>
      <c r="BC11" s="582">
        <v>0</v>
      </c>
      <c r="BD11" s="582">
        <v>0</v>
      </c>
      <c r="BE11" s="582">
        <v>0</v>
      </c>
      <c r="BF11" s="582">
        <v>0</v>
      </c>
      <c r="BG11" s="582">
        <v>0</v>
      </c>
      <c r="BH11" s="582">
        <v>0</v>
      </c>
      <c r="BI11" s="582">
        <v>0</v>
      </c>
      <c r="BJ11" s="582">
        <v>0</v>
      </c>
      <c r="BK11" s="582">
        <v>0</v>
      </c>
      <c r="BL11" s="582">
        <v>0</v>
      </c>
      <c r="BM11" s="582">
        <v>48</v>
      </c>
      <c r="BN11" s="582">
        <v>48</v>
      </c>
      <c r="BO11" s="582">
        <v>48</v>
      </c>
      <c r="BP11" s="589">
        <v>48</v>
      </c>
      <c r="BQ11" s="589">
        <v>48</v>
      </c>
      <c r="BR11" s="589">
        <v>48</v>
      </c>
      <c r="BS11" s="589">
        <v>48</v>
      </c>
      <c r="BT11" s="589">
        <v>48</v>
      </c>
      <c r="BU11" s="589">
        <v>48</v>
      </c>
      <c r="BV11" s="589">
        <v>48</v>
      </c>
      <c r="BW11" s="590">
        <v>48</v>
      </c>
      <c r="BX11" s="589">
        <v>48</v>
      </c>
      <c r="BY11" s="589">
        <v>48</v>
      </c>
      <c r="BZ11" s="589">
        <v>48</v>
      </c>
      <c r="CA11" s="589">
        <v>48</v>
      </c>
      <c r="CB11" s="589">
        <v>48</v>
      </c>
      <c r="CC11" s="589">
        <v>48</v>
      </c>
      <c r="CD11" s="589">
        <v>48</v>
      </c>
      <c r="CE11" s="589">
        <v>48</v>
      </c>
      <c r="CF11" s="589">
        <v>46</v>
      </c>
      <c r="CG11" s="596">
        <v>48</v>
      </c>
      <c r="CH11" s="596">
        <v>48</v>
      </c>
      <c r="CI11" s="596">
        <v>48</v>
      </c>
      <c r="CJ11" s="596">
        <v>48</v>
      </c>
      <c r="CK11" s="596">
        <v>0</v>
      </c>
      <c r="CL11" s="596">
        <v>0</v>
      </c>
      <c r="CM11" s="596">
        <v>0</v>
      </c>
      <c r="CN11" s="596">
        <v>0</v>
      </c>
      <c r="CO11" s="596">
        <v>0</v>
      </c>
      <c r="CP11" s="596">
        <v>0</v>
      </c>
      <c r="CQ11" s="596">
        <v>0</v>
      </c>
      <c r="CR11" s="596">
        <v>0</v>
      </c>
      <c r="CS11" s="596">
        <v>0</v>
      </c>
      <c r="CT11" s="600">
        <v>285</v>
      </c>
    </row>
    <row r="12" spans="1:98" x14ac:dyDescent="0.25">
      <c r="A12" s="560" t="s">
        <v>108</v>
      </c>
      <c r="B12" s="561">
        <v>0</v>
      </c>
      <c r="C12" s="561">
        <v>0</v>
      </c>
      <c r="D12" s="561">
        <v>0</v>
      </c>
      <c r="E12" s="561">
        <v>0</v>
      </c>
      <c r="F12" s="561">
        <v>0</v>
      </c>
      <c r="G12" s="561">
        <v>0</v>
      </c>
      <c r="H12" s="561">
        <v>0</v>
      </c>
      <c r="I12" s="561">
        <v>0</v>
      </c>
      <c r="J12" s="561">
        <v>0</v>
      </c>
      <c r="K12" s="561">
        <v>0</v>
      </c>
      <c r="L12" s="561">
        <v>0</v>
      </c>
      <c r="M12" s="561">
        <v>0</v>
      </c>
      <c r="N12" s="561">
        <v>0</v>
      </c>
      <c r="O12" s="561">
        <v>0</v>
      </c>
      <c r="P12" s="561">
        <v>0</v>
      </c>
      <c r="Q12" s="561">
        <v>0</v>
      </c>
      <c r="R12" s="570">
        <v>0</v>
      </c>
      <c r="S12" s="570">
        <v>0</v>
      </c>
      <c r="T12" s="570">
        <v>0</v>
      </c>
      <c r="U12" s="570">
        <v>0</v>
      </c>
      <c r="V12" s="570">
        <v>0</v>
      </c>
      <c r="W12" s="570">
        <v>0</v>
      </c>
      <c r="X12" s="570">
        <v>0</v>
      </c>
      <c r="Y12" s="570">
        <v>0</v>
      </c>
      <c r="Z12" s="570">
        <v>0</v>
      </c>
      <c r="AA12" s="570">
        <v>0</v>
      </c>
      <c r="AB12" s="570">
        <v>0</v>
      </c>
      <c r="AC12" s="570">
        <v>0</v>
      </c>
      <c r="AD12" s="570">
        <v>0</v>
      </c>
      <c r="AE12" s="571">
        <v>0</v>
      </c>
      <c r="AF12" s="570">
        <v>0</v>
      </c>
      <c r="AG12" s="570">
        <v>0</v>
      </c>
      <c r="AH12" s="570">
        <v>0</v>
      </c>
      <c r="AI12" s="576">
        <v>0</v>
      </c>
      <c r="AJ12" s="576">
        <v>0</v>
      </c>
      <c r="AK12" s="576">
        <v>0</v>
      </c>
      <c r="AL12" s="576">
        <v>0</v>
      </c>
      <c r="AM12" s="576">
        <v>0</v>
      </c>
      <c r="AN12" s="576">
        <v>0</v>
      </c>
      <c r="AO12" s="576">
        <v>0</v>
      </c>
      <c r="AP12" s="576">
        <v>0</v>
      </c>
      <c r="AQ12" s="577">
        <v>0</v>
      </c>
      <c r="AR12" s="576">
        <v>0</v>
      </c>
      <c r="AS12" s="576">
        <v>0</v>
      </c>
      <c r="AT12" s="576">
        <v>0</v>
      </c>
      <c r="AU12" s="576">
        <v>0</v>
      </c>
      <c r="AV12" s="577">
        <v>0</v>
      </c>
      <c r="AW12" s="576">
        <v>0</v>
      </c>
      <c r="AX12" s="576">
        <v>0</v>
      </c>
      <c r="AY12" s="583">
        <v>0</v>
      </c>
      <c r="AZ12" s="582">
        <v>0</v>
      </c>
      <c r="BA12" s="582">
        <v>0</v>
      </c>
      <c r="BB12" s="583">
        <v>0</v>
      </c>
      <c r="BC12" s="582">
        <v>0</v>
      </c>
      <c r="BD12" s="582">
        <v>0</v>
      </c>
      <c r="BE12" s="582">
        <v>0</v>
      </c>
      <c r="BF12" s="582">
        <v>0</v>
      </c>
      <c r="BG12" s="582">
        <v>0</v>
      </c>
      <c r="BH12" s="582">
        <v>0</v>
      </c>
      <c r="BI12" s="582">
        <v>0</v>
      </c>
      <c r="BJ12" s="582">
        <v>0</v>
      </c>
      <c r="BK12" s="582">
        <v>0</v>
      </c>
      <c r="BL12" s="582">
        <v>0</v>
      </c>
      <c r="BM12" s="582">
        <v>0</v>
      </c>
      <c r="BN12" s="582">
        <v>0</v>
      </c>
      <c r="BO12" s="582">
        <v>0</v>
      </c>
      <c r="BP12" s="589">
        <v>0</v>
      </c>
      <c r="BQ12" s="589">
        <v>0</v>
      </c>
      <c r="BR12" s="589">
        <v>0</v>
      </c>
      <c r="BS12" s="589">
        <v>0</v>
      </c>
      <c r="BT12" s="589">
        <v>0</v>
      </c>
      <c r="BU12" s="589">
        <v>0</v>
      </c>
      <c r="BV12" s="589">
        <v>30</v>
      </c>
      <c r="BW12" s="590">
        <v>30</v>
      </c>
      <c r="BX12" s="589">
        <v>29</v>
      </c>
      <c r="BY12" s="589">
        <v>30</v>
      </c>
      <c r="BZ12" s="589">
        <v>29</v>
      </c>
      <c r="CA12" s="589">
        <v>29</v>
      </c>
      <c r="CB12" s="589">
        <v>29</v>
      </c>
      <c r="CC12" s="589">
        <v>29</v>
      </c>
      <c r="CD12" s="589">
        <v>29</v>
      </c>
      <c r="CE12" s="589">
        <v>29</v>
      </c>
      <c r="CF12" s="589">
        <v>28</v>
      </c>
      <c r="CG12" s="596">
        <v>15</v>
      </c>
      <c r="CH12" s="596">
        <v>0</v>
      </c>
      <c r="CI12" s="596">
        <v>0</v>
      </c>
      <c r="CJ12" s="596">
        <v>0</v>
      </c>
      <c r="CK12" s="596">
        <v>0</v>
      </c>
      <c r="CL12" s="596">
        <v>0</v>
      </c>
      <c r="CM12" s="596">
        <v>0</v>
      </c>
      <c r="CN12" s="596">
        <v>0</v>
      </c>
      <c r="CO12" s="596">
        <v>0</v>
      </c>
      <c r="CP12" s="596">
        <v>0</v>
      </c>
      <c r="CQ12" s="596">
        <v>0</v>
      </c>
      <c r="CR12" s="596">
        <v>0</v>
      </c>
      <c r="CS12" s="596">
        <v>0</v>
      </c>
      <c r="CT12" s="600">
        <v>87.7</v>
      </c>
    </row>
    <row r="13" spans="1:98" x14ac:dyDescent="0.25">
      <c r="A13" s="560" t="s">
        <v>109</v>
      </c>
      <c r="B13" s="561">
        <v>20</v>
      </c>
      <c r="C13" s="561">
        <v>20</v>
      </c>
      <c r="D13" s="561">
        <v>20</v>
      </c>
      <c r="E13" s="561">
        <v>20</v>
      </c>
      <c r="F13" s="561">
        <v>20</v>
      </c>
      <c r="G13" s="561">
        <v>20</v>
      </c>
      <c r="H13" s="561">
        <v>20</v>
      </c>
      <c r="I13" s="561">
        <v>20</v>
      </c>
      <c r="J13" s="561">
        <v>20</v>
      </c>
      <c r="K13" s="561">
        <v>20</v>
      </c>
      <c r="L13" s="561">
        <v>20</v>
      </c>
      <c r="M13" s="561">
        <v>20</v>
      </c>
      <c r="N13" s="561">
        <v>20</v>
      </c>
      <c r="O13" s="561">
        <v>20</v>
      </c>
      <c r="P13" s="561">
        <v>20</v>
      </c>
      <c r="Q13" s="561">
        <v>20</v>
      </c>
      <c r="R13" s="570">
        <v>20</v>
      </c>
      <c r="S13" s="570">
        <v>20</v>
      </c>
      <c r="T13" s="570">
        <v>20</v>
      </c>
      <c r="U13" s="570">
        <v>20</v>
      </c>
      <c r="V13" s="570">
        <v>20</v>
      </c>
      <c r="W13" s="570">
        <v>20</v>
      </c>
      <c r="X13" s="570">
        <v>20</v>
      </c>
      <c r="Y13" s="570">
        <v>20</v>
      </c>
      <c r="Z13" s="570">
        <v>20</v>
      </c>
      <c r="AA13" s="570">
        <v>20</v>
      </c>
      <c r="AB13" s="570">
        <v>20</v>
      </c>
      <c r="AC13" s="570">
        <v>20</v>
      </c>
      <c r="AD13" s="570">
        <v>20</v>
      </c>
      <c r="AE13" s="571">
        <v>20</v>
      </c>
      <c r="AF13" s="570">
        <v>20</v>
      </c>
      <c r="AG13" s="570">
        <v>20</v>
      </c>
      <c r="AH13" s="570">
        <v>20</v>
      </c>
      <c r="AI13" s="576">
        <v>20</v>
      </c>
      <c r="AJ13" s="576">
        <v>20</v>
      </c>
      <c r="AK13" s="576">
        <v>20</v>
      </c>
      <c r="AL13" s="576">
        <v>20</v>
      </c>
      <c r="AM13" s="576">
        <v>20</v>
      </c>
      <c r="AN13" s="576">
        <v>20</v>
      </c>
      <c r="AO13" s="576">
        <v>20</v>
      </c>
      <c r="AP13" s="576">
        <v>20</v>
      </c>
      <c r="AQ13" s="577">
        <v>20</v>
      </c>
      <c r="AR13" s="576">
        <v>20</v>
      </c>
      <c r="AS13" s="576">
        <v>20</v>
      </c>
      <c r="AT13" s="576">
        <v>20</v>
      </c>
      <c r="AU13" s="576">
        <v>20</v>
      </c>
      <c r="AV13" s="577">
        <v>20</v>
      </c>
      <c r="AW13" s="576">
        <v>20</v>
      </c>
      <c r="AX13" s="576">
        <v>20</v>
      </c>
      <c r="AY13" s="583">
        <v>20</v>
      </c>
      <c r="AZ13" s="582">
        <v>20</v>
      </c>
      <c r="BA13" s="582">
        <v>20</v>
      </c>
      <c r="BB13" s="583">
        <v>20</v>
      </c>
      <c r="BC13" s="582">
        <v>20</v>
      </c>
      <c r="BD13" s="582">
        <v>20</v>
      </c>
      <c r="BE13" s="582">
        <v>20</v>
      </c>
      <c r="BF13" s="582">
        <v>20</v>
      </c>
      <c r="BG13" s="582">
        <v>20</v>
      </c>
      <c r="BH13" s="582">
        <v>20</v>
      </c>
      <c r="BI13" s="582">
        <v>20</v>
      </c>
      <c r="BJ13" s="582">
        <v>20</v>
      </c>
      <c r="BK13" s="582">
        <v>20</v>
      </c>
      <c r="BL13" s="582">
        <v>20</v>
      </c>
      <c r="BM13" s="582">
        <v>20</v>
      </c>
      <c r="BN13" s="582">
        <v>20</v>
      </c>
      <c r="BO13" s="582">
        <v>20</v>
      </c>
      <c r="BP13" s="589">
        <v>20</v>
      </c>
      <c r="BQ13" s="589">
        <v>20</v>
      </c>
      <c r="BR13" s="589">
        <v>20</v>
      </c>
      <c r="BS13" s="589">
        <v>20</v>
      </c>
      <c r="BT13" s="589">
        <v>20</v>
      </c>
      <c r="BU13" s="589">
        <v>20</v>
      </c>
      <c r="BV13" s="589">
        <v>20</v>
      </c>
      <c r="BW13" s="590">
        <v>20</v>
      </c>
      <c r="BX13" s="589">
        <v>20</v>
      </c>
      <c r="BY13" s="589">
        <v>20</v>
      </c>
      <c r="BZ13" s="589">
        <v>20</v>
      </c>
      <c r="CA13" s="589">
        <v>20</v>
      </c>
      <c r="CB13" s="589">
        <v>20</v>
      </c>
      <c r="CC13" s="589">
        <v>20</v>
      </c>
      <c r="CD13" s="589">
        <v>20</v>
      </c>
      <c r="CE13" s="589">
        <v>20</v>
      </c>
      <c r="CF13" s="589">
        <v>20</v>
      </c>
      <c r="CG13" s="596">
        <v>20</v>
      </c>
      <c r="CH13" s="596">
        <v>20</v>
      </c>
      <c r="CI13" s="596">
        <v>20</v>
      </c>
      <c r="CJ13" s="596">
        <v>20</v>
      </c>
      <c r="CK13" s="596">
        <v>20</v>
      </c>
      <c r="CL13" s="596">
        <v>20</v>
      </c>
      <c r="CM13" s="596">
        <v>20</v>
      </c>
      <c r="CN13" s="596">
        <v>20</v>
      </c>
      <c r="CO13" s="596">
        <v>20</v>
      </c>
      <c r="CP13" s="596">
        <v>20</v>
      </c>
      <c r="CQ13" s="596">
        <v>20</v>
      </c>
      <c r="CR13" s="596">
        <v>20</v>
      </c>
      <c r="CS13" s="596">
        <v>20</v>
      </c>
      <c r="CT13" s="600">
        <v>492</v>
      </c>
    </row>
    <row r="14" spans="1:98" x14ac:dyDescent="0.25">
      <c r="A14" s="560" t="s">
        <v>110</v>
      </c>
      <c r="B14" s="561">
        <v>0</v>
      </c>
      <c r="C14" s="561">
        <v>0</v>
      </c>
      <c r="D14" s="561">
        <v>0</v>
      </c>
      <c r="E14" s="561">
        <v>0</v>
      </c>
      <c r="F14" s="561">
        <v>0</v>
      </c>
      <c r="G14" s="561">
        <v>0</v>
      </c>
      <c r="H14" s="561">
        <v>0</v>
      </c>
      <c r="I14" s="561">
        <v>0</v>
      </c>
      <c r="J14" s="561">
        <v>0</v>
      </c>
      <c r="K14" s="561">
        <v>0</v>
      </c>
      <c r="L14" s="561">
        <v>0</v>
      </c>
      <c r="M14" s="561">
        <v>0</v>
      </c>
      <c r="N14" s="561">
        <v>0</v>
      </c>
      <c r="O14" s="561">
        <v>0</v>
      </c>
      <c r="P14" s="561">
        <v>0</v>
      </c>
      <c r="Q14" s="561">
        <v>0</v>
      </c>
      <c r="R14" s="570">
        <v>0</v>
      </c>
      <c r="S14" s="570">
        <v>0</v>
      </c>
      <c r="T14" s="570">
        <v>0</v>
      </c>
      <c r="U14" s="570">
        <v>0</v>
      </c>
      <c r="V14" s="570">
        <v>0</v>
      </c>
      <c r="W14" s="570">
        <v>0</v>
      </c>
      <c r="X14" s="570">
        <v>0</v>
      </c>
      <c r="Y14" s="570">
        <v>0</v>
      </c>
      <c r="Z14" s="570">
        <v>0</v>
      </c>
      <c r="AA14" s="570">
        <v>0</v>
      </c>
      <c r="AB14" s="570">
        <v>0</v>
      </c>
      <c r="AC14" s="570">
        <v>0</v>
      </c>
      <c r="AD14" s="570">
        <v>0</v>
      </c>
      <c r="AE14" s="571">
        <v>0</v>
      </c>
      <c r="AF14" s="570">
        <v>0</v>
      </c>
      <c r="AG14" s="570">
        <v>0</v>
      </c>
      <c r="AH14" s="570">
        <v>0</v>
      </c>
      <c r="AI14" s="576">
        <v>0</v>
      </c>
      <c r="AJ14" s="576">
        <v>0</v>
      </c>
      <c r="AK14" s="576">
        <v>0</v>
      </c>
      <c r="AL14" s="576">
        <v>0</v>
      </c>
      <c r="AM14" s="576">
        <v>0</v>
      </c>
      <c r="AN14" s="576">
        <v>0</v>
      </c>
      <c r="AO14" s="576">
        <v>0</v>
      </c>
      <c r="AP14" s="576">
        <v>0</v>
      </c>
      <c r="AQ14" s="577">
        <v>0</v>
      </c>
      <c r="AR14" s="576">
        <v>0</v>
      </c>
      <c r="AS14" s="576">
        <v>0</v>
      </c>
      <c r="AT14" s="576">
        <v>0</v>
      </c>
      <c r="AU14" s="576">
        <v>0</v>
      </c>
      <c r="AV14" s="577">
        <v>0</v>
      </c>
      <c r="AW14" s="576">
        <v>0</v>
      </c>
      <c r="AX14" s="576">
        <v>0</v>
      </c>
      <c r="AY14" s="583">
        <v>0</v>
      </c>
      <c r="AZ14" s="582">
        <v>0</v>
      </c>
      <c r="BA14" s="582">
        <v>0</v>
      </c>
      <c r="BB14" s="583">
        <v>0</v>
      </c>
      <c r="BC14" s="582">
        <v>0</v>
      </c>
      <c r="BD14" s="582">
        <v>0</v>
      </c>
      <c r="BE14" s="582">
        <v>0</v>
      </c>
      <c r="BF14" s="582">
        <v>0</v>
      </c>
      <c r="BG14" s="582">
        <v>0</v>
      </c>
      <c r="BH14" s="582">
        <v>0</v>
      </c>
      <c r="BI14" s="582">
        <v>0</v>
      </c>
      <c r="BJ14" s="582">
        <v>0</v>
      </c>
      <c r="BK14" s="582">
        <v>0</v>
      </c>
      <c r="BL14" s="582">
        <v>0</v>
      </c>
      <c r="BM14" s="582">
        <v>0</v>
      </c>
      <c r="BN14" s="582">
        <v>0</v>
      </c>
      <c r="BO14" s="582">
        <v>0</v>
      </c>
      <c r="BP14" s="589">
        <v>0</v>
      </c>
      <c r="BQ14" s="589">
        <v>0</v>
      </c>
      <c r="BR14" s="589">
        <v>0</v>
      </c>
      <c r="BS14" s="589">
        <v>0</v>
      </c>
      <c r="BT14" s="589">
        <v>0</v>
      </c>
      <c r="BU14" s="589">
        <v>0</v>
      </c>
      <c r="BV14" s="589">
        <v>38</v>
      </c>
      <c r="BW14" s="590">
        <v>38</v>
      </c>
      <c r="BX14" s="589">
        <v>38</v>
      </c>
      <c r="BY14" s="589">
        <v>38</v>
      </c>
      <c r="BZ14" s="589">
        <v>38</v>
      </c>
      <c r="CA14" s="589">
        <v>38</v>
      </c>
      <c r="CB14" s="589">
        <v>38</v>
      </c>
      <c r="CC14" s="589">
        <v>38</v>
      </c>
      <c r="CD14" s="589">
        <v>9</v>
      </c>
      <c r="CE14" s="589">
        <v>11</v>
      </c>
      <c r="CF14" s="589">
        <v>13</v>
      </c>
      <c r="CG14" s="596">
        <v>14</v>
      </c>
      <c r="CH14" s="596">
        <v>12</v>
      </c>
      <c r="CI14" s="596">
        <v>10</v>
      </c>
      <c r="CJ14" s="596">
        <v>0</v>
      </c>
      <c r="CK14" s="596">
        <v>0</v>
      </c>
      <c r="CL14" s="596">
        <v>0</v>
      </c>
      <c r="CM14" s="596">
        <v>0</v>
      </c>
      <c r="CN14" s="596">
        <v>0</v>
      </c>
      <c r="CO14" s="596">
        <v>0</v>
      </c>
      <c r="CP14" s="596">
        <v>0</v>
      </c>
      <c r="CQ14" s="596">
        <v>0</v>
      </c>
      <c r="CR14" s="596">
        <v>0</v>
      </c>
      <c r="CS14" s="596">
        <v>0</v>
      </c>
      <c r="CT14" s="600">
        <v>89</v>
      </c>
    </row>
    <row r="15" spans="1:98" x14ac:dyDescent="0.25">
      <c r="A15" s="560" t="s">
        <v>111</v>
      </c>
      <c r="B15" s="561">
        <v>0</v>
      </c>
      <c r="C15" s="561">
        <v>0</v>
      </c>
      <c r="D15" s="561">
        <v>0</v>
      </c>
      <c r="E15" s="561">
        <v>0</v>
      </c>
      <c r="F15" s="561">
        <v>0</v>
      </c>
      <c r="G15" s="561">
        <v>0</v>
      </c>
      <c r="H15" s="561">
        <v>0</v>
      </c>
      <c r="I15" s="561">
        <v>0</v>
      </c>
      <c r="J15" s="561">
        <v>0</v>
      </c>
      <c r="K15" s="561">
        <v>0</v>
      </c>
      <c r="L15" s="561">
        <v>0</v>
      </c>
      <c r="M15" s="561">
        <v>0</v>
      </c>
      <c r="N15" s="561">
        <v>0</v>
      </c>
      <c r="O15" s="561">
        <v>0</v>
      </c>
      <c r="P15" s="561">
        <v>0</v>
      </c>
      <c r="Q15" s="561">
        <v>0</v>
      </c>
      <c r="R15" s="570">
        <v>0</v>
      </c>
      <c r="S15" s="570">
        <v>0</v>
      </c>
      <c r="T15" s="570">
        <v>0</v>
      </c>
      <c r="U15" s="570">
        <v>0</v>
      </c>
      <c r="V15" s="570">
        <v>27</v>
      </c>
      <c r="W15" s="570">
        <v>59</v>
      </c>
      <c r="X15" s="570">
        <v>60</v>
      </c>
      <c r="Y15" s="570">
        <v>38</v>
      </c>
      <c r="Z15" s="570">
        <v>29</v>
      </c>
      <c r="AA15" s="570">
        <v>29</v>
      </c>
      <c r="AB15" s="570">
        <v>11</v>
      </c>
      <c r="AC15" s="570">
        <v>0</v>
      </c>
      <c r="AD15" s="570">
        <v>0</v>
      </c>
      <c r="AE15" s="571">
        <v>0</v>
      </c>
      <c r="AF15" s="570">
        <v>0</v>
      </c>
      <c r="AG15" s="570">
        <v>0</v>
      </c>
      <c r="AH15" s="570">
        <v>0</v>
      </c>
      <c r="AI15" s="576">
        <v>0</v>
      </c>
      <c r="AJ15" s="576">
        <v>0</v>
      </c>
      <c r="AK15" s="576">
        <v>0</v>
      </c>
      <c r="AL15" s="576">
        <v>0</v>
      </c>
      <c r="AM15" s="576">
        <v>0</v>
      </c>
      <c r="AN15" s="576">
        <v>0</v>
      </c>
      <c r="AO15" s="576">
        <v>0</v>
      </c>
      <c r="AP15" s="576">
        <v>0</v>
      </c>
      <c r="AQ15" s="577">
        <v>0</v>
      </c>
      <c r="AR15" s="576">
        <v>0</v>
      </c>
      <c r="AS15" s="576">
        <v>0</v>
      </c>
      <c r="AT15" s="576">
        <v>0</v>
      </c>
      <c r="AU15" s="576">
        <v>0</v>
      </c>
      <c r="AV15" s="577">
        <v>0</v>
      </c>
      <c r="AW15" s="576">
        <v>0</v>
      </c>
      <c r="AX15" s="576">
        <v>0</v>
      </c>
      <c r="AY15" s="583">
        <v>0</v>
      </c>
      <c r="AZ15" s="582">
        <v>0</v>
      </c>
      <c r="BA15" s="582">
        <v>0</v>
      </c>
      <c r="BB15" s="583">
        <v>0</v>
      </c>
      <c r="BC15" s="582">
        <v>0</v>
      </c>
      <c r="BD15" s="582">
        <v>0</v>
      </c>
      <c r="BE15" s="582">
        <v>0</v>
      </c>
      <c r="BF15" s="582">
        <v>0</v>
      </c>
      <c r="BG15" s="582">
        <v>0</v>
      </c>
      <c r="BH15" s="582">
        <v>0</v>
      </c>
      <c r="BI15" s="582">
        <v>0</v>
      </c>
      <c r="BJ15" s="582">
        <v>0</v>
      </c>
      <c r="BK15" s="582">
        <v>0</v>
      </c>
      <c r="BL15" s="582">
        <v>0</v>
      </c>
      <c r="BM15" s="582">
        <v>0</v>
      </c>
      <c r="BN15" s="582">
        <v>0</v>
      </c>
      <c r="BO15" s="582">
        <v>0</v>
      </c>
      <c r="BP15" s="589">
        <v>0</v>
      </c>
      <c r="BQ15" s="589">
        <v>0</v>
      </c>
      <c r="BR15" s="589">
        <v>0</v>
      </c>
      <c r="BS15" s="589">
        <v>0</v>
      </c>
      <c r="BT15" s="589">
        <v>9</v>
      </c>
      <c r="BU15" s="589">
        <v>12</v>
      </c>
      <c r="BV15" s="589">
        <v>39</v>
      </c>
      <c r="BW15" s="590">
        <v>59</v>
      </c>
      <c r="BX15" s="589">
        <v>59</v>
      </c>
      <c r="BY15" s="589">
        <v>59</v>
      </c>
      <c r="BZ15" s="589">
        <v>59</v>
      </c>
      <c r="CA15" s="589">
        <v>59</v>
      </c>
      <c r="CB15" s="589">
        <v>59</v>
      </c>
      <c r="CC15" s="589">
        <v>59</v>
      </c>
      <c r="CD15" s="589">
        <v>60</v>
      </c>
      <c r="CE15" s="589">
        <v>41</v>
      </c>
      <c r="CF15" s="589">
        <v>40</v>
      </c>
      <c r="CG15" s="596">
        <v>41</v>
      </c>
      <c r="CH15" s="596">
        <v>30</v>
      </c>
      <c r="CI15" s="596">
        <v>30</v>
      </c>
      <c r="CJ15" s="596">
        <v>0</v>
      </c>
      <c r="CK15" s="596">
        <v>0</v>
      </c>
      <c r="CL15" s="596">
        <v>0</v>
      </c>
      <c r="CM15" s="596">
        <v>0</v>
      </c>
      <c r="CN15" s="596">
        <v>0</v>
      </c>
      <c r="CO15" s="596">
        <v>0</v>
      </c>
      <c r="CP15" s="596">
        <v>0</v>
      </c>
      <c r="CQ15" s="596">
        <v>0</v>
      </c>
      <c r="CR15" s="596">
        <v>0</v>
      </c>
      <c r="CS15" s="596">
        <v>0</v>
      </c>
      <c r="CT15" s="600">
        <v>241</v>
      </c>
    </row>
    <row r="16" spans="1:98" x14ac:dyDescent="0.25">
      <c r="A16" s="560" t="s">
        <v>112</v>
      </c>
      <c r="B16" s="561">
        <v>26</v>
      </c>
      <c r="C16" s="561">
        <v>26</v>
      </c>
      <c r="D16" s="561">
        <v>5</v>
      </c>
      <c r="E16" s="561">
        <v>0</v>
      </c>
      <c r="F16" s="561">
        <v>0</v>
      </c>
      <c r="G16" s="561">
        <v>0</v>
      </c>
      <c r="H16" s="561">
        <v>0</v>
      </c>
      <c r="I16" s="561">
        <v>0</v>
      </c>
      <c r="J16" s="561">
        <v>0</v>
      </c>
      <c r="K16" s="561">
        <v>0</v>
      </c>
      <c r="L16" s="561">
        <v>0</v>
      </c>
      <c r="M16" s="561">
        <v>0</v>
      </c>
      <c r="N16" s="561">
        <v>0</v>
      </c>
      <c r="O16" s="561">
        <v>0</v>
      </c>
      <c r="P16" s="561">
        <v>0</v>
      </c>
      <c r="Q16" s="561">
        <v>0</v>
      </c>
      <c r="R16" s="570">
        <v>0</v>
      </c>
      <c r="S16" s="570">
        <v>0</v>
      </c>
      <c r="T16" s="570">
        <v>0</v>
      </c>
      <c r="U16" s="570">
        <v>38</v>
      </c>
      <c r="V16" s="570">
        <v>39</v>
      </c>
      <c r="W16" s="570">
        <v>68</v>
      </c>
      <c r="X16" s="570">
        <v>60</v>
      </c>
      <c r="Y16" s="570">
        <v>60</v>
      </c>
      <c r="Z16" s="570">
        <v>60</v>
      </c>
      <c r="AA16" s="570">
        <v>60</v>
      </c>
      <c r="AB16" s="570">
        <v>60</v>
      </c>
      <c r="AC16" s="570">
        <v>78</v>
      </c>
      <c r="AD16" s="570">
        <v>78</v>
      </c>
      <c r="AE16" s="571">
        <v>78</v>
      </c>
      <c r="AF16" s="570">
        <v>78</v>
      </c>
      <c r="AG16" s="570">
        <v>78</v>
      </c>
      <c r="AH16" s="570">
        <v>78</v>
      </c>
      <c r="AI16" s="576">
        <v>78</v>
      </c>
      <c r="AJ16" s="576">
        <v>78</v>
      </c>
      <c r="AK16" s="576">
        <v>78</v>
      </c>
      <c r="AL16" s="576">
        <v>78</v>
      </c>
      <c r="AM16" s="576">
        <v>78</v>
      </c>
      <c r="AN16" s="576">
        <v>77</v>
      </c>
      <c r="AO16" s="576">
        <v>78</v>
      </c>
      <c r="AP16" s="576">
        <v>78</v>
      </c>
      <c r="AQ16" s="577">
        <v>78</v>
      </c>
      <c r="AR16" s="576">
        <v>78</v>
      </c>
      <c r="AS16" s="576">
        <v>78</v>
      </c>
      <c r="AT16" s="576">
        <v>78</v>
      </c>
      <c r="AU16" s="576">
        <v>78</v>
      </c>
      <c r="AV16" s="577">
        <v>77</v>
      </c>
      <c r="AW16" s="576">
        <v>78</v>
      </c>
      <c r="AX16" s="576">
        <v>78</v>
      </c>
      <c r="AY16" s="583">
        <v>77</v>
      </c>
      <c r="AZ16" s="582">
        <v>78</v>
      </c>
      <c r="BA16" s="582">
        <v>77</v>
      </c>
      <c r="BB16" s="583">
        <v>78</v>
      </c>
      <c r="BC16" s="582">
        <v>78</v>
      </c>
      <c r="BD16" s="582">
        <v>78</v>
      </c>
      <c r="BE16" s="582">
        <v>78</v>
      </c>
      <c r="BF16" s="582">
        <v>77</v>
      </c>
      <c r="BG16" s="582">
        <v>78</v>
      </c>
      <c r="BH16" s="582">
        <v>77</v>
      </c>
      <c r="BI16" s="582">
        <v>78</v>
      </c>
      <c r="BJ16" s="582">
        <v>77</v>
      </c>
      <c r="BK16" s="582">
        <v>77</v>
      </c>
      <c r="BL16" s="582">
        <v>78</v>
      </c>
      <c r="BM16" s="582">
        <v>77</v>
      </c>
      <c r="BN16" s="582">
        <v>78</v>
      </c>
      <c r="BO16" s="582">
        <v>77</v>
      </c>
      <c r="BP16" s="589">
        <v>78</v>
      </c>
      <c r="BQ16" s="589">
        <v>78</v>
      </c>
      <c r="BR16" s="589">
        <v>77</v>
      </c>
      <c r="BS16" s="589">
        <v>77</v>
      </c>
      <c r="BT16" s="589">
        <v>78</v>
      </c>
      <c r="BU16" s="589">
        <v>78</v>
      </c>
      <c r="BV16" s="589">
        <v>78</v>
      </c>
      <c r="BW16" s="590">
        <v>78</v>
      </c>
      <c r="BX16" s="589">
        <v>78</v>
      </c>
      <c r="BY16" s="589">
        <v>77</v>
      </c>
      <c r="BZ16" s="589">
        <v>78</v>
      </c>
      <c r="CA16" s="589">
        <v>77</v>
      </c>
      <c r="CB16" s="589">
        <v>78</v>
      </c>
      <c r="CC16" s="589">
        <v>78</v>
      </c>
      <c r="CD16" s="589">
        <v>78</v>
      </c>
      <c r="CE16" s="589">
        <v>77</v>
      </c>
      <c r="CF16" s="589">
        <v>77</v>
      </c>
      <c r="CG16" s="596">
        <v>78</v>
      </c>
      <c r="CH16" s="596">
        <v>77</v>
      </c>
      <c r="CI16" s="596">
        <v>78</v>
      </c>
      <c r="CJ16" s="596">
        <v>78</v>
      </c>
      <c r="CK16" s="596">
        <v>78</v>
      </c>
      <c r="CL16" s="596">
        <v>77</v>
      </c>
      <c r="CM16" s="596">
        <v>69</v>
      </c>
      <c r="CN16" s="596">
        <v>76</v>
      </c>
      <c r="CO16" s="596">
        <v>77</v>
      </c>
      <c r="CP16" s="596">
        <v>60</v>
      </c>
      <c r="CQ16" s="596">
        <v>53</v>
      </c>
      <c r="CR16" s="596">
        <v>53</v>
      </c>
      <c r="CS16" s="596">
        <v>52</v>
      </c>
      <c r="CT16" s="600">
        <v>1433.4</v>
      </c>
    </row>
    <row r="17" spans="1:98" x14ac:dyDescent="0.25">
      <c r="A17" s="562" t="s">
        <v>113</v>
      </c>
      <c r="B17" s="561">
        <v>272</v>
      </c>
      <c r="C17" s="563">
        <v>271</v>
      </c>
      <c r="D17" s="563">
        <v>273</v>
      </c>
      <c r="E17" s="563">
        <v>268</v>
      </c>
      <c r="F17" s="561">
        <v>271</v>
      </c>
      <c r="G17" s="563">
        <v>271</v>
      </c>
      <c r="H17" s="561">
        <v>270</v>
      </c>
      <c r="I17" s="561">
        <v>269</v>
      </c>
      <c r="J17" s="561">
        <v>271</v>
      </c>
      <c r="K17" s="561">
        <v>272</v>
      </c>
      <c r="L17" s="561">
        <v>270</v>
      </c>
      <c r="M17" s="561">
        <v>272</v>
      </c>
      <c r="N17" s="561">
        <v>272</v>
      </c>
      <c r="O17" s="561">
        <v>270</v>
      </c>
      <c r="P17" s="561">
        <v>271</v>
      </c>
      <c r="Q17" s="561">
        <v>269</v>
      </c>
      <c r="R17" s="570">
        <v>272</v>
      </c>
      <c r="S17" s="570">
        <v>272</v>
      </c>
      <c r="T17" s="570">
        <v>271</v>
      </c>
      <c r="U17" s="570">
        <v>269</v>
      </c>
      <c r="V17" s="570">
        <v>271</v>
      </c>
      <c r="W17" s="570">
        <v>272</v>
      </c>
      <c r="X17" s="570">
        <v>275</v>
      </c>
      <c r="Y17" s="570">
        <v>271</v>
      </c>
      <c r="Z17" s="570">
        <v>273</v>
      </c>
      <c r="AA17" s="570">
        <v>273</v>
      </c>
      <c r="AB17" s="570">
        <v>270</v>
      </c>
      <c r="AC17" s="570">
        <v>273</v>
      </c>
      <c r="AD17" s="571">
        <v>271</v>
      </c>
      <c r="AE17" s="571">
        <v>274</v>
      </c>
      <c r="AF17" s="570">
        <v>272</v>
      </c>
      <c r="AG17" s="571">
        <v>271</v>
      </c>
      <c r="AH17" s="571">
        <v>274</v>
      </c>
      <c r="AI17" s="576">
        <v>271</v>
      </c>
      <c r="AJ17" s="576">
        <v>271</v>
      </c>
      <c r="AK17" s="576">
        <v>269</v>
      </c>
      <c r="AL17" s="576">
        <v>269</v>
      </c>
      <c r="AM17" s="576">
        <v>268</v>
      </c>
      <c r="AN17" s="576">
        <v>268</v>
      </c>
      <c r="AO17" s="576">
        <v>267</v>
      </c>
      <c r="AP17" s="577">
        <v>272</v>
      </c>
      <c r="AQ17" s="577">
        <v>271</v>
      </c>
      <c r="AR17" s="576">
        <v>268</v>
      </c>
      <c r="AS17" s="576">
        <v>267</v>
      </c>
      <c r="AT17" s="577">
        <v>269</v>
      </c>
      <c r="AU17" s="576">
        <v>271</v>
      </c>
      <c r="AV17" s="577">
        <v>272</v>
      </c>
      <c r="AW17" s="576">
        <v>271</v>
      </c>
      <c r="AX17" s="577">
        <v>272</v>
      </c>
      <c r="AY17" s="583">
        <v>272</v>
      </c>
      <c r="AZ17" s="582">
        <v>271</v>
      </c>
      <c r="BA17" s="582">
        <v>273</v>
      </c>
      <c r="BB17" s="583">
        <v>270</v>
      </c>
      <c r="BC17" s="582">
        <v>272</v>
      </c>
      <c r="BD17" s="583">
        <v>274</v>
      </c>
      <c r="BE17" s="583">
        <v>270</v>
      </c>
      <c r="BF17" s="583">
        <v>273</v>
      </c>
      <c r="BG17" s="583">
        <v>270</v>
      </c>
      <c r="BH17" s="583">
        <v>272</v>
      </c>
      <c r="BI17" s="583">
        <v>273</v>
      </c>
      <c r="BJ17" s="583">
        <v>270</v>
      </c>
      <c r="BK17" s="583">
        <v>271</v>
      </c>
      <c r="BL17" s="583">
        <v>274</v>
      </c>
      <c r="BM17" s="583">
        <v>268</v>
      </c>
      <c r="BN17" s="583">
        <v>272</v>
      </c>
      <c r="BO17" s="583">
        <v>271</v>
      </c>
      <c r="BP17" s="589">
        <v>272</v>
      </c>
      <c r="BQ17" s="589">
        <v>272</v>
      </c>
      <c r="BR17" s="589">
        <v>272</v>
      </c>
      <c r="BS17" s="589">
        <v>273</v>
      </c>
      <c r="BT17" s="589">
        <v>274</v>
      </c>
      <c r="BU17" s="589">
        <v>272</v>
      </c>
      <c r="BV17" s="590">
        <v>272</v>
      </c>
      <c r="BW17" s="590">
        <v>272</v>
      </c>
      <c r="BX17" s="589">
        <v>272</v>
      </c>
      <c r="BY17" s="590">
        <v>271</v>
      </c>
      <c r="BZ17" s="590">
        <v>271</v>
      </c>
      <c r="CA17" s="590">
        <v>271</v>
      </c>
      <c r="CB17" s="590">
        <v>271</v>
      </c>
      <c r="CC17" s="590">
        <v>270</v>
      </c>
      <c r="CD17" s="590">
        <v>272</v>
      </c>
      <c r="CE17" s="590">
        <v>271</v>
      </c>
      <c r="CF17" s="590">
        <v>271</v>
      </c>
      <c r="CG17" s="596">
        <v>271</v>
      </c>
      <c r="CH17" s="596">
        <v>270</v>
      </c>
      <c r="CI17" s="596">
        <v>269</v>
      </c>
      <c r="CJ17" s="596">
        <v>271</v>
      </c>
      <c r="CK17" s="596">
        <v>272</v>
      </c>
      <c r="CL17" s="597">
        <v>271</v>
      </c>
      <c r="CM17" s="597">
        <v>271</v>
      </c>
      <c r="CN17" s="596">
        <v>271</v>
      </c>
      <c r="CO17" s="596">
        <v>270</v>
      </c>
      <c r="CP17" s="597">
        <v>269</v>
      </c>
      <c r="CQ17" s="596">
        <v>272</v>
      </c>
      <c r="CR17" s="597">
        <v>272</v>
      </c>
      <c r="CS17" s="596">
        <v>272</v>
      </c>
      <c r="CT17" s="600">
        <v>6494</v>
      </c>
    </row>
    <row r="18" spans="1:98" x14ac:dyDescent="0.25">
      <c r="A18" s="562" t="s">
        <v>114</v>
      </c>
      <c r="B18" s="561">
        <v>269</v>
      </c>
      <c r="C18" s="563">
        <v>270</v>
      </c>
      <c r="D18" s="563">
        <v>268</v>
      </c>
      <c r="E18" s="563">
        <v>268</v>
      </c>
      <c r="F18" s="561">
        <v>269</v>
      </c>
      <c r="G18" s="563">
        <v>269</v>
      </c>
      <c r="H18" s="561">
        <v>270</v>
      </c>
      <c r="I18" s="561">
        <v>269</v>
      </c>
      <c r="J18" s="561">
        <v>269</v>
      </c>
      <c r="K18" s="561">
        <v>258</v>
      </c>
      <c r="L18" s="561">
        <v>252</v>
      </c>
      <c r="M18" s="561">
        <v>250</v>
      </c>
      <c r="N18" s="561">
        <v>251</v>
      </c>
      <c r="O18" s="561">
        <v>251</v>
      </c>
      <c r="P18" s="561">
        <v>251</v>
      </c>
      <c r="Q18" s="561">
        <v>251</v>
      </c>
      <c r="R18" s="570">
        <v>256</v>
      </c>
      <c r="S18" s="570">
        <v>270</v>
      </c>
      <c r="T18" s="570">
        <v>266</v>
      </c>
      <c r="U18" s="570">
        <v>273</v>
      </c>
      <c r="V18" s="570">
        <v>270</v>
      </c>
      <c r="W18" s="570">
        <v>269</v>
      </c>
      <c r="X18" s="570">
        <v>270</v>
      </c>
      <c r="Y18" s="570">
        <v>269</v>
      </c>
      <c r="Z18" s="570">
        <v>270</v>
      </c>
      <c r="AA18" s="570">
        <v>270</v>
      </c>
      <c r="AB18" s="570">
        <v>269</v>
      </c>
      <c r="AC18" s="570">
        <v>270</v>
      </c>
      <c r="AD18" s="571">
        <v>270</v>
      </c>
      <c r="AE18" s="571">
        <v>269</v>
      </c>
      <c r="AF18" s="570">
        <v>270</v>
      </c>
      <c r="AG18" s="571">
        <v>273</v>
      </c>
      <c r="AH18" s="571">
        <v>272</v>
      </c>
      <c r="AI18" s="576">
        <v>270</v>
      </c>
      <c r="AJ18" s="576">
        <v>264</v>
      </c>
      <c r="AK18" s="576">
        <v>269</v>
      </c>
      <c r="AL18" s="576">
        <v>270</v>
      </c>
      <c r="AM18" s="576">
        <v>269</v>
      </c>
      <c r="AN18" s="576">
        <v>270</v>
      </c>
      <c r="AO18" s="576">
        <v>268</v>
      </c>
      <c r="AP18" s="577">
        <v>269</v>
      </c>
      <c r="AQ18" s="577">
        <v>269</v>
      </c>
      <c r="AR18" s="576">
        <v>268</v>
      </c>
      <c r="AS18" s="576">
        <v>269</v>
      </c>
      <c r="AT18" s="577">
        <v>269</v>
      </c>
      <c r="AU18" s="576">
        <v>270</v>
      </c>
      <c r="AV18" s="577">
        <v>270</v>
      </c>
      <c r="AW18" s="576">
        <v>269</v>
      </c>
      <c r="AX18" s="577">
        <v>269</v>
      </c>
      <c r="AY18" s="583">
        <v>269</v>
      </c>
      <c r="AZ18" s="582">
        <v>270</v>
      </c>
      <c r="BA18" s="582">
        <v>270</v>
      </c>
      <c r="BB18" s="583">
        <v>269</v>
      </c>
      <c r="BC18" s="582">
        <v>269</v>
      </c>
      <c r="BD18" s="583">
        <v>270</v>
      </c>
      <c r="BE18" s="583">
        <v>270</v>
      </c>
      <c r="BF18" s="583">
        <v>270</v>
      </c>
      <c r="BG18" s="583">
        <v>270</v>
      </c>
      <c r="BH18" s="583">
        <v>270</v>
      </c>
      <c r="BI18" s="583">
        <v>270</v>
      </c>
      <c r="BJ18" s="583">
        <v>270</v>
      </c>
      <c r="BK18" s="583">
        <v>267</v>
      </c>
      <c r="BL18" s="583">
        <v>269</v>
      </c>
      <c r="BM18" s="583">
        <v>269</v>
      </c>
      <c r="BN18" s="583">
        <v>270</v>
      </c>
      <c r="BO18" s="583">
        <v>268</v>
      </c>
      <c r="BP18" s="589">
        <v>269</v>
      </c>
      <c r="BQ18" s="589">
        <v>270</v>
      </c>
      <c r="BR18" s="589">
        <v>266</v>
      </c>
      <c r="BS18" s="589">
        <v>269</v>
      </c>
      <c r="BT18" s="589">
        <v>269</v>
      </c>
      <c r="BU18" s="589">
        <v>270</v>
      </c>
      <c r="BV18" s="590">
        <v>269</v>
      </c>
      <c r="BW18" s="590">
        <v>269</v>
      </c>
      <c r="BX18" s="589">
        <v>269</v>
      </c>
      <c r="BY18" s="590">
        <v>269</v>
      </c>
      <c r="BZ18" s="590">
        <v>269</v>
      </c>
      <c r="CA18" s="590">
        <v>269</v>
      </c>
      <c r="CB18" s="590">
        <v>269</v>
      </c>
      <c r="CC18" s="590">
        <v>271</v>
      </c>
      <c r="CD18" s="590">
        <v>269</v>
      </c>
      <c r="CE18" s="590">
        <v>269</v>
      </c>
      <c r="CF18" s="590">
        <v>268</v>
      </c>
      <c r="CG18" s="596">
        <v>270</v>
      </c>
      <c r="CH18" s="596">
        <v>270</v>
      </c>
      <c r="CI18" s="596">
        <v>269</v>
      </c>
      <c r="CJ18" s="596">
        <v>270</v>
      </c>
      <c r="CK18" s="596">
        <v>269</v>
      </c>
      <c r="CL18" s="597">
        <v>269</v>
      </c>
      <c r="CM18" s="597">
        <v>269</v>
      </c>
      <c r="CN18" s="596">
        <v>269</v>
      </c>
      <c r="CO18" s="596">
        <v>270</v>
      </c>
      <c r="CP18" s="597">
        <v>269</v>
      </c>
      <c r="CQ18" s="596">
        <v>268</v>
      </c>
      <c r="CR18" s="597">
        <v>270</v>
      </c>
      <c r="CS18" s="596">
        <v>269</v>
      </c>
      <c r="CT18" s="600">
        <v>6443</v>
      </c>
    </row>
    <row r="19" spans="1:98" x14ac:dyDescent="0.25">
      <c r="A19" s="562" t="s">
        <v>115</v>
      </c>
      <c r="B19" s="561">
        <v>271</v>
      </c>
      <c r="C19" s="563">
        <v>271</v>
      </c>
      <c r="D19" s="563">
        <v>270</v>
      </c>
      <c r="E19" s="563">
        <v>271</v>
      </c>
      <c r="F19" s="561">
        <v>270</v>
      </c>
      <c r="G19" s="563">
        <v>271</v>
      </c>
      <c r="H19" s="561">
        <v>270</v>
      </c>
      <c r="I19" s="561">
        <v>270</v>
      </c>
      <c r="J19" s="561">
        <v>270</v>
      </c>
      <c r="K19" s="561">
        <v>261</v>
      </c>
      <c r="L19" s="561">
        <v>255</v>
      </c>
      <c r="M19" s="561">
        <v>252</v>
      </c>
      <c r="N19" s="561">
        <v>251</v>
      </c>
      <c r="O19" s="561">
        <v>252</v>
      </c>
      <c r="P19" s="561">
        <v>252</v>
      </c>
      <c r="Q19" s="561">
        <v>251</v>
      </c>
      <c r="R19" s="570">
        <v>256</v>
      </c>
      <c r="S19" s="570">
        <v>267</v>
      </c>
      <c r="T19" s="570">
        <v>269</v>
      </c>
      <c r="U19" s="570">
        <v>270</v>
      </c>
      <c r="V19" s="570">
        <v>270</v>
      </c>
      <c r="W19" s="570">
        <v>272</v>
      </c>
      <c r="X19" s="570">
        <v>270</v>
      </c>
      <c r="Y19" s="570">
        <v>269</v>
      </c>
      <c r="Z19" s="570">
        <v>269</v>
      </c>
      <c r="AA19" s="570">
        <v>271</v>
      </c>
      <c r="AB19" s="570">
        <v>270</v>
      </c>
      <c r="AC19" s="570">
        <v>270</v>
      </c>
      <c r="AD19" s="571">
        <v>271</v>
      </c>
      <c r="AE19" s="571">
        <v>271</v>
      </c>
      <c r="AF19" s="570">
        <v>270</v>
      </c>
      <c r="AG19" s="571">
        <v>267</v>
      </c>
      <c r="AH19" s="571">
        <v>264</v>
      </c>
      <c r="AI19" s="576">
        <v>262</v>
      </c>
      <c r="AJ19" s="576">
        <v>262</v>
      </c>
      <c r="AK19" s="576">
        <v>268</v>
      </c>
      <c r="AL19" s="576">
        <v>269</v>
      </c>
      <c r="AM19" s="576">
        <v>270</v>
      </c>
      <c r="AN19" s="576">
        <v>270</v>
      </c>
      <c r="AO19" s="576">
        <v>270</v>
      </c>
      <c r="AP19" s="577">
        <v>271</v>
      </c>
      <c r="AQ19" s="577">
        <v>270</v>
      </c>
      <c r="AR19" s="576">
        <v>271</v>
      </c>
      <c r="AS19" s="576">
        <v>271</v>
      </c>
      <c r="AT19" s="577">
        <v>270</v>
      </c>
      <c r="AU19" s="576">
        <v>271</v>
      </c>
      <c r="AV19" s="577">
        <v>272</v>
      </c>
      <c r="AW19" s="576">
        <v>270</v>
      </c>
      <c r="AX19" s="577">
        <v>271</v>
      </c>
      <c r="AY19" s="583">
        <v>271</v>
      </c>
      <c r="AZ19" s="582">
        <v>270</v>
      </c>
      <c r="BA19" s="582">
        <v>271</v>
      </c>
      <c r="BB19" s="583">
        <v>270</v>
      </c>
      <c r="BC19" s="582">
        <v>270</v>
      </c>
      <c r="BD19" s="583">
        <v>271</v>
      </c>
      <c r="BE19" s="583">
        <v>271</v>
      </c>
      <c r="BF19" s="583">
        <v>270</v>
      </c>
      <c r="BG19" s="583">
        <v>271</v>
      </c>
      <c r="BH19" s="583">
        <v>271</v>
      </c>
      <c r="BI19" s="583">
        <v>270</v>
      </c>
      <c r="BJ19" s="583">
        <v>270</v>
      </c>
      <c r="BK19" s="583">
        <v>271</v>
      </c>
      <c r="BL19" s="583">
        <v>271</v>
      </c>
      <c r="BM19" s="583">
        <v>272</v>
      </c>
      <c r="BN19" s="583">
        <v>271</v>
      </c>
      <c r="BO19" s="583">
        <v>271</v>
      </c>
      <c r="BP19" s="589">
        <v>271</v>
      </c>
      <c r="BQ19" s="589">
        <v>271</v>
      </c>
      <c r="BR19" s="589">
        <v>269</v>
      </c>
      <c r="BS19" s="589">
        <v>271</v>
      </c>
      <c r="BT19" s="589">
        <v>271</v>
      </c>
      <c r="BU19" s="589">
        <v>274</v>
      </c>
      <c r="BV19" s="590">
        <v>270</v>
      </c>
      <c r="BW19" s="590">
        <v>270</v>
      </c>
      <c r="BX19" s="589">
        <v>271</v>
      </c>
      <c r="BY19" s="590">
        <v>271</v>
      </c>
      <c r="BZ19" s="590">
        <v>271</v>
      </c>
      <c r="CA19" s="590">
        <v>270</v>
      </c>
      <c r="CB19" s="590">
        <v>270</v>
      </c>
      <c r="CC19" s="590">
        <v>270</v>
      </c>
      <c r="CD19" s="590">
        <v>270</v>
      </c>
      <c r="CE19" s="590">
        <v>269</v>
      </c>
      <c r="CF19" s="590">
        <v>270</v>
      </c>
      <c r="CG19" s="596">
        <v>270</v>
      </c>
      <c r="CH19" s="596">
        <v>271</v>
      </c>
      <c r="CI19" s="596">
        <v>270</v>
      </c>
      <c r="CJ19" s="596">
        <v>271</v>
      </c>
      <c r="CK19" s="596">
        <v>270</v>
      </c>
      <c r="CL19" s="597">
        <v>270</v>
      </c>
      <c r="CM19" s="597">
        <v>270</v>
      </c>
      <c r="CN19" s="596">
        <v>271</v>
      </c>
      <c r="CO19" s="596">
        <v>271</v>
      </c>
      <c r="CP19" s="597">
        <v>270</v>
      </c>
      <c r="CQ19" s="596">
        <v>270</v>
      </c>
      <c r="CR19" s="597">
        <v>269</v>
      </c>
      <c r="CS19" s="596">
        <v>270</v>
      </c>
      <c r="CT19" s="600">
        <v>6472</v>
      </c>
    </row>
    <row r="20" spans="1:98" x14ac:dyDescent="0.25">
      <c r="A20" s="562" t="s">
        <v>116</v>
      </c>
      <c r="B20" s="561">
        <v>0</v>
      </c>
      <c r="C20" s="561">
        <v>0</v>
      </c>
      <c r="D20" s="561">
        <v>0</v>
      </c>
      <c r="E20" s="561">
        <v>0</v>
      </c>
      <c r="F20" s="561">
        <v>0</v>
      </c>
      <c r="G20" s="561">
        <v>0</v>
      </c>
      <c r="H20" s="561">
        <v>0</v>
      </c>
      <c r="I20" s="561">
        <v>0</v>
      </c>
      <c r="J20" s="561">
        <v>0</v>
      </c>
      <c r="K20" s="561">
        <v>0</v>
      </c>
      <c r="L20" s="561">
        <v>0</v>
      </c>
      <c r="M20" s="561">
        <v>0</v>
      </c>
      <c r="N20" s="561">
        <v>0</v>
      </c>
      <c r="O20" s="561">
        <v>0</v>
      </c>
      <c r="P20" s="561">
        <v>0</v>
      </c>
      <c r="Q20" s="561">
        <v>0</v>
      </c>
      <c r="R20" s="570">
        <v>0</v>
      </c>
      <c r="S20" s="570">
        <v>0</v>
      </c>
      <c r="T20" s="570">
        <v>0</v>
      </c>
      <c r="U20" s="570">
        <v>0</v>
      </c>
      <c r="V20" s="570">
        <v>2</v>
      </c>
      <c r="W20" s="570">
        <v>9</v>
      </c>
      <c r="X20" s="570">
        <v>25</v>
      </c>
      <c r="Y20" s="570">
        <v>35</v>
      </c>
      <c r="Z20" s="570">
        <v>35</v>
      </c>
      <c r="AA20" s="570">
        <v>47</v>
      </c>
      <c r="AB20" s="570">
        <v>51</v>
      </c>
      <c r="AC20" s="570">
        <v>42</v>
      </c>
      <c r="AD20" s="570">
        <v>34</v>
      </c>
      <c r="AE20" s="571">
        <v>34</v>
      </c>
      <c r="AF20" s="570">
        <v>32</v>
      </c>
      <c r="AG20" s="570">
        <v>33</v>
      </c>
      <c r="AH20" s="570">
        <v>44</v>
      </c>
      <c r="AI20" s="576">
        <v>53</v>
      </c>
      <c r="AJ20" s="576">
        <v>52</v>
      </c>
      <c r="AK20" s="576">
        <v>51</v>
      </c>
      <c r="AL20" s="576">
        <v>52</v>
      </c>
      <c r="AM20" s="576">
        <v>52</v>
      </c>
      <c r="AN20" s="576">
        <v>52</v>
      </c>
      <c r="AO20" s="576">
        <v>52</v>
      </c>
      <c r="AP20" s="576">
        <v>49</v>
      </c>
      <c r="AQ20" s="577">
        <v>52</v>
      </c>
      <c r="AR20" s="576">
        <v>52</v>
      </c>
      <c r="AS20" s="576">
        <v>52</v>
      </c>
      <c r="AT20" s="576">
        <v>52</v>
      </c>
      <c r="AU20" s="576">
        <v>51</v>
      </c>
      <c r="AV20" s="577">
        <v>52</v>
      </c>
      <c r="AW20" s="576">
        <v>51</v>
      </c>
      <c r="AX20" s="576">
        <v>52</v>
      </c>
      <c r="AY20" s="583">
        <v>51</v>
      </c>
      <c r="AZ20" s="582">
        <v>52</v>
      </c>
      <c r="BA20" s="582">
        <v>13</v>
      </c>
      <c r="BB20" s="583">
        <v>52</v>
      </c>
      <c r="BC20" s="582">
        <v>52</v>
      </c>
      <c r="BD20" s="582">
        <v>51</v>
      </c>
      <c r="BE20" s="582">
        <v>51</v>
      </c>
      <c r="BF20" s="582">
        <v>51</v>
      </c>
      <c r="BG20" s="582">
        <v>51</v>
      </c>
      <c r="BH20" s="582">
        <v>52</v>
      </c>
      <c r="BI20" s="582">
        <v>52</v>
      </c>
      <c r="BJ20" s="582">
        <v>52</v>
      </c>
      <c r="BK20" s="582">
        <v>52</v>
      </c>
      <c r="BL20" s="582">
        <v>52</v>
      </c>
      <c r="BM20" s="582">
        <v>51</v>
      </c>
      <c r="BN20" s="582">
        <v>52</v>
      </c>
      <c r="BO20" s="582">
        <v>52</v>
      </c>
      <c r="BP20" s="589">
        <v>50</v>
      </c>
      <c r="BQ20" s="589">
        <v>50</v>
      </c>
      <c r="BR20" s="589">
        <v>52</v>
      </c>
      <c r="BS20" s="589">
        <v>51</v>
      </c>
      <c r="BT20" s="589">
        <v>52</v>
      </c>
      <c r="BU20" s="589">
        <v>53</v>
      </c>
      <c r="BV20" s="589">
        <v>52</v>
      </c>
      <c r="BW20" s="590">
        <v>51</v>
      </c>
      <c r="BX20" s="589">
        <v>51</v>
      </c>
      <c r="BY20" s="589">
        <v>51</v>
      </c>
      <c r="BZ20" s="589">
        <v>52</v>
      </c>
      <c r="CA20" s="589">
        <v>52</v>
      </c>
      <c r="CB20" s="589">
        <v>52</v>
      </c>
      <c r="CC20" s="589">
        <v>52</v>
      </c>
      <c r="CD20" s="589">
        <v>52</v>
      </c>
      <c r="CE20" s="589">
        <v>52</v>
      </c>
      <c r="CF20" s="589">
        <v>52</v>
      </c>
      <c r="CG20" s="596">
        <v>52</v>
      </c>
      <c r="CH20" s="596">
        <v>52</v>
      </c>
      <c r="CI20" s="596">
        <v>52</v>
      </c>
      <c r="CJ20" s="596">
        <v>52</v>
      </c>
      <c r="CK20" s="596">
        <v>52</v>
      </c>
      <c r="CL20" s="596">
        <v>52</v>
      </c>
      <c r="CM20" s="596">
        <v>52</v>
      </c>
      <c r="CN20" s="596">
        <v>53</v>
      </c>
      <c r="CO20" s="596">
        <v>51</v>
      </c>
      <c r="CP20" s="596">
        <v>31</v>
      </c>
      <c r="CQ20" s="596">
        <v>29</v>
      </c>
      <c r="CR20" s="596">
        <v>31</v>
      </c>
      <c r="CS20" s="596">
        <v>16</v>
      </c>
      <c r="CT20" s="600">
        <v>892</v>
      </c>
    </row>
    <row r="21" spans="1:98" x14ac:dyDescent="0.25">
      <c r="A21" s="562" t="s">
        <v>117</v>
      </c>
      <c r="B21" s="561">
        <v>0</v>
      </c>
      <c r="C21" s="561">
        <v>0</v>
      </c>
      <c r="D21" s="561">
        <v>0</v>
      </c>
      <c r="E21" s="561">
        <v>0</v>
      </c>
      <c r="F21" s="561">
        <v>0</v>
      </c>
      <c r="G21" s="561">
        <v>0</v>
      </c>
      <c r="H21" s="561">
        <v>0</v>
      </c>
      <c r="I21" s="561">
        <v>0</v>
      </c>
      <c r="J21" s="561">
        <v>0</v>
      </c>
      <c r="K21" s="561">
        <v>0</v>
      </c>
      <c r="L21" s="561">
        <v>0</v>
      </c>
      <c r="M21" s="561">
        <v>0</v>
      </c>
      <c r="N21" s="561">
        <v>0</v>
      </c>
      <c r="O21" s="561">
        <v>0</v>
      </c>
      <c r="P21" s="561">
        <v>0</v>
      </c>
      <c r="Q21" s="561">
        <v>0</v>
      </c>
      <c r="R21" s="570">
        <v>0</v>
      </c>
      <c r="S21" s="570">
        <v>0</v>
      </c>
      <c r="T21" s="570">
        <v>0</v>
      </c>
      <c r="U21" s="570">
        <v>0</v>
      </c>
      <c r="V21" s="570">
        <v>0</v>
      </c>
      <c r="W21" s="570">
        <v>0</v>
      </c>
      <c r="X21" s="570">
        <v>23</v>
      </c>
      <c r="Y21" s="570">
        <v>39</v>
      </c>
      <c r="Z21" s="570">
        <v>49</v>
      </c>
      <c r="AA21" s="570">
        <v>49</v>
      </c>
      <c r="AB21" s="570">
        <v>50</v>
      </c>
      <c r="AC21" s="570">
        <v>49</v>
      </c>
      <c r="AD21" s="570">
        <v>49</v>
      </c>
      <c r="AE21" s="571">
        <v>49</v>
      </c>
      <c r="AF21" s="570">
        <v>49</v>
      </c>
      <c r="AG21" s="570">
        <v>49</v>
      </c>
      <c r="AH21" s="570">
        <v>49</v>
      </c>
      <c r="AI21" s="576">
        <v>57</v>
      </c>
      <c r="AJ21" s="576">
        <v>57</v>
      </c>
      <c r="AK21" s="576">
        <v>57</v>
      </c>
      <c r="AL21" s="576">
        <v>59</v>
      </c>
      <c r="AM21" s="576">
        <v>59</v>
      </c>
      <c r="AN21" s="576">
        <v>60</v>
      </c>
      <c r="AO21" s="576">
        <v>61</v>
      </c>
      <c r="AP21" s="576">
        <v>58</v>
      </c>
      <c r="AQ21" s="577">
        <v>60</v>
      </c>
      <c r="AR21" s="576">
        <v>61</v>
      </c>
      <c r="AS21" s="576">
        <v>61</v>
      </c>
      <c r="AT21" s="576">
        <v>61</v>
      </c>
      <c r="AU21" s="576">
        <v>61</v>
      </c>
      <c r="AV21" s="577">
        <v>61</v>
      </c>
      <c r="AW21" s="576">
        <v>60</v>
      </c>
      <c r="AX21" s="576">
        <v>58</v>
      </c>
      <c r="AY21" s="583">
        <v>59</v>
      </c>
      <c r="AZ21" s="582">
        <v>52</v>
      </c>
      <c r="BA21" s="582">
        <v>50</v>
      </c>
      <c r="BB21" s="583">
        <v>50</v>
      </c>
      <c r="BC21" s="582">
        <v>51</v>
      </c>
      <c r="BD21" s="582">
        <v>51</v>
      </c>
      <c r="BE21" s="582">
        <v>51</v>
      </c>
      <c r="BF21" s="582">
        <v>49</v>
      </c>
      <c r="BG21" s="582">
        <v>50</v>
      </c>
      <c r="BH21" s="582">
        <v>50</v>
      </c>
      <c r="BI21" s="582">
        <v>49</v>
      </c>
      <c r="BJ21" s="582">
        <v>49</v>
      </c>
      <c r="BK21" s="582">
        <v>49</v>
      </c>
      <c r="BL21" s="582">
        <v>49</v>
      </c>
      <c r="BM21" s="582">
        <v>49</v>
      </c>
      <c r="BN21" s="582">
        <v>49</v>
      </c>
      <c r="BO21" s="582">
        <v>48</v>
      </c>
      <c r="BP21" s="589">
        <v>47</v>
      </c>
      <c r="BQ21" s="589">
        <v>47</v>
      </c>
      <c r="BR21" s="589">
        <v>56</v>
      </c>
      <c r="BS21" s="589">
        <v>58</v>
      </c>
      <c r="BT21" s="589">
        <v>59</v>
      </c>
      <c r="BU21" s="589">
        <v>59</v>
      </c>
      <c r="BV21" s="589">
        <v>59</v>
      </c>
      <c r="BW21" s="590">
        <v>59</v>
      </c>
      <c r="BX21" s="589">
        <v>59</v>
      </c>
      <c r="BY21" s="589">
        <v>59</v>
      </c>
      <c r="BZ21" s="589">
        <v>61</v>
      </c>
      <c r="CA21" s="589">
        <v>61</v>
      </c>
      <c r="CB21" s="589">
        <v>60</v>
      </c>
      <c r="CC21" s="589">
        <v>61</v>
      </c>
      <c r="CD21" s="589">
        <v>61</v>
      </c>
      <c r="CE21" s="589">
        <v>61</v>
      </c>
      <c r="CF21" s="589">
        <v>60</v>
      </c>
      <c r="CG21" s="596">
        <v>60</v>
      </c>
      <c r="CH21" s="596">
        <v>61</v>
      </c>
      <c r="CI21" s="596">
        <v>61</v>
      </c>
      <c r="CJ21" s="596">
        <v>61</v>
      </c>
      <c r="CK21" s="596">
        <v>61</v>
      </c>
      <c r="CL21" s="596">
        <v>61</v>
      </c>
      <c r="CM21" s="596">
        <v>61</v>
      </c>
      <c r="CN21" s="596">
        <v>60</v>
      </c>
      <c r="CO21" s="596">
        <v>61</v>
      </c>
      <c r="CP21" s="596">
        <v>60</v>
      </c>
      <c r="CQ21" s="596">
        <v>61</v>
      </c>
      <c r="CR21" s="596">
        <v>61</v>
      </c>
      <c r="CS21" s="596">
        <v>60</v>
      </c>
      <c r="CT21" s="600">
        <v>1010</v>
      </c>
    </row>
    <row r="22" spans="1:98" ht="18" x14ac:dyDescent="0.25">
      <c r="A22" s="562" t="s">
        <v>118</v>
      </c>
      <c r="B22" s="561">
        <v>0</v>
      </c>
      <c r="C22" s="561">
        <v>0</v>
      </c>
      <c r="D22" s="561">
        <v>0</v>
      </c>
      <c r="E22" s="561">
        <v>0</v>
      </c>
      <c r="F22" s="561">
        <v>0</v>
      </c>
      <c r="G22" s="561">
        <v>0</v>
      </c>
      <c r="H22" s="561">
        <v>0</v>
      </c>
      <c r="I22" s="561">
        <v>0</v>
      </c>
      <c r="J22" s="561">
        <v>0</v>
      </c>
      <c r="K22" s="561">
        <v>0</v>
      </c>
      <c r="L22" s="561">
        <v>0</v>
      </c>
      <c r="M22" s="561">
        <v>0</v>
      </c>
      <c r="N22" s="561">
        <v>0</v>
      </c>
      <c r="O22" s="561">
        <v>0</v>
      </c>
      <c r="P22" s="561">
        <v>0</v>
      </c>
      <c r="Q22" s="561">
        <v>0</v>
      </c>
      <c r="R22" s="570">
        <v>0</v>
      </c>
      <c r="S22" s="570">
        <v>0</v>
      </c>
      <c r="T22" s="570">
        <v>0</v>
      </c>
      <c r="U22" s="570">
        <v>0</v>
      </c>
      <c r="V22" s="570">
        <v>0</v>
      </c>
      <c r="W22" s="570">
        <v>10</v>
      </c>
      <c r="X22" s="570">
        <v>18</v>
      </c>
      <c r="Y22" s="570">
        <v>23</v>
      </c>
      <c r="Z22" s="570">
        <v>22</v>
      </c>
      <c r="AA22" s="570">
        <v>22</v>
      </c>
      <c r="AB22" s="570">
        <v>23</v>
      </c>
      <c r="AC22" s="570">
        <v>12</v>
      </c>
      <c r="AD22" s="570">
        <v>11</v>
      </c>
      <c r="AE22" s="571">
        <v>11</v>
      </c>
      <c r="AF22" s="570">
        <v>11</v>
      </c>
      <c r="AG22" s="570">
        <v>22</v>
      </c>
      <c r="AH22" s="570">
        <v>22</v>
      </c>
      <c r="AI22" s="576">
        <v>22</v>
      </c>
      <c r="AJ22" s="576">
        <v>22</v>
      </c>
      <c r="AK22" s="576">
        <v>22</v>
      </c>
      <c r="AL22" s="576">
        <v>22</v>
      </c>
      <c r="AM22" s="576">
        <v>22</v>
      </c>
      <c r="AN22" s="576">
        <v>22</v>
      </c>
      <c r="AO22" s="576">
        <v>23</v>
      </c>
      <c r="AP22" s="576">
        <v>22</v>
      </c>
      <c r="AQ22" s="577">
        <v>22</v>
      </c>
      <c r="AR22" s="576">
        <v>22</v>
      </c>
      <c r="AS22" s="576">
        <v>22</v>
      </c>
      <c r="AT22" s="576">
        <v>22</v>
      </c>
      <c r="AU22" s="576">
        <v>22</v>
      </c>
      <c r="AV22" s="577">
        <v>22</v>
      </c>
      <c r="AW22" s="576">
        <v>22</v>
      </c>
      <c r="AX22" s="576">
        <v>22</v>
      </c>
      <c r="AY22" s="583">
        <v>16</v>
      </c>
      <c r="AZ22" s="582">
        <v>15</v>
      </c>
      <c r="BA22" s="582">
        <v>16</v>
      </c>
      <c r="BB22" s="583">
        <v>15</v>
      </c>
      <c r="BC22" s="582">
        <v>15</v>
      </c>
      <c r="BD22" s="582">
        <v>16</v>
      </c>
      <c r="BE22" s="582">
        <v>16</v>
      </c>
      <c r="BF22" s="582">
        <v>15</v>
      </c>
      <c r="BG22" s="582">
        <v>15</v>
      </c>
      <c r="BH22" s="582">
        <v>15</v>
      </c>
      <c r="BI22" s="582">
        <v>15</v>
      </c>
      <c r="BJ22" s="582">
        <v>16</v>
      </c>
      <c r="BK22" s="582">
        <v>16</v>
      </c>
      <c r="BL22" s="582">
        <v>16</v>
      </c>
      <c r="BM22" s="582">
        <v>16</v>
      </c>
      <c r="BN22" s="582">
        <v>16</v>
      </c>
      <c r="BO22" s="582">
        <v>16</v>
      </c>
      <c r="BP22" s="589">
        <v>16</v>
      </c>
      <c r="BQ22" s="589">
        <v>15</v>
      </c>
      <c r="BR22" s="589">
        <v>15</v>
      </c>
      <c r="BS22" s="589">
        <v>16</v>
      </c>
      <c r="BT22" s="589">
        <v>16</v>
      </c>
      <c r="BU22" s="589">
        <v>15</v>
      </c>
      <c r="BV22" s="589">
        <v>15</v>
      </c>
      <c r="BW22" s="590">
        <v>15</v>
      </c>
      <c r="BX22" s="589">
        <v>16</v>
      </c>
      <c r="BY22" s="589">
        <v>7</v>
      </c>
      <c r="BZ22" s="589">
        <v>8</v>
      </c>
      <c r="CA22" s="589">
        <v>10</v>
      </c>
      <c r="CB22" s="589">
        <v>15</v>
      </c>
      <c r="CC22" s="589">
        <v>15</v>
      </c>
      <c r="CD22" s="589">
        <v>15</v>
      </c>
      <c r="CE22" s="589">
        <v>15</v>
      </c>
      <c r="CF22" s="589">
        <v>16</v>
      </c>
      <c r="CG22" s="596">
        <v>15</v>
      </c>
      <c r="CH22" s="596">
        <v>16</v>
      </c>
      <c r="CI22" s="596">
        <v>16</v>
      </c>
      <c r="CJ22" s="596">
        <v>15</v>
      </c>
      <c r="CK22" s="596">
        <v>15</v>
      </c>
      <c r="CL22" s="596">
        <v>16</v>
      </c>
      <c r="CM22" s="596">
        <v>15</v>
      </c>
      <c r="CN22" s="596">
        <v>15</v>
      </c>
      <c r="CO22" s="596">
        <v>6</v>
      </c>
      <c r="CP22" s="596">
        <v>0</v>
      </c>
      <c r="CQ22" s="596">
        <v>0</v>
      </c>
      <c r="CR22" s="596">
        <v>0</v>
      </c>
      <c r="CS22" s="596">
        <v>0</v>
      </c>
      <c r="CT22" s="600">
        <v>299.10000000000002</v>
      </c>
    </row>
    <row r="23" spans="1:98" x14ac:dyDescent="0.25">
      <c r="A23" s="560" t="s">
        <v>119</v>
      </c>
      <c r="B23" s="561">
        <v>0</v>
      </c>
      <c r="C23" s="561">
        <v>0</v>
      </c>
      <c r="D23" s="561">
        <v>0</v>
      </c>
      <c r="E23" s="561">
        <v>0</v>
      </c>
      <c r="F23" s="561">
        <v>0</v>
      </c>
      <c r="G23" s="561">
        <v>0</v>
      </c>
      <c r="H23" s="561">
        <v>0</v>
      </c>
      <c r="I23" s="561">
        <v>0</v>
      </c>
      <c r="J23" s="561">
        <v>0</v>
      </c>
      <c r="K23" s="561">
        <v>0</v>
      </c>
      <c r="L23" s="561">
        <v>0</v>
      </c>
      <c r="M23" s="561">
        <v>0</v>
      </c>
      <c r="N23" s="561">
        <v>0</v>
      </c>
      <c r="O23" s="561">
        <v>0</v>
      </c>
      <c r="P23" s="561">
        <v>0</v>
      </c>
      <c r="Q23" s="561">
        <v>0</v>
      </c>
      <c r="R23" s="570">
        <v>0</v>
      </c>
      <c r="S23" s="570">
        <v>0</v>
      </c>
      <c r="T23" s="570">
        <v>-1</v>
      </c>
      <c r="U23" s="570">
        <v>10</v>
      </c>
      <c r="V23" s="570">
        <v>21</v>
      </c>
      <c r="W23" s="570">
        <v>29</v>
      </c>
      <c r="X23" s="570">
        <v>37</v>
      </c>
      <c r="Y23" s="570">
        <v>53</v>
      </c>
      <c r="Z23" s="570">
        <v>61</v>
      </c>
      <c r="AA23" s="570">
        <v>61</v>
      </c>
      <c r="AB23" s="570">
        <v>61</v>
      </c>
      <c r="AC23" s="570">
        <v>61</v>
      </c>
      <c r="AD23" s="570">
        <v>61</v>
      </c>
      <c r="AE23" s="571">
        <v>61</v>
      </c>
      <c r="AF23" s="570">
        <v>61</v>
      </c>
      <c r="AG23" s="570">
        <v>61</v>
      </c>
      <c r="AH23" s="570">
        <v>60</v>
      </c>
      <c r="AI23" s="576">
        <v>60</v>
      </c>
      <c r="AJ23" s="576">
        <v>60</v>
      </c>
      <c r="AK23" s="576">
        <v>60</v>
      </c>
      <c r="AL23" s="576">
        <v>60</v>
      </c>
      <c r="AM23" s="576">
        <v>60</v>
      </c>
      <c r="AN23" s="576">
        <v>60</v>
      </c>
      <c r="AO23" s="576">
        <v>60</v>
      </c>
      <c r="AP23" s="576">
        <v>60</v>
      </c>
      <c r="AQ23" s="577">
        <v>60</v>
      </c>
      <c r="AR23" s="576">
        <v>56</v>
      </c>
      <c r="AS23" s="576">
        <v>53</v>
      </c>
      <c r="AT23" s="576">
        <v>57</v>
      </c>
      <c r="AU23" s="576">
        <v>60</v>
      </c>
      <c r="AV23" s="577">
        <v>61</v>
      </c>
      <c r="AW23" s="576">
        <v>60</v>
      </c>
      <c r="AX23" s="576">
        <v>61</v>
      </c>
      <c r="AY23" s="583">
        <v>61</v>
      </c>
      <c r="AZ23" s="582">
        <v>61</v>
      </c>
      <c r="BA23" s="582">
        <v>61</v>
      </c>
      <c r="BB23" s="583">
        <v>61</v>
      </c>
      <c r="BC23" s="582">
        <v>60</v>
      </c>
      <c r="BD23" s="582">
        <v>60</v>
      </c>
      <c r="BE23" s="582">
        <v>60</v>
      </c>
      <c r="BF23" s="582">
        <v>61</v>
      </c>
      <c r="BG23" s="582">
        <v>61</v>
      </c>
      <c r="BH23" s="582">
        <v>61</v>
      </c>
      <c r="BI23" s="582">
        <v>60</v>
      </c>
      <c r="BJ23" s="582">
        <v>60</v>
      </c>
      <c r="BK23" s="582">
        <v>60</v>
      </c>
      <c r="BL23" s="582">
        <v>60</v>
      </c>
      <c r="BM23" s="582">
        <v>60</v>
      </c>
      <c r="BN23" s="582">
        <v>60</v>
      </c>
      <c r="BO23" s="582">
        <v>60</v>
      </c>
      <c r="BP23" s="589">
        <v>60</v>
      </c>
      <c r="BQ23" s="589">
        <v>60</v>
      </c>
      <c r="BR23" s="589">
        <v>60</v>
      </c>
      <c r="BS23" s="589">
        <v>60</v>
      </c>
      <c r="BT23" s="589">
        <v>60</v>
      </c>
      <c r="BU23" s="589">
        <v>54</v>
      </c>
      <c r="BV23" s="589">
        <v>45</v>
      </c>
      <c r="BW23" s="590">
        <v>45</v>
      </c>
      <c r="BX23" s="589">
        <v>45</v>
      </c>
      <c r="BY23" s="589">
        <v>45</v>
      </c>
      <c r="BZ23" s="589">
        <v>45</v>
      </c>
      <c r="CA23" s="589">
        <v>45</v>
      </c>
      <c r="CB23" s="589">
        <v>45</v>
      </c>
      <c r="CC23" s="589">
        <v>45</v>
      </c>
      <c r="CD23" s="589">
        <v>51</v>
      </c>
      <c r="CE23" s="589">
        <v>54</v>
      </c>
      <c r="CF23" s="589">
        <v>55</v>
      </c>
      <c r="CG23" s="596">
        <v>61</v>
      </c>
      <c r="CH23" s="596">
        <v>61</v>
      </c>
      <c r="CI23" s="596">
        <v>60</v>
      </c>
      <c r="CJ23" s="596">
        <v>60</v>
      </c>
      <c r="CK23" s="596">
        <v>60</v>
      </c>
      <c r="CL23" s="596">
        <v>60</v>
      </c>
      <c r="CM23" s="596">
        <v>60</v>
      </c>
      <c r="CN23" s="596">
        <v>60</v>
      </c>
      <c r="CO23" s="596">
        <v>60</v>
      </c>
      <c r="CP23" s="596">
        <v>60</v>
      </c>
      <c r="CQ23" s="596">
        <v>61</v>
      </c>
      <c r="CR23" s="596">
        <v>58</v>
      </c>
      <c r="CS23" s="596">
        <v>47</v>
      </c>
      <c r="CT23" s="600">
        <v>1079.5999999999999</v>
      </c>
    </row>
    <row r="24" spans="1:98" x14ac:dyDescent="0.25">
      <c r="A24" s="560" t="s">
        <v>120</v>
      </c>
      <c r="B24" s="561">
        <v>0</v>
      </c>
      <c r="C24" s="561">
        <v>0</v>
      </c>
      <c r="D24" s="561">
        <v>0</v>
      </c>
      <c r="E24" s="561">
        <v>0</v>
      </c>
      <c r="F24" s="561">
        <v>0</v>
      </c>
      <c r="G24" s="561">
        <v>0</v>
      </c>
      <c r="H24" s="561">
        <v>0</v>
      </c>
      <c r="I24" s="561">
        <v>0</v>
      </c>
      <c r="J24" s="561">
        <v>0</v>
      </c>
      <c r="K24" s="561">
        <v>0</v>
      </c>
      <c r="L24" s="561">
        <v>0</v>
      </c>
      <c r="M24" s="561">
        <v>0</v>
      </c>
      <c r="N24" s="561">
        <v>0</v>
      </c>
      <c r="O24" s="561">
        <v>0</v>
      </c>
      <c r="P24" s="561">
        <v>0</v>
      </c>
      <c r="Q24" s="561">
        <v>0</v>
      </c>
      <c r="R24" s="570">
        <v>0</v>
      </c>
      <c r="S24" s="570">
        <v>0</v>
      </c>
      <c r="T24" s="570">
        <v>0</v>
      </c>
      <c r="U24" s="570">
        <v>0</v>
      </c>
      <c r="V24" s="570">
        <v>0</v>
      </c>
      <c r="W24" s="570">
        <v>0</v>
      </c>
      <c r="X24" s="570">
        <v>0</v>
      </c>
      <c r="Y24" s="570">
        <v>0</v>
      </c>
      <c r="Z24" s="570">
        <v>0</v>
      </c>
      <c r="AA24" s="570">
        <v>0</v>
      </c>
      <c r="AB24" s="570">
        <v>0</v>
      </c>
      <c r="AC24" s="570">
        <v>0</v>
      </c>
      <c r="AD24" s="570">
        <v>0</v>
      </c>
      <c r="AE24" s="571">
        <v>0</v>
      </c>
      <c r="AF24" s="570">
        <v>0</v>
      </c>
      <c r="AG24" s="570">
        <v>0</v>
      </c>
      <c r="AH24" s="570">
        <v>0</v>
      </c>
      <c r="AI24" s="576">
        <v>0</v>
      </c>
      <c r="AJ24" s="576">
        <v>0</v>
      </c>
      <c r="AK24" s="576">
        <v>0</v>
      </c>
      <c r="AL24" s="576">
        <v>0</v>
      </c>
      <c r="AM24" s="576">
        <v>0</v>
      </c>
      <c r="AN24" s="576">
        <v>0</v>
      </c>
      <c r="AO24" s="576">
        <v>0</v>
      </c>
      <c r="AP24" s="576">
        <v>0</v>
      </c>
      <c r="AQ24" s="577">
        <v>0</v>
      </c>
      <c r="AR24" s="576">
        <v>0</v>
      </c>
      <c r="AS24" s="576">
        <v>0</v>
      </c>
      <c r="AT24" s="576">
        <v>0</v>
      </c>
      <c r="AU24" s="576">
        <v>0</v>
      </c>
      <c r="AV24" s="577">
        <v>0</v>
      </c>
      <c r="AW24" s="576">
        <v>0</v>
      </c>
      <c r="AX24" s="576">
        <v>0</v>
      </c>
      <c r="AY24" s="583">
        <v>0</v>
      </c>
      <c r="AZ24" s="582">
        <v>0</v>
      </c>
      <c r="BA24" s="582">
        <v>0</v>
      </c>
      <c r="BB24" s="583">
        <v>0</v>
      </c>
      <c r="BC24" s="582">
        <v>0</v>
      </c>
      <c r="BD24" s="582">
        <v>0</v>
      </c>
      <c r="BE24" s="582">
        <v>0</v>
      </c>
      <c r="BF24" s="582">
        <v>0</v>
      </c>
      <c r="BG24" s="582">
        <v>0</v>
      </c>
      <c r="BH24" s="582">
        <v>0</v>
      </c>
      <c r="BI24" s="582">
        <v>0</v>
      </c>
      <c r="BJ24" s="582">
        <v>0</v>
      </c>
      <c r="BK24" s="582">
        <v>0</v>
      </c>
      <c r="BL24" s="582">
        <v>0</v>
      </c>
      <c r="BM24" s="582">
        <v>0</v>
      </c>
      <c r="BN24" s="582">
        <v>0</v>
      </c>
      <c r="BO24" s="582">
        <v>0</v>
      </c>
      <c r="BP24" s="589">
        <v>0</v>
      </c>
      <c r="BQ24" s="589">
        <v>0</v>
      </c>
      <c r="BR24" s="589">
        <v>0</v>
      </c>
      <c r="BS24" s="589">
        <v>0</v>
      </c>
      <c r="BT24" s="589">
        <v>0</v>
      </c>
      <c r="BU24" s="589">
        <v>0</v>
      </c>
      <c r="BV24" s="589">
        <v>0</v>
      </c>
      <c r="BW24" s="590">
        <v>0</v>
      </c>
      <c r="BX24" s="589">
        <v>0</v>
      </c>
      <c r="BY24" s="589">
        <v>0</v>
      </c>
      <c r="BZ24" s="589">
        <v>0</v>
      </c>
      <c r="CA24" s="589">
        <v>0</v>
      </c>
      <c r="CB24" s="589">
        <v>0</v>
      </c>
      <c r="CC24" s="589">
        <v>0</v>
      </c>
      <c r="CD24" s="589">
        <v>0</v>
      </c>
      <c r="CE24" s="589">
        <v>0</v>
      </c>
      <c r="CF24" s="589">
        <v>0</v>
      </c>
      <c r="CG24" s="596">
        <v>0</v>
      </c>
      <c r="CH24" s="596">
        <v>0</v>
      </c>
      <c r="CI24" s="596">
        <v>0</v>
      </c>
      <c r="CJ24" s="596">
        <v>0</v>
      </c>
      <c r="CK24" s="596">
        <v>0</v>
      </c>
      <c r="CL24" s="596">
        <v>0</v>
      </c>
      <c r="CM24" s="596">
        <v>0</v>
      </c>
      <c r="CN24" s="596">
        <v>0</v>
      </c>
      <c r="CO24" s="596">
        <v>0</v>
      </c>
      <c r="CP24" s="596">
        <v>0</v>
      </c>
      <c r="CQ24" s="596">
        <v>0</v>
      </c>
      <c r="CR24" s="596">
        <v>0</v>
      </c>
      <c r="CS24" s="596">
        <v>0</v>
      </c>
      <c r="CT24" s="600">
        <v>0</v>
      </c>
    </row>
    <row r="25" spans="1:98" x14ac:dyDescent="0.25">
      <c r="A25" s="562" t="s">
        <v>121</v>
      </c>
      <c r="B25" s="561">
        <v>0</v>
      </c>
      <c r="C25" s="561">
        <v>0</v>
      </c>
      <c r="D25" s="561">
        <v>0</v>
      </c>
      <c r="E25" s="561">
        <v>0</v>
      </c>
      <c r="F25" s="561">
        <v>0</v>
      </c>
      <c r="G25" s="561">
        <v>0</v>
      </c>
      <c r="H25" s="561">
        <v>0</v>
      </c>
      <c r="I25" s="561">
        <v>0</v>
      </c>
      <c r="J25" s="561">
        <v>0</v>
      </c>
      <c r="K25" s="561">
        <v>0</v>
      </c>
      <c r="L25" s="561">
        <v>0</v>
      </c>
      <c r="M25" s="561">
        <v>0</v>
      </c>
      <c r="N25" s="561">
        <v>0</v>
      </c>
      <c r="O25" s="561">
        <v>0</v>
      </c>
      <c r="P25" s="561">
        <v>0</v>
      </c>
      <c r="Q25" s="561">
        <v>0</v>
      </c>
      <c r="R25" s="570">
        <v>0</v>
      </c>
      <c r="S25" s="570">
        <v>0</v>
      </c>
      <c r="T25" s="570">
        <v>0</v>
      </c>
      <c r="U25" s="570">
        <v>0</v>
      </c>
      <c r="V25" s="570">
        <v>0</v>
      </c>
      <c r="W25" s="570">
        <v>0</v>
      </c>
      <c r="X25" s="570">
        <v>0</v>
      </c>
      <c r="Y25" s="570">
        <v>0</v>
      </c>
      <c r="Z25" s="570">
        <v>0</v>
      </c>
      <c r="AA25" s="570">
        <v>0</v>
      </c>
      <c r="AB25" s="570">
        <v>0</v>
      </c>
      <c r="AC25" s="570">
        <v>0</v>
      </c>
      <c r="AD25" s="570">
        <v>0</v>
      </c>
      <c r="AE25" s="571">
        <v>0</v>
      </c>
      <c r="AF25" s="570">
        <v>0</v>
      </c>
      <c r="AG25" s="570">
        <v>0</v>
      </c>
      <c r="AH25" s="570">
        <v>0</v>
      </c>
      <c r="AI25" s="576">
        <v>0</v>
      </c>
      <c r="AJ25" s="576">
        <v>0</v>
      </c>
      <c r="AK25" s="576">
        <v>0</v>
      </c>
      <c r="AL25" s="576">
        <v>0</v>
      </c>
      <c r="AM25" s="576">
        <v>0</v>
      </c>
      <c r="AN25" s="576">
        <v>0</v>
      </c>
      <c r="AO25" s="576">
        <v>0</v>
      </c>
      <c r="AP25" s="576">
        <v>0</v>
      </c>
      <c r="AQ25" s="577">
        <v>0</v>
      </c>
      <c r="AR25" s="576">
        <v>0</v>
      </c>
      <c r="AS25" s="576">
        <v>0</v>
      </c>
      <c r="AT25" s="576">
        <v>0</v>
      </c>
      <c r="AU25" s="576">
        <v>0</v>
      </c>
      <c r="AV25" s="577">
        <v>0</v>
      </c>
      <c r="AW25" s="576">
        <v>0</v>
      </c>
      <c r="AX25" s="576">
        <v>0</v>
      </c>
      <c r="AY25" s="583">
        <v>0</v>
      </c>
      <c r="AZ25" s="582">
        <v>0</v>
      </c>
      <c r="BA25" s="582">
        <v>0</v>
      </c>
      <c r="BB25" s="583">
        <v>0</v>
      </c>
      <c r="BC25" s="582">
        <v>0</v>
      </c>
      <c r="BD25" s="582">
        <v>0</v>
      </c>
      <c r="BE25" s="582">
        <v>0</v>
      </c>
      <c r="BF25" s="582">
        <v>0</v>
      </c>
      <c r="BG25" s="582">
        <v>0</v>
      </c>
      <c r="BH25" s="582">
        <v>0</v>
      </c>
      <c r="BI25" s="582">
        <v>0</v>
      </c>
      <c r="BJ25" s="582">
        <v>0</v>
      </c>
      <c r="BK25" s="582">
        <v>0</v>
      </c>
      <c r="BL25" s="582">
        <v>0</v>
      </c>
      <c r="BM25" s="582">
        <v>0</v>
      </c>
      <c r="BN25" s="582">
        <v>0</v>
      </c>
      <c r="BO25" s="582">
        <v>0</v>
      </c>
      <c r="BP25" s="589">
        <v>0</v>
      </c>
      <c r="BQ25" s="589">
        <v>0</v>
      </c>
      <c r="BR25" s="589">
        <v>0</v>
      </c>
      <c r="BS25" s="589">
        <v>0</v>
      </c>
      <c r="BT25" s="589">
        <v>0</v>
      </c>
      <c r="BU25" s="589">
        <v>0</v>
      </c>
      <c r="BV25" s="589">
        <v>0</v>
      </c>
      <c r="BW25" s="590">
        <v>0</v>
      </c>
      <c r="BX25" s="589">
        <v>0</v>
      </c>
      <c r="BY25" s="589">
        <v>0</v>
      </c>
      <c r="BZ25" s="589">
        <v>0</v>
      </c>
      <c r="CA25" s="589">
        <v>0</v>
      </c>
      <c r="CB25" s="589">
        <v>0</v>
      </c>
      <c r="CC25" s="589">
        <v>0</v>
      </c>
      <c r="CD25" s="589">
        <v>0</v>
      </c>
      <c r="CE25" s="589">
        <v>0</v>
      </c>
      <c r="CF25" s="589">
        <v>0</v>
      </c>
      <c r="CG25" s="596">
        <v>0</v>
      </c>
      <c r="CH25" s="596">
        <v>0</v>
      </c>
      <c r="CI25" s="596">
        <v>0</v>
      </c>
      <c r="CJ25" s="596">
        <v>0</v>
      </c>
      <c r="CK25" s="596">
        <v>0</v>
      </c>
      <c r="CL25" s="596">
        <v>0</v>
      </c>
      <c r="CM25" s="596">
        <v>0</v>
      </c>
      <c r="CN25" s="596">
        <v>0</v>
      </c>
      <c r="CO25" s="596">
        <v>0</v>
      </c>
      <c r="CP25" s="596">
        <v>0</v>
      </c>
      <c r="CQ25" s="596">
        <v>0</v>
      </c>
      <c r="CR25" s="596">
        <v>0</v>
      </c>
      <c r="CS25" s="596">
        <v>0</v>
      </c>
      <c r="CT25" s="600">
        <v>0</v>
      </c>
    </row>
    <row r="26" spans="1:98" x14ac:dyDescent="0.25">
      <c r="A26" s="562" t="s">
        <v>122</v>
      </c>
      <c r="B26" s="561">
        <v>0</v>
      </c>
      <c r="C26" s="561">
        <v>0</v>
      </c>
      <c r="D26" s="561">
        <v>0</v>
      </c>
      <c r="E26" s="561">
        <v>0</v>
      </c>
      <c r="F26" s="561">
        <v>0</v>
      </c>
      <c r="G26" s="561">
        <v>0</v>
      </c>
      <c r="H26" s="561">
        <v>0</v>
      </c>
      <c r="I26" s="561">
        <v>0</v>
      </c>
      <c r="J26" s="561">
        <v>0</v>
      </c>
      <c r="K26" s="561">
        <v>0</v>
      </c>
      <c r="L26" s="561">
        <v>0</v>
      </c>
      <c r="M26" s="561">
        <v>0</v>
      </c>
      <c r="N26" s="561">
        <v>0</v>
      </c>
      <c r="O26" s="561">
        <v>0</v>
      </c>
      <c r="P26" s="561">
        <v>0</v>
      </c>
      <c r="Q26" s="561">
        <v>0</v>
      </c>
      <c r="R26" s="570">
        <v>0</v>
      </c>
      <c r="S26" s="570">
        <v>0</v>
      </c>
      <c r="T26" s="570">
        <v>0</v>
      </c>
      <c r="U26" s="570">
        <v>0</v>
      </c>
      <c r="V26" s="570">
        <v>0</v>
      </c>
      <c r="W26" s="570">
        <v>0</v>
      </c>
      <c r="X26" s="570">
        <v>0</v>
      </c>
      <c r="Y26" s="570">
        <v>0</v>
      </c>
      <c r="Z26" s="570">
        <v>0</v>
      </c>
      <c r="AA26" s="570">
        <v>0</v>
      </c>
      <c r="AB26" s="570">
        <v>0</v>
      </c>
      <c r="AC26" s="570">
        <v>0</v>
      </c>
      <c r="AD26" s="570">
        <v>0</v>
      </c>
      <c r="AE26" s="571">
        <v>0</v>
      </c>
      <c r="AF26" s="570">
        <v>0</v>
      </c>
      <c r="AG26" s="570">
        <v>0</v>
      </c>
      <c r="AH26" s="570">
        <v>0</v>
      </c>
      <c r="AI26" s="576">
        <v>0</v>
      </c>
      <c r="AJ26" s="576">
        <v>0</v>
      </c>
      <c r="AK26" s="576">
        <v>0</v>
      </c>
      <c r="AL26" s="576">
        <v>0</v>
      </c>
      <c r="AM26" s="576">
        <v>0</v>
      </c>
      <c r="AN26" s="576">
        <v>0</v>
      </c>
      <c r="AO26" s="576">
        <v>0</v>
      </c>
      <c r="AP26" s="576">
        <v>0</v>
      </c>
      <c r="AQ26" s="577">
        <v>0</v>
      </c>
      <c r="AR26" s="576">
        <v>0</v>
      </c>
      <c r="AS26" s="576">
        <v>0</v>
      </c>
      <c r="AT26" s="576">
        <v>0</v>
      </c>
      <c r="AU26" s="576">
        <v>0</v>
      </c>
      <c r="AV26" s="577">
        <v>0</v>
      </c>
      <c r="AW26" s="576">
        <v>0</v>
      </c>
      <c r="AX26" s="576">
        <v>0</v>
      </c>
      <c r="AY26" s="583">
        <v>0</v>
      </c>
      <c r="AZ26" s="582">
        <v>0</v>
      </c>
      <c r="BA26" s="582">
        <v>0</v>
      </c>
      <c r="BB26" s="583">
        <v>0</v>
      </c>
      <c r="BC26" s="582">
        <v>0</v>
      </c>
      <c r="BD26" s="582">
        <v>0</v>
      </c>
      <c r="BE26" s="582">
        <v>0</v>
      </c>
      <c r="BF26" s="582">
        <v>0</v>
      </c>
      <c r="BG26" s="582">
        <v>0</v>
      </c>
      <c r="BH26" s="582">
        <v>0</v>
      </c>
      <c r="BI26" s="582">
        <v>0</v>
      </c>
      <c r="BJ26" s="582">
        <v>0</v>
      </c>
      <c r="BK26" s="582">
        <v>0</v>
      </c>
      <c r="BL26" s="582">
        <v>0</v>
      </c>
      <c r="BM26" s="582">
        <v>0</v>
      </c>
      <c r="BN26" s="582">
        <v>0</v>
      </c>
      <c r="BO26" s="582">
        <v>0</v>
      </c>
      <c r="BP26" s="589">
        <v>0</v>
      </c>
      <c r="BQ26" s="589">
        <v>0</v>
      </c>
      <c r="BR26" s="589">
        <v>0</v>
      </c>
      <c r="BS26" s="589">
        <v>0</v>
      </c>
      <c r="BT26" s="589">
        <v>0</v>
      </c>
      <c r="BU26" s="589">
        <v>0</v>
      </c>
      <c r="BV26" s="589">
        <v>0</v>
      </c>
      <c r="BW26" s="590">
        <v>0</v>
      </c>
      <c r="BX26" s="589">
        <v>0</v>
      </c>
      <c r="BY26" s="589">
        <v>0</v>
      </c>
      <c r="BZ26" s="589">
        <v>0</v>
      </c>
      <c r="CA26" s="589">
        <v>0</v>
      </c>
      <c r="CB26" s="589">
        <v>0</v>
      </c>
      <c r="CC26" s="589">
        <v>0</v>
      </c>
      <c r="CD26" s="589">
        <v>0</v>
      </c>
      <c r="CE26" s="589">
        <v>0</v>
      </c>
      <c r="CF26" s="589">
        <v>0</v>
      </c>
      <c r="CG26" s="596">
        <v>0</v>
      </c>
      <c r="CH26" s="596">
        <v>0</v>
      </c>
      <c r="CI26" s="596">
        <v>0</v>
      </c>
      <c r="CJ26" s="596">
        <v>0</v>
      </c>
      <c r="CK26" s="596">
        <v>0</v>
      </c>
      <c r="CL26" s="596">
        <v>0</v>
      </c>
      <c r="CM26" s="596">
        <v>0</v>
      </c>
      <c r="CN26" s="596">
        <v>0</v>
      </c>
      <c r="CO26" s="596">
        <v>0</v>
      </c>
      <c r="CP26" s="596">
        <v>0</v>
      </c>
      <c r="CQ26" s="596">
        <v>0</v>
      </c>
      <c r="CR26" s="596">
        <v>0</v>
      </c>
      <c r="CS26" s="596">
        <v>0</v>
      </c>
      <c r="CT26" s="600">
        <v>0</v>
      </c>
    </row>
    <row r="27" spans="1:98" x14ac:dyDescent="0.25">
      <c r="A27" s="562" t="s">
        <v>123</v>
      </c>
      <c r="B27" s="561">
        <v>0</v>
      </c>
      <c r="C27" s="561">
        <v>0</v>
      </c>
      <c r="D27" s="561">
        <v>0</v>
      </c>
      <c r="E27" s="561">
        <v>0</v>
      </c>
      <c r="F27" s="561">
        <v>0</v>
      </c>
      <c r="G27" s="561">
        <v>0</v>
      </c>
      <c r="H27" s="561">
        <v>0</v>
      </c>
      <c r="I27" s="561">
        <v>0</v>
      </c>
      <c r="J27" s="561">
        <v>0</v>
      </c>
      <c r="K27" s="561">
        <v>0</v>
      </c>
      <c r="L27" s="561">
        <v>0</v>
      </c>
      <c r="M27" s="561">
        <v>0</v>
      </c>
      <c r="N27" s="561">
        <v>0</v>
      </c>
      <c r="O27" s="561">
        <v>0</v>
      </c>
      <c r="P27" s="561">
        <v>0</v>
      </c>
      <c r="Q27" s="561">
        <v>0</v>
      </c>
      <c r="R27" s="570">
        <v>0</v>
      </c>
      <c r="S27" s="570">
        <v>0</v>
      </c>
      <c r="T27" s="570">
        <v>0</v>
      </c>
      <c r="U27" s="570">
        <v>0</v>
      </c>
      <c r="V27" s="570">
        <v>0</v>
      </c>
      <c r="W27" s="570">
        <v>0</v>
      </c>
      <c r="X27" s="570">
        <v>0</v>
      </c>
      <c r="Y27" s="570">
        <v>0</v>
      </c>
      <c r="Z27" s="570">
        <v>0</v>
      </c>
      <c r="AA27" s="570">
        <v>0</v>
      </c>
      <c r="AB27" s="570">
        <v>0</v>
      </c>
      <c r="AC27" s="570">
        <v>0</v>
      </c>
      <c r="AD27" s="570">
        <v>0</v>
      </c>
      <c r="AE27" s="571">
        <v>0</v>
      </c>
      <c r="AF27" s="570">
        <v>0</v>
      </c>
      <c r="AG27" s="570">
        <v>0</v>
      </c>
      <c r="AH27" s="570">
        <v>0</v>
      </c>
      <c r="AI27" s="576">
        <v>0</v>
      </c>
      <c r="AJ27" s="576">
        <v>0</v>
      </c>
      <c r="AK27" s="576">
        <v>0</v>
      </c>
      <c r="AL27" s="576">
        <v>0</v>
      </c>
      <c r="AM27" s="576">
        <v>0</v>
      </c>
      <c r="AN27" s="576">
        <v>0</v>
      </c>
      <c r="AO27" s="576">
        <v>0</v>
      </c>
      <c r="AP27" s="576">
        <v>0</v>
      </c>
      <c r="AQ27" s="577">
        <v>0</v>
      </c>
      <c r="AR27" s="576">
        <v>0</v>
      </c>
      <c r="AS27" s="576">
        <v>0</v>
      </c>
      <c r="AT27" s="576">
        <v>0</v>
      </c>
      <c r="AU27" s="576">
        <v>0</v>
      </c>
      <c r="AV27" s="577">
        <v>0</v>
      </c>
      <c r="AW27" s="576">
        <v>0</v>
      </c>
      <c r="AX27" s="576">
        <v>0</v>
      </c>
      <c r="AY27" s="583">
        <v>0</v>
      </c>
      <c r="AZ27" s="582">
        <v>0</v>
      </c>
      <c r="BA27" s="582">
        <v>0</v>
      </c>
      <c r="BB27" s="583">
        <v>0</v>
      </c>
      <c r="BC27" s="582">
        <v>0</v>
      </c>
      <c r="BD27" s="582">
        <v>0</v>
      </c>
      <c r="BE27" s="582">
        <v>0</v>
      </c>
      <c r="BF27" s="582">
        <v>0</v>
      </c>
      <c r="BG27" s="582">
        <v>0</v>
      </c>
      <c r="BH27" s="582">
        <v>0</v>
      </c>
      <c r="BI27" s="582">
        <v>0</v>
      </c>
      <c r="BJ27" s="582">
        <v>0</v>
      </c>
      <c r="BK27" s="582">
        <v>0</v>
      </c>
      <c r="BL27" s="582">
        <v>0</v>
      </c>
      <c r="BM27" s="582">
        <v>0</v>
      </c>
      <c r="BN27" s="582">
        <v>0</v>
      </c>
      <c r="BO27" s="582">
        <v>0</v>
      </c>
      <c r="BP27" s="589">
        <v>0</v>
      </c>
      <c r="BQ27" s="589">
        <v>0</v>
      </c>
      <c r="BR27" s="589">
        <v>0</v>
      </c>
      <c r="BS27" s="589">
        <v>0</v>
      </c>
      <c r="BT27" s="589">
        <v>0</v>
      </c>
      <c r="BU27" s="589">
        <v>0</v>
      </c>
      <c r="BV27" s="589">
        <v>0</v>
      </c>
      <c r="BW27" s="590">
        <v>0</v>
      </c>
      <c r="BX27" s="589">
        <v>0</v>
      </c>
      <c r="BY27" s="589">
        <v>0</v>
      </c>
      <c r="BZ27" s="589">
        <v>0</v>
      </c>
      <c r="CA27" s="589">
        <v>0</v>
      </c>
      <c r="CB27" s="589">
        <v>0</v>
      </c>
      <c r="CC27" s="589">
        <v>0</v>
      </c>
      <c r="CD27" s="589">
        <v>0</v>
      </c>
      <c r="CE27" s="589">
        <v>0</v>
      </c>
      <c r="CF27" s="589">
        <v>0</v>
      </c>
      <c r="CG27" s="596">
        <v>0</v>
      </c>
      <c r="CH27" s="596">
        <v>0</v>
      </c>
      <c r="CI27" s="596">
        <v>0</v>
      </c>
      <c r="CJ27" s="596">
        <v>0</v>
      </c>
      <c r="CK27" s="596">
        <v>0</v>
      </c>
      <c r="CL27" s="596">
        <v>0</v>
      </c>
      <c r="CM27" s="596">
        <v>0</v>
      </c>
      <c r="CN27" s="596">
        <v>0</v>
      </c>
      <c r="CO27" s="596">
        <v>0</v>
      </c>
      <c r="CP27" s="596">
        <v>0</v>
      </c>
      <c r="CQ27" s="596">
        <v>0</v>
      </c>
      <c r="CR27" s="596">
        <v>0</v>
      </c>
      <c r="CS27" s="596">
        <v>0</v>
      </c>
      <c r="CT27" s="600">
        <v>0</v>
      </c>
    </row>
    <row r="28" spans="1:98" x14ac:dyDescent="0.25">
      <c r="A28" s="560" t="s">
        <v>124</v>
      </c>
      <c r="B28" s="561">
        <v>0</v>
      </c>
      <c r="C28" s="561">
        <v>0</v>
      </c>
      <c r="D28" s="561">
        <v>0</v>
      </c>
      <c r="E28" s="561">
        <v>0</v>
      </c>
      <c r="F28" s="561">
        <v>0</v>
      </c>
      <c r="G28" s="561">
        <v>0</v>
      </c>
      <c r="H28" s="561">
        <v>0</v>
      </c>
      <c r="I28" s="561">
        <v>0</v>
      </c>
      <c r="J28" s="561">
        <v>0</v>
      </c>
      <c r="K28" s="561">
        <v>0</v>
      </c>
      <c r="L28" s="561">
        <v>0</v>
      </c>
      <c r="M28" s="561">
        <v>0</v>
      </c>
      <c r="N28" s="561">
        <v>0</v>
      </c>
      <c r="O28" s="561">
        <v>0</v>
      </c>
      <c r="P28" s="561">
        <v>0</v>
      </c>
      <c r="Q28" s="561">
        <v>0</v>
      </c>
      <c r="R28" s="570">
        <v>0</v>
      </c>
      <c r="S28" s="570">
        <v>0</v>
      </c>
      <c r="T28" s="570">
        <v>0</v>
      </c>
      <c r="U28" s="570">
        <v>0</v>
      </c>
      <c r="V28" s="570">
        <v>0</v>
      </c>
      <c r="W28" s="570">
        <v>0</v>
      </c>
      <c r="X28" s="570">
        <v>0</v>
      </c>
      <c r="Y28" s="570">
        <v>0</v>
      </c>
      <c r="Z28" s="570">
        <v>0</v>
      </c>
      <c r="AA28" s="570">
        <v>0</v>
      </c>
      <c r="AB28" s="570">
        <v>0</v>
      </c>
      <c r="AC28" s="570">
        <v>0</v>
      </c>
      <c r="AD28" s="570">
        <v>11</v>
      </c>
      <c r="AE28" s="571">
        <v>23</v>
      </c>
      <c r="AF28" s="570">
        <v>37</v>
      </c>
      <c r="AG28" s="570">
        <v>40</v>
      </c>
      <c r="AH28" s="570">
        <v>67</v>
      </c>
      <c r="AI28" s="576">
        <v>120</v>
      </c>
      <c r="AJ28" s="576">
        <v>137</v>
      </c>
      <c r="AK28" s="576">
        <v>140</v>
      </c>
      <c r="AL28" s="576">
        <v>140</v>
      </c>
      <c r="AM28" s="576">
        <v>140</v>
      </c>
      <c r="AN28" s="576">
        <v>141</v>
      </c>
      <c r="AO28" s="576">
        <v>140</v>
      </c>
      <c r="AP28" s="577">
        <v>140</v>
      </c>
      <c r="AQ28" s="577">
        <v>140</v>
      </c>
      <c r="AR28" s="576">
        <v>141</v>
      </c>
      <c r="AS28" s="576">
        <v>142</v>
      </c>
      <c r="AT28" s="577">
        <v>141</v>
      </c>
      <c r="AU28" s="576">
        <v>140</v>
      </c>
      <c r="AV28" s="577">
        <v>141</v>
      </c>
      <c r="AW28" s="576">
        <v>140</v>
      </c>
      <c r="AX28" s="577">
        <v>141</v>
      </c>
      <c r="AY28" s="583">
        <v>140</v>
      </c>
      <c r="AZ28" s="582">
        <v>141</v>
      </c>
      <c r="BA28" s="582">
        <v>141</v>
      </c>
      <c r="BB28" s="583">
        <v>140</v>
      </c>
      <c r="BC28" s="582">
        <v>141</v>
      </c>
      <c r="BD28" s="583">
        <v>140</v>
      </c>
      <c r="BE28" s="583">
        <v>140</v>
      </c>
      <c r="BF28" s="583">
        <v>139</v>
      </c>
      <c r="BG28" s="583">
        <v>138</v>
      </c>
      <c r="BH28" s="583">
        <v>138</v>
      </c>
      <c r="BI28" s="583">
        <v>139</v>
      </c>
      <c r="BJ28" s="583">
        <v>139</v>
      </c>
      <c r="BK28" s="583">
        <v>141</v>
      </c>
      <c r="BL28" s="583">
        <v>140</v>
      </c>
      <c r="BM28" s="583">
        <v>141</v>
      </c>
      <c r="BN28" s="583">
        <v>141</v>
      </c>
      <c r="BO28" s="583">
        <v>141</v>
      </c>
      <c r="BP28" s="589">
        <v>140</v>
      </c>
      <c r="BQ28" s="589">
        <v>140</v>
      </c>
      <c r="BR28" s="589">
        <v>142</v>
      </c>
      <c r="BS28" s="589">
        <v>142</v>
      </c>
      <c r="BT28" s="589">
        <v>141</v>
      </c>
      <c r="BU28" s="589">
        <v>141</v>
      </c>
      <c r="BV28" s="590">
        <v>142</v>
      </c>
      <c r="BW28" s="590">
        <v>141</v>
      </c>
      <c r="BX28" s="589">
        <v>141</v>
      </c>
      <c r="BY28" s="590">
        <v>141</v>
      </c>
      <c r="BZ28" s="590">
        <v>141</v>
      </c>
      <c r="CA28" s="590">
        <v>141</v>
      </c>
      <c r="CB28" s="590">
        <v>141</v>
      </c>
      <c r="CC28" s="590">
        <v>141</v>
      </c>
      <c r="CD28" s="590">
        <v>142</v>
      </c>
      <c r="CE28" s="590">
        <v>141</v>
      </c>
      <c r="CF28" s="590">
        <v>140</v>
      </c>
      <c r="CG28" s="596">
        <v>140</v>
      </c>
      <c r="CH28" s="596">
        <v>140</v>
      </c>
      <c r="CI28" s="596">
        <v>140</v>
      </c>
      <c r="CJ28" s="596">
        <v>140</v>
      </c>
      <c r="CK28" s="596">
        <v>140</v>
      </c>
      <c r="CL28" s="597">
        <v>138</v>
      </c>
      <c r="CM28" s="596">
        <v>90</v>
      </c>
      <c r="CN28" s="596">
        <v>19</v>
      </c>
      <c r="CO28" s="596">
        <v>14</v>
      </c>
      <c r="CP28" s="596">
        <v>0</v>
      </c>
      <c r="CQ28" s="596">
        <v>0</v>
      </c>
      <c r="CR28" s="596">
        <v>0</v>
      </c>
      <c r="CS28" s="596">
        <v>0</v>
      </c>
      <c r="CT28" s="600">
        <v>1998.8</v>
      </c>
    </row>
    <row r="29" spans="1:98" x14ac:dyDescent="0.25">
      <c r="A29" s="562" t="s">
        <v>125</v>
      </c>
      <c r="B29" s="561">
        <v>0</v>
      </c>
      <c r="C29" s="561">
        <v>0</v>
      </c>
      <c r="D29" s="561">
        <v>0</v>
      </c>
      <c r="E29" s="561">
        <v>0</v>
      </c>
      <c r="F29" s="561">
        <v>0</v>
      </c>
      <c r="G29" s="561">
        <v>0</v>
      </c>
      <c r="H29" s="561">
        <v>0</v>
      </c>
      <c r="I29" s="561">
        <v>0</v>
      </c>
      <c r="J29" s="561">
        <v>0</v>
      </c>
      <c r="K29" s="561">
        <v>0</v>
      </c>
      <c r="L29" s="561">
        <v>0</v>
      </c>
      <c r="M29" s="561">
        <v>0</v>
      </c>
      <c r="N29" s="561">
        <v>0</v>
      </c>
      <c r="O29" s="561">
        <v>0</v>
      </c>
      <c r="P29" s="561">
        <v>0</v>
      </c>
      <c r="Q29" s="561">
        <v>0</v>
      </c>
      <c r="R29" s="570">
        <v>0</v>
      </c>
      <c r="S29" s="570">
        <v>0</v>
      </c>
      <c r="T29" s="570">
        <v>0</v>
      </c>
      <c r="U29" s="570">
        <v>0</v>
      </c>
      <c r="V29" s="570">
        <v>0</v>
      </c>
      <c r="W29" s="570">
        <v>0</v>
      </c>
      <c r="X29" s="570">
        <v>0</v>
      </c>
      <c r="Y29" s="570">
        <v>0</v>
      </c>
      <c r="Z29" s="570">
        <v>0</v>
      </c>
      <c r="AA29" s="570">
        <v>0</v>
      </c>
      <c r="AB29" s="570">
        <v>0</v>
      </c>
      <c r="AC29" s="570">
        <v>0</v>
      </c>
      <c r="AD29" s="570">
        <v>0</v>
      </c>
      <c r="AE29" s="571">
        <v>0</v>
      </c>
      <c r="AF29" s="570">
        <v>0</v>
      </c>
      <c r="AG29" s="570">
        <v>0</v>
      </c>
      <c r="AH29" s="570">
        <v>0</v>
      </c>
      <c r="AI29" s="576">
        <v>0</v>
      </c>
      <c r="AJ29" s="576">
        <v>0</v>
      </c>
      <c r="AK29" s="576">
        <v>0</v>
      </c>
      <c r="AL29" s="576">
        <v>0</v>
      </c>
      <c r="AM29" s="576">
        <v>0</v>
      </c>
      <c r="AN29" s="576">
        <v>0</v>
      </c>
      <c r="AO29" s="576">
        <v>0</v>
      </c>
      <c r="AP29" s="576">
        <v>0</v>
      </c>
      <c r="AQ29" s="577">
        <v>0</v>
      </c>
      <c r="AR29" s="576">
        <v>0</v>
      </c>
      <c r="AS29" s="576">
        <v>0</v>
      </c>
      <c r="AT29" s="576">
        <v>0</v>
      </c>
      <c r="AU29" s="576">
        <v>0</v>
      </c>
      <c r="AV29" s="577">
        <v>0</v>
      </c>
      <c r="AW29" s="576">
        <v>0</v>
      </c>
      <c r="AX29" s="576">
        <v>0</v>
      </c>
      <c r="AY29" s="583">
        <v>0</v>
      </c>
      <c r="AZ29" s="582">
        <v>0</v>
      </c>
      <c r="BA29" s="582">
        <v>0</v>
      </c>
      <c r="BB29" s="583">
        <v>0</v>
      </c>
      <c r="BC29" s="582">
        <v>0</v>
      </c>
      <c r="BD29" s="582">
        <v>0</v>
      </c>
      <c r="BE29" s="582">
        <v>0</v>
      </c>
      <c r="BF29" s="582">
        <v>0</v>
      </c>
      <c r="BG29" s="582">
        <v>0</v>
      </c>
      <c r="BH29" s="582">
        <v>0</v>
      </c>
      <c r="BI29" s="582">
        <v>0</v>
      </c>
      <c r="BJ29" s="582">
        <v>0</v>
      </c>
      <c r="BK29" s="582">
        <v>0</v>
      </c>
      <c r="BL29" s="582">
        <v>0</v>
      </c>
      <c r="BM29" s="582">
        <v>0</v>
      </c>
      <c r="BN29" s="582">
        <v>0</v>
      </c>
      <c r="BO29" s="582">
        <v>0</v>
      </c>
      <c r="BP29" s="589">
        <v>0</v>
      </c>
      <c r="BQ29" s="589">
        <v>0</v>
      </c>
      <c r="BR29" s="589">
        <v>0</v>
      </c>
      <c r="BS29" s="589">
        <v>0</v>
      </c>
      <c r="BT29" s="589">
        <v>0</v>
      </c>
      <c r="BU29" s="589">
        <v>0</v>
      </c>
      <c r="BV29" s="589">
        <v>0</v>
      </c>
      <c r="BW29" s="590">
        <v>0</v>
      </c>
      <c r="BX29" s="589">
        <v>0</v>
      </c>
      <c r="BY29" s="589">
        <v>0</v>
      </c>
      <c r="BZ29" s="589">
        <v>0</v>
      </c>
      <c r="CA29" s="589">
        <v>0</v>
      </c>
      <c r="CB29" s="589">
        <v>0</v>
      </c>
      <c r="CC29" s="589">
        <v>0</v>
      </c>
      <c r="CD29" s="589">
        <v>0</v>
      </c>
      <c r="CE29" s="589">
        <v>0</v>
      </c>
      <c r="CF29" s="589">
        <v>0</v>
      </c>
      <c r="CG29" s="596">
        <v>0</v>
      </c>
      <c r="CH29" s="596">
        <v>0</v>
      </c>
      <c r="CI29" s="596">
        <v>0</v>
      </c>
      <c r="CJ29" s="596">
        <v>0</v>
      </c>
      <c r="CK29" s="596">
        <v>0</v>
      </c>
      <c r="CL29" s="596">
        <v>0</v>
      </c>
      <c r="CM29" s="596">
        <v>0</v>
      </c>
      <c r="CN29" s="596">
        <v>0</v>
      </c>
      <c r="CO29" s="596">
        <v>0</v>
      </c>
      <c r="CP29" s="596">
        <v>0</v>
      </c>
      <c r="CQ29" s="596">
        <v>0</v>
      </c>
      <c r="CR29" s="596">
        <v>0</v>
      </c>
      <c r="CS29" s="596">
        <v>0</v>
      </c>
      <c r="CT29" s="600">
        <v>0</v>
      </c>
    </row>
    <row r="30" spans="1:98" x14ac:dyDescent="0.25">
      <c r="A30" s="560" t="s">
        <v>126</v>
      </c>
      <c r="B30" s="561">
        <v>0</v>
      </c>
      <c r="C30" s="561">
        <v>0</v>
      </c>
      <c r="D30" s="561">
        <v>0</v>
      </c>
      <c r="E30" s="561">
        <v>0</v>
      </c>
      <c r="F30" s="561">
        <v>0</v>
      </c>
      <c r="G30" s="561">
        <v>0</v>
      </c>
      <c r="H30" s="561">
        <v>0</v>
      </c>
      <c r="I30" s="561">
        <v>0</v>
      </c>
      <c r="J30" s="561">
        <v>0</v>
      </c>
      <c r="K30" s="561">
        <v>0</v>
      </c>
      <c r="L30" s="561">
        <v>0</v>
      </c>
      <c r="M30" s="561">
        <v>0</v>
      </c>
      <c r="N30" s="561">
        <v>0</v>
      </c>
      <c r="O30" s="561">
        <v>0</v>
      </c>
      <c r="P30" s="561">
        <v>0</v>
      </c>
      <c r="Q30" s="561">
        <v>0</v>
      </c>
      <c r="R30" s="570">
        <v>0</v>
      </c>
      <c r="S30" s="570">
        <v>0</v>
      </c>
      <c r="T30" s="570">
        <v>0</v>
      </c>
      <c r="U30" s="570">
        <v>0</v>
      </c>
      <c r="V30" s="570">
        <v>0</v>
      </c>
      <c r="W30" s="570">
        <v>0</v>
      </c>
      <c r="X30" s="570">
        <v>0</v>
      </c>
      <c r="Y30" s="570">
        <v>0</v>
      </c>
      <c r="Z30" s="570">
        <v>0</v>
      </c>
      <c r="AA30" s="570">
        <v>0</v>
      </c>
      <c r="AB30" s="570">
        <v>0</v>
      </c>
      <c r="AC30" s="570">
        <v>0</v>
      </c>
      <c r="AD30" s="570">
        <v>0</v>
      </c>
      <c r="AE30" s="571">
        <v>0</v>
      </c>
      <c r="AF30" s="570">
        <v>0</v>
      </c>
      <c r="AG30" s="570">
        <v>0</v>
      </c>
      <c r="AH30" s="570">
        <v>0</v>
      </c>
      <c r="AI30" s="576">
        <v>0</v>
      </c>
      <c r="AJ30" s="576">
        <v>0</v>
      </c>
      <c r="AK30" s="576">
        <v>0</v>
      </c>
      <c r="AL30" s="576">
        <v>0</v>
      </c>
      <c r="AM30" s="576">
        <v>0</v>
      </c>
      <c r="AN30" s="576">
        <v>0</v>
      </c>
      <c r="AO30" s="576">
        <v>0</v>
      </c>
      <c r="AP30" s="576">
        <v>0</v>
      </c>
      <c r="AQ30" s="577">
        <v>0</v>
      </c>
      <c r="AR30" s="576">
        <v>0</v>
      </c>
      <c r="AS30" s="576">
        <v>0</v>
      </c>
      <c r="AT30" s="576">
        <v>0</v>
      </c>
      <c r="AU30" s="576">
        <v>0</v>
      </c>
      <c r="AV30" s="577">
        <v>0</v>
      </c>
      <c r="AW30" s="576">
        <v>0</v>
      </c>
      <c r="AX30" s="576">
        <v>0</v>
      </c>
      <c r="AY30" s="583">
        <v>0</v>
      </c>
      <c r="AZ30" s="582">
        <v>0</v>
      </c>
      <c r="BA30" s="582">
        <v>0</v>
      </c>
      <c r="BB30" s="583">
        <v>0</v>
      </c>
      <c r="BC30" s="582">
        <v>0</v>
      </c>
      <c r="BD30" s="582">
        <v>0</v>
      </c>
      <c r="BE30" s="582">
        <v>0</v>
      </c>
      <c r="BF30" s="582">
        <v>0</v>
      </c>
      <c r="BG30" s="582">
        <v>0</v>
      </c>
      <c r="BH30" s="582">
        <v>0</v>
      </c>
      <c r="BI30" s="582">
        <v>0</v>
      </c>
      <c r="BJ30" s="582">
        <v>0</v>
      </c>
      <c r="BK30" s="582">
        <v>0</v>
      </c>
      <c r="BL30" s="582">
        <v>0</v>
      </c>
      <c r="BM30" s="582">
        <v>0</v>
      </c>
      <c r="BN30" s="582">
        <v>0</v>
      </c>
      <c r="BO30" s="582">
        <v>0</v>
      </c>
      <c r="BP30" s="589">
        <v>0</v>
      </c>
      <c r="BQ30" s="589">
        <v>0</v>
      </c>
      <c r="BR30" s="589">
        <v>0</v>
      </c>
      <c r="BS30" s="589">
        <v>0</v>
      </c>
      <c r="BT30" s="589">
        <v>0</v>
      </c>
      <c r="BU30" s="589">
        <v>0</v>
      </c>
      <c r="BV30" s="589">
        <v>0</v>
      </c>
      <c r="BW30" s="590">
        <v>0</v>
      </c>
      <c r="BX30" s="589">
        <v>0</v>
      </c>
      <c r="BY30" s="589">
        <v>0</v>
      </c>
      <c r="BZ30" s="589">
        <v>0</v>
      </c>
      <c r="CA30" s="589">
        <v>0</v>
      </c>
      <c r="CB30" s="589">
        <v>0</v>
      </c>
      <c r="CC30" s="589">
        <v>0</v>
      </c>
      <c r="CD30" s="589">
        <v>0</v>
      </c>
      <c r="CE30" s="589">
        <v>0</v>
      </c>
      <c r="CF30" s="589">
        <v>0</v>
      </c>
      <c r="CG30" s="596">
        <v>0</v>
      </c>
      <c r="CH30" s="596">
        <v>0</v>
      </c>
      <c r="CI30" s="596">
        <v>0</v>
      </c>
      <c r="CJ30" s="596">
        <v>0</v>
      </c>
      <c r="CK30" s="596">
        <v>0</v>
      </c>
      <c r="CL30" s="596">
        <v>0</v>
      </c>
      <c r="CM30" s="596">
        <v>0</v>
      </c>
      <c r="CN30" s="596">
        <v>0</v>
      </c>
      <c r="CO30" s="596">
        <v>0</v>
      </c>
      <c r="CP30" s="596">
        <v>0</v>
      </c>
      <c r="CQ30" s="596">
        <v>0</v>
      </c>
      <c r="CR30" s="596">
        <v>0</v>
      </c>
      <c r="CS30" s="596">
        <v>0</v>
      </c>
      <c r="CT30" s="600">
        <v>0</v>
      </c>
    </row>
    <row r="31" spans="1:98" x14ac:dyDescent="0.25">
      <c r="A31" s="560" t="s">
        <v>127</v>
      </c>
      <c r="B31" s="561">
        <v>0</v>
      </c>
      <c r="C31" s="561">
        <v>0</v>
      </c>
      <c r="D31" s="561">
        <v>0</v>
      </c>
      <c r="E31" s="561">
        <v>0</v>
      </c>
      <c r="F31" s="561">
        <v>0</v>
      </c>
      <c r="G31" s="561">
        <v>0</v>
      </c>
      <c r="H31" s="561">
        <v>0</v>
      </c>
      <c r="I31" s="561">
        <v>0</v>
      </c>
      <c r="J31" s="561">
        <v>0</v>
      </c>
      <c r="K31" s="561">
        <v>0</v>
      </c>
      <c r="L31" s="561">
        <v>0</v>
      </c>
      <c r="M31" s="561">
        <v>0</v>
      </c>
      <c r="N31" s="561">
        <v>0</v>
      </c>
      <c r="O31" s="561">
        <v>0</v>
      </c>
      <c r="P31" s="561">
        <v>0</v>
      </c>
      <c r="Q31" s="561">
        <v>0</v>
      </c>
      <c r="R31" s="570">
        <v>0</v>
      </c>
      <c r="S31" s="570">
        <v>0</v>
      </c>
      <c r="T31" s="570">
        <v>0</v>
      </c>
      <c r="U31" s="570">
        <v>0</v>
      </c>
      <c r="V31" s="570">
        <v>0</v>
      </c>
      <c r="W31" s="570">
        <v>0</v>
      </c>
      <c r="X31" s="570">
        <v>0</v>
      </c>
      <c r="Y31" s="570">
        <v>0</v>
      </c>
      <c r="Z31" s="570">
        <v>0</v>
      </c>
      <c r="AA31" s="570">
        <v>0</v>
      </c>
      <c r="AB31" s="570">
        <v>0</v>
      </c>
      <c r="AC31" s="570">
        <v>0</v>
      </c>
      <c r="AD31" s="570">
        <v>0</v>
      </c>
      <c r="AE31" s="571">
        <v>0</v>
      </c>
      <c r="AF31" s="570">
        <v>0</v>
      </c>
      <c r="AG31" s="570">
        <v>0</v>
      </c>
      <c r="AH31" s="570">
        <v>0</v>
      </c>
      <c r="AI31" s="576">
        <v>0</v>
      </c>
      <c r="AJ31" s="576">
        <v>0</v>
      </c>
      <c r="AK31" s="576">
        <v>0</v>
      </c>
      <c r="AL31" s="576">
        <v>0</v>
      </c>
      <c r="AM31" s="576">
        <v>0</v>
      </c>
      <c r="AN31" s="576">
        <v>0</v>
      </c>
      <c r="AO31" s="576">
        <v>0</v>
      </c>
      <c r="AP31" s="576">
        <v>0</v>
      </c>
      <c r="AQ31" s="577">
        <v>0</v>
      </c>
      <c r="AR31" s="576">
        <v>0</v>
      </c>
      <c r="AS31" s="576">
        <v>0</v>
      </c>
      <c r="AT31" s="576">
        <v>0</v>
      </c>
      <c r="AU31" s="576">
        <v>0</v>
      </c>
      <c r="AV31" s="577">
        <v>0</v>
      </c>
      <c r="AW31" s="576">
        <v>0</v>
      </c>
      <c r="AX31" s="576">
        <v>0</v>
      </c>
      <c r="AY31" s="583">
        <v>0</v>
      </c>
      <c r="AZ31" s="582">
        <v>0</v>
      </c>
      <c r="BA31" s="582">
        <v>0</v>
      </c>
      <c r="BB31" s="583">
        <v>0</v>
      </c>
      <c r="BC31" s="582">
        <v>0</v>
      </c>
      <c r="BD31" s="582">
        <v>0</v>
      </c>
      <c r="BE31" s="582">
        <v>0</v>
      </c>
      <c r="BF31" s="582">
        <v>0</v>
      </c>
      <c r="BG31" s="582">
        <v>0</v>
      </c>
      <c r="BH31" s="582">
        <v>0</v>
      </c>
      <c r="BI31" s="582">
        <v>0</v>
      </c>
      <c r="BJ31" s="582">
        <v>0</v>
      </c>
      <c r="BK31" s="582">
        <v>0</v>
      </c>
      <c r="BL31" s="582">
        <v>0</v>
      </c>
      <c r="BM31" s="582">
        <v>0</v>
      </c>
      <c r="BN31" s="582">
        <v>0</v>
      </c>
      <c r="BO31" s="582">
        <v>0</v>
      </c>
      <c r="BP31" s="589">
        <v>0</v>
      </c>
      <c r="BQ31" s="589">
        <v>0</v>
      </c>
      <c r="BR31" s="589">
        <v>0</v>
      </c>
      <c r="BS31" s="589">
        <v>0</v>
      </c>
      <c r="BT31" s="589">
        <v>0</v>
      </c>
      <c r="BU31" s="589">
        <v>0</v>
      </c>
      <c r="BV31" s="589">
        <v>0</v>
      </c>
      <c r="BW31" s="590">
        <v>0</v>
      </c>
      <c r="BX31" s="589">
        <v>0</v>
      </c>
      <c r="BY31" s="589">
        <v>0</v>
      </c>
      <c r="BZ31" s="589">
        <v>0</v>
      </c>
      <c r="CA31" s="589">
        <v>0</v>
      </c>
      <c r="CB31" s="589">
        <v>0</v>
      </c>
      <c r="CC31" s="589">
        <v>0</v>
      </c>
      <c r="CD31" s="589">
        <v>0</v>
      </c>
      <c r="CE31" s="589">
        <v>0</v>
      </c>
      <c r="CF31" s="589">
        <v>0</v>
      </c>
      <c r="CG31" s="596">
        <v>0</v>
      </c>
      <c r="CH31" s="596">
        <v>0</v>
      </c>
      <c r="CI31" s="596">
        <v>0</v>
      </c>
      <c r="CJ31" s="596">
        <v>0</v>
      </c>
      <c r="CK31" s="596">
        <v>0</v>
      </c>
      <c r="CL31" s="596">
        <v>0</v>
      </c>
      <c r="CM31" s="596">
        <v>0</v>
      </c>
      <c r="CN31" s="596">
        <v>0</v>
      </c>
      <c r="CO31" s="596">
        <v>0</v>
      </c>
      <c r="CP31" s="596">
        <v>0</v>
      </c>
      <c r="CQ31" s="596">
        <v>0</v>
      </c>
      <c r="CR31" s="596">
        <v>0</v>
      </c>
      <c r="CS31" s="596">
        <v>0</v>
      </c>
      <c r="CT31" s="600">
        <v>0</v>
      </c>
    </row>
    <row r="32" spans="1:98" ht="18" x14ac:dyDescent="0.25">
      <c r="A32" s="562" t="s">
        <v>128</v>
      </c>
      <c r="B32" s="561">
        <v>0</v>
      </c>
      <c r="C32" s="561">
        <v>0</v>
      </c>
      <c r="D32" s="561">
        <v>0</v>
      </c>
      <c r="E32" s="561">
        <v>0</v>
      </c>
      <c r="F32" s="561">
        <v>0</v>
      </c>
      <c r="G32" s="561">
        <v>0</v>
      </c>
      <c r="H32" s="561">
        <v>0</v>
      </c>
      <c r="I32" s="561">
        <v>0</v>
      </c>
      <c r="J32" s="561">
        <v>0</v>
      </c>
      <c r="K32" s="561">
        <v>0</v>
      </c>
      <c r="L32" s="561">
        <v>0</v>
      </c>
      <c r="M32" s="561">
        <v>0</v>
      </c>
      <c r="N32" s="561">
        <v>0</v>
      </c>
      <c r="O32" s="561">
        <v>0</v>
      </c>
      <c r="P32" s="561">
        <v>0</v>
      </c>
      <c r="Q32" s="561">
        <v>0</v>
      </c>
      <c r="R32" s="570">
        <v>0</v>
      </c>
      <c r="S32" s="570">
        <v>0</v>
      </c>
      <c r="T32" s="570">
        <v>0</v>
      </c>
      <c r="U32" s="570">
        <v>0</v>
      </c>
      <c r="V32" s="570">
        <v>0</v>
      </c>
      <c r="W32" s="570">
        <v>0</v>
      </c>
      <c r="X32" s="570">
        <v>0</v>
      </c>
      <c r="Y32" s="570">
        <v>0</v>
      </c>
      <c r="Z32" s="570">
        <v>0</v>
      </c>
      <c r="AA32" s="570">
        <v>0</v>
      </c>
      <c r="AB32" s="570">
        <v>0</v>
      </c>
      <c r="AC32" s="570">
        <v>0</v>
      </c>
      <c r="AD32" s="570">
        <v>0</v>
      </c>
      <c r="AE32" s="571">
        <v>0</v>
      </c>
      <c r="AF32" s="570">
        <v>0</v>
      </c>
      <c r="AG32" s="570">
        <v>0</v>
      </c>
      <c r="AH32" s="570">
        <v>0</v>
      </c>
      <c r="AI32" s="576">
        <v>0</v>
      </c>
      <c r="AJ32" s="576">
        <v>0</v>
      </c>
      <c r="AK32" s="576">
        <v>0</v>
      </c>
      <c r="AL32" s="576">
        <v>0</v>
      </c>
      <c r="AM32" s="576">
        <v>0</v>
      </c>
      <c r="AN32" s="576">
        <v>0</v>
      </c>
      <c r="AO32" s="576">
        <v>0</v>
      </c>
      <c r="AP32" s="576">
        <v>0</v>
      </c>
      <c r="AQ32" s="577">
        <v>0</v>
      </c>
      <c r="AR32" s="576">
        <v>0</v>
      </c>
      <c r="AS32" s="576">
        <v>0</v>
      </c>
      <c r="AT32" s="576">
        <v>0</v>
      </c>
      <c r="AU32" s="576">
        <v>0</v>
      </c>
      <c r="AV32" s="577">
        <v>0</v>
      </c>
      <c r="AW32" s="576">
        <v>0</v>
      </c>
      <c r="AX32" s="576">
        <v>0</v>
      </c>
      <c r="AY32" s="583">
        <v>0</v>
      </c>
      <c r="AZ32" s="582">
        <v>0</v>
      </c>
      <c r="BA32" s="582">
        <v>0</v>
      </c>
      <c r="BB32" s="583">
        <v>0</v>
      </c>
      <c r="BC32" s="582">
        <v>0</v>
      </c>
      <c r="BD32" s="582">
        <v>0</v>
      </c>
      <c r="BE32" s="582">
        <v>0</v>
      </c>
      <c r="BF32" s="582">
        <v>0</v>
      </c>
      <c r="BG32" s="582">
        <v>0</v>
      </c>
      <c r="BH32" s="582">
        <v>0</v>
      </c>
      <c r="BI32" s="582">
        <v>0</v>
      </c>
      <c r="BJ32" s="582">
        <v>0</v>
      </c>
      <c r="BK32" s="582">
        <v>0</v>
      </c>
      <c r="BL32" s="582">
        <v>0</v>
      </c>
      <c r="BM32" s="582">
        <v>0</v>
      </c>
      <c r="BN32" s="582">
        <v>0</v>
      </c>
      <c r="BO32" s="582">
        <v>0</v>
      </c>
      <c r="BP32" s="589">
        <v>0</v>
      </c>
      <c r="BQ32" s="589">
        <v>0</v>
      </c>
      <c r="BR32" s="589">
        <v>0</v>
      </c>
      <c r="BS32" s="589">
        <v>0</v>
      </c>
      <c r="BT32" s="589">
        <v>0</v>
      </c>
      <c r="BU32" s="589">
        <v>0</v>
      </c>
      <c r="BV32" s="589">
        <v>0</v>
      </c>
      <c r="BW32" s="590">
        <v>0</v>
      </c>
      <c r="BX32" s="589">
        <v>0</v>
      </c>
      <c r="BY32" s="589">
        <v>0</v>
      </c>
      <c r="BZ32" s="589">
        <v>0</v>
      </c>
      <c r="CA32" s="589">
        <v>0</v>
      </c>
      <c r="CB32" s="589">
        <v>0</v>
      </c>
      <c r="CC32" s="589">
        <v>0</v>
      </c>
      <c r="CD32" s="589">
        <v>0</v>
      </c>
      <c r="CE32" s="589">
        <v>0</v>
      </c>
      <c r="CF32" s="589">
        <v>0</v>
      </c>
      <c r="CG32" s="596">
        <v>0</v>
      </c>
      <c r="CH32" s="596">
        <v>0</v>
      </c>
      <c r="CI32" s="596">
        <v>0</v>
      </c>
      <c r="CJ32" s="596">
        <v>0</v>
      </c>
      <c r="CK32" s="596">
        <v>0</v>
      </c>
      <c r="CL32" s="596">
        <v>0</v>
      </c>
      <c r="CM32" s="596">
        <v>0</v>
      </c>
      <c r="CN32" s="596">
        <v>0</v>
      </c>
      <c r="CO32" s="596">
        <v>0</v>
      </c>
      <c r="CP32" s="596">
        <v>0</v>
      </c>
      <c r="CQ32" s="596">
        <v>0</v>
      </c>
      <c r="CR32" s="596">
        <v>0</v>
      </c>
      <c r="CS32" s="596">
        <v>0</v>
      </c>
      <c r="CT32" s="600">
        <v>0</v>
      </c>
    </row>
    <row r="33" spans="1:100" x14ac:dyDescent="0.25">
      <c r="A33" s="562" t="s">
        <v>129</v>
      </c>
      <c r="B33" s="561">
        <v>0</v>
      </c>
      <c r="C33" s="561">
        <v>0</v>
      </c>
      <c r="D33" s="561">
        <v>0</v>
      </c>
      <c r="E33" s="561">
        <v>0</v>
      </c>
      <c r="F33" s="561">
        <v>0</v>
      </c>
      <c r="G33" s="561">
        <v>0</v>
      </c>
      <c r="H33" s="561">
        <v>0</v>
      </c>
      <c r="I33" s="561">
        <v>0</v>
      </c>
      <c r="J33" s="561">
        <v>0</v>
      </c>
      <c r="K33" s="561">
        <v>0</v>
      </c>
      <c r="L33" s="561">
        <v>0</v>
      </c>
      <c r="M33" s="561">
        <v>0</v>
      </c>
      <c r="N33" s="561">
        <v>0</v>
      </c>
      <c r="O33" s="561">
        <v>0</v>
      </c>
      <c r="P33" s="561">
        <v>0</v>
      </c>
      <c r="Q33" s="561">
        <v>0</v>
      </c>
      <c r="R33" s="570">
        <v>0</v>
      </c>
      <c r="S33" s="570">
        <v>0</v>
      </c>
      <c r="T33" s="570">
        <v>0</v>
      </c>
      <c r="U33" s="570">
        <v>0</v>
      </c>
      <c r="V33" s="570">
        <v>0</v>
      </c>
      <c r="W33" s="570">
        <v>0</v>
      </c>
      <c r="X33" s="570">
        <v>0</v>
      </c>
      <c r="Y33" s="570">
        <v>0</v>
      </c>
      <c r="Z33" s="570">
        <v>0</v>
      </c>
      <c r="AA33" s="570">
        <v>0</v>
      </c>
      <c r="AB33" s="570">
        <v>0</v>
      </c>
      <c r="AC33" s="570">
        <v>0</v>
      </c>
      <c r="AD33" s="570">
        <v>0</v>
      </c>
      <c r="AE33" s="571">
        <v>0</v>
      </c>
      <c r="AF33" s="570">
        <v>0</v>
      </c>
      <c r="AG33" s="570">
        <v>0</v>
      </c>
      <c r="AH33" s="570">
        <v>0</v>
      </c>
      <c r="AI33" s="576">
        <v>0</v>
      </c>
      <c r="AJ33" s="576">
        <v>0</v>
      </c>
      <c r="AK33" s="576">
        <v>0</v>
      </c>
      <c r="AL33" s="576">
        <v>0</v>
      </c>
      <c r="AM33" s="576">
        <v>0</v>
      </c>
      <c r="AN33" s="576">
        <v>0</v>
      </c>
      <c r="AO33" s="576">
        <v>0</v>
      </c>
      <c r="AP33" s="576">
        <v>0</v>
      </c>
      <c r="AQ33" s="577">
        <v>0</v>
      </c>
      <c r="AR33" s="576">
        <v>0</v>
      </c>
      <c r="AS33" s="576">
        <v>0</v>
      </c>
      <c r="AT33" s="576">
        <v>0</v>
      </c>
      <c r="AU33" s="576">
        <v>0</v>
      </c>
      <c r="AV33" s="577">
        <v>0</v>
      </c>
      <c r="AW33" s="576">
        <v>0</v>
      </c>
      <c r="AX33" s="576">
        <v>0</v>
      </c>
      <c r="AY33" s="583">
        <v>0</v>
      </c>
      <c r="AZ33" s="582">
        <v>0</v>
      </c>
      <c r="BA33" s="582">
        <v>0</v>
      </c>
      <c r="BB33" s="583">
        <v>0</v>
      </c>
      <c r="BC33" s="582">
        <v>0</v>
      </c>
      <c r="BD33" s="582">
        <v>0</v>
      </c>
      <c r="BE33" s="582">
        <v>0</v>
      </c>
      <c r="BF33" s="582">
        <v>0</v>
      </c>
      <c r="BG33" s="582">
        <v>0</v>
      </c>
      <c r="BH33" s="582">
        <v>0</v>
      </c>
      <c r="BI33" s="582">
        <v>0</v>
      </c>
      <c r="BJ33" s="582">
        <v>0</v>
      </c>
      <c r="BK33" s="582">
        <v>0</v>
      </c>
      <c r="BL33" s="582">
        <v>0</v>
      </c>
      <c r="BM33" s="582">
        <v>0</v>
      </c>
      <c r="BN33" s="582">
        <v>0</v>
      </c>
      <c r="BO33" s="582">
        <v>0</v>
      </c>
      <c r="BP33" s="589">
        <v>0</v>
      </c>
      <c r="BQ33" s="589">
        <v>0</v>
      </c>
      <c r="BR33" s="589">
        <v>0</v>
      </c>
      <c r="BS33" s="589">
        <v>0</v>
      </c>
      <c r="BT33" s="589">
        <v>0</v>
      </c>
      <c r="BU33" s="589">
        <v>0</v>
      </c>
      <c r="BV33" s="589">
        <v>0</v>
      </c>
      <c r="BW33" s="590">
        <v>0</v>
      </c>
      <c r="BX33" s="589">
        <v>0</v>
      </c>
      <c r="BY33" s="589">
        <v>0</v>
      </c>
      <c r="BZ33" s="589">
        <v>0</v>
      </c>
      <c r="CA33" s="589">
        <v>0</v>
      </c>
      <c r="CB33" s="589">
        <v>0</v>
      </c>
      <c r="CC33" s="589">
        <v>0</v>
      </c>
      <c r="CD33" s="589">
        <v>0</v>
      </c>
      <c r="CE33" s="589">
        <v>0</v>
      </c>
      <c r="CF33" s="589">
        <v>0</v>
      </c>
      <c r="CG33" s="596">
        <v>0</v>
      </c>
      <c r="CH33" s="596">
        <v>0</v>
      </c>
      <c r="CI33" s="596">
        <v>0</v>
      </c>
      <c r="CJ33" s="596">
        <v>0</v>
      </c>
      <c r="CK33" s="596">
        <v>0</v>
      </c>
      <c r="CL33" s="596">
        <v>0</v>
      </c>
      <c r="CM33" s="596">
        <v>0</v>
      </c>
      <c r="CN33" s="596">
        <v>0</v>
      </c>
      <c r="CO33" s="596">
        <v>0</v>
      </c>
      <c r="CP33" s="596">
        <v>0</v>
      </c>
      <c r="CQ33" s="596">
        <v>0</v>
      </c>
      <c r="CR33" s="596">
        <v>0</v>
      </c>
      <c r="CS33" s="596">
        <v>0</v>
      </c>
      <c r="CT33" s="600">
        <v>0</v>
      </c>
    </row>
    <row r="34" spans="1:100" x14ac:dyDescent="0.25">
      <c r="A34" s="562" t="s">
        <v>130</v>
      </c>
      <c r="B34" s="561">
        <v>0</v>
      </c>
      <c r="C34" s="561">
        <v>0</v>
      </c>
      <c r="D34" s="561">
        <v>0</v>
      </c>
      <c r="E34" s="561">
        <v>0</v>
      </c>
      <c r="F34" s="561">
        <v>0</v>
      </c>
      <c r="G34" s="561">
        <v>0</v>
      </c>
      <c r="H34" s="561">
        <v>0</v>
      </c>
      <c r="I34" s="561">
        <v>0</v>
      </c>
      <c r="J34" s="561">
        <v>0</v>
      </c>
      <c r="K34" s="561">
        <v>0</v>
      </c>
      <c r="L34" s="561">
        <v>0</v>
      </c>
      <c r="M34" s="561">
        <v>0</v>
      </c>
      <c r="N34" s="561">
        <v>0</v>
      </c>
      <c r="O34" s="561">
        <v>0</v>
      </c>
      <c r="P34" s="561">
        <v>0</v>
      </c>
      <c r="Q34" s="561">
        <v>0</v>
      </c>
      <c r="R34" s="570">
        <v>0</v>
      </c>
      <c r="S34" s="570">
        <v>0</v>
      </c>
      <c r="T34" s="570">
        <v>0</v>
      </c>
      <c r="U34" s="570">
        <v>0</v>
      </c>
      <c r="V34" s="570">
        <v>0</v>
      </c>
      <c r="W34" s="570">
        <v>0</v>
      </c>
      <c r="X34" s="570">
        <v>0</v>
      </c>
      <c r="Y34" s="570">
        <v>0</v>
      </c>
      <c r="Z34" s="570">
        <v>0</v>
      </c>
      <c r="AA34" s="570">
        <v>0</v>
      </c>
      <c r="AB34" s="570">
        <v>0</v>
      </c>
      <c r="AC34" s="570">
        <v>0</v>
      </c>
      <c r="AD34" s="570">
        <v>0</v>
      </c>
      <c r="AE34" s="571">
        <v>0</v>
      </c>
      <c r="AF34" s="570">
        <v>0</v>
      </c>
      <c r="AG34" s="570">
        <v>0</v>
      </c>
      <c r="AH34" s="570">
        <v>0</v>
      </c>
      <c r="AI34" s="576">
        <v>0</v>
      </c>
      <c r="AJ34" s="576">
        <v>0</v>
      </c>
      <c r="AK34" s="576">
        <v>0</v>
      </c>
      <c r="AL34" s="576">
        <v>0</v>
      </c>
      <c r="AM34" s="576">
        <v>0</v>
      </c>
      <c r="AN34" s="576">
        <v>0</v>
      </c>
      <c r="AO34" s="576">
        <v>0</v>
      </c>
      <c r="AP34" s="576">
        <v>0</v>
      </c>
      <c r="AQ34" s="577">
        <v>0</v>
      </c>
      <c r="AR34" s="576">
        <v>0</v>
      </c>
      <c r="AS34" s="576">
        <v>0</v>
      </c>
      <c r="AT34" s="576">
        <v>0</v>
      </c>
      <c r="AU34" s="576">
        <v>0</v>
      </c>
      <c r="AV34" s="577">
        <v>0</v>
      </c>
      <c r="AW34" s="576">
        <v>0</v>
      </c>
      <c r="AX34" s="576">
        <v>0</v>
      </c>
      <c r="AY34" s="583">
        <v>0</v>
      </c>
      <c r="AZ34" s="582">
        <v>0</v>
      </c>
      <c r="BA34" s="582">
        <v>0</v>
      </c>
      <c r="BB34" s="583">
        <v>0</v>
      </c>
      <c r="BC34" s="582">
        <v>0</v>
      </c>
      <c r="BD34" s="582">
        <v>0</v>
      </c>
      <c r="BE34" s="582">
        <v>0</v>
      </c>
      <c r="BF34" s="582">
        <v>0</v>
      </c>
      <c r="BG34" s="582">
        <v>0</v>
      </c>
      <c r="BH34" s="582">
        <v>0</v>
      </c>
      <c r="BI34" s="582">
        <v>0</v>
      </c>
      <c r="BJ34" s="582">
        <v>0</v>
      </c>
      <c r="BK34" s="582">
        <v>0</v>
      </c>
      <c r="BL34" s="582">
        <v>0</v>
      </c>
      <c r="BM34" s="582">
        <v>0</v>
      </c>
      <c r="BN34" s="582">
        <v>0</v>
      </c>
      <c r="BO34" s="582">
        <v>0</v>
      </c>
      <c r="BP34" s="589">
        <v>0</v>
      </c>
      <c r="BQ34" s="589">
        <v>0</v>
      </c>
      <c r="BR34" s="589">
        <v>0</v>
      </c>
      <c r="BS34" s="589">
        <v>0</v>
      </c>
      <c r="BT34" s="589">
        <v>0</v>
      </c>
      <c r="BU34" s="589">
        <v>0</v>
      </c>
      <c r="BV34" s="589">
        <v>0</v>
      </c>
      <c r="BW34" s="590">
        <v>0</v>
      </c>
      <c r="BX34" s="589">
        <v>0</v>
      </c>
      <c r="BY34" s="589">
        <v>0</v>
      </c>
      <c r="BZ34" s="589">
        <v>0</v>
      </c>
      <c r="CA34" s="589">
        <v>0</v>
      </c>
      <c r="CB34" s="589">
        <v>0</v>
      </c>
      <c r="CC34" s="589">
        <v>0</v>
      </c>
      <c r="CD34" s="589">
        <v>0</v>
      </c>
      <c r="CE34" s="589">
        <v>0</v>
      </c>
      <c r="CF34" s="589">
        <v>0</v>
      </c>
      <c r="CG34" s="596">
        <v>0</v>
      </c>
      <c r="CH34" s="596">
        <v>0</v>
      </c>
      <c r="CI34" s="596">
        <v>0</v>
      </c>
      <c r="CJ34" s="596">
        <v>0</v>
      </c>
      <c r="CK34" s="596">
        <v>0</v>
      </c>
      <c r="CL34" s="596">
        <v>0</v>
      </c>
      <c r="CM34" s="596">
        <v>0</v>
      </c>
      <c r="CN34" s="596">
        <v>0</v>
      </c>
      <c r="CO34" s="596">
        <v>0</v>
      </c>
      <c r="CP34" s="596">
        <v>0</v>
      </c>
      <c r="CQ34" s="596">
        <v>0</v>
      </c>
      <c r="CR34" s="596">
        <v>0</v>
      </c>
      <c r="CS34" s="596">
        <v>0</v>
      </c>
      <c r="CT34" s="600">
        <v>0</v>
      </c>
    </row>
    <row r="35" spans="1:100" x14ac:dyDescent="0.25">
      <c r="A35" s="562" t="s">
        <v>131</v>
      </c>
      <c r="B35" s="561">
        <v>0</v>
      </c>
      <c r="C35" s="561">
        <v>0</v>
      </c>
      <c r="D35" s="561">
        <v>0</v>
      </c>
      <c r="E35" s="561">
        <v>0</v>
      </c>
      <c r="F35" s="561">
        <v>0</v>
      </c>
      <c r="G35" s="561">
        <v>0</v>
      </c>
      <c r="H35" s="561">
        <v>0</v>
      </c>
      <c r="I35" s="561">
        <v>0</v>
      </c>
      <c r="J35" s="561">
        <v>0</v>
      </c>
      <c r="K35" s="561">
        <v>0</v>
      </c>
      <c r="L35" s="561">
        <v>0</v>
      </c>
      <c r="M35" s="561">
        <v>0</v>
      </c>
      <c r="N35" s="561">
        <v>0</v>
      </c>
      <c r="O35" s="561">
        <v>0</v>
      </c>
      <c r="P35" s="561">
        <v>0</v>
      </c>
      <c r="Q35" s="561">
        <v>0</v>
      </c>
      <c r="R35" s="570">
        <v>0</v>
      </c>
      <c r="S35" s="570">
        <v>0</v>
      </c>
      <c r="T35" s="570">
        <v>0</v>
      </c>
      <c r="U35" s="570">
        <v>0</v>
      </c>
      <c r="V35" s="570">
        <v>0</v>
      </c>
      <c r="W35" s="570">
        <v>0</v>
      </c>
      <c r="X35" s="570">
        <v>0</v>
      </c>
      <c r="Y35" s="570">
        <v>0</v>
      </c>
      <c r="Z35" s="570">
        <v>0</v>
      </c>
      <c r="AA35" s="570">
        <v>0</v>
      </c>
      <c r="AB35" s="570">
        <v>0</v>
      </c>
      <c r="AC35" s="570">
        <v>0</v>
      </c>
      <c r="AD35" s="570">
        <v>0</v>
      </c>
      <c r="AE35" s="571">
        <v>0</v>
      </c>
      <c r="AF35" s="570">
        <v>0</v>
      </c>
      <c r="AG35" s="570">
        <v>0</v>
      </c>
      <c r="AH35" s="570">
        <v>0</v>
      </c>
      <c r="AI35" s="576">
        <v>0</v>
      </c>
      <c r="AJ35" s="576">
        <v>0</v>
      </c>
      <c r="AK35" s="576">
        <v>0</v>
      </c>
      <c r="AL35" s="576">
        <v>0</v>
      </c>
      <c r="AM35" s="576">
        <v>0</v>
      </c>
      <c r="AN35" s="576">
        <v>0</v>
      </c>
      <c r="AO35" s="576">
        <v>0</v>
      </c>
      <c r="AP35" s="576">
        <v>0</v>
      </c>
      <c r="AQ35" s="577">
        <v>0</v>
      </c>
      <c r="AR35" s="576">
        <v>0</v>
      </c>
      <c r="AS35" s="576">
        <v>0</v>
      </c>
      <c r="AT35" s="576">
        <v>0</v>
      </c>
      <c r="AU35" s="576">
        <v>0</v>
      </c>
      <c r="AV35" s="577">
        <v>0</v>
      </c>
      <c r="AW35" s="576">
        <v>0</v>
      </c>
      <c r="AX35" s="576">
        <v>0</v>
      </c>
      <c r="AY35" s="583">
        <v>0</v>
      </c>
      <c r="AZ35" s="582">
        <v>0</v>
      </c>
      <c r="BA35" s="582">
        <v>0</v>
      </c>
      <c r="BB35" s="583">
        <v>0</v>
      </c>
      <c r="BC35" s="582">
        <v>0</v>
      </c>
      <c r="BD35" s="582">
        <v>0</v>
      </c>
      <c r="BE35" s="582">
        <v>0</v>
      </c>
      <c r="BF35" s="582">
        <v>0</v>
      </c>
      <c r="BG35" s="582">
        <v>0</v>
      </c>
      <c r="BH35" s="582">
        <v>0</v>
      </c>
      <c r="BI35" s="582">
        <v>0</v>
      </c>
      <c r="BJ35" s="582">
        <v>0</v>
      </c>
      <c r="BK35" s="582">
        <v>0</v>
      </c>
      <c r="BL35" s="582">
        <v>0</v>
      </c>
      <c r="BM35" s="582">
        <v>0</v>
      </c>
      <c r="BN35" s="582">
        <v>0</v>
      </c>
      <c r="BO35" s="582">
        <v>0</v>
      </c>
      <c r="BP35" s="589">
        <v>0</v>
      </c>
      <c r="BQ35" s="589">
        <v>0</v>
      </c>
      <c r="BR35" s="589">
        <v>0</v>
      </c>
      <c r="BS35" s="589">
        <v>0</v>
      </c>
      <c r="BT35" s="589">
        <v>0</v>
      </c>
      <c r="BU35" s="589">
        <v>0</v>
      </c>
      <c r="BV35" s="589">
        <v>0</v>
      </c>
      <c r="BW35" s="590">
        <v>0</v>
      </c>
      <c r="BX35" s="589">
        <v>0</v>
      </c>
      <c r="BY35" s="589">
        <v>0</v>
      </c>
      <c r="BZ35" s="589">
        <v>0</v>
      </c>
      <c r="CA35" s="589">
        <v>0</v>
      </c>
      <c r="CB35" s="589">
        <v>0</v>
      </c>
      <c r="CC35" s="589">
        <v>0</v>
      </c>
      <c r="CD35" s="589">
        <v>0</v>
      </c>
      <c r="CE35" s="589">
        <v>0</v>
      </c>
      <c r="CF35" s="589">
        <v>0</v>
      </c>
      <c r="CG35" s="596">
        <v>0</v>
      </c>
      <c r="CH35" s="596">
        <v>0</v>
      </c>
      <c r="CI35" s="596">
        <v>0</v>
      </c>
      <c r="CJ35" s="596">
        <v>0</v>
      </c>
      <c r="CK35" s="596">
        <v>0</v>
      </c>
      <c r="CL35" s="596">
        <v>0</v>
      </c>
      <c r="CM35" s="596">
        <v>0</v>
      </c>
      <c r="CN35" s="596">
        <v>0</v>
      </c>
      <c r="CO35" s="596">
        <v>0</v>
      </c>
      <c r="CP35" s="596">
        <v>0</v>
      </c>
      <c r="CQ35" s="596">
        <v>0</v>
      </c>
      <c r="CR35" s="596">
        <v>0</v>
      </c>
      <c r="CS35" s="596">
        <v>0</v>
      </c>
      <c r="CT35" s="600">
        <v>0</v>
      </c>
    </row>
    <row r="36" spans="1:100" ht="16.5" x14ac:dyDescent="0.25">
      <c r="A36" s="562" t="s">
        <v>132</v>
      </c>
      <c r="B36" s="561">
        <v>0</v>
      </c>
      <c r="C36" s="561">
        <v>0</v>
      </c>
      <c r="D36" s="561">
        <v>0</v>
      </c>
      <c r="E36" s="561">
        <v>0</v>
      </c>
      <c r="F36" s="561">
        <v>0</v>
      </c>
      <c r="G36" s="561">
        <v>0</v>
      </c>
      <c r="H36" s="561">
        <v>0</v>
      </c>
      <c r="I36" s="561">
        <v>0</v>
      </c>
      <c r="J36" s="561">
        <v>0</v>
      </c>
      <c r="K36" s="561">
        <v>0</v>
      </c>
      <c r="L36" s="561">
        <v>0</v>
      </c>
      <c r="M36" s="561">
        <v>0</v>
      </c>
      <c r="N36" s="561">
        <v>0</v>
      </c>
      <c r="O36" s="561">
        <v>0</v>
      </c>
      <c r="P36" s="561">
        <v>0</v>
      </c>
      <c r="Q36" s="561">
        <v>0</v>
      </c>
      <c r="R36" s="570">
        <v>0</v>
      </c>
      <c r="S36" s="570">
        <v>0</v>
      </c>
      <c r="T36" s="570">
        <v>0</v>
      </c>
      <c r="U36" s="570">
        <v>0</v>
      </c>
      <c r="V36" s="570">
        <v>0</v>
      </c>
      <c r="W36" s="570">
        <v>0</v>
      </c>
      <c r="X36" s="570">
        <v>0</v>
      </c>
      <c r="Y36" s="570">
        <v>0</v>
      </c>
      <c r="Z36" s="570">
        <v>0</v>
      </c>
      <c r="AA36" s="570">
        <v>0</v>
      </c>
      <c r="AB36" s="570">
        <v>0</v>
      </c>
      <c r="AC36" s="570">
        <v>0</v>
      </c>
      <c r="AD36" s="570">
        <v>0</v>
      </c>
      <c r="AE36" s="571">
        <v>0</v>
      </c>
      <c r="AF36" s="570">
        <v>0</v>
      </c>
      <c r="AG36" s="570">
        <v>0</v>
      </c>
      <c r="AH36" s="570">
        <v>0</v>
      </c>
      <c r="AI36" s="576">
        <v>0</v>
      </c>
      <c r="AJ36" s="576">
        <v>0</v>
      </c>
      <c r="AK36" s="576">
        <v>0</v>
      </c>
      <c r="AL36" s="576">
        <v>0</v>
      </c>
      <c r="AM36" s="576">
        <v>0</v>
      </c>
      <c r="AN36" s="576">
        <v>0</v>
      </c>
      <c r="AO36" s="576">
        <v>0</v>
      </c>
      <c r="AP36" s="576">
        <v>0</v>
      </c>
      <c r="AQ36" s="577">
        <v>0</v>
      </c>
      <c r="AR36" s="576">
        <v>0</v>
      </c>
      <c r="AS36" s="576">
        <v>0</v>
      </c>
      <c r="AT36" s="576">
        <v>0</v>
      </c>
      <c r="AU36" s="576">
        <v>0</v>
      </c>
      <c r="AV36" s="577">
        <v>0</v>
      </c>
      <c r="AW36" s="576">
        <v>0</v>
      </c>
      <c r="AX36" s="576">
        <v>0</v>
      </c>
      <c r="AY36" s="583">
        <v>0</v>
      </c>
      <c r="AZ36" s="582">
        <v>0</v>
      </c>
      <c r="BA36" s="582">
        <v>0</v>
      </c>
      <c r="BB36" s="583">
        <v>0</v>
      </c>
      <c r="BC36" s="582">
        <v>0</v>
      </c>
      <c r="BD36" s="582">
        <v>0</v>
      </c>
      <c r="BE36" s="582">
        <v>0</v>
      </c>
      <c r="BF36" s="582">
        <v>0</v>
      </c>
      <c r="BG36" s="582">
        <v>0</v>
      </c>
      <c r="BH36" s="582">
        <v>0</v>
      </c>
      <c r="BI36" s="582">
        <v>0</v>
      </c>
      <c r="BJ36" s="582">
        <v>0</v>
      </c>
      <c r="BK36" s="582">
        <v>0</v>
      </c>
      <c r="BL36" s="582">
        <v>0</v>
      </c>
      <c r="BM36" s="582">
        <v>0</v>
      </c>
      <c r="BN36" s="582">
        <v>0</v>
      </c>
      <c r="BO36" s="582">
        <v>0</v>
      </c>
      <c r="BP36" s="589">
        <v>0</v>
      </c>
      <c r="BQ36" s="589">
        <v>0</v>
      </c>
      <c r="BR36" s="589">
        <v>0</v>
      </c>
      <c r="BS36" s="589">
        <v>0</v>
      </c>
      <c r="BT36" s="589">
        <v>0</v>
      </c>
      <c r="BU36" s="589">
        <v>0</v>
      </c>
      <c r="BV36" s="589">
        <v>0</v>
      </c>
      <c r="BW36" s="590">
        <v>0</v>
      </c>
      <c r="BX36" s="589">
        <v>0</v>
      </c>
      <c r="BY36" s="589">
        <v>0</v>
      </c>
      <c r="BZ36" s="589">
        <v>0</v>
      </c>
      <c r="CA36" s="589">
        <v>0</v>
      </c>
      <c r="CB36" s="589">
        <v>0</v>
      </c>
      <c r="CC36" s="589">
        <v>0</v>
      </c>
      <c r="CD36" s="589">
        <v>0</v>
      </c>
      <c r="CE36" s="589">
        <v>0</v>
      </c>
      <c r="CF36" s="589">
        <v>0</v>
      </c>
      <c r="CG36" s="596">
        <v>0</v>
      </c>
      <c r="CH36" s="596">
        <v>0</v>
      </c>
      <c r="CI36" s="596">
        <v>0</v>
      </c>
      <c r="CJ36" s="596">
        <v>0</v>
      </c>
      <c r="CK36" s="596">
        <v>0</v>
      </c>
      <c r="CL36" s="596">
        <v>0</v>
      </c>
      <c r="CM36" s="596">
        <v>0</v>
      </c>
      <c r="CN36" s="596">
        <v>0</v>
      </c>
      <c r="CO36" s="596">
        <v>0</v>
      </c>
      <c r="CP36" s="596">
        <v>0</v>
      </c>
      <c r="CQ36" s="596">
        <v>0</v>
      </c>
      <c r="CR36" s="596">
        <v>0</v>
      </c>
      <c r="CS36" s="596">
        <v>0</v>
      </c>
      <c r="CT36" s="600">
        <v>0</v>
      </c>
    </row>
    <row r="37" spans="1:100" x14ac:dyDescent="0.25">
      <c r="A37" s="564" t="s">
        <v>133</v>
      </c>
      <c r="B37" s="561">
        <v>0</v>
      </c>
      <c r="C37" s="561">
        <v>0</v>
      </c>
      <c r="D37" s="561">
        <v>0</v>
      </c>
      <c r="E37" s="561">
        <v>0</v>
      </c>
      <c r="F37" s="561">
        <v>0</v>
      </c>
      <c r="G37" s="561">
        <v>0</v>
      </c>
      <c r="H37" s="561">
        <v>0</v>
      </c>
      <c r="I37" s="561">
        <v>0</v>
      </c>
      <c r="J37" s="561">
        <v>0</v>
      </c>
      <c r="K37" s="561">
        <v>0</v>
      </c>
      <c r="L37" s="561">
        <v>0</v>
      </c>
      <c r="M37" s="561">
        <v>0</v>
      </c>
      <c r="N37" s="561">
        <v>0</v>
      </c>
      <c r="O37" s="561">
        <v>0</v>
      </c>
      <c r="P37" s="561">
        <v>0</v>
      </c>
      <c r="Q37" s="561">
        <v>0</v>
      </c>
      <c r="R37" s="570">
        <v>0</v>
      </c>
      <c r="S37" s="570">
        <v>0</v>
      </c>
      <c r="T37" s="570">
        <v>0</v>
      </c>
      <c r="U37" s="570">
        <v>0</v>
      </c>
      <c r="V37" s="570">
        <v>0</v>
      </c>
      <c r="W37" s="570">
        <v>0</v>
      </c>
      <c r="X37" s="570">
        <v>0</v>
      </c>
      <c r="Y37" s="570">
        <v>0</v>
      </c>
      <c r="Z37" s="570">
        <v>0</v>
      </c>
      <c r="AA37" s="570">
        <v>0</v>
      </c>
      <c r="AB37" s="570">
        <v>0</v>
      </c>
      <c r="AC37" s="570">
        <v>0</v>
      </c>
      <c r="AD37" s="570">
        <v>0</v>
      </c>
      <c r="AE37" s="571">
        <v>0</v>
      </c>
      <c r="AF37" s="570">
        <v>0</v>
      </c>
      <c r="AG37" s="570">
        <v>0</v>
      </c>
      <c r="AH37" s="570">
        <v>0</v>
      </c>
      <c r="AI37" s="576">
        <v>0</v>
      </c>
      <c r="AJ37" s="576">
        <v>0</v>
      </c>
      <c r="AK37" s="576">
        <v>0</v>
      </c>
      <c r="AL37" s="576">
        <v>0</v>
      </c>
      <c r="AM37" s="576">
        <v>0</v>
      </c>
      <c r="AN37" s="576">
        <v>0</v>
      </c>
      <c r="AO37" s="576">
        <v>0</v>
      </c>
      <c r="AP37" s="576">
        <v>0</v>
      </c>
      <c r="AQ37" s="577">
        <v>0</v>
      </c>
      <c r="AR37" s="576">
        <v>0</v>
      </c>
      <c r="AS37" s="576">
        <v>0</v>
      </c>
      <c r="AT37" s="576">
        <v>0</v>
      </c>
      <c r="AU37" s="576">
        <v>0</v>
      </c>
      <c r="AV37" s="577">
        <v>0</v>
      </c>
      <c r="AW37" s="576">
        <v>0</v>
      </c>
      <c r="AX37" s="576">
        <v>0</v>
      </c>
      <c r="AY37" s="583">
        <v>0</v>
      </c>
      <c r="AZ37" s="582">
        <v>0</v>
      </c>
      <c r="BA37" s="582">
        <v>0</v>
      </c>
      <c r="BB37" s="583">
        <v>0</v>
      </c>
      <c r="BC37" s="582">
        <v>0</v>
      </c>
      <c r="BD37" s="582">
        <v>0</v>
      </c>
      <c r="BE37" s="582">
        <v>0</v>
      </c>
      <c r="BF37" s="582">
        <v>0</v>
      </c>
      <c r="BG37" s="582">
        <v>0</v>
      </c>
      <c r="BH37" s="582">
        <v>0</v>
      </c>
      <c r="BI37" s="582">
        <v>0</v>
      </c>
      <c r="BJ37" s="582">
        <v>0</v>
      </c>
      <c r="BK37" s="582">
        <v>0</v>
      </c>
      <c r="BL37" s="582">
        <v>0</v>
      </c>
      <c r="BM37" s="582">
        <v>0</v>
      </c>
      <c r="BN37" s="582">
        <v>0</v>
      </c>
      <c r="BO37" s="582">
        <v>0</v>
      </c>
      <c r="BP37" s="589">
        <v>0</v>
      </c>
      <c r="BQ37" s="589">
        <v>0</v>
      </c>
      <c r="BR37" s="589">
        <v>0</v>
      </c>
      <c r="BS37" s="589">
        <v>0</v>
      </c>
      <c r="BT37" s="589">
        <v>0</v>
      </c>
      <c r="BU37" s="589">
        <v>0</v>
      </c>
      <c r="BV37" s="589">
        <v>0</v>
      </c>
      <c r="BW37" s="590">
        <v>0</v>
      </c>
      <c r="BX37" s="589">
        <v>0</v>
      </c>
      <c r="BY37" s="589">
        <v>0</v>
      </c>
      <c r="BZ37" s="589">
        <v>0</v>
      </c>
      <c r="CA37" s="589">
        <v>0</v>
      </c>
      <c r="CB37" s="589">
        <v>0</v>
      </c>
      <c r="CC37" s="589">
        <v>0</v>
      </c>
      <c r="CD37" s="589">
        <v>0</v>
      </c>
      <c r="CE37" s="589">
        <v>0</v>
      </c>
      <c r="CF37" s="589">
        <v>0</v>
      </c>
      <c r="CG37" s="596">
        <v>0</v>
      </c>
      <c r="CH37" s="596">
        <v>0</v>
      </c>
      <c r="CI37" s="596">
        <v>0</v>
      </c>
      <c r="CJ37" s="596">
        <v>0</v>
      </c>
      <c r="CK37" s="596">
        <v>0</v>
      </c>
      <c r="CL37" s="596">
        <v>0</v>
      </c>
      <c r="CM37" s="596">
        <v>0</v>
      </c>
      <c r="CN37" s="596">
        <v>0</v>
      </c>
      <c r="CO37" s="596">
        <v>0</v>
      </c>
      <c r="CP37" s="596">
        <v>0</v>
      </c>
      <c r="CQ37" s="596">
        <v>0</v>
      </c>
      <c r="CR37" s="596">
        <v>0</v>
      </c>
      <c r="CS37" s="596">
        <v>0</v>
      </c>
      <c r="CT37" s="600">
        <v>0</v>
      </c>
    </row>
    <row r="38" spans="1:100" ht="16.5" x14ac:dyDescent="0.25">
      <c r="A38" s="564" t="s">
        <v>134</v>
      </c>
      <c r="B38" s="561">
        <v>0</v>
      </c>
      <c r="C38" s="561">
        <v>0</v>
      </c>
      <c r="D38" s="561">
        <v>0</v>
      </c>
      <c r="E38" s="561">
        <v>0</v>
      </c>
      <c r="F38" s="561">
        <v>0</v>
      </c>
      <c r="G38" s="561">
        <v>0</v>
      </c>
      <c r="H38" s="561">
        <v>0</v>
      </c>
      <c r="I38" s="561">
        <v>0</v>
      </c>
      <c r="J38" s="561">
        <v>0</v>
      </c>
      <c r="K38" s="561">
        <v>0</v>
      </c>
      <c r="L38" s="561">
        <v>0</v>
      </c>
      <c r="M38" s="561">
        <v>0</v>
      </c>
      <c r="N38" s="561">
        <v>0</v>
      </c>
      <c r="O38" s="561">
        <v>0</v>
      </c>
      <c r="P38" s="561">
        <v>0</v>
      </c>
      <c r="Q38" s="561">
        <v>0</v>
      </c>
      <c r="R38" s="570">
        <v>0</v>
      </c>
      <c r="S38" s="570">
        <v>0</v>
      </c>
      <c r="T38" s="570">
        <v>0</v>
      </c>
      <c r="U38" s="570">
        <v>0</v>
      </c>
      <c r="V38" s="570">
        <v>0</v>
      </c>
      <c r="W38" s="570">
        <v>0</v>
      </c>
      <c r="X38" s="570">
        <v>0</v>
      </c>
      <c r="Y38" s="570">
        <v>0</v>
      </c>
      <c r="Z38" s="570">
        <v>0</v>
      </c>
      <c r="AA38" s="570">
        <v>0</v>
      </c>
      <c r="AB38" s="570">
        <v>0</v>
      </c>
      <c r="AC38" s="570">
        <v>0</v>
      </c>
      <c r="AD38" s="570">
        <v>0</v>
      </c>
      <c r="AE38" s="571">
        <v>0</v>
      </c>
      <c r="AF38" s="570">
        <v>0</v>
      </c>
      <c r="AG38" s="570">
        <v>0</v>
      </c>
      <c r="AH38" s="570">
        <v>0</v>
      </c>
      <c r="AI38" s="576">
        <v>0</v>
      </c>
      <c r="AJ38" s="576">
        <v>0</v>
      </c>
      <c r="AK38" s="576">
        <v>0</v>
      </c>
      <c r="AL38" s="576">
        <v>0</v>
      </c>
      <c r="AM38" s="576">
        <v>0</v>
      </c>
      <c r="AN38" s="576">
        <v>0</v>
      </c>
      <c r="AO38" s="576">
        <v>0</v>
      </c>
      <c r="AP38" s="576">
        <v>0</v>
      </c>
      <c r="AQ38" s="577">
        <v>0</v>
      </c>
      <c r="AR38" s="576">
        <v>0</v>
      </c>
      <c r="AS38" s="576">
        <v>0</v>
      </c>
      <c r="AT38" s="576">
        <v>0</v>
      </c>
      <c r="AU38" s="576">
        <v>0</v>
      </c>
      <c r="AV38" s="577">
        <v>0</v>
      </c>
      <c r="AW38" s="576">
        <v>0</v>
      </c>
      <c r="AX38" s="576">
        <v>0</v>
      </c>
      <c r="AY38" s="583">
        <v>0</v>
      </c>
      <c r="AZ38" s="582">
        <v>0</v>
      </c>
      <c r="BA38" s="582">
        <v>0</v>
      </c>
      <c r="BB38" s="583">
        <v>0</v>
      </c>
      <c r="BC38" s="582">
        <v>0</v>
      </c>
      <c r="BD38" s="582">
        <v>0</v>
      </c>
      <c r="BE38" s="582">
        <v>0</v>
      </c>
      <c r="BF38" s="582">
        <v>0</v>
      </c>
      <c r="BG38" s="582">
        <v>0</v>
      </c>
      <c r="BH38" s="582">
        <v>0</v>
      </c>
      <c r="BI38" s="582">
        <v>0</v>
      </c>
      <c r="BJ38" s="582">
        <v>0</v>
      </c>
      <c r="BK38" s="582">
        <v>0</v>
      </c>
      <c r="BL38" s="582">
        <v>0</v>
      </c>
      <c r="BM38" s="582">
        <v>0</v>
      </c>
      <c r="BN38" s="582">
        <v>0</v>
      </c>
      <c r="BO38" s="582">
        <v>0</v>
      </c>
      <c r="BP38" s="589">
        <v>0</v>
      </c>
      <c r="BQ38" s="589">
        <v>0</v>
      </c>
      <c r="BR38" s="589">
        <v>0</v>
      </c>
      <c r="BS38" s="589">
        <v>0</v>
      </c>
      <c r="BT38" s="589">
        <v>0</v>
      </c>
      <c r="BU38" s="589">
        <v>0</v>
      </c>
      <c r="BV38" s="589">
        <v>0</v>
      </c>
      <c r="BW38" s="590">
        <v>0</v>
      </c>
      <c r="BX38" s="589">
        <v>0</v>
      </c>
      <c r="BY38" s="589">
        <v>0</v>
      </c>
      <c r="BZ38" s="589">
        <v>0</v>
      </c>
      <c r="CA38" s="589">
        <v>0</v>
      </c>
      <c r="CB38" s="589">
        <v>0</v>
      </c>
      <c r="CC38" s="589">
        <v>0</v>
      </c>
      <c r="CD38" s="589">
        <v>0</v>
      </c>
      <c r="CE38" s="589">
        <v>0</v>
      </c>
      <c r="CF38" s="589">
        <v>0</v>
      </c>
      <c r="CG38" s="596">
        <v>0</v>
      </c>
      <c r="CH38" s="596">
        <v>0</v>
      </c>
      <c r="CI38" s="596">
        <v>0</v>
      </c>
      <c r="CJ38" s="596">
        <v>0</v>
      </c>
      <c r="CK38" s="596">
        <v>0</v>
      </c>
      <c r="CL38" s="596">
        <v>0</v>
      </c>
      <c r="CM38" s="596">
        <v>0</v>
      </c>
      <c r="CN38" s="596">
        <v>0</v>
      </c>
      <c r="CO38" s="596">
        <v>0</v>
      </c>
      <c r="CP38" s="596">
        <v>0</v>
      </c>
      <c r="CQ38" s="596">
        <v>0</v>
      </c>
      <c r="CR38" s="596">
        <v>0</v>
      </c>
      <c r="CS38" s="596">
        <v>0</v>
      </c>
      <c r="CT38" s="600">
        <v>0</v>
      </c>
    </row>
    <row r="39" spans="1:100" x14ac:dyDescent="0.25">
      <c r="A39" s="560" t="s">
        <v>135</v>
      </c>
      <c r="B39" s="561">
        <v>0</v>
      </c>
      <c r="C39" s="561">
        <v>0</v>
      </c>
      <c r="D39" s="561">
        <v>0</v>
      </c>
      <c r="E39" s="561">
        <v>0</v>
      </c>
      <c r="F39" s="561">
        <v>0</v>
      </c>
      <c r="G39" s="561">
        <v>0</v>
      </c>
      <c r="H39" s="561">
        <v>0</v>
      </c>
      <c r="I39" s="561">
        <v>0</v>
      </c>
      <c r="J39" s="561">
        <v>0</v>
      </c>
      <c r="K39" s="561">
        <v>0</v>
      </c>
      <c r="L39" s="561">
        <v>0</v>
      </c>
      <c r="M39" s="561">
        <v>0</v>
      </c>
      <c r="N39" s="561">
        <v>0</v>
      </c>
      <c r="O39" s="561">
        <v>0</v>
      </c>
      <c r="P39" s="561">
        <v>0</v>
      </c>
      <c r="Q39" s="561">
        <v>0</v>
      </c>
      <c r="R39" s="570">
        <v>0</v>
      </c>
      <c r="S39" s="570">
        <v>0</v>
      </c>
      <c r="T39" s="570">
        <v>0</v>
      </c>
      <c r="U39" s="570">
        <v>0</v>
      </c>
      <c r="V39" s="570">
        <v>0</v>
      </c>
      <c r="W39" s="570">
        <v>0</v>
      </c>
      <c r="X39" s="570">
        <v>0</v>
      </c>
      <c r="Y39" s="570">
        <v>0</v>
      </c>
      <c r="Z39" s="570">
        <v>0</v>
      </c>
      <c r="AA39" s="570">
        <v>1</v>
      </c>
      <c r="AB39" s="570">
        <v>1</v>
      </c>
      <c r="AC39" s="570">
        <v>4</v>
      </c>
      <c r="AD39" s="570">
        <v>4</v>
      </c>
      <c r="AE39" s="571">
        <v>4</v>
      </c>
      <c r="AF39" s="570">
        <v>13</v>
      </c>
      <c r="AG39" s="570">
        <v>6</v>
      </c>
      <c r="AH39" s="570">
        <v>6</v>
      </c>
      <c r="AI39" s="576">
        <v>7</v>
      </c>
      <c r="AJ39" s="576">
        <v>7</v>
      </c>
      <c r="AK39" s="576">
        <v>9</v>
      </c>
      <c r="AL39" s="576">
        <v>10</v>
      </c>
      <c r="AM39" s="576">
        <v>10</v>
      </c>
      <c r="AN39" s="576">
        <v>12</v>
      </c>
      <c r="AO39" s="576">
        <v>11</v>
      </c>
      <c r="AP39" s="576">
        <v>13</v>
      </c>
      <c r="AQ39" s="577">
        <v>24</v>
      </c>
      <c r="AR39" s="576">
        <v>15</v>
      </c>
      <c r="AS39" s="576">
        <v>17</v>
      </c>
      <c r="AT39" s="576">
        <v>18</v>
      </c>
      <c r="AU39" s="576">
        <v>14</v>
      </c>
      <c r="AV39" s="577">
        <v>16</v>
      </c>
      <c r="AW39" s="576">
        <v>12</v>
      </c>
      <c r="AX39" s="576">
        <v>14</v>
      </c>
      <c r="AY39" s="583">
        <v>21</v>
      </c>
      <c r="AZ39" s="582">
        <v>21</v>
      </c>
      <c r="BA39" s="582">
        <v>21</v>
      </c>
      <c r="BB39" s="583">
        <v>21</v>
      </c>
      <c r="BC39" s="582">
        <v>18</v>
      </c>
      <c r="BD39" s="582">
        <v>20</v>
      </c>
      <c r="BE39" s="582">
        <v>15</v>
      </c>
      <c r="BF39" s="582">
        <v>14</v>
      </c>
      <c r="BG39" s="582">
        <v>14</v>
      </c>
      <c r="BH39" s="582">
        <v>13</v>
      </c>
      <c r="BI39" s="582">
        <v>13</v>
      </c>
      <c r="BJ39" s="582">
        <v>14</v>
      </c>
      <c r="BK39" s="582">
        <v>12</v>
      </c>
      <c r="BL39" s="582">
        <v>10</v>
      </c>
      <c r="BM39" s="582">
        <v>8</v>
      </c>
      <c r="BN39" s="582">
        <v>9</v>
      </c>
      <c r="BO39" s="582">
        <v>9</v>
      </c>
      <c r="BP39" s="589">
        <v>6</v>
      </c>
      <c r="BQ39" s="589">
        <v>3</v>
      </c>
      <c r="BR39" s="589">
        <v>2</v>
      </c>
      <c r="BS39" s="589">
        <v>1</v>
      </c>
      <c r="BT39" s="589">
        <v>0</v>
      </c>
      <c r="BU39" s="589">
        <v>1</v>
      </c>
      <c r="BV39" s="589">
        <v>0</v>
      </c>
      <c r="BW39" s="590">
        <v>0</v>
      </c>
      <c r="BX39" s="589">
        <v>0</v>
      </c>
      <c r="BY39" s="589">
        <v>0</v>
      </c>
      <c r="BZ39" s="589">
        <v>0</v>
      </c>
      <c r="CA39" s="589">
        <v>0</v>
      </c>
      <c r="CB39" s="589">
        <v>0</v>
      </c>
      <c r="CC39" s="589">
        <v>0</v>
      </c>
      <c r="CD39" s="589">
        <v>0</v>
      </c>
      <c r="CE39" s="589">
        <v>0</v>
      </c>
      <c r="CF39" s="589">
        <v>0</v>
      </c>
      <c r="CG39" s="596">
        <v>0</v>
      </c>
      <c r="CH39" s="596">
        <v>0</v>
      </c>
      <c r="CI39" s="596">
        <v>0</v>
      </c>
      <c r="CJ39" s="596">
        <v>0</v>
      </c>
      <c r="CK39" s="596">
        <v>0</v>
      </c>
      <c r="CL39" s="596">
        <v>0</v>
      </c>
      <c r="CM39" s="596">
        <v>0</v>
      </c>
      <c r="CN39" s="596">
        <v>0</v>
      </c>
      <c r="CO39" s="596">
        <v>0</v>
      </c>
      <c r="CP39" s="596">
        <v>0</v>
      </c>
      <c r="CQ39" s="596">
        <v>0</v>
      </c>
      <c r="CR39" s="596">
        <v>0</v>
      </c>
      <c r="CS39" s="596">
        <v>0</v>
      </c>
      <c r="CT39" s="600">
        <v>238.4</v>
      </c>
    </row>
    <row r="40" spans="1:100" x14ac:dyDescent="0.25">
      <c r="A40" s="562" t="s">
        <v>136</v>
      </c>
      <c r="B40" s="561">
        <v>8</v>
      </c>
      <c r="C40" s="561">
        <v>6</v>
      </c>
      <c r="D40" s="561">
        <v>6</v>
      </c>
      <c r="E40" s="561">
        <v>6</v>
      </c>
      <c r="F40" s="561">
        <v>4</v>
      </c>
      <c r="G40" s="561">
        <v>4</v>
      </c>
      <c r="H40" s="561">
        <v>4</v>
      </c>
      <c r="I40" s="561">
        <v>5</v>
      </c>
      <c r="J40" s="561">
        <v>5</v>
      </c>
      <c r="K40" s="561">
        <v>5</v>
      </c>
      <c r="L40" s="561">
        <v>6</v>
      </c>
      <c r="M40" s="561">
        <v>5</v>
      </c>
      <c r="N40" s="561">
        <v>5</v>
      </c>
      <c r="O40" s="561">
        <v>6</v>
      </c>
      <c r="P40" s="561">
        <v>6</v>
      </c>
      <c r="Q40" s="561">
        <v>7</v>
      </c>
      <c r="R40" s="570">
        <v>7</v>
      </c>
      <c r="S40" s="570">
        <v>8</v>
      </c>
      <c r="T40" s="570">
        <v>4</v>
      </c>
      <c r="U40" s="570">
        <v>3</v>
      </c>
      <c r="V40" s="570">
        <v>3</v>
      </c>
      <c r="W40" s="570">
        <v>3</v>
      </c>
      <c r="X40" s="570">
        <v>3</v>
      </c>
      <c r="Y40" s="570">
        <v>3</v>
      </c>
      <c r="Z40" s="570">
        <v>5</v>
      </c>
      <c r="AA40" s="570">
        <v>5</v>
      </c>
      <c r="AB40" s="570">
        <v>3</v>
      </c>
      <c r="AC40" s="570">
        <v>3</v>
      </c>
      <c r="AD40" s="570">
        <v>3</v>
      </c>
      <c r="AE40" s="571">
        <v>5</v>
      </c>
      <c r="AF40" s="570">
        <v>6</v>
      </c>
      <c r="AG40" s="570">
        <v>5</v>
      </c>
      <c r="AH40" s="570">
        <v>8</v>
      </c>
      <c r="AI40" s="576">
        <v>7</v>
      </c>
      <c r="AJ40" s="576">
        <v>7</v>
      </c>
      <c r="AK40" s="576">
        <v>11</v>
      </c>
      <c r="AL40" s="576">
        <v>9</v>
      </c>
      <c r="AM40" s="576">
        <v>10</v>
      </c>
      <c r="AN40" s="576">
        <v>7</v>
      </c>
      <c r="AO40" s="576">
        <v>9</v>
      </c>
      <c r="AP40" s="576">
        <v>10</v>
      </c>
      <c r="AQ40" s="577">
        <v>9</v>
      </c>
      <c r="AR40" s="576">
        <v>11</v>
      </c>
      <c r="AS40" s="576">
        <v>11</v>
      </c>
      <c r="AT40" s="576">
        <v>14</v>
      </c>
      <c r="AU40" s="576">
        <v>18</v>
      </c>
      <c r="AV40" s="577">
        <v>16</v>
      </c>
      <c r="AW40" s="576">
        <v>16</v>
      </c>
      <c r="AX40" s="576">
        <v>18</v>
      </c>
      <c r="AY40" s="583">
        <v>17</v>
      </c>
      <c r="AZ40" s="582">
        <v>18</v>
      </c>
      <c r="BA40" s="582">
        <v>18</v>
      </c>
      <c r="BB40" s="583">
        <v>18</v>
      </c>
      <c r="BC40" s="582">
        <v>18</v>
      </c>
      <c r="BD40" s="582">
        <v>19</v>
      </c>
      <c r="BE40" s="582">
        <v>18</v>
      </c>
      <c r="BF40" s="582">
        <v>18</v>
      </c>
      <c r="BG40" s="582">
        <v>17</v>
      </c>
      <c r="BH40" s="582">
        <v>15</v>
      </c>
      <c r="BI40" s="582">
        <v>14</v>
      </c>
      <c r="BJ40" s="582">
        <v>14</v>
      </c>
      <c r="BK40" s="582">
        <v>17</v>
      </c>
      <c r="BL40" s="582">
        <v>18</v>
      </c>
      <c r="BM40" s="582">
        <v>16</v>
      </c>
      <c r="BN40" s="582">
        <v>18</v>
      </c>
      <c r="BO40" s="582">
        <v>16</v>
      </c>
      <c r="BP40" s="589">
        <v>16</v>
      </c>
      <c r="BQ40" s="589">
        <v>15</v>
      </c>
      <c r="BR40" s="589">
        <v>17</v>
      </c>
      <c r="BS40" s="589">
        <v>17</v>
      </c>
      <c r="BT40" s="589">
        <v>18</v>
      </c>
      <c r="BU40" s="589">
        <v>18</v>
      </c>
      <c r="BV40" s="589">
        <v>18</v>
      </c>
      <c r="BW40" s="590">
        <v>16</v>
      </c>
      <c r="BX40" s="589">
        <v>17</v>
      </c>
      <c r="BY40" s="589">
        <v>16</v>
      </c>
      <c r="BZ40" s="589">
        <v>16</v>
      </c>
      <c r="CA40" s="589">
        <v>18</v>
      </c>
      <c r="CB40" s="589">
        <v>18</v>
      </c>
      <c r="CC40" s="589">
        <v>18</v>
      </c>
      <c r="CD40" s="589">
        <v>18</v>
      </c>
      <c r="CE40" s="589">
        <v>18</v>
      </c>
      <c r="CF40" s="589">
        <v>17</v>
      </c>
      <c r="CG40" s="596">
        <v>18</v>
      </c>
      <c r="CH40" s="596">
        <v>18</v>
      </c>
      <c r="CI40" s="596">
        <v>18</v>
      </c>
      <c r="CJ40" s="596">
        <v>17</v>
      </c>
      <c r="CK40" s="596">
        <v>17</v>
      </c>
      <c r="CL40" s="596">
        <v>17</v>
      </c>
      <c r="CM40" s="596">
        <v>16</v>
      </c>
      <c r="CN40" s="596">
        <v>16</v>
      </c>
      <c r="CO40" s="596">
        <v>15</v>
      </c>
      <c r="CP40" s="596">
        <v>15</v>
      </c>
      <c r="CQ40" s="596">
        <v>15</v>
      </c>
      <c r="CR40" s="596">
        <v>13</v>
      </c>
      <c r="CS40" s="596">
        <v>14</v>
      </c>
      <c r="CT40" s="600">
        <v>907.2</v>
      </c>
    </row>
    <row r="41" spans="1:100" ht="16.5" x14ac:dyDescent="0.25">
      <c r="A41" s="562" t="s">
        <v>137</v>
      </c>
      <c r="B41" s="561">
        <v>0</v>
      </c>
      <c r="C41" s="561">
        <v>0</v>
      </c>
      <c r="D41" s="561">
        <v>0</v>
      </c>
      <c r="E41" s="561">
        <v>0</v>
      </c>
      <c r="F41" s="561">
        <v>0</v>
      </c>
      <c r="G41" s="561">
        <v>0</v>
      </c>
      <c r="H41" s="561">
        <v>0</v>
      </c>
      <c r="I41" s="561">
        <v>0</v>
      </c>
      <c r="J41" s="561">
        <v>0</v>
      </c>
      <c r="K41" s="561">
        <v>0</v>
      </c>
      <c r="L41" s="561">
        <v>0</v>
      </c>
      <c r="M41" s="561">
        <v>0</v>
      </c>
      <c r="N41" s="561">
        <v>0</v>
      </c>
      <c r="O41" s="561">
        <v>0</v>
      </c>
      <c r="P41" s="561">
        <v>0</v>
      </c>
      <c r="Q41" s="561">
        <v>0</v>
      </c>
      <c r="R41" s="570">
        <v>0</v>
      </c>
      <c r="S41" s="570">
        <v>0</v>
      </c>
      <c r="T41" s="570">
        <v>0</v>
      </c>
      <c r="U41" s="570">
        <v>0</v>
      </c>
      <c r="V41" s="570">
        <v>0</v>
      </c>
      <c r="W41" s="570">
        <v>0</v>
      </c>
      <c r="X41" s="570">
        <v>0</v>
      </c>
      <c r="Y41" s="570">
        <v>0</v>
      </c>
      <c r="Z41" s="570">
        <v>0</v>
      </c>
      <c r="AA41" s="570">
        <v>0</v>
      </c>
      <c r="AB41" s="570">
        <v>0</v>
      </c>
      <c r="AC41" s="570">
        <v>0</v>
      </c>
      <c r="AD41" s="570">
        <v>0</v>
      </c>
      <c r="AE41" s="571">
        <v>60</v>
      </c>
      <c r="AF41" s="570">
        <v>62</v>
      </c>
      <c r="AG41" s="570">
        <v>63</v>
      </c>
      <c r="AH41" s="570">
        <v>61</v>
      </c>
      <c r="AI41" s="576">
        <v>64</v>
      </c>
      <c r="AJ41" s="576">
        <v>65</v>
      </c>
      <c r="AK41" s="576">
        <v>67</v>
      </c>
      <c r="AL41" s="576">
        <v>66</v>
      </c>
      <c r="AM41" s="576">
        <v>66</v>
      </c>
      <c r="AN41" s="576">
        <v>69</v>
      </c>
      <c r="AO41" s="576">
        <v>71</v>
      </c>
      <c r="AP41" s="576">
        <v>69</v>
      </c>
      <c r="AQ41" s="577">
        <v>73</v>
      </c>
      <c r="AR41" s="576">
        <v>72</v>
      </c>
      <c r="AS41" s="576">
        <v>74</v>
      </c>
      <c r="AT41" s="576">
        <v>76</v>
      </c>
      <c r="AU41" s="576">
        <v>63</v>
      </c>
      <c r="AV41" s="577">
        <v>68</v>
      </c>
      <c r="AW41" s="576">
        <v>69</v>
      </c>
      <c r="AX41" s="576">
        <v>68</v>
      </c>
      <c r="AY41" s="583">
        <v>52</v>
      </c>
      <c r="AZ41" s="582">
        <v>63</v>
      </c>
      <c r="BA41" s="582">
        <v>69</v>
      </c>
      <c r="BB41" s="583">
        <v>71</v>
      </c>
      <c r="BC41" s="582">
        <v>67</v>
      </c>
      <c r="BD41" s="582">
        <v>71</v>
      </c>
      <c r="BE41" s="582">
        <v>72</v>
      </c>
      <c r="BF41" s="582">
        <v>80</v>
      </c>
      <c r="BG41" s="582">
        <v>79</v>
      </c>
      <c r="BH41" s="582">
        <v>80</v>
      </c>
      <c r="BI41" s="582">
        <v>82</v>
      </c>
      <c r="BJ41" s="582">
        <v>82</v>
      </c>
      <c r="BK41" s="582">
        <v>85</v>
      </c>
      <c r="BL41" s="582">
        <v>83</v>
      </c>
      <c r="BM41" s="582">
        <v>84</v>
      </c>
      <c r="BN41" s="582">
        <v>80</v>
      </c>
      <c r="BO41" s="582">
        <v>75</v>
      </c>
      <c r="BP41" s="589">
        <v>74</v>
      </c>
      <c r="BQ41" s="589">
        <v>65</v>
      </c>
      <c r="BR41" s="589">
        <v>70</v>
      </c>
      <c r="BS41" s="589">
        <v>67</v>
      </c>
      <c r="BT41" s="589">
        <v>68</v>
      </c>
      <c r="BU41" s="589">
        <v>62</v>
      </c>
      <c r="BV41" s="590">
        <v>154</v>
      </c>
      <c r="BW41" s="590">
        <v>154</v>
      </c>
      <c r="BX41" s="589">
        <v>154</v>
      </c>
      <c r="BY41" s="590">
        <v>154</v>
      </c>
      <c r="BZ41" s="590">
        <v>154</v>
      </c>
      <c r="CA41" s="590">
        <v>154</v>
      </c>
      <c r="CB41" s="590">
        <v>154</v>
      </c>
      <c r="CC41" s="590">
        <v>154</v>
      </c>
      <c r="CD41" s="590">
        <v>154</v>
      </c>
      <c r="CE41" s="590">
        <v>154</v>
      </c>
      <c r="CF41" s="590">
        <v>154</v>
      </c>
      <c r="CG41" s="596">
        <v>154</v>
      </c>
      <c r="CH41" s="596">
        <v>154</v>
      </c>
      <c r="CI41" s="596">
        <v>154</v>
      </c>
      <c r="CJ41" s="596">
        <v>154</v>
      </c>
      <c r="CK41" s="596">
        <v>154</v>
      </c>
      <c r="CL41" s="597">
        <v>153</v>
      </c>
      <c r="CM41" s="596">
        <v>94</v>
      </c>
      <c r="CN41" s="596">
        <v>97</v>
      </c>
      <c r="CO41" s="596">
        <v>99</v>
      </c>
      <c r="CP41" s="597">
        <v>103</v>
      </c>
      <c r="CQ41" s="596">
        <v>99</v>
      </c>
      <c r="CR41" s="596">
        <v>98</v>
      </c>
      <c r="CS41" s="596">
        <v>105</v>
      </c>
      <c r="CT41" s="600">
        <v>27.6</v>
      </c>
    </row>
    <row r="42" spans="1:100" x14ac:dyDescent="0.25">
      <c r="A42" s="562" t="s">
        <v>138</v>
      </c>
      <c r="B42" s="565">
        <v>1132</v>
      </c>
      <c r="C42" s="565">
        <v>1118</v>
      </c>
      <c r="D42" s="565">
        <v>1093</v>
      </c>
      <c r="E42" s="565">
        <v>1086</v>
      </c>
      <c r="F42" s="566">
        <v>1082</v>
      </c>
      <c r="G42" s="566">
        <v>1070</v>
      </c>
      <c r="H42" s="566">
        <v>1059</v>
      </c>
      <c r="I42" s="566">
        <v>1043</v>
      </c>
      <c r="J42" s="566">
        <v>1028</v>
      </c>
      <c r="K42" s="566">
        <v>1021</v>
      </c>
      <c r="L42" s="566">
        <v>1021</v>
      </c>
      <c r="M42" s="566">
        <v>1024</v>
      </c>
      <c r="N42" s="566">
        <v>1033</v>
      </c>
      <c r="O42" s="566">
        <v>1034</v>
      </c>
      <c r="P42" s="566">
        <v>1043</v>
      </c>
      <c r="Q42" s="567">
        <v>1065</v>
      </c>
      <c r="R42" s="572">
        <v>1135</v>
      </c>
      <c r="S42" s="572">
        <v>1200</v>
      </c>
      <c r="T42" s="572">
        <v>1294</v>
      </c>
      <c r="U42" s="572">
        <v>1403</v>
      </c>
      <c r="V42" s="572">
        <v>1551</v>
      </c>
      <c r="W42" s="572">
        <v>1677</v>
      </c>
      <c r="X42" s="572">
        <v>1737</v>
      </c>
      <c r="Y42" s="572">
        <v>1758</v>
      </c>
      <c r="Z42" s="572">
        <v>1737</v>
      </c>
      <c r="AA42" s="572">
        <v>1676</v>
      </c>
      <c r="AB42" s="572">
        <v>1538</v>
      </c>
      <c r="AC42" s="572">
        <v>1452</v>
      </c>
      <c r="AD42" s="572">
        <v>1444</v>
      </c>
      <c r="AE42" s="572">
        <v>1506</v>
      </c>
      <c r="AF42" s="572">
        <v>1539</v>
      </c>
      <c r="AG42" s="572">
        <v>1586</v>
      </c>
      <c r="AH42" s="573">
        <v>1669</v>
      </c>
      <c r="AI42" s="579">
        <v>1711</v>
      </c>
      <c r="AJ42" s="579">
        <v>1763</v>
      </c>
      <c r="AK42" s="579">
        <v>1772</v>
      </c>
      <c r="AL42" s="579">
        <v>1802</v>
      </c>
      <c r="AM42" s="579">
        <v>1827</v>
      </c>
      <c r="AN42" s="579">
        <v>1824</v>
      </c>
      <c r="AO42" s="579">
        <v>1866</v>
      </c>
      <c r="AP42" s="578">
        <v>1853</v>
      </c>
      <c r="AQ42" s="578">
        <v>1860</v>
      </c>
      <c r="AR42" s="578">
        <v>1888</v>
      </c>
      <c r="AS42" s="578">
        <v>1904</v>
      </c>
      <c r="AT42" s="578">
        <v>1964</v>
      </c>
      <c r="AU42" s="579">
        <v>1971</v>
      </c>
      <c r="AV42" s="578">
        <v>1989</v>
      </c>
      <c r="AW42" s="578">
        <v>1969</v>
      </c>
      <c r="AX42" s="580">
        <v>1964</v>
      </c>
      <c r="AY42" s="584">
        <v>1947</v>
      </c>
      <c r="AZ42" s="584">
        <v>1910</v>
      </c>
      <c r="BA42" s="584">
        <v>1832</v>
      </c>
      <c r="BB42" s="585">
        <v>1849</v>
      </c>
      <c r="BC42" s="585">
        <v>1843</v>
      </c>
      <c r="BD42" s="585">
        <v>1851</v>
      </c>
      <c r="BE42" s="585">
        <v>1856</v>
      </c>
      <c r="BF42" s="585">
        <v>1871</v>
      </c>
      <c r="BG42" s="585">
        <v>1901</v>
      </c>
      <c r="BH42" s="585">
        <v>1938</v>
      </c>
      <c r="BI42" s="585">
        <v>1933</v>
      </c>
      <c r="BJ42" s="585">
        <v>1931</v>
      </c>
      <c r="BK42" s="585">
        <v>1932</v>
      </c>
      <c r="BL42" s="585">
        <v>1934</v>
      </c>
      <c r="BM42" s="585">
        <v>1959</v>
      </c>
      <c r="BN42" s="585">
        <v>1980</v>
      </c>
      <c r="BO42" s="586">
        <v>1968</v>
      </c>
      <c r="BP42" s="591">
        <v>1958</v>
      </c>
      <c r="BQ42" s="591">
        <v>1927</v>
      </c>
      <c r="BR42" s="591">
        <v>1907</v>
      </c>
      <c r="BS42" s="591">
        <v>1884</v>
      </c>
      <c r="BT42" s="591">
        <v>1898</v>
      </c>
      <c r="BU42" s="591">
        <v>1957</v>
      </c>
      <c r="BV42" s="591">
        <v>2161</v>
      </c>
      <c r="BW42" s="591">
        <v>2335</v>
      </c>
      <c r="BX42" s="591">
        <v>2397</v>
      </c>
      <c r="BY42" s="591">
        <v>2415</v>
      </c>
      <c r="BZ42" s="591">
        <v>2378</v>
      </c>
      <c r="CA42" s="591">
        <v>2338</v>
      </c>
      <c r="CB42" s="591">
        <v>2294</v>
      </c>
      <c r="CC42" s="591">
        <v>2248</v>
      </c>
      <c r="CD42" s="591">
        <v>2190</v>
      </c>
      <c r="CE42" s="591">
        <v>2145</v>
      </c>
      <c r="CF42" s="592">
        <v>2106</v>
      </c>
      <c r="CG42" s="599">
        <v>2039</v>
      </c>
      <c r="CH42" s="599">
        <v>1978</v>
      </c>
      <c r="CI42" s="599">
        <v>1908</v>
      </c>
      <c r="CJ42" s="599">
        <v>1853</v>
      </c>
      <c r="CK42" s="599">
        <v>1776</v>
      </c>
      <c r="CL42" s="598">
        <v>1687</v>
      </c>
      <c r="CM42" s="598">
        <v>1575</v>
      </c>
      <c r="CN42" s="598">
        <v>1534</v>
      </c>
      <c r="CO42" s="598">
        <v>1499</v>
      </c>
      <c r="CP42" s="598">
        <v>1459</v>
      </c>
      <c r="CQ42" s="599">
        <v>1425</v>
      </c>
      <c r="CR42" s="598">
        <v>1389</v>
      </c>
      <c r="CS42" s="598">
        <v>1359</v>
      </c>
      <c r="CT42" s="601">
        <v>39876.800000000003</v>
      </c>
    </row>
    <row r="43" spans="1:100" x14ac:dyDescent="0.25">
      <c r="B43" s="4"/>
      <c r="C43" s="4"/>
      <c r="D43" s="4"/>
      <c r="E43" s="4"/>
      <c r="F43" s="5"/>
      <c r="G43" s="5"/>
      <c r="H43" s="5"/>
      <c r="I43" s="5"/>
      <c r="J43" s="4"/>
      <c r="K43" s="5"/>
      <c r="L43" s="4"/>
      <c r="M43" s="4"/>
      <c r="N43" s="4"/>
      <c r="O43" s="5"/>
      <c r="P43" s="4"/>
      <c r="Q43" s="4"/>
      <c r="R43" s="5"/>
      <c r="S43" s="5"/>
      <c r="T43" s="4"/>
      <c r="U43" s="4"/>
      <c r="V43" s="4"/>
      <c r="W43" s="5"/>
      <c r="X43" s="4"/>
      <c r="Y43" s="4"/>
      <c r="Z43" s="4"/>
      <c r="AA43" s="5"/>
      <c r="AB43" s="4"/>
      <c r="AC43" s="4"/>
      <c r="AD43" s="4"/>
      <c r="AE43" s="5"/>
      <c r="AF43" s="4"/>
      <c r="AG43" s="4"/>
      <c r="AH43" s="4"/>
      <c r="AI43" s="5"/>
      <c r="AJ43" s="4"/>
      <c r="AK43" s="4"/>
      <c r="AL43" s="4"/>
      <c r="AM43" s="5"/>
      <c r="AN43" s="4"/>
      <c r="AO43" s="5"/>
      <c r="AP43" s="5"/>
      <c r="AQ43" s="5"/>
      <c r="AR43" s="5"/>
      <c r="AS43" s="5"/>
      <c r="AT43" s="5"/>
      <c r="AU43" s="5"/>
      <c r="AV43" s="5"/>
      <c r="AW43" s="5"/>
      <c r="AX43" s="5"/>
      <c r="AY43" s="6"/>
      <c r="AZ43" s="6"/>
      <c r="BA43" s="6"/>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6"/>
      <c r="CM43" s="6"/>
      <c r="CN43" s="6"/>
      <c r="CO43" s="6"/>
      <c r="CP43" s="6"/>
      <c r="CQ43" s="7"/>
      <c r="CR43" s="6"/>
      <c r="CS43" s="6"/>
      <c r="CT43" s="8"/>
    </row>
    <row r="44" spans="1:100" x14ac:dyDescent="0.25">
      <c r="B44" s="4"/>
      <c r="C44" s="4"/>
      <c r="D44" s="4"/>
      <c r="E44" s="4"/>
      <c r="F44" s="5"/>
      <c r="G44" s="5"/>
      <c r="H44" s="5"/>
      <c r="I44" s="5"/>
      <c r="J44" s="4"/>
      <c r="K44" s="5"/>
      <c r="L44" s="4"/>
      <c r="M44" s="4"/>
      <c r="N44" s="4"/>
      <c r="O44" s="5"/>
      <c r="P44" s="4"/>
      <c r="Q44" s="4"/>
      <c r="R44" s="5"/>
      <c r="S44" s="5"/>
      <c r="T44" s="4"/>
      <c r="U44" s="4"/>
      <c r="V44" s="4"/>
      <c r="W44" s="5"/>
      <c r="X44" s="4"/>
      <c r="Y44" s="4"/>
      <c r="Z44" s="4"/>
      <c r="AA44" s="5"/>
      <c r="AB44" s="4"/>
      <c r="AC44" s="4"/>
      <c r="AD44" s="4"/>
      <c r="AE44" s="5"/>
      <c r="AF44" s="4"/>
      <c r="AG44" s="4"/>
      <c r="AH44" s="4"/>
      <c r="AI44" s="5"/>
      <c r="AJ44" s="4"/>
      <c r="AK44" s="4"/>
      <c r="AL44" s="4"/>
      <c r="AM44" s="5"/>
      <c r="AN44" s="4"/>
      <c r="AO44" s="5"/>
      <c r="AP44" s="5"/>
      <c r="AQ44" s="5"/>
      <c r="AR44" s="5"/>
      <c r="AS44" s="5"/>
      <c r="AT44" s="5"/>
      <c r="AU44" s="5"/>
      <c r="AV44" s="5"/>
      <c r="AW44" s="5"/>
      <c r="AX44" s="5"/>
      <c r="AY44" s="6"/>
      <c r="AZ44" s="6"/>
      <c r="BA44" s="6"/>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6"/>
      <c r="CM44" s="6"/>
      <c r="CN44" s="6"/>
      <c r="CO44" s="6"/>
      <c r="CP44" s="6"/>
      <c r="CQ44" s="7"/>
      <c r="CR44" s="6"/>
      <c r="CS44" s="6"/>
      <c r="CT44" s="8"/>
    </row>
    <row r="45" spans="1:100" ht="18" x14ac:dyDescent="0.25">
      <c r="A45" s="100" t="s">
        <v>1</v>
      </c>
      <c r="B45" s="101" t="s">
        <v>2</v>
      </c>
      <c r="C45" s="101" t="s">
        <v>3</v>
      </c>
      <c r="D45" s="101" t="s">
        <v>4</v>
      </c>
      <c r="E45" s="101" t="s">
        <v>5</v>
      </c>
      <c r="F45" s="102" t="s">
        <v>6</v>
      </c>
      <c r="G45" s="102" t="s">
        <v>7</v>
      </c>
      <c r="H45" s="102" t="s">
        <v>8</v>
      </c>
      <c r="I45" s="102" t="s">
        <v>9</v>
      </c>
      <c r="J45" s="101" t="s">
        <v>10</v>
      </c>
      <c r="K45" s="102" t="s">
        <v>11</v>
      </c>
      <c r="L45" s="101" t="s">
        <v>12</v>
      </c>
      <c r="M45" s="101" t="s">
        <v>13</v>
      </c>
      <c r="N45" s="101" t="s">
        <v>14</v>
      </c>
      <c r="O45" s="102" t="s">
        <v>15</v>
      </c>
      <c r="P45" s="101" t="s">
        <v>16</v>
      </c>
      <c r="Q45" s="102" t="s">
        <v>17</v>
      </c>
      <c r="R45" s="101" t="s">
        <v>18</v>
      </c>
      <c r="S45" s="102" t="s">
        <v>19</v>
      </c>
      <c r="T45" s="101" t="s">
        <v>20</v>
      </c>
      <c r="U45" s="101" t="s">
        <v>21</v>
      </c>
      <c r="V45" s="101" t="s">
        <v>22</v>
      </c>
      <c r="W45" s="102" t="s">
        <v>23</v>
      </c>
      <c r="X45" s="101" t="s">
        <v>24</v>
      </c>
      <c r="Y45" s="101" t="s">
        <v>25</v>
      </c>
      <c r="Z45" s="101" t="s">
        <v>26</v>
      </c>
      <c r="AA45" s="102" t="s">
        <v>27</v>
      </c>
      <c r="AB45" s="101" t="s">
        <v>28</v>
      </c>
      <c r="AC45" s="101" t="s">
        <v>29</v>
      </c>
      <c r="AD45" s="101" t="s">
        <v>30</v>
      </c>
      <c r="AE45" s="102" t="s">
        <v>31</v>
      </c>
      <c r="AF45" s="101" t="s">
        <v>32</v>
      </c>
      <c r="AG45" s="101" t="s">
        <v>33</v>
      </c>
      <c r="AH45" s="102" t="s">
        <v>34</v>
      </c>
      <c r="AI45" s="12">
        <v>0.35416666666666669</v>
      </c>
      <c r="AJ45" s="13">
        <v>0.36458333333333331</v>
      </c>
      <c r="AK45" s="13">
        <v>0.375</v>
      </c>
      <c r="AL45" s="13">
        <v>0.38541666666666669</v>
      </c>
      <c r="AM45" s="12">
        <v>0.39583333333333331</v>
      </c>
      <c r="AN45" s="13">
        <v>0.40625</v>
      </c>
      <c r="AO45" s="12">
        <v>0.41666666666666669</v>
      </c>
      <c r="AP45" s="12">
        <v>0.42708333333333331</v>
      </c>
      <c r="AQ45" s="12">
        <v>0.4375</v>
      </c>
      <c r="AR45" s="12">
        <v>0.44791666666666669</v>
      </c>
      <c r="AS45" s="12">
        <v>0.45833333333333331</v>
      </c>
      <c r="AT45" s="12">
        <v>0.46875</v>
      </c>
      <c r="AU45" s="12">
        <v>0.47916666666666669</v>
      </c>
      <c r="AV45" s="12">
        <v>0.48958333333333331</v>
      </c>
      <c r="AW45" s="12">
        <v>0.5</v>
      </c>
      <c r="AX45" s="12">
        <v>0.51041666666666663</v>
      </c>
      <c r="AY45" s="102" t="s">
        <v>51</v>
      </c>
      <c r="AZ45" s="102" t="s">
        <v>52</v>
      </c>
      <c r="BA45" s="102" t="s">
        <v>53</v>
      </c>
      <c r="BB45" s="102" t="s">
        <v>54</v>
      </c>
      <c r="BC45" s="107" t="s">
        <v>55</v>
      </c>
      <c r="BD45" s="102" t="s">
        <v>56</v>
      </c>
      <c r="BE45" s="102" t="s">
        <v>57</v>
      </c>
      <c r="BF45" s="102" t="s">
        <v>58</v>
      </c>
      <c r="BG45" s="102" t="s">
        <v>59</v>
      </c>
      <c r="BH45" s="102" t="s">
        <v>60</v>
      </c>
      <c r="BI45" s="102" t="s">
        <v>61</v>
      </c>
      <c r="BJ45" s="102" t="s">
        <v>62</v>
      </c>
      <c r="BK45" s="102" t="s">
        <v>63</v>
      </c>
      <c r="BL45" s="102" t="s">
        <v>64</v>
      </c>
      <c r="BM45" s="102" t="s">
        <v>65</v>
      </c>
      <c r="BN45" s="102" t="s">
        <v>66</v>
      </c>
      <c r="BO45" s="102" t="s">
        <v>67</v>
      </c>
      <c r="BP45" s="102" t="s">
        <v>68</v>
      </c>
      <c r="BQ45" s="102" t="s">
        <v>69</v>
      </c>
      <c r="BR45" s="102" t="s">
        <v>70</v>
      </c>
      <c r="BS45" s="102" t="s">
        <v>71</v>
      </c>
      <c r="BT45" s="102" t="s">
        <v>72</v>
      </c>
      <c r="BU45" s="102" t="s">
        <v>73</v>
      </c>
      <c r="BV45" s="102" t="s">
        <v>74</v>
      </c>
      <c r="BW45" s="102" t="s">
        <v>75</v>
      </c>
      <c r="BX45" s="102" t="s">
        <v>76</v>
      </c>
      <c r="BY45" s="102" t="s">
        <v>77</v>
      </c>
      <c r="BZ45" s="102" t="s">
        <v>78</v>
      </c>
      <c r="CA45" s="102" t="s">
        <v>79</v>
      </c>
      <c r="CB45" s="102" t="s">
        <v>80</v>
      </c>
      <c r="CC45" s="102" t="s">
        <v>81</v>
      </c>
      <c r="CD45" s="102" t="s">
        <v>82</v>
      </c>
      <c r="CE45" s="102" t="s">
        <v>83</v>
      </c>
      <c r="CF45" s="102" t="s">
        <v>84</v>
      </c>
      <c r="CG45" s="102" t="s">
        <v>85</v>
      </c>
      <c r="CH45" s="102" t="s">
        <v>86</v>
      </c>
      <c r="CI45" s="102" t="s">
        <v>87</v>
      </c>
      <c r="CJ45" s="102" t="s">
        <v>88</v>
      </c>
      <c r="CK45" s="102" t="s">
        <v>89</v>
      </c>
      <c r="CL45" s="102" t="s">
        <v>90</v>
      </c>
      <c r="CM45" s="102" t="s">
        <v>91</v>
      </c>
      <c r="CN45" s="102" t="s">
        <v>92</v>
      </c>
      <c r="CO45" s="102" t="s">
        <v>93</v>
      </c>
      <c r="CP45" s="102" t="s">
        <v>94</v>
      </c>
      <c r="CQ45" s="102" t="s">
        <v>95</v>
      </c>
      <c r="CR45" s="102" t="s">
        <v>96</v>
      </c>
      <c r="CS45" s="101" t="s">
        <v>97</v>
      </c>
      <c r="CT45" s="99" t="s">
        <v>98</v>
      </c>
      <c r="CU45" s="3" t="s">
        <v>139</v>
      </c>
      <c r="CV45" s="3" t="s">
        <v>140</v>
      </c>
    </row>
    <row r="46" spans="1:100" x14ac:dyDescent="0.25">
      <c r="A46" s="3" t="s">
        <v>141</v>
      </c>
      <c r="B46" s="16">
        <f>SUM(B17:B19)</f>
        <v>812</v>
      </c>
      <c r="C46" s="16">
        <f t="shared" ref="C46:BN46" si="0">SUM(C17:C19)</f>
        <v>812</v>
      </c>
      <c r="D46" s="16">
        <f t="shared" si="0"/>
        <v>811</v>
      </c>
      <c r="E46" s="16">
        <f t="shared" si="0"/>
        <v>807</v>
      </c>
      <c r="F46" s="16">
        <f t="shared" si="0"/>
        <v>810</v>
      </c>
      <c r="G46" s="16">
        <f t="shared" si="0"/>
        <v>811</v>
      </c>
      <c r="H46" s="16">
        <f t="shared" si="0"/>
        <v>810</v>
      </c>
      <c r="I46" s="16">
        <f t="shared" si="0"/>
        <v>808</v>
      </c>
      <c r="J46" s="16">
        <f t="shared" si="0"/>
        <v>810</v>
      </c>
      <c r="K46" s="16">
        <f t="shared" si="0"/>
        <v>791</v>
      </c>
      <c r="L46" s="16">
        <f t="shared" si="0"/>
        <v>777</v>
      </c>
      <c r="M46" s="16">
        <f t="shared" si="0"/>
        <v>774</v>
      </c>
      <c r="N46" s="16">
        <f t="shared" si="0"/>
        <v>774</v>
      </c>
      <c r="O46" s="16">
        <f t="shared" si="0"/>
        <v>773</v>
      </c>
      <c r="P46" s="16">
        <f t="shared" si="0"/>
        <v>774</v>
      </c>
      <c r="Q46" s="16">
        <f t="shared" si="0"/>
        <v>771</v>
      </c>
      <c r="R46" s="16">
        <f t="shared" si="0"/>
        <v>784</v>
      </c>
      <c r="S46" s="16">
        <f t="shared" si="0"/>
        <v>809</v>
      </c>
      <c r="T46" s="16">
        <f t="shared" si="0"/>
        <v>806</v>
      </c>
      <c r="U46" s="16">
        <f t="shared" si="0"/>
        <v>812</v>
      </c>
      <c r="V46" s="16">
        <f t="shared" si="0"/>
        <v>811</v>
      </c>
      <c r="W46" s="16">
        <f t="shared" si="0"/>
        <v>813</v>
      </c>
      <c r="X46" s="16">
        <f t="shared" si="0"/>
        <v>815</v>
      </c>
      <c r="Y46" s="16">
        <f t="shared" si="0"/>
        <v>809</v>
      </c>
      <c r="Z46" s="16">
        <f t="shared" si="0"/>
        <v>812</v>
      </c>
      <c r="AA46" s="16">
        <f t="shared" si="0"/>
        <v>814</v>
      </c>
      <c r="AB46" s="16">
        <f t="shared" si="0"/>
        <v>809</v>
      </c>
      <c r="AC46" s="16">
        <f t="shared" si="0"/>
        <v>813</v>
      </c>
      <c r="AD46" s="16">
        <f t="shared" si="0"/>
        <v>812</v>
      </c>
      <c r="AE46" s="16">
        <f t="shared" si="0"/>
        <v>814</v>
      </c>
      <c r="AF46" s="16">
        <f t="shared" si="0"/>
        <v>812</v>
      </c>
      <c r="AG46" s="16">
        <f t="shared" si="0"/>
        <v>811</v>
      </c>
      <c r="AH46" s="16">
        <f t="shared" si="0"/>
        <v>810</v>
      </c>
      <c r="AI46" s="16">
        <f t="shared" si="0"/>
        <v>803</v>
      </c>
      <c r="AJ46" s="16">
        <f t="shared" si="0"/>
        <v>797</v>
      </c>
      <c r="AK46" s="16">
        <f t="shared" si="0"/>
        <v>806</v>
      </c>
      <c r="AL46" s="16">
        <f t="shared" si="0"/>
        <v>808</v>
      </c>
      <c r="AM46" s="16">
        <f t="shared" si="0"/>
        <v>807</v>
      </c>
      <c r="AN46" s="16">
        <f t="shared" si="0"/>
        <v>808</v>
      </c>
      <c r="AO46" s="16">
        <f t="shared" si="0"/>
        <v>805</v>
      </c>
      <c r="AP46" s="16">
        <f t="shared" si="0"/>
        <v>812</v>
      </c>
      <c r="AQ46" s="16">
        <f t="shared" si="0"/>
        <v>810</v>
      </c>
      <c r="AR46" s="16">
        <f t="shared" si="0"/>
        <v>807</v>
      </c>
      <c r="AS46" s="16">
        <f t="shared" si="0"/>
        <v>807</v>
      </c>
      <c r="AT46" s="16">
        <f t="shared" si="0"/>
        <v>808</v>
      </c>
      <c r="AU46" s="16">
        <f t="shared" si="0"/>
        <v>812</v>
      </c>
      <c r="AV46" s="16">
        <f t="shared" si="0"/>
        <v>814</v>
      </c>
      <c r="AW46" s="16">
        <f t="shared" si="0"/>
        <v>810</v>
      </c>
      <c r="AX46" s="16">
        <f t="shared" si="0"/>
        <v>812</v>
      </c>
      <c r="AY46" s="16">
        <f t="shared" si="0"/>
        <v>812</v>
      </c>
      <c r="AZ46" s="16">
        <f t="shared" si="0"/>
        <v>811</v>
      </c>
      <c r="BA46" s="16">
        <f t="shared" si="0"/>
        <v>814</v>
      </c>
      <c r="BB46" s="16">
        <f t="shared" si="0"/>
        <v>809</v>
      </c>
      <c r="BC46" s="16">
        <f t="shared" si="0"/>
        <v>811</v>
      </c>
      <c r="BD46" s="16">
        <f t="shared" si="0"/>
        <v>815</v>
      </c>
      <c r="BE46" s="16">
        <f t="shared" si="0"/>
        <v>811</v>
      </c>
      <c r="BF46" s="16">
        <f t="shared" si="0"/>
        <v>813</v>
      </c>
      <c r="BG46" s="16">
        <f t="shared" si="0"/>
        <v>811</v>
      </c>
      <c r="BH46" s="16">
        <f t="shared" si="0"/>
        <v>813</v>
      </c>
      <c r="BI46" s="16">
        <f t="shared" si="0"/>
        <v>813</v>
      </c>
      <c r="BJ46" s="16">
        <f t="shared" si="0"/>
        <v>810</v>
      </c>
      <c r="BK46" s="16">
        <f t="shared" si="0"/>
        <v>809</v>
      </c>
      <c r="BL46" s="16">
        <f t="shared" si="0"/>
        <v>814</v>
      </c>
      <c r="BM46" s="16">
        <f t="shared" si="0"/>
        <v>809</v>
      </c>
      <c r="BN46" s="16">
        <f t="shared" si="0"/>
        <v>813</v>
      </c>
      <c r="BO46" s="16">
        <f t="shared" ref="BO46:CT46" si="1">SUM(BO17:BO19)</f>
        <v>810</v>
      </c>
      <c r="BP46" s="16">
        <f t="shared" si="1"/>
        <v>812</v>
      </c>
      <c r="BQ46" s="16">
        <f t="shared" si="1"/>
        <v>813</v>
      </c>
      <c r="BR46" s="16">
        <f t="shared" si="1"/>
        <v>807</v>
      </c>
      <c r="BS46" s="16">
        <f t="shared" si="1"/>
        <v>813</v>
      </c>
      <c r="BT46" s="16">
        <f t="shared" si="1"/>
        <v>814</v>
      </c>
      <c r="BU46" s="16">
        <f t="shared" si="1"/>
        <v>816</v>
      </c>
      <c r="BV46" s="16">
        <f t="shared" si="1"/>
        <v>811</v>
      </c>
      <c r="BW46" s="16">
        <f t="shared" si="1"/>
        <v>811</v>
      </c>
      <c r="BX46" s="16">
        <f t="shared" si="1"/>
        <v>812</v>
      </c>
      <c r="BY46" s="16">
        <f t="shared" si="1"/>
        <v>811</v>
      </c>
      <c r="BZ46" s="16">
        <f t="shared" si="1"/>
        <v>811</v>
      </c>
      <c r="CA46" s="16">
        <f t="shared" si="1"/>
        <v>810</v>
      </c>
      <c r="CB46" s="16">
        <f t="shared" si="1"/>
        <v>810</v>
      </c>
      <c r="CC46" s="16">
        <f t="shared" si="1"/>
        <v>811</v>
      </c>
      <c r="CD46" s="16">
        <f t="shared" si="1"/>
        <v>811</v>
      </c>
      <c r="CE46" s="16">
        <f t="shared" si="1"/>
        <v>809</v>
      </c>
      <c r="CF46" s="16">
        <f t="shared" si="1"/>
        <v>809</v>
      </c>
      <c r="CG46" s="16">
        <f t="shared" si="1"/>
        <v>811</v>
      </c>
      <c r="CH46" s="16">
        <f t="shared" si="1"/>
        <v>811</v>
      </c>
      <c r="CI46" s="16">
        <f t="shared" si="1"/>
        <v>808</v>
      </c>
      <c r="CJ46" s="16">
        <f t="shared" si="1"/>
        <v>812</v>
      </c>
      <c r="CK46" s="16">
        <f t="shared" si="1"/>
        <v>811</v>
      </c>
      <c r="CL46" s="16">
        <f t="shared" si="1"/>
        <v>810</v>
      </c>
      <c r="CM46" s="16">
        <f t="shared" si="1"/>
        <v>810</v>
      </c>
      <c r="CN46" s="16">
        <f t="shared" si="1"/>
        <v>811</v>
      </c>
      <c r="CO46" s="16">
        <f t="shared" si="1"/>
        <v>811</v>
      </c>
      <c r="CP46" s="16">
        <f t="shared" si="1"/>
        <v>808</v>
      </c>
      <c r="CQ46" s="16">
        <f t="shared" si="1"/>
        <v>810</v>
      </c>
      <c r="CR46" s="16">
        <f t="shared" si="1"/>
        <v>811</v>
      </c>
      <c r="CS46" s="16">
        <f t="shared" si="1"/>
        <v>811</v>
      </c>
      <c r="CT46" s="16">
        <f t="shared" si="1"/>
        <v>19409</v>
      </c>
      <c r="CU46" s="3">
        <v>11189.75</v>
      </c>
      <c r="CV46" s="17">
        <v>19409</v>
      </c>
    </row>
    <row r="47" spans="1:100" x14ac:dyDescent="0.25">
      <c r="A47" s="3" t="s">
        <v>142</v>
      </c>
      <c r="B47" s="16">
        <f>SUM(B20:B24,B30:B32)</f>
        <v>0</v>
      </c>
      <c r="C47" s="16">
        <f t="shared" ref="C47:BN47" si="2">SUM(C20:C24,C30:C32)</f>
        <v>0</v>
      </c>
      <c r="D47" s="16">
        <f t="shared" si="2"/>
        <v>0</v>
      </c>
      <c r="E47" s="16">
        <f t="shared" si="2"/>
        <v>0</v>
      </c>
      <c r="F47" s="16">
        <f t="shared" si="2"/>
        <v>0</v>
      </c>
      <c r="G47" s="16">
        <f t="shared" si="2"/>
        <v>0</v>
      </c>
      <c r="H47" s="16">
        <f t="shared" si="2"/>
        <v>0</v>
      </c>
      <c r="I47" s="16">
        <f t="shared" si="2"/>
        <v>0</v>
      </c>
      <c r="J47" s="16">
        <f t="shared" si="2"/>
        <v>0</v>
      </c>
      <c r="K47" s="16">
        <f t="shared" si="2"/>
        <v>0</v>
      </c>
      <c r="L47" s="16">
        <f t="shared" si="2"/>
        <v>0</v>
      </c>
      <c r="M47" s="16">
        <f t="shared" si="2"/>
        <v>0</v>
      </c>
      <c r="N47" s="16">
        <f t="shared" si="2"/>
        <v>0</v>
      </c>
      <c r="O47" s="16">
        <f t="shared" si="2"/>
        <v>0</v>
      </c>
      <c r="P47" s="16">
        <f t="shared" si="2"/>
        <v>0</v>
      </c>
      <c r="Q47" s="16">
        <f t="shared" si="2"/>
        <v>0</v>
      </c>
      <c r="R47" s="16">
        <f t="shared" si="2"/>
        <v>0</v>
      </c>
      <c r="S47" s="16">
        <f t="shared" si="2"/>
        <v>0</v>
      </c>
      <c r="T47" s="16">
        <f t="shared" si="2"/>
        <v>-1</v>
      </c>
      <c r="U47" s="16">
        <f t="shared" si="2"/>
        <v>10</v>
      </c>
      <c r="V47" s="16">
        <f t="shared" si="2"/>
        <v>23</v>
      </c>
      <c r="W47" s="16">
        <f t="shared" si="2"/>
        <v>48</v>
      </c>
      <c r="X47" s="16">
        <f t="shared" si="2"/>
        <v>103</v>
      </c>
      <c r="Y47" s="16">
        <f t="shared" si="2"/>
        <v>150</v>
      </c>
      <c r="Z47" s="16">
        <f t="shared" si="2"/>
        <v>167</v>
      </c>
      <c r="AA47" s="16">
        <f t="shared" si="2"/>
        <v>179</v>
      </c>
      <c r="AB47" s="16">
        <f t="shared" si="2"/>
        <v>185</v>
      </c>
      <c r="AC47" s="16">
        <f t="shared" si="2"/>
        <v>164</v>
      </c>
      <c r="AD47" s="16">
        <f t="shared" si="2"/>
        <v>155</v>
      </c>
      <c r="AE47" s="16">
        <f t="shared" si="2"/>
        <v>155</v>
      </c>
      <c r="AF47" s="16">
        <f t="shared" si="2"/>
        <v>153</v>
      </c>
      <c r="AG47" s="16">
        <f t="shared" si="2"/>
        <v>165</v>
      </c>
      <c r="AH47" s="16">
        <f t="shared" si="2"/>
        <v>175</v>
      </c>
      <c r="AI47" s="16">
        <f t="shared" si="2"/>
        <v>192</v>
      </c>
      <c r="AJ47" s="16">
        <f t="shared" si="2"/>
        <v>191</v>
      </c>
      <c r="AK47" s="16">
        <f t="shared" si="2"/>
        <v>190</v>
      </c>
      <c r="AL47" s="16">
        <f t="shared" si="2"/>
        <v>193</v>
      </c>
      <c r="AM47" s="16">
        <f t="shared" si="2"/>
        <v>193</v>
      </c>
      <c r="AN47" s="16">
        <f t="shared" si="2"/>
        <v>194</v>
      </c>
      <c r="AO47" s="16">
        <f t="shared" si="2"/>
        <v>196</v>
      </c>
      <c r="AP47" s="16">
        <f t="shared" si="2"/>
        <v>189</v>
      </c>
      <c r="AQ47" s="16">
        <f t="shared" si="2"/>
        <v>194</v>
      </c>
      <c r="AR47" s="16">
        <f t="shared" si="2"/>
        <v>191</v>
      </c>
      <c r="AS47" s="16">
        <f t="shared" si="2"/>
        <v>188</v>
      </c>
      <c r="AT47" s="16">
        <f t="shared" si="2"/>
        <v>192</v>
      </c>
      <c r="AU47" s="16">
        <f t="shared" si="2"/>
        <v>194</v>
      </c>
      <c r="AV47" s="16">
        <f t="shared" si="2"/>
        <v>196</v>
      </c>
      <c r="AW47" s="16">
        <f t="shared" si="2"/>
        <v>193</v>
      </c>
      <c r="AX47" s="16">
        <f t="shared" si="2"/>
        <v>193</v>
      </c>
      <c r="AY47" s="16">
        <f t="shared" si="2"/>
        <v>187</v>
      </c>
      <c r="AZ47" s="16">
        <f t="shared" si="2"/>
        <v>180</v>
      </c>
      <c r="BA47" s="16">
        <f t="shared" si="2"/>
        <v>140</v>
      </c>
      <c r="BB47" s="16">
        <f t="shared" si="2"/>
        <v>178</v>
      </c>
      <c r="BC47" s="16">
        <f t="shared" si="2"/>
        <v>178</v>
      </c>
      <c r="BD47" s="16">
        <f t="shared" si="2"/>
        <v>178</v>
      </c>
      <c r="BE47" s="16">
        <f t="shared" si="2"/>
        <v>178</v>
      </c>
      <c r="BF47" s="16">
        <f t="shared" si="2"/>
        <v>176</v>
      </c>
      <c r="BG47" s="16">
        <f t="shared" si="2"/>
        <v>177</v>
      </c>
      <c r="BH47" s="16">
        <f t="shared" si="2"/>
        <v>178</v>
      </c>
      <c r="BI47" s="16">
        <f t="shared" si="2"/>
        <v>176</v>
      </c>
      <c r="BJ47" s="16">
        <f t="shared" si="2"/>
        <v>177</v>
      </c>
      <c r="BK47" s="16">
        <f t="shared" si="2"/>
        <v>177</v>
      </c>
      <c r="BL47" s="16">
        <f t="shared" si="2"/>
        <v>177</v>
      </c>
      <c r="BM47" s="16">
        <f t="shared" si="2"/>
        <v>176</v>
      </c>
      <c r="BN47" s="16">
        <f t="shared" si="2"/>
        <v>177</v>
      </c>
      <c r="BO47" s="16">
        <f t="shared" ref="BO47:CT47" si="3">SUM(BO20:BO24,BO30:BO32)</f>
        <v>176</v>
      </c>
      <c r="BP47" s="16">
        <f t="shared" si="3"/>
        <v>173</v>
      </c>
      <c r="BQ47" s="16">
        <f t="shared" si="3"/>
        <v>172</v>
      </c>
      <c r="BR47" s="16">
        <f t="shared" si="3"/>
        <v>183</v>
      </c>
      <c r="BS47" s="16">
        <f t="shared" si="3"/>
        <v>185</v>
      </c>
      <c r="BT47" s="16">
        <f t="shared" si="3"/>
        <v>187</v>
      </c>
      <c r="BU47" s="16">
        <f t="shared" si="3"/>
        <v>181</v>
      </c>
      <c r="BV47" s="16">
        <f t="shared" si="3"/>
        <v>171</v>
      </c>
      <c r="BW47" s="16">
        <f t="shared" si="3"/>
        <v>170</v>
      </c>
      <c r="BX47" s="16">
        <f t="shared" si="3"/>
        <v>171</v>
      </c>
      <c r="BY47" s="16">
        <f t="shared" si="3"/>
        <v>162</v>
      </c>
      <c r="BZ47" s="16">
        <f t="shared" si="3"/>
        <v>166</v>
      </c>
      <c r="CA47" s="16">
        <f t="shared" si="3"/>
        <v>168</v>
      </c>
      <c r="CB47" s="16">
        <f t="shared" si="3"/>
        <v>172</v>
      </c>
      <c r="CC47" s="16">
        <f t="shared" si="3"/>
        <v>173</v>
      </c>
      <c r="CD47" s="16">
        <f t="shared" si="3"/>
        <v>179</v>
      </c>
      <c r="CE47" s="16">
        <f t="shared" si="3"/>
        <v>182</v>
      </c>
      <c r="CF47" s="16">
        <f t="shared" si="3"/>
        <v>183</v>
      </c>
      <c r="CG47" s="16">
        <f t="shared" si="3"/>
        <v>188</v>
      </c>
      <c r="CH47" s="16">
        <f t="shared" si="3"/>
        <v>190</v>
      </c>
      <c r="CI47" s="16">
        <f t="shared" si="3"/>
        <v>189</v>
      </c>
      <c r="CJ47" s="16">
        <f t="shared" si="3"/>
        <v>188</v>
      </c>
      <c r="CK47" s="16">
        <f t="shared" si="3"/>
        <v>188</v>
      </c>
      <c r="CL47" s="16">
        <f t="shared" si="3"/>
        <v>189</v>
      </c>
      <c r="CM47" s="16">
        <f t="shared" si="3"/>
        <v>188</v>
      </c>
      <c r="CN47" s="16">
        <f t="shared" si="3"/>
        <v>188</v>
      </c>
      <c r="CO47" s="16">
        <f t="shared" si="3"/>
        <v>178</v>
      </c>
      <c r="CP47" s="16">
        <f t="shared" si="3"/>
        <v>151</v>
      </c>
      <c r="CQ47" s="16">
        <f t="shared" si="3"/>
        <v>151</v>
      </c>
      <c r="CR47" s="16">
        <f t="shared" si="3"/>
        <v>150</v>
      </c>
      <c r="CS47" s="16">
        <f t="shared" si="3"/>
        <v>123</v>
      </c>
      <c r="CT47" s="16">
        <f t="shared" si="3"/>
        <v>3280.7</v>
      </c>
      <c r="CU47" s="3">
        <v>4142</v>
      </c>
      <c r="CV47" s="17">
        <v>3281</v>
      </c>
    </row>
    <row r="48" spans="1:100" x14ac:dyDescent="0.25">
      <c r="A48" s="3" t="s">
        <v>143</v>
      </c>
      <c r="B48" s="16">
        <f>SUM(B25:B29,B33:B38)</f>
        <v>0</v>
      </c>
      <c r="C48" s="16">
        <f t="shared" ref="C48:BN48" si="4">SUM(C25:C29,C33:C38)</f>
        <v>0</v>
      </c>
      <c r="D48" s="16">
        <f t="shared" si="4"/>
        <v>0</v>
      </c>
      <c r="E48" s="16">
        <f t="shared" si="4"/>
        <v>0</v>
      </c>
      <c r="F48" s="16">
        <f t="shared" si="4"/>
        <v>0</v>
      </c>
      <c r="G48" s="16">
        <f t="shared" si="4"/>
        <v>0</v>
      </c>
      <c r="H48" s="16">
        <f t="shared" si="4"/>
        <v>0</v>
      </c>
      <c r="I48" s="16">
        <f t="shared" si="4"/>
        <v>0</v>
      </c>
      <c r="J48" s="16">
        <f t="shared" si="4"/>
        <v>0</v>
      </c>
      <c r="K48" s="16">
        <f t="shared" si="4"/>
        <v>0</v>
      </c>
      <c r="L48" s="16">
        <f t="shared" si="4"/>
        <v>0</v>
      </c>
      <c r="M48" s="16">
        <f t="shared" si="4"/>
        <v>0</v>
      </c>
      <c r="N48" s="16">
        <f t="shared" si="4"/>
        <v>0</v>
      </c>
      <c r="O48" s="16">
        <f t="shared" si="4"/>
        <v>0</v>
      </c>
      <c r="P48" s="16">
        <f t="shared" si="4"/>
        <v>0</v>
      </c>
      <c r="Q48" s="16">
        <f t="shared" si="4"/>
        <v>0</v>
      </c>
      <c r="R48" s="16">
        <f t="shared" si="4"/>
        <v>0</v>
      </c>
      <c r="S48" s="16">
        <f t="shared" si="4"/>
        <v>0</v>
      </c>
      <c r="T48" s="16">
        <f t="shared" si="4"/>
        <v>0</v>
      </c>
      <c r="U48" s="16">
        <f t="shared" si="4"/>
        <v>0</v>
      </c>
      <c r="V48" s="16">
        <f t="shared" si="4"/>
        <v>0</v>
      </c>
      <c r="W48" s="16">
        <f t="shared" si="4"/>
        <v>0</v>
      </c>
      <c r="X48" s="16">
        <f t="shared" si="4"/>
        <v>0</v>
      </c>
      <c r="Y48" s="16">
        <f t="shared" si="4"/>
        <v>0</v>
      </c>
      <c r="Z48" s="16">
        <f t="shared" si="4"/>
        <v>0</v>
      </c>
      <c r="AA48" s="16">
        <f t="shared" si="4"/>
        <v>0</v>
      </c>
      <c r="AB48" s="16">
        <f t="shared" si="4"/>
        <v>0</v>
      </c>
      <c r="AC48" s="16">
        <f t="shared" si="4"/>
        <v>0</v>
      </c>
      <c r="AD48" s="16">
        <f t="shared" si="4"/>
        <v>11</v>
      </c>
      <c r="AE48" s="16">
        <f t="shared" si="4"/>
        <v>23</v>
      </c>
      <c r="AF48" s="16">
        <f t="shared" si="4"/>
        <v>37</v>
      </c>
      <c r="AG48" s="16">
        <f t="shared" si="4"/>
        <v>40</v>
      </c>
      <c r="AH48" s="16">
        <f t="shared" si="4"/>
        <v>67</v>
      </c>
      <c r="AI48" s="16">
        <f t="shared" si="4"/>
        <v>120</v>
      </c>
      <c r="AJ48" s="16">
        <f t="shared" si="4"/>
        <v>137</v>
      </c>
      <c r="AK48" s="16">
        <f t="shared" si="4"/>
        <v>140</v>
      </c>
      <c r="AL48" s="16">
        <f t="shared" si="4"/>
        <v>140</v>
      </c>
      <c r="AM48" s="16">
        <f t="shared" si="4"/>
        <v>140</v>
      </c>
      <c r="AN48" s="16">
        <f t="shared" si="4"/>
        <v>141</v>
      </c>
      <c r="AO48" s="16">
        <f t="shared" si="4"/>
        <v>140</v>
      </c>
      <c r="AP48" s="16">
        <f t="shared" si="4"/>
        <v>140</v>
      </c>
      <c r="AQ48" s="16">
        <f t="shared" si="4"/>
        <v>140</v>
      </c>
      <c r="AR48" s="16">
        <f t="shared" si="4"/>
        <v>141</v>
      </c>
      <c r="AS48" s="16">
        <f t="shared" si="4"/>
        <v>142</v>
      </c>
      <c r="AT48" s="16">
        <f t="shared" si="4"/>
        <v>141</v>
      </c>
      <c r="AU48" s="16">
        <f t="shared" si="4"/>
        <v>140</v>
      </c>
      <c r="AV48" s="16">
        <f t="shared" si="4"/>
        <v>141</v>
      </c>
      <c r="AW48" s="16">
        <f t="shared" si="4"/>
        <v>140</v>
      </c>
      <c r="AX48" s="16">
        <f t="shared" si="4"/>
        <v>141</v>
      </c>
      <c r="AY48" s="16">
        <f t="shared" si="4"/>
        <v>140</v>
      </c>
      <c r="AZ48" s="16">
        <f t="shared" si="4"/>
        <v>141</v>
      </c>
      <c r="BA48" s="16">
        <f t="shared" si="4"/>
        <v>141</v>
      </c>
      <c r="BB48" s="16">
        <f t="shared" si="4"/>
        <v>140</v>
      </c>
      <c r="BC48" s="16">
        <f t="shared" si="4"/>
        <v>141</v>
      </c>
      <c r="BD48" s="16">
        <f t="shared" si="4"/>
        <v>140</v>
      </c>
      <c r="BE48" s="16">
        <f t="shared" si="4"/>
        <v>140</v>
      </c>
      <c r="BF48" s="16">
        <f t="shared" si="4"/>
        <v>139</v>
      </c>
      <c r="BG48" s="16">
        <f t="shared" si="4"/>
        <v>138</v>
      </c>
      <c r="BH48" s="16">
        <f t="shared" si="4"/>
        <v>138</v>
      </c>
      <c r="BI48" s="16">
        <f t="shared" si="4"/>
        <v>139</v>
      </c>
      <c r="BJ48" s="16">
        <f t="shared" si="4"/>
        <v>139</v>
      </c>
      <c r="BK48" s="16">
        <f t="shared" si="4"/>
        <v>141</v>
      </c>
      <c r="BL48" s="16">
        <f t="shared" si="4"/>
        <v>140</v>
      </c>
      <c r="BM48" s="16">
        <f t="shared" si="4"/>
        <v>141</v>
      </c>
      <c r="BN48" s="16">
        <f t="shared" si="4"/>
        <v>141</v>
      </c>
      <c r="BO48" s="16">
        <f t="shared" ref="BO48:CT48" si="5">SUM(BO25:BO29,BO33:BO38)</f>
        <v>141</v>
      </c>
      <c r="BP48" s="16">
        <f t="shared" si="5"/>
        <v>140</v>
      </c>
      <c r="BQ48" s="16">
        <f t="shared" si="5"/>
        <v>140</v>
      </c>
      <c r="BR48" s="16">
        <f t="shared" si="5"/>
        <v>142</v>
      </c>
      <c r="BS48" s="16">
        <f t="shared" si="5"/>
        <v>142</v>
      </c>
      <c r="BT48" s="16">
        <f t="shared" si="5"/>
        <v>141</v>
      </c>
      <c r="BU48" s="16">
        <f t="shared" si="5"/>
        <v>141</v>
      </c>
      <c r="BV48" s="16">
        <f t="shared" si="5"/>
        <v>142</v>
      </c>
      <c r="BW48" s="16">
        <f t="shared" si="5"/>
        <v>141</v>
      </c>
      <c r="BX48" s="16">
        <f t="shared" si="5"/>
        <v>141</v>
      </c>
      <c r="BY48" s="16">
        <f t="shared" si="5"/>
        <v>141</v>
      </c>
      <c r="BZ48" s="16">
        <f t="shared" si="5"/>
        <v>141</v>
      </c>
      <c r="CA48" s="16">
        <f t="shared" si="5"/>
        <v>141</v>
      </c>
      <c r="CB48" s="16">
        <f t="shared" si="5"/>
        <v>141</v>
      </c>
      <c r="CC48" s="16">
        <f t="shared" si="5"/>
        <v>141</v>
      </c>
      <c r="CD48" s="16">
        <f t="shared" si="5"/>
        <v>142</v>
      </c>
      <c r="CE48" s="16">
        <f t="shared" si="5"/>
        <v>141</v>
      </c>
      <c r="CF48" s="16">
        <f t="shared" si="5"/>
        <v>140</v>
      </c>
      <c r="CG48" s="16">
        <f t="shared" si="5"/>
        <v>140</v>
      </c>
      <c r="CH48" s="16">
        <f t="shared" si="5"/>
        <v>140</v>
      </c>
      <c r="CI48" s="16">
        <f t="shared" si="5"/>
        <v>140</v>
      </c>
      <c r="CJ48" s="16">
        <f t="shared" si="5"/>
        <v>140</v>
      </c>
      <c r="CK48" s="16">
        <f t="shared" si="5"/>
        <v>140</v>
      </c>
      <c r="CL48" s="16">
        <f t="shared" si="5"/>
        <v>138</v>
      </c>
      <c r="CM48" s="16">
        <f t="shared" si="5"/>
        <v>90</v>
      </c>
      <c r="CN48" s="16">
        <f t="shared" si="5"/>
        <v>19</v>
      </c>
      <c r="CO48" s="16">
        <f t="shared" si="5"/>
        <v>14</v>
      </c>
      <c r="CP48" s="16">
        <f t="shared" si="5"/>
        <v>0</v>
      </c>
      <c r="CQ48" s="16">
        <f t="shared" si="5"/>
        <v>0</v>
      </c>
      <c r="CR48" s="16">
        <f t="shared" si="5"/>
        <v>0</v>
      </c>
      <c r="CS48" s="16">
        <f t="shared" si="5"/>
        <v>0</v>
      </c>
      <c r="CT48" s="16">
        <f t="shared" si="5"/>
        <v>1998.8</v>
      </c>
      <c r="CU48" s="3">
        <v>9931.25</v>
      </c>
      <c r="CV48" s="17">
        <v>1999</v>
      </c>
    </row>
    <row r="49" spans="1:100" x14ac:dyDescent="0.25">
      <c r="A49" s="3" t="s">
        <v>144</v>
      </c>
      <c r="B49" s="16">
        <f>SUM(B3:B16)</f>
        <v>311</v>
      </c>
      <c r="C49" s="16">
        <f t="shared" ref="C49:BN49" si="6">SUM(C3:C16)</f>
        <v>299</v>
      </c>
      <c r="D49" s="16">
        <f t="shared" si="6"/>
        <v>274</v>
      </c>
      <c r="E49" s="16">
        <f t="shared" si="6"/>
        <v>273</v>
      </c>
      <c r="F49" s="16">
        <f t="shared" si="6"/>
        <v>267</v>
      </c>
      <c r="G49" s="16">
        <f t="shared" si="6"/>
        <v>255</v>
      </c>
      <c r="H49" s="16">
        <f t="shared" si="6"/>
        <v>245</v>
      </c>
      <c r="I49" s="16">
        <f t="shared" si="6"/>
        <v>228</v>
      </c>
      <c r="J49" s="16">
        <f t="shared" si="6"/>
        <v>214</v>
      </c>
      <c r="K49" s="16">
        <f t="shared" si="6"/>
        <v>225</v>
      </c>
      <c r="L49" s="16">
        <f t="shared" si="6"/>
        <v>239</v>
      </c>
      <c r="M49" s="16">
        <f t="shared" si="6"/>
        <v>245</v>
      </c>
      <c r="N49" s="16">
        <f t="shared" si="6"/>
        <v>253</v>
      </c>
      <c r="O49" s="16">
        <f t="shared" si="6"/>
        <v>255</v>
      </c>
      <c r="P49" s="16">
        <f t="shared" si="6"/>
        <v>263</v>
      </c>
      <c r="Q49" s="16">
        <f t="shared" si="6"/>
        <v>287</v>
      </c>
      <c r="R49" s="16">
        <f t="shared" si="6"/>
        <v>344</v>
      </c>
      <c r="S49" s="16">
        <f t="shared" si="6"/>
        <v>383</v>
      </c>
      <c r="T49" s="16">
        <f t="shared" si="6"/>
        <v>486</v>
      </c>
      <c r="U49" s="16">
        <f t="shared" si="6"/>
        <v>579</v>
      </c>
      <c r="V49" s="16">
        <f t="shared" si="6"/>
        <v>714</v>
      </c>
      <c r="W49" s="16">
        <f t="shared" si="6"/>
        <v>813</v>
      </c>
      <c r="X49" s="16">
        <f t="shared" si="6"/>
        <v>817</v>
      </c>
      <c r="Y49" s="16">
        <f t="shared" si="6"/>
        <v>795</v>
      </c>
      <c r="Z49" s="16">
        <f t="shared" si="6"/>
        <v>755</v>
      </c>
      <c r="AA49" s="16">
        <f t="shared" si="6"/>
        <v>677</v>
      </c>
      <c r="AB49" s="16">
        <f t="shared" si="6"/>
        <v>540</v>
      </c>
      <c r="AC49" s="16">
        <f t="shared" si="6"/>
        <v>469</v>
      </c>
      <c r="AD49" s="16">
        <f t="shared" si="6"/>
        <v>460</v>
      </c>
      <c r="AE49" s="16">
        <f t="shared" si="6"/>
        <v>444</v>
      </c>
      <c r="AF49" s="16">
        <f t="shared" si="6"/>
        <v>456</v>
      </c>
      <c r="AG49" s="16">
        <f t="shared" si="6"/>
        <v>497</v>
      </c>
      <c r="AH49" s="16">
        <f t="shared" si="6"/>
        <v>541</v>
      </c>
      <c r="AI49" s="16">
        <f t="shared" si="6"/>
        <v>517</v>
      </c>
      <c r="AJ49" s="16">
        <f t="shared" si="6"/>
        <v>559</v>
      </c>
      <c r="AK49" s="16">
        <f t="shared" si="6"/>
        <v>550</v>
      </c>
      <c r="AL49" s="16">
        <f t="shared" si="6"/>
        <v>575</v>
      </c>
      <c r="AM49" s="16">
        <f t="shared" si="6"/>
        <v>600</v>
      </c>
      <c r="AN49" s="16">
        <f t="shared" si="6"/>
        <v>593</v>
      </c>
      <c r="AO49" s="16">
        <f t="shared" si="6"/>
        <v>633</v>
      </c>
      <c r="AP49" s="16">
        <f t="shared" si="6"/>
        <v>620</v>
      </c>
      <c r="AQ49" s="16">
        <f t="shared" si="6"/>
        <v>608</v>
      </c>
      <c r="AR49" s="16">
        <f t="shared" si="6"/>
        <v>652</v>
      </c>
      <c r="AS49" s="16">
        <f t="shared" si="6"/>
        <v>665</v>
      </c>
      <c r="AT49" s="16">
        <f t="shared" si="6"/>
        <v>717</v>
      </c>
      <c r="AU49" s="16">
        <f t="shared" si="6"/>
        <v>731</v>
      </c>
      <c r="AV49" s="16">
        <f t="shared" si="6"/>
        <v>739</v>
      </c>
      <c r="AW49" s="16">
        <f t="shared" si="6"/>
        <v>728</v>
      </c>
      <c r="AX49" s="16">
        <f t="shared" si="6"/>
        <v>719</v>
      </c>
      <c r="AY49" s="16">
        <f t="shared" si="6"/>
        <v>718</v>
      </c>
      <c r="AZ49" s="16">
        <f t="shared" si="6"/>
        <v>677</v>
      </c>
      <c r="BA49" s="16">
        <f t="shared" si="6"/>
        <v>631</v>
      </c>
      <c r="BB49" s="16">
        <f t="shared" si="6"/>
        <v>612</v>
      </c>
      <c r="BC49" s="16">
        <f t="shared" si="6"/>
        <v>610</v>
      </c>
      <c r="BD49" s="16">
        <f t="shared" si="6"/>
        <v>610</v>
      </c>
      <c r="BE49" s="16">
        <f t="shared" si="6"/>
        <v>623</v>
      </c>
      <c r="BF49" s="16">
        <f t="shared" si="6"/>
        <v>630</v>
      </c>
      <c r="BG49" s="16">
        <f t="shared" si="6"/>
        <v>665</v>
      </c>
      <c r="BH49" s="16">
        <f t="shared" si="6"/>
        <v>701</v>
      </c>
      <c r="BI49" s="16">
        <f t="shared" si="6"/>
        <v>695</v>
      </c>
      <c r="BJ49" s="16">
        <f t="shared" si="6"/>
        <v>694</v>
      </c>
      <c r="BK49" s="16">
        <f t="shared" si="6"/>
        <v>691</v>
      </c>
      <c r="BL49" s="16">
        <f t="shared" si="6"/>
        <v>694</v>
      </c>
      <c r="BM49" s="16">
        <f t="shared" si="6"/>
        <v>724</v>
      </c>
      <c r="BN49" s="16">
        <f t="shared" si="6"/>
        <v>742</v>
      </c>
      <c r="BO49" s="16">
        <f t="shared" ref="BO49:CT49" si="7">SUM(BO3:BO16)</f>
        <v>741</v>
      </c>
      <c r="BP49" s="16">
        <f t="shared" si="7"/>
        <v>737</v>
      </c>
      <c r="BQ49" s="16">
        <f t="shared" si="7"/>
        <v>718</v>
      </c>
      <c r="BR49" s="16">
        <f t="shared" si="7"/>
        <v>683</v>
      </c>
      <c r="BS49" s="16">
        <f t="shared" si="7"/>
        <v>657</v>
      </c>
      <c r="BT49" s="16">
        <f t="shared" si="7"/>
        <v>671</v>
      </c>
      <c r="BU49" s="16">
        <f t="shared" si="7"/>
        <v>737</v>
      </c>
      <c r="BV49" s="16">
        <f t="shared" si="7"/>
        <v>866</v>
      </c>
      <c r="BW49" s="16">
        <f t="shared" si="7"/>
        <v>1042</v>
      </c>
      <c r="BX49" s="16">
        <f t="shared" si="7"/>
        <v>1101</v>
      </c>
      <c r="BY49" s="16">
        <f t="shared" si="7"/>
        <v>1130</v>
      </c>
      <c r="BZ49" s="16">
        <f t="shared" si="7"/>
        <v>1090</v>
      </c>
      <c r="CA49" s="16">
        <f t="shared" si="7"/>
        <v>1047</v>
      </c>
      <c r="CB49" s="16">
        <f t="shared" si="7"/>
        <v>997</v>
      </c>
      <c r="CC49" s="16">
        <f t="shared" si="7"/>
        <v>951</v>
      </c>
      <c r="CD49" s="16">
        <f t="shared" si="7"/>
        <v>886</v>
      </c>
      <c r="CE49" s="16">
        <f t="shared" si="7"/>
        <v>840</v>
      </c>
      <c r="CF49" s="16">
        <f t="shared" si="7"/>
        <v>802</v>
      </c>
      <c r="CG49" s="16">
        <f t="shared" si="7"/>
        <v>729</v>
      </c>
      <c r="CH49" s="16">
        <f t="shared" si="7"/>
        <v>667</v>
      </c>
      <c r="CI49" s="16">
        <f t="shared" si="7"/>
        <v>598</v>
      </c>
      <c r="CJ49" s="16">
        <f t="shared" si="7"/>
        <v>542</v>
      </c>
      <c r="CK49" s="16">
        <f t="shared" si="7"/>
        <v>465</v>
      </c>
      <c r="CL49" s="16">
        <f t="shared" si="7"/>
        <v>378</v>
      </c>
      <c r="CM49" s="16">
        <f t="shared" si="7"/>
        <v>374</v>
      </c>
      <c r="CN49" s="16">
        <f t="shared" si="7"/>
        <v>401</v>
      </c>
      <c r="CO49" s="16">
        <f t="shared" si="7"/>
        <v>384</v>
      </c>
      <c r="CP49" s="16">
        <f t="shared" si="7"/>
        <v>380</v>
      </c>
      <c r="CQ49" s="16">
        <f t="shared" si="7"/>
        <v>351</v>
      </c>
      <c r="CR49" s="16">
        <f t="shared" si="7"/>
        <v>316</v>
      </c>
      <c r="CS49" s="16">
        <f t="shared" si="7"/>
        <v>304</v>
      </c>
      <c r="CT49" s="16">
        <f t="shared" si="7"/>
        <v>14015.1</v>
      </c>
      <c r="CU49" s="3">
        <v>11867.5</v>
      </c>
      <c r="CV49" s="17">
        <v>14016</v>
      </c>
    </row>
    <row r="50" spans="1:100" x14ac:dyDescent="0.25">
      <c r="A50" s="3" t="s">
        <v>145</v>
      </c>
      <c r="B50" s="16">
        <f>B40</f>
        <v>8</v>
      </c>
      <c r="C50" s="16">
        <f t="shared" ref="C50:BN50" si="8">C40</f>
        <v>6</v>
      </c>
      <c r="D50" s="16">
        <f t="shared" si="8"/>
        <v>6</v>
      </c>
      <c r="E50" s="16">
        <f t="shared" si="8"/>
        <v>6</v>
      </c>
      <c r="F50" s="16">
        <f t="shared" si="8"/>
        <v>4</v>
      </c>
      <c r="G50" s="16">
        <f t="shared" si="8"/>
        <v>4</v>
      </c>
      <c r="H50" s="16">
        <f t="shared" si="8"/>
        <v>4</v>
      </c>
      <c r="I50" s="16">
        <f t="shared" si="8"/>
        <v>5</v>
      </c>
      <c r="J50" s="16">
        <f t="shared" si="8"/>
        <v>5</v>
      </c>
      <c r="K50" s="16">
        <f t="shared" si="8"/>
        <v>5</v>
      </c>
      <c r="L50" s="16">
        <f t="shared" si="8"/>
        <v>6</v>
      </c>
      <c r="M50" s="16">
        <f t="shared" si="8"/>
        <v>5</v>
      </c>
      <c r="N50" s="16">
        <f t="shared" si="8"/>
        <v>5</v>
      </c>
      <c r="O50" s="16">
        <f t="shared" si="8"/>
        <v>6</v>
      </c>
      <c r="P50" s="16">
        <f t="shared" si="8"/>
        <v>6</v>
      </c>
      <c r="Q50" s="16">
        <f t="shared" si="8"/>
        <v>7</v>
      </c>
      <c r="R50" s="16">
        <f t="shared" si="8"/>
        <v>7</v>
      </c>
      <c r="S50" s="16">
        <f t="shared" si="8"/>
        <v>8</v>
      </c>
      <c r="T50" s="16">
        <f t="shared" si="8"/>
        <v>4</v>
      </c>
      <c r="U50" s="16">
        <f t="shared" si="8"/>
        <v>3</v>
      </c>
      <c r="V50" s="16">
        <f t="shared" si="8"/>
        <v>3</v>
      </c>
      <c r="W50" s="16">
        <f t="shared" si="8"/>
        <v>3</v>
      </c>
      <c r="X50" s="16">
        <f t="shared" si="8"/>
        <v>3</v>
      </c>
      <c r="Y50" s="16">
        <f t="shared" si="8"/>
        <v>3</v>
      </c>
      <c r="Z50" s="16">
        <f t="shared" si="8"/>
        <v>5</v>
      </c>
      <c r="AA50" s="16">
        <f t="shared" si="8"/>
        <v>5</v>
      </c>
      <c r="AB50" s="16">
        <f t="shared" si="8"/>
        <v>3</v>
      </c>
      <c r="AC50" s="16">
        <f t="shared" si="8"/>
        <v>3</v>
      </c>
      <c r="AD50" s="16">
        <f t="shared" si="8"/>
        <v>3</v>
      </c>
      <c r="AE50" s="16">
        <f t="shared" si="8"/>
        <v>5</v>
      </c>
      <c r="AF50" s="16">
        <f t="shared" si="8"/>
        <v>6</v>
      </c>
      <c r="AG50" s="16">
        <f t="shared" si="8"/>
        <v>5</v>
      </c>
      <c r="AH50" s="16">
        <f t="shared" si="8"/>
        <v>8</v>
      </c>
      <c r="AI50" s="16">
        <f t="shared" si="8"/>
        <v>7</v>
      </c>
      <c r="AJ50" s="16">
        <f t="shared" si="8"/>
        <v>7</v>
      </c>
      <c r="AK50" s="16">
        <f t="shared" si="8"/>
        <v>11</v>
      </c>
      <c r="AL50" s="16">
        <f t="shared" si="8"/>
        <v>9</v>
      </c>
      <c r="AM50" s="16">
        <f t="shared" si="8"/>
        <v>10</v>
      </c>
      <c r="AN50" s="16">
        <f t="shared" si="8"/>
        <v>7</v>
      </c>
      <c r="AO50" s="16">
        <f t="shared" si="8"/>
        <v>9</v>
      </c>
      <c r="AP50" s="16">
        <f t="shared" si="8"/>
        <v>10</v>
      </c>
      <c r="AQ50" s="16">
        <f t="shared" si="8"/>
        <v>9</v>
      </c>
      <c r="AR50" s="16">
        <f t="shared" si="8"/>
        <v>11</v>
      </c>
      <c r="AS50" s="16">
        <f t="shared" si="8"/>
        <v>11</v>
      </c>
      <c r="AT50" s="16">
        <f t="shared" si="8"/>
        <v>14</v>
      </c>
      <c r="AU50" s="16">
        <f t="shared" si="8"/>
        <v>18</v>
      </c>
      <c r="AV50" s="16">
        <f t="shared" si="8"/>
        <v>16</v>
      </c>
      <c r="AW50" s="16">
        <f t="shared" si="8"/>
        <v>16</v>
      </c>
      <c r="AX50" s="16">
        <f t="shared" si="8"/>
        <v>18</v>
      </c>
      <c r="AY50" s="16">
        <f t="shared" si="8"/>
        <v>17</v>
      </c>
      <c r="AZ50" s="16">
        <f t="shared" si="8"/>
        <v>18</v>
      </c>
      <c r="BA50" s="16">
        <f t="shared" si="8"/>
        <v>18</v>
      </c>
      <c r="BB50" s="16">
        <f t="shared" si="8"/>
        <v>18</v>
      </c>
      <c r="BC50" s="16">
        <f t="shared" si="8"/>
        <v>18</v>
      </c>
      <c r="BD50" s="16">
        <f t="shared" si="8"/>
        <v>19</v>
      </c>
      <c r="BE50" s="16">
        <f t="shared" si="8"/>
        <v>18</v>
      </c>
      <c r="BF50" s="16">
        <f t="shared" si="8"/>
        <v>18</v>
      </c>
      <c r="BG50" s="16">
        <f t="shared" si="8"/>
        <v>17</v>
      </c>
      <c r="BH50" s="16">
        <f t="shared" si="8"/>
        <v>15</v>
      </c>
      <c r="BI50" s="16">
        <f t="shared" si="8"/>
        <v>14</v>
      </c>
      <c r="BJ50" s="16">
        <f t="shared" si="8"/>
        <v>14</v>
      </c>
      <c r="BK50" s="16">
        <f t="shared" si="8"/>
        <v>17</v>
      </c>
      <c r="BL50" s="16">
        <f t="shared" si="8"/>
        <v>18</v>
      </c>
      <c r="BM50" s="16">
        <f t="shared" si="8"/>
        <v>16</v>
      </c>
      <c r="BN50" s="16">
        <f t="shared" si="8"/>
        <v>18</v>
      </c>
      <c r="BO50" s="16">
        <f t="shared" ref="BO50:CT50" si="9">BO40</f>
        <v>16</v>
      </c>
      <c r="BP50" s="16">
        <f t="shared" si="9"/>
        <v>16</v>
      </c>
      <c r="BQ50" s="16">
        <f t="shared" si="9"/>
        <v>15</v>
      </c>
      <c r="BR50" s="16">
        <f t="shared" si="9"/>
        <v>17</v>
      </c>
      <c r="BS50" s="16">
        <f t="shared" si="9"/>
        <v>17</v>
      </c>
      <c r="BT50" s="16">
        <f t="shared" si="9"/>
        <v>18</v>
      </c>
      <c r="BU50" s="16">
        <f t="shared" si="9"/>
        <v>18</v>
      </c>
      <c r="BV50" s="16">
        <f t="shared" si="9"/>
        <v>18</v>
      </c>
      <c r="BW50" s="16">
        <f t="shared" si="9"/>
        <v>16</v>
      </c>
      <c r="BX50" s="16">
        <f t="shared" si="9"/>
        <v>17</v>
      </c>
      <c r="BY50" s="16">
        <f t="shared" si="9"/>
        <v>16</v>
      </c>
      <c r="BZ50" s="16">
        <f t="shared" si="9"/>
        <v>16</v>
      </c>
      <c r="CA50" s="16">
        <f t="shared" si="9"/>
        <v>18</v>
      </c>
      <c r="CB50" s="16">
        <f t="shared" si="9"/>
        <v>18</v>
      </c>
      <c r="CC50" s="16">
        <f t="shared" si="9"/>
        <v>18</v>
      </c>
      <c r="CD50" s="16">
        <f t="shared" si="9"/>
        <v>18</v>
      </c>
      <c r="CE50" s="16">
        <f t="shared" si="9"/>
        <v>18</v>
      </c>
      <c r="CF50" s="16">
        <f t="shared" si="9"/>
        <v>17</v>
      </c>
      <c r="CG50" s="16">
        <f t="shared" si="9"/>
        <v>18</v>
      </c>
      <c r="CH50" s="16">
        <f t="shared" si="9"/>
        <v>18</v>
      </c>
      <c r="CI50" s="16">
        <f t="shared" si="9"/>
        <v>18</v>
      </c>
      <c r="CJ50" s="16">
        <f t="shared" si="9"/>
        <v>17</v>
      </c>
      <c r="CK50" s="16">
        <f t="shared" si="9"/>
        <v>17</v>
      </c>
      <c r="CL50" s="16">
        <f t="shared" si="9"/>
        <v>17</v>
      </c>
      <c r="CM50" s="16">
        <f t="shared" si="9"/>
        <v>16</v>
      </c>
      <c r="CN50" s="16">
        <f t="shared" si="9"/>
        <v>16</v>
      </c>
      <c r="CO50" s="16">
        <f t="shared" si="9"/>
        <v>15</v>
      </c>
      <c r="CP50" s="16">
        <f t="shared" si="9"/>
        <v>15</v>
      </c>
      <c r="CQ50" s="16">
        <f t="shared" si="9"/>
        <v>15</v>
      </c>
      <c r="CR50" s="16">
        <f t="shared" si="9"/>
        <v>13</v>
      </c>
      <c r="CS50" s="16">
        <f t="shared" si="9"/>
        <v>14</v>
      </c>
      <c r="CT50" s="16">
        <f t="shared" si="9"/>
        <v>907.2</v>
      </c>
      <c r="CU50" s="3">
        <v>235</v>
      </c>
      <c r="CV50" s="17">
        <v>907</v>
      </c>
    </row>
    <row r="51" spans="1:100" x14ac:dyDescent="0.25">
      <c r="A51" s="3" t="s">
        <v>146</v>
      </c>
      <c r="B51" s="16">
        <f>B39</f>
        <v>0</v>
      </c>
      <c r="C51" s="16">
        <f t="shared" ref="C51:BN51" si="10">C39</f>
        <v>0</v>
      </c>
      <c r="D51" s="16">
        <f t="shared" si="10"/>
        <v>0</v>
      </c>
      <c r="E51" s="16">
        <f t="shared" si="10"/>
        <v>0</v>
      </c>
      <c r="F51" s="16">
        <f t="shared" si="10"/>
        <v>0</v>
      </c>
      <c r="G51" s="16">
        <f t="shared" si="10"/>
        <v>0</v>
      </c>
      <c r="H51" s="16">
        <f t="shared" si="10"/>
        <v>0</v>
      </c>
      <c r="I51" s="16">
        <f t="shared" si="10"/>
        <v>0</v>
      </c>
      <c r="J51" s="16">
        <f t="shared" si="10"/>
        <v>0</v>
      </c>
      <c r="K51" s="16">
        <f t="shared" si="10"/>
        <v>0</v>
      </c>
      <c r="L51" s="16">
        <f t="shared" si="10"/>
        <v>0</v>
      </c>
      <c r="M51" s="16">
        <f t="shared" si="10"/>
        <v>0</v>
      </c>
      <c r="N51" s="16">
        <f t="shared" si="10"/>
        <v>0</v>
      </c>
      <c r="O51" s="16">
        <f t="shared" si="10"/>
        <v>0</v>
      </c>
      <c r="P51" s="16">
        <f t="shared" si="10"/>
        <v>0</v>
      </c>
      <c r="Q51" s="16">
        <f t="shared" si="10"/>
        <v>0</v>
      </c>
      <c r="R51" s="16">
        <f t="shared" si="10"/>
        <v>0</v>
      </c>
      <c r="S51" s="16">
        <f t="shared" si="10"/>
        <v>0</v>
      </c>
      <c r="T51" s="16">
        <f t="shared" si="10"/>
        <v>0</v>
      </c>
      <c r="U51" s="16">
        <f t="shared" si="10"/>
        <v>0</v>
      </c>
      <c r="V51" s="16">
        <f t="shared" si="10"/>
        <v>0</v>
      </c>
      <c r="W51" s="16">
        <f t="shared" si="10"/>
        <v>0</v>
      </c>
      <c r="X51" s="16">
        <f t="shared" si="10"/>
        <v>0</v>
      </c>
      <c r="Y51" s="16">
        <f t="shared" si="10"/>
        <v>0</v>
      </c>
      <c r="Z51" s="16">
        <f t="shared" si="10"/>
        <v>0</v>
      </c>
      <c r="AA51" s="16">
        <f t="shared" si="10"/>
        <v>1</v>
      </c>
      <c r="AB51" s="16">
        <f t="shared" si="10"/>
        <v>1</v>
      </c>
      <c r="AC51" s="16">
        <f t="shared" si="10"/>
        <v>4</v>
      </c>
      <c r="AD51" s="16">
        <f t="shared" si="10"/>
        <v>4</v>
      </c>
      <c r="AE51" s="16">
        <f t="shared" si="10"/>
        <v>4</v>
      </c>
      <c r="AF51" s="16">
        <f t="shared" si="10"/>
        <v>13</v>
      </c>
      <c r="AG51" s="16">
        <f t="shared" si="10"/>
        <v>6</v>
      </c>
      <c r="AH51" s="16">
        <f t="shared" si="10"/>
        <v>6</v>
      </c>
      <c r="AI51" s="16">
        <f t="shared" si="10"/>
        <v>7</v>
      </c>
      <c r="AJ51" s="16">
        <f t="shared" si="10"/>
        <v>7</v>
      </c>
      <c r="AK51" s="16">
        <f t="shared" si="10"/>
        <v>9</v>
      </c>
      <c r="AL51" s="16">
        <f t="shared" si="10"/>
        <v>10</v>
      </c>
      <c r="AM51" s="16">
        <f t="shared" si="10"/>
        <v>10</v>
      </c>
      <c r="AN51" s="16">
        <f t="shared" si="10"/>
        <v>12</v>
      </c>
      <c r="AO51" s="16">
        <f t="shared" si="10"/>
        <v>11</v>
      </c>
      <c r="AP51" s="16">
        <f t="shared" si="10"/>
        <v>13</v>
      </c>
      <c r="AQ51" s="16">
        <f t="shared" si="10"/>
        <v>24</v>
      </c>
      <c r="AR51" s="16">
        <f t="shared" si="10"/>
        <v>15</v>
      </c>
      <c r="AS51" s="16">
        <f t="shared" si="10"/>
        <v>17</v>
      </c>
      <c r="AT51" s="16">
        <f t="shared" si="10"/>
        <v>18</v>
      </c>
      <c r="AU51" s="16">
        <f t="shared" si="10"/>
        <v>14</v>
      </c>
      <c r="AV51" s="16">
        <f t="shared" si="10"/>
        <v>16</v>
      </c>
      <c r="AW51" s="16">
        <f t="shared" si="10"/>
        <v>12</v>
      </c>
      <c r="AX51" s="16">
        <f t="shared" si="10"/>
        <v>14</v>
      </c>
      <c r="AY51" s="16">
        <f t="shared" si="10"/>
        <v>21</v>
      </c>
      <c r="AZ51" s="16">
        <f t="shared" si="10"/>
        <v>21</v>
      </c>
      <c r="BA51" s="16">
        <f t="shared" si="10"/>
        <v>21</v>
      </c>
      <c r="BB51" s="16">
        <f t="shared" si="10"/>
        <v>21</v>
      </c>
      <c r="BC51" s="16">
        <f t="shared" si="10"/>
        <v>18</v>
      </c>
      <c r="BD51" s="16">
        <f t="shared" si="10"/>
        <v>20</v>
      </c>
      <c r="BE51" s="16">
        <f t="shared" si="10"/>
        <v>15</v>
      </c>
      <c r="BF51" s="16">
        <f t="shared" si="10"/>
        <v>14</v>
      </c>
      <c r="BG51" s="16">
        <f t="shared" si="10"/>
        <v>14</v>
      </c>
      <c r="BH51" s="16">
        <f t="shared" si="10"/>
        <v>13</v>
      </c>
      <c r="BI51" s="16">
        <f t="shared" si="10"/>
        <v>13</v>
      </c>
      <c r="BJ51" s="16">
        <f t="shared" si="10"/>
        <v>14</v>
      </c>
      <c r="BK51" s="16">
        <f t="shared" si="10"/>
        <v>12</v>
      </c>
      <c r="BL51" s="16">
        <f t="shared" si="10"/>
        <v>10</v>
      </c>
      <c r="BM51" s="16">
        <f t="shared" si="10"/>
        <v>8</v>
      </c>
      <c r="BN51" s="16">
        <f t="shared" si="10"/>
        <v>9</v>
      </c>
      <c r="BO51" s="16">
        <f t="shared" ref="BO51:CT51" si="11">BO39</f>
        <v>9</v>
      </c>
      <c r="BP51" s="16">
        <f t="shared" si="11"/>
        <v>6</v>
      </c>
      <c r="BQ51" s="16">
        <f t="shared" si="11"/>
        <v>3</v>
      </c>
      <c r="BR51" s="16">
        <f t="shared" si="11"/>
        <v>2</v>
      </c>
      <c r="BS51" s="16">
        <f t="shared" si="11"/>
        <v>1</v>
      </c>
      <c r="BT51" s="16">
        <f t="shared" si="11"/>
        <v>0</v>
      </c>
      <c r="BU51" s="16">
        <f t="shared" si="11"/>
        <v>1</v>
      </c>
      <c r="BV51" s="16">
        <f t="shared" si="11"/>
        <v>0</v>
      </c>
      <c r="BW51" s="16">
        <f t="shared" si="11"/>
        <v>0</v>
      </c>
      <c r="BX51" s="16">
        <f t="shared" si="11"/>
        <v>0</v>
      </c>
      <c r="BY51" s="16">
        <f t="shared" si="11"/>
        <v>0</v>
      </c>
      <c r="BZ51" s="16">
        <f t="shared" si="11"/>
        <v>0</v>
      </c>
      <c r="CA51" s="16">
        <f t="shared" si="11"/>
        <v>0</v>
      </c>
      <c r="CB51" s="16">
        <f t="shared" si="11"/>
        <v>0</v>
      </c>
      <c r="CC51" s="16">
        <f t="shared" si="11"/>
        <v>0</v>
      </c>
      <c r="CD51" s="16">
        <f t="shared" si="11"/>
        <v>0</v>
      </c>
      <c r="CE51" s="16">
        <f t="shared" si="11"/>
        <v>0</v>
      </c>
      <c r="CF51" s="16">
        <f t="shared" si="11"/>
        <v>0</v>
      </c>
      <c r="CG51" s="16">
        <f t="shared" si="11"/>
        <v>0</v>
      </c>
      <c r="CH51" s="16">
        <f t="shared" si="11"/>
        <v>0</v>
      </c>
      <c r="CI51" s="16">
        <f t="shared" si="11"/>
        <v>0</v>
      </c>
      <c r="CJ51" s="16">
        <f t="shared" si="11"/>
        <v>0</v>
      </c>
      <c r="CK51" s="16">
        <f t="shared" si="11"/>
        <v>0</v>
      </c>
      <c r="CL51" s="16">
        <f t="shared" si="11"/>
        <v>0</v>
      </c>
      <c r="CM51" s="16">
        <f t="shared" si="11"/>
        <v>0</v>
      </c>
      <c r="CN51" s="16">
        <f t="shared" si="11"/>
        <v>0</v>
      </c>
      <c r="CO51" s="16">
        <f t="shared" si="11"/>
        <v>0</v>
      </c>
      <c r="CP51" s="16">
        <f t="shared" si="11"/>
        <v>0</v>
      </c>
      <c r="CQ51" s="16">
        <f t="shared" si="11"/>
        <v>0</v>
      </c>
      <c r="CR51" s="16">
        <f t="shared" si="11"/>
        <v>0</v>
      </c>
      <c r="CS51" s="16">
        <f t="shared" si="11"/>
        <v>0</v>
      </c>
      <c r="CT51" s="16">
        <f t="shared" si="11"/>
        <v>238.4</v>
      </c>
      <c r="CU51" s="3">
        <v>168.5</v>
      </c>
      <c r="CV51" s="17">
        <v>238</v>
      </c>
    </row>
    <row r="52" spans="1:100" x14ac:dyDescent="0.25">
      <c r="B52" s="16">
        <f>SUM(B46:B51,B41)</f>
        <v>1131</v>
      </c>
      <c r="C52" s="16">
        <f t="shared" ref="C52:BN52" si="12">SUM(C46:C51,C41)</f>
        <v>1117</v>
      </c>
      <c r="D52" s="16">
        <f t="shared" si="12"/>
        <v>1091</v>
      </c>
      <c r="E52" s="16">
        <f t="shared" si="12"/>
        <v>1086</v>
      </c>
      <c r="F52" s="16">
        <f t="shared" si="12"/>
        <v>1081</v>
      </c>
      <c r="G52" s="16">
        <f t="shared" si="12"/>
        <v>1070</v>
      </c>
      <c r="H52" s="16">
        <f t="shared" si="12"/>
        <v>1059</v>
      </c>
      <c r="I52" s="16">
        <f t="shared" si="12"/>
        <v>1041</v>
      </c>
      <c r="J52" s="16">
        <f t="shared" si="12"/>
        <v>1029</v>
      </c>
      <c r="K52" s="16">
        <f t="shared" si="12"/>
        <v>1021</v>
      </c>
      <c r="L52" s="16">
        <f t="shared" si="12"/>
        <v>1022</v>
      </c>
      <c r="M52" s="16">
        <f t="shared" si="12"/>
        <v>1024</v>
      </c>
      <c r="N52" s="16">
        <f t="shared" si="12"/>
        <v>1032</v>
      </c>
      <c r="O52" s="16">
        <f t="shared" si="12"/>
        <v>1034</v>
      </c>
      <c r="P52" s="16">
        <f t="shared" si="12"/>
        <v>1043</v>
      </c>
      <c r="Q52" s="16">
        <f t="shared" si="12"/>
        <v>1065</v>
      </c>
      <c r="R52" s="16">
        <f t="shared" si="12"/>
        <v>1135</v>
      </c>
      <c r="S52" s="16">
        <f t="shared" si="12"/>
        <v>1200</v>
      </c>
      <c r="T52" s="16">
        <f t="shared" si="12"/>
        <v>1295</v>
      </c>
      <c r="U52" s="16">
        <f t="shared" si="12"/>
        <v>1404</v>
      </c>
      <c r="V52" s="16">
        <f t="shared" si="12"/>
        <v>1551</v>
      </c>
      <c r="W52" s="16">
        <f t="shared" si="12"/>
        <v>1677</v>
      </c>
      <c r="X52" s="16">
        <f t="shared" si="12"/>
        <v>1738</v>
      </c>
      <c r="Y52" s="16">
        <f t="shared" si="12"/>
        <v>1757</v>
      </c>
      <c r="Z52" s="16">
        <f t="shared" si="12"/>
        <v>1739</v>
      </c>
      <c r="AA52" s="16">
        <f t="shared" si="12"/>
        <v>1676</v>
      </c>
      <c r="AB52" s="16">
        <f t="shared" si="12"/>
        <v>1538</v>
      </c>
      <c r="AC52" s="16">
        <f t="shared" si="12"/>
        <v>1453</v>
      </c>
      <c r="AD52" s="16">
        <f t="shared" si="12"/>
        <v>1445</v>
      </c>
      <c r="AE52" s="16">
        <f t="shared" si="12"/>
        <v>1505</v>
      </c>
      <c r="AF52" s="16">
        <f t="shared" si="12"/>
        <v>1539</v>
      </c>
      <c r="AG52" s="16">
        <f t="shared" si="12"/>
        <v>1587</v>
      </c>
      <c r="AH52" s="16">
        <f t="shared" si="12"/>
        <v>1668</v>
      </c>
      <c r="AI52" s="16">
        <f t="shared" si="12"/>
        <v>1710</v>
      </c>
      <c r="AJ52" s="16">
        <f t="shared" si="12"/>
        <v>1763</v>
      </c>
      <c r="AK52" s="16">
        <f t="shared" si="12"/>
        <v>1773</v>
      </c>
      <c r="AL52" s="16">
        <f t="shared" si="12"/>
        <v>1801</v>
      </c>
      <c r="AM52" s="16">
        <f t="shared" si="12"/>
        <v>1826</v>
      </c>
      <c r="AN52" s="16">
        <f t="shared" si="12"/>
        <v>1824</v>
      </c>
      <c r="AO52" s="16">
        <f t="shared" si="12"/>
        <v>1865</v>
      </c>
      <c r="AP52" s="16">
        <f t="shared" si="12"/>
        <v>1853</v>
      </c>
      <c r="AQ52" s="16">
        <f t="shared" si="12"/>
        <v>1858</v>
      </c>
      <c r="AR52" s="16">
        <f t="shared" si="12"/>
        <v>1889</v>
      </c>
      <c r="AS52" s="16">
        <f t="shared" si="12"/>
        <v>1904</v>
      </c>
      <c r="AT52" s="16">
        <f t="shared" si="12"/>
        <v>1966</v>
      </c>
      <c r="AU52" s="16">
        <f t="shared" si="12"/>
        <v>1972</v>
      </c>
      <c r="AV52" s="16">
        <f t="shared" si="12"/>
        <v>1990</v>
      </c>
      <c r="AW52" s="16">
        <f t="shared" si="12"/>
        <v>1968</v>
      </c>
      <c r="AX52" s="16">
        <f t="shared" si="12"/>
        <v>1965</v>
      </c>
      <c r="AY52" s="16">
        <f t="shared" si="12"/>
        <v>1947</v>
      </c>
      <c r="AZ52" s="16">
        <f t="shared" si="12"/>
        <v>1911</v>
      </c>
      <c r="BA52" s="16">
        <f t="shared" si="12"/>
        <v>1834</v>
      </c>
      <c r="BB52" s="16">
        <f t="shared" si="12"/>
        <v>1849</v>
      </c>
      <c r="BC52" s="16">
        <f t="shared" si="12"/>
        <v>1843</v>
      </c>
      <c r="BD52" s="16">
        <f t="shared" si="12"/>
        <v>1853</v>
      </c>
      <c r="BE52" s="16">
        <f t="shared" si="12"/>
        <v>1857</v>
      </c>
      <c r="BF52" s="16">
        <f t="shared" si="12"/>
        <v>1870</v>
      </c>
      <c r="BG52" s="16">
        <f t="shared" si="12"/>
        <v>1901</v>
      </c>
      <c r="BH52" s="16">
        <f t="shared" si="12"/>
        <v>1938</v>
      </c>
      <c r="BI52" s="16">
        <f t="shared" si="12"/>
        <v>1932</v>
      </c>
      <c r="BJ52" s="16">
        <f t="shared" si="12"/>
        <v>1930</v>
      </c>
      <c r="BK52" s="16">
        <f t="shared" si="12"/>
        <v>1932</v>
      </c>
      <c r="BL52" s="16">
        <f t="shared" si="12"/>
        <v>1936</v>
      </c>
      <c r="BM52" s="16">
        <f t="shared" si="12"/>
        <v>1958</v>
      </c>
      <c r="BN52" s="16">
        <f t="shared" si="12"/>
        <v>1980</v>
      </c>
      <c r="BO52" s="16">
        <f t="shared" ref="BO52:CT52" si="13">SUM(BO46:BO51,BO41)</f>
        <v>1968</v>
      </c>
      <c r="BP52" s="16">
        <f t="shared" si="13"/>
        <v>1958</v>
      </c>
      <c r="BQ52" s="16">
        <f t="shared" si="13"/>
        <v>1926</v>
      </c>
      <c r="BR52" s="16">
        <f t="shared" si="13"/>
        <v>1904</v>
      </c>
      <c r="BS52" s="16">
        <f t="shared" si="13"/>
        <v>1882</v>
      </c>
      <c r="BT52" s="16">
        <f t="shared" si="13"/>
        <v>1899</v>
      </c>
      <c r="BU52" s="16">
        <f t="shared" si="13"/>
        <v>1956</v>
      </c>
      <c r="BV52" s="16">
        <f t="shared" si="13"/>
        <v>2162</v>
      </c>
      <c r="BW52" s="16">
        <f t="shared" si="13"/>
        <v>2334</v>
      </c>
      <c r="BX52" s="16">
        <f t="shared" si="13"/>
        <v>2396</v>
      </c>
      <c r="BY52" s="16">
        <f t="shared" si="13"/>
        <v>2414</v>
      </c>
      <c r="BZ52" s="16">
        <f t="shared" si="13"/>
        <v>2378</v>
      </c>
      <c r="CA52" s="16">
        <f t="shared" si="13"/>
        <v>2338</v>
      </c>
      <c r="CB52" s="16">
        <f t="shared" si="13"/>
        <v>2292</v>
      </c>
      <c r="CC52" s="16">
        <f t="shared" si="13"/>
        <v>2248</v>
      </c>
      <c r="CD52" s="16">
        <f t="shared" si="13"/>
        <v>2190</v>
      </c>
      <c r="CE52" s="16">
        <f t="shared" si="13"/>
        <v>2144</v>
      </c>
      <c r="CF52" s="16">
        <f t="shared" si="13"/>
        <v>2105</v>
      </c>
      <c r="CG52" s="16">
        <f t="shared" si="13"/>
        <v>2040</v>
      </c>
      <c r="CH52" s="16">
        <f t="shared" si="13"/>
        <v>1980</v>
      </c>
      <c r="CI52" s="16">
        <f t="shared" si="13"/>
        <v>1907</v>
      </c>
      <c r="CJ52" s="16">
        <f t="shared" si="13"/>
        <v>1853</v>
      </c>
      <c r="CK52" s="16">
        <f t="shared" si="13"/>
        <v>1775</v>
      </c>
      <c r="CL52" s="16">
        <f t="shared" si="13"/>
        <v>1685</v>
      </c>
      <c r="CM52" s="16">
        <f t="shared" si="13"/>
        <v>1572</v>
      </c>
      <c r="CN52" s="16">
        <f t="shared" si="13"/>
        <v>1532</v>
      </c>
      <c r="CO52" s="16">
        <f t="shared" si="13"/>
        <v>1501</v>
      </c>
      <c r="CP52" s="16">
        <f t="shared" si="13"/>
        <v>1457</v>
      </c>
      <c r="CQ52" s="16">
        <f t="shared" si="13"/>
        <v>1426</v>
      </c>
      <c r="CR52" s="16">
        <f t="shared" si="13"/>
        <v>1388</v>
      </c>
      <c r="CS52" s="16">
        <f t="shared" si="13"/>
        <v>1357</v>
      </c>
      <c r="CT52" s="16">
        <f t="shared" si="13"/>
        <v>39876.799999999996</v>
      </c>
    </row>
    <row r="54" spans="1:100" x14ac:dyDescent="0.25">
      <c r="A54" s="3" t="s">
        <v>147</v>
      </c>
    </row>
    <row r="55" spans="1:100" x14ac:dyDescent="0.25">
      <c r="A55" s="3" t="s">
        <v>151</v>
      </c>
    </row>
    <row r="56" spans="1:100" x14ac:dyDescent="0.25">
      <c r="A56" s="3" t="s">
        <v>152</v>
      </c>
    </row>
    <row r="57" spans="1:100" x14ac:dyDescent="0.25">
      <c r="A57" s="3" t="s">
        <v>150</v>
      </c>
    </row>
  </sheetData>
  <mergeCells count="3">
    <mergeCell ref="A1:H1"/>
    <mergeCell ref="I1:K1"/>
    <mergeCell ref="L1:Q1"/>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57"/>
  <sheetViews>
    <sheetView topLeftCell="CE36" zoomScaleNormal="100" workbookViewId="0">
      <selection activeCell="B46" sqref="B46:CU51"/>
    </sheetView>
  </sheetViews>
  <sheetFormatPr defaultColWidth="9" defaultRowHeight="15" x14ac:dyDescent="0.25"/>
  <cols>
    <col min="1" max="16384" width="9" style="1"/>
  </cols>
  <sheetData>
    <row r="1" spans="1:98" ht="15" customHeight="1" x14ac:dyDescent="0.25">
      <c r="A1" s="1340" t="s">
        <v>0</v>
      </c>
      <c r="B1" s="1341"/>
      <c r="C1" s="1341"/>
      <c r="D1" s="1341"/>
      <c r="E1" s="1341"/>
      <c r="F1" s="1341"/>
      <c r="G1" s="1341"/>
      <c r="H1" s="1342"/>
      <c r="I1" s="1343">
        <v>44089</v>
      </c>
      <c r="J1" s="1344"/>
      <c r="K1" s="1345"/>
      <c r="L1" s="1346"/>
      <c r="M1" s="1347"/>
      <c r="N1" s="1347"/>
      <c r="O1" s="1347"/>
      <c r="P1" s="1347"/>
      <c r="Q1" s="1347"/>
      <c r="R1" s="2"/>
    </row>
    <row r="2" spans="1:98" ht="25.5" x14ac:dyDescent="0.25">
      <c r="A2" s="602" t="s">
        <v>1</v>
      </c>
      <c r="B2" s="603" t="s">
        <v>2</v>
      </c>
      <c r="C2" s="603" t="s">
        <v>3</v>
      </c>
      <c r="D2" s="603" t="s">
        <v>4</v>
      </c>
      <c r="E2" s="603" t="s">
        <v>5</v>
      </c>
      <c r="F2" s="604" t="s">
        <v>6</v>
      </c>
      <c r="G2" s="604" t="s">
        <v>7</v>
      </c>
      <c r="H2" s="604" t="s">
        <v>8</v>
      </c>
      <c r="I2" s="604" t="s">
        <v>9</v>
      </c>
      <c r="J2" s="603" t="s">
        <v>10</v>
      </c>
      <c r="K2" s="604" t="s">
        <v>11</v>
      </c>
      <c r="L2" s="603" t="s">
        <v>12</v>
      </c>
      <c r="M2" s="603" t="s">
        <v>13</v>
      </c>
      <c r="N2" s="603" t="s">
        <v>14</v>
      </c>
      <c r="O2" s="604" t="s">
        <v>15</v>
      </c>
      <c r="P2" s="603" t="s">
        <v>16</v>
      </c>
      <c r="Q2" s="604" t="s">
        <v>17</v>
      </c>
      <c r="R2" s="613" t="s">
        <v>18</v>
      </c>
      <c r="S2" s="614" t="s">
        <v>19</v>
      </c>
      <c r="T2" s="613" t="s">
        <v>20</v>
      </c>
      <c r="U2" s="613" t="s">
        <v>21</v>
      </c>
      <c r="V2" s="613" t="s">
        <v>22</v>
      </c>
      <c r="W2" s="614" t="s">
        <v>23</v>
      </c>
      <c r="X2" s="613" t="s">
        <v>24</v>
      </c>
      <c r="Y2" s="613" t="s">
        <v>25</v>
      </c>
      <c r="Z2" s="613" t="s">
        <v>26</v>
      </c>
      <c r="AA2" s="614" t="s">
        <v>27</v>
      </c>
      <c r="AB2" s="613" t="s">
        <v>28</v>
      </c>
      <c r="AC2" s="613" t="s">
        <v>29</v>
      </c>
      <c r="AD2" s="613" t="s">
        <v>30</v>
      </c>
      <c r="AE2" s="614" t="s">
        <v>31</v>
      </c>
      <c r="AF2" s="613" t="s">
        <v>32</v>
      </c>
      <c r="AG2" s="613" t="s">
        <v>33</v>
      </c>
      <c r="AH2" s="614" t="s">
        <v>34</v>
      </c>
      <c r="AI2" s="620" t="s">
        <v>35</v>
      </c>
      <c r="AJ2" s="619" t="s">
        <v>36</v>
      </c>
      <c r="AK2" s="619" t="s">
        <v>37</v>
      </c>
      <c r="AL2" s="619" t="s">
        <v>38</v>
      </c>
      <c r="AM2" s="620" t="s">
        <v>39</v>
      </c>
      <c r="AN2" s="619" t="s">
        <v>40</v>
      </c>
      <c r="AO2" s="620" t="s">
        <v>41</v>
      </c>
      <c r="AP2" s="620" t="s">
        <v>42</v>
      </c>
      <c r="AQ2" s="620" t="s">
        <v>43</v>
      </c>
      <c r="AR2" s="620" t="s">
        <v>44</v>
      </c>
      <c r="AS2" s="620" t="s">
        <v>45</v>
      </c>
      <c r="AT2" s="620" t="s">
        <v>46</v>
      </c>
      <c r="AU2" s="620" t="s">
        <v>47</v>
      </c>
      <c r="AV2" s="620" t="s">
        <v>48</v>
      </c>
      <c r="AW2" s="620" t="s">
        <v>49</v>
      </c>
      <c r="AX2" s="620" t="s">
        <v>50</v>
      </c>
      <c r="AY2" s="626" t="s">
        <v>51</v>
      </c>
      <c r="AZ2" s="626" t="s">
        <v>52</v>
      </c>
      <c r="BA2" s="626" t="s">
        <v>53</v>
      </c>
      <c r="BB2" s="626" t="s">
        <v>54</v>
      </c>
      <c r="BC2" s="632" t="s">
        <v>55</v>
      </c>
      <c r="BD2" s="626" t="s">
        <v>56</v>
      </c>
      <c r="BE2" s="626" t="s">
        <v>57</v>
      </c>
      <c r="BF2" s="626" t="s">
        <v>58</v>
      </c>
      <c r="BG2" s="626" t="s">
        <v>59</v>
      </c>
      <c r="BH2" s="626" t="s">
        <v>60</v>
      </c>
      <c r="BI2" s="626" t="s">
        <v>61</v>
      </c>
      <c r="BJ2" s="626" t="s">
        <v>62</v>
      </c>
      <c r="BK2" s="626" t="s">
        <v>63</v>
      </c>
      <c r="BL2" s="626" t="s">
        <v>64</v>
      </c>
      <c r="BM2" s="626" t="s">
        <v>65</v>
      </c>
      <c r="BN2" s="626" t="s">
        <v>66</v>
      </c>
      <c r="BO2" s="626" t="s">
        <v>67</v>
      </c>
      <c r="BP2" s="634" t="s">
        <v>68</v>
      </c>
      <c r="BQ2" s="634" t="s">
        <v>69</v>
      </c>
      <c r="BR2" s="634" t="s">
        <v>70</v>
      </c>
      <c r="BS2" s="634" t="s">
        <v>71</v>
      </c>
      <c r="BT2" s="634" t="s">
        <v>72</v>
      </c>
      <c r="BU2" s="634" t="s">
        <v>73</v>
      </c>
      <c r="BV2" s="634" t="s">
        <v>74</v>
      </c>
      <c r="BW2" s="634" t="s">
        <v>75</v>
      </c>
      <c r="BX2" s="634" t="s">
        <v>76</v>
      </c>
      <c r="BY2" s="634" t="s">
        <v>77</v>
      </c>
      <c r="BZ2" s="634" t="s">
        <v>78</v>
      </c>
      <c r="CA2" s="634" t="s">
        <v>79</v>
      </c>
      <c r="CB2" s="634" t="s">
        <v>80</v>
      </c>
      <c r="CC2" s="634" t="s">
        <v>81</v>
      </c>
      <c r="CD2" s="634" t="s">
        <v>82</v>
      </c>
      <c r="CE2" s="634" t="s">
        <v>83</v>
      </c>
      <c r="CF2" s="634" t="s">
        <v>84</v>
      </c>
      <c r="CG2" s="257">
        <v>0.875</v>
      </c>
      <c r="CH2" s="257">
        <v>0.88541666666666663</v>
      </c>
      <c r="CI2" s="257">
        <v>0.89583333333333337</v>
      </c>
      <c r="CJ2" s="257">
        <v>0.90625</v>
      </c>
      <c r="CK2" s="257">
        <v>0.91666666666666663</v>
      </c>
      <c r="CL2" s="257">
        <v>0.92708333333333337</v>
      </c>
      <c r="CM2" s="257">
        <v>0.9375</v>
      </c>
      <c r="CN2" s="257">
        <v>0.94791666666666663</v>
      </c>
      <c r="CO2" s="257">
        <v>0.95833333333333337</v>
      </c>
      <c r="CP2" s="257">
        <v>0.96875</v>
      </c>
      <c r="CQ2" s="257">
        <v>0.97916666666666663</v>
      </c>
      <c r="CR2" s="257">
        <v>0.98958333333333337</v>
      </c>
      <c r="CS2" s="245">
        <v>0</v>
      </c>
      <c r="CT2" s="633" t="s">
        <v>154</v>
      </c>
    </row>
    <row r="3" spans="1:98" x14ac:dyDescent="0.25">
      <c r="A3" s="605" t="s">
        <v>99</v>
      </c>
      <c r="B3" s="606">
        <v>30</v>
      </c>
      <c r="C3" s="606">
        <v>30</v>
      </c>
      <c r="D3" s="606">
        <v>23</v>
      </c>
      <c r="E3" s="606">
        <v>10</v>
      </c>
      <c r="F3" s="606">
        <v>10</v>
      </c>
      <c r="G3" s="606">
        <v>10</v>
      </c>
      <c r="H3" s="606">
        <v>10</v>
      </c>
      <c r="I3" s="606">
        <v>10</v>
      </c>
      <c r="J3" s="606">
        <v>0</v>
      </c>
      <c r="K3" s="606">
        <v>0</v>
      </c>
      <c r="L3" s="606">
        <v>0</v>
      </c>
      <c r="M3" s="606">
        <v>0</v>
      </c>
      <c r="N3" s="606">
        <v>0</v>
      </c>
      <c r="O3" s="606">
        <v>0</v>
      </c>
      <c r="P3" s="606">
        <v>0</v>
      </c>
      <c r="Q3" s="606">
        <v>0</v>
      </c>
      <c r="R3" s="615">
        <v>0</v>
      </c>
      <c r="S3" s="615">
        <v>0</v>
      </c>
      <c r="T3" s="615">
        <v>0</v>
      </c>
      <c r="U3" s="615">
        <v>30</v>
      </c>
      <c r="V3" s="615">
        <v>30</v>
      </c>
      <c r="W3" s="615">
        <v>30</v>
      </c>
      <c r="X3" s="615">
        <v>30</v>
      </c>
      <c r="Y3" s="615">
        <v>30</v>
      </c>
      <c r="Z3" s="615">
        <v>30</v>
      </c>
      <c r="AA3" s="615">
        <v>30</v>
      </c>
      <c r="AB3" s="615">
        <v>30</v>
      </c>
      <c r="AC3" s="615">
        <v>30</v>
      </c>
      <c r="AD3" s="615">
        <v>30</v>
      </c>
      <c r="AE3" s="616">
        <v>30</v>
      </c>
      <c r="AF3" s="615">
        <v>30</v>
      </c>
      <c r="AG3" s="615">
        <v>30</v>
      </c>
      <c r="AH3" s="615">
        <v>30</v>
      </c>
      <c r="AI3" s="621">
        <v>30</v>
      </c>
      <c r="AJ3" s="621">
        <v>30</v>
      </c>
      <c r="AK3" s="621">
        <v>30</v>
      </c>
      <c r="AL3" s="621">
        <v>30</v>
      </c>
      <c r="AM3" s="621">
        <v>30</v>
      </c>
      <c r="AN3" s="621">
        <v>30</v>
      </c>
      <c r="AO3" s="621">
        <v>30</v>
      </c>
      <c r="AP3" s="621">
        <v>30</v>
      </c>
      <c r="AQ3" s="622">
        <v>30</v>
      </c>
      <c r="AR3" s="621">
        <v>30</v>
      </c>
      <c r="AS3" s="621">
        <v>30</v>
      </c>
      <c r="AT3" s="621">
        <v>30</v>
      </c>
      <c r="AU3" s="621">
        <v>30</v>
      </c>
      <c r="AV3" s="622">
        <v>30</v>
      </c>
      <c r="AW3" s="621">
        <v>30</v>
      </c>
      <c r="AX3" s="621">
        <v>30</v>
      </c>
      <c r="AY3" s="628">
        <v>30</v>
      </c>
      <c r="AZ3" s="627">
        <v>30</v>
      </c>
      <c r="BA3" s="627">
        <v>30</v>
      </c>
      <c r="BB3" s="628">
        <v>30</v>
      </c>
      <c r="BC3" s="627">
        <v>30</v>
      </c>
      <c r="BD3" s="627">
        <v>30</v>
      </c>
      <c r="BE3" s="627">
        <v>30</v>
      </c>
      <c r="BF3" s="627">
        <v>30</v>
      </c>
      <c r="BG3" s="627">
        <v>30</v>
      </c>
      <c r="BH3" s="627">
        <v>30</v>
      </c>
      <c r="BI3" s="627">
        <v>30</v>
      </c>
      <c r="BJ3" s="627">
        <v>30</v>
      </c>
      <c r="BK3" s="627">
        <v>30</v>
      </c>
      <c r="BL3" s="627">
        <v>30</v>
      </c>
      <c r="BM3" s="627">
        <v>30</v>
      </c>
      <c r="BN3" s="627">
        <v>30</v>
      </c>
      <c r="BO3" s="627">
        <v>30</v>
      </c>
      <c r="BP3" s="635">
        <v>30</v>
      </c>
      <c r="BQ3" s="635">
        <v>30</v>
      </c>
      <c r="BR3" s="635">
        <v>30</v>
      </c>
      <c r="BS3" s="635">
        <v>30</v>
      </c>
      <c r="BT3" s="635">
        <v>30</v>
      </c>
      <c r="BU3" s="635">
        <v>30</v>
      </c>
      <c r="BV3" s="635">
        <v>30</v>
      </c>
      <c r="BW3" s="636">
        <v>30</v>
      </c>
      <c r="BX3" s="635">
        <v>30</v>
      </c>
      <c r="BY3" s="635">
        <v>30</v>
      </c>
      <c r="BZ3" s="635">
        <v>30</v>
      </c>
      <c r="CA3" s="635">
        <v>30</v>
      </c>
      <c r="CB3" s="635">
        <v>30</v>
      </c>
      <c r="CC3" s="635">
        <v>30</v>
      </c>
      <c r="CD3" s="635">
        <v>30</v>
      </c>
      <c r="CE3" s="635">
        <v>30</v>
      </c>
      <c r="CF3" s="635">
        <v>30</v>
      </c>
      <c r="CG3" s="635">
        <v>30</v>
      </c>
      <c r="CH3" s="635">
        <v>30</v>
      </c>
      <c r="CI3" s="635">
        <v>30</v>
      </c>
      <c r="CJ3" s="635">
        <v>30</v>
      </c>
      <c r="CK3" s="635">
        <v>30</v>
      </c>
      <c r="CL3" s="635">
        <v>30</v>
      </c>
      <c r="CM3" s="635">
        <v>30</v>
      </c>
      <c r="CN3" s="635">
        <v>30</v>
      </c>
      <c r="CO3" s="635">
        <v>20</v>
      </c>
      <c r="CP3" s="635">
        <v>10</v>
      </c>
      <c r="CQ3" s="635">
        <v>10</v>
      </c>
      <c r="CR3" s="635">
        <v>15</v>
      </c>
      <c r="CS3" s="635">
        <v>20</v>
      </c>
      <c r="CT3" s="640">
        <v>603</v>
      </c>
    </row>
    <row r="4" spans="1:98" x14ac:dyDescent="0.25">
      <c r="A4" s="605" t="s">
        <v>100</v>
      </c>
      <c r="B4" s="606">
        <v>0</v>
      </c>
      <c r="C4" s="606">
        <v>0</v>
      </c>
      <c r="D4" s="606">
        <v>0</v>
      </c>
      <c r="E4" s="606">
        <v>0</v>
      </c>
      <c r="F4" s="606">
        <v>0</v>
      </c>
      <c r="G4" s="606">
        <v>0</v>
      </c>
      <c r="H4" s="606">
        <v>0</v>
      </c>
      <c r="I4" s="606">
        <v>0</v>
      </c>
      <c r="J4" s="606">
        <v>0</v>
      </c>
      <c r="K4" s="606">
        <v>0</v>
      </c>
      <c r="L4" s="606">
        <v>0</v>
      </c>
      <c r="M4" s="606">
        <v>0</v>
      </c>
      <c r="N4" s="606">
        <v>0</v>
      </c>
      <c r="O4" s="606">
        <v>0</v>
      </c>
      <c r="P4" s="606">
        <v>0</v>
      </c>
      <c r="Q4" s="606">
        <v>0</v>
      </c>
      <c r="R4" s="615">
        <v>0</v>
      </c>
      <c r="S4" s="615">
        <v>0</v>
      </c>
      <c r="T4" s="615">
        <v>0</v>
      </c>
      <c r="U4" s="615">
        <v>0</v>
      </c>
      <c r="V4" s="615">
        <v>7</v>
      </c>
      <c r="W4" s="615">
        <v>25</v>
      </c>
      <c r="X4" s="615">
        <v>25</v>
      </c>
      <c r="Y4" s="615">
        <v>25</v>
      </c>
      <c r="Z4" s="615">
        <v>25</v>
      </c>
      <c r="AA4" s="615">
        <v>10</v>
      </c>
      <c r="AB4" s="615">
        <v>10</v>
      </c>
      <c r="AC4" s="615">
        <v>10</v>
      </c>
      <c r="AD4" s="615">
        <v>10</v>
      </c>
      <c r="AE4" s="616">
        <v>10</v>
      </c>
      <c r="AF4" s="615">
        <v>10</v>
      </c>
      <c r="AG4" s="615">
        <v>10</v>
      </c>
      <c r="AH4" s="615">
        <v>10</v>
      </c>
      <c r="AI4" s="621">
        <v>10</v>
      </c>
      <c r="AJ4" s="621">
        <v>10</v>
      </c>
      <c r="AK4" s="621">
        <v>10</v>
      </c>
      <c r="AL4" s="621">
        <v>10</v>
      </c>
      <c r="AM4" s="621">
        <v>10</v>
      </c>
      <c r="AN4" s="621">
        <v>10</v>
      </c>
      <c r="AO4" s="621">
        <v>10</v>
      </c>
      <c r="AP4" s="621">
        <v>10</v>
      </c>
      <c r="AQ4" s="622">
        <v>10</v>
      </c>
      <c r="AR4" s="621">
        <v>10</v>
      </c>
      <c r="AS4" s="621">
        <v>10</v>
      </c>
      <c r="AT4" s="621">
        <v>10</v>
      </c>
      <c r="AU4" s="621">
        <v>10</v>
      </c>
      <c r="AV4" s="622">
        <v>10</v>
      </c>
      <c r="AW4" s="621">
        <v>10</v>
      </c>
      <c r="AX4" s="621">
        <v>10</v>
      </c>
      <c r="AY4" s="628">
        <v>10</v>
      </c>
      <c r="AZ4" s="627">
        <v>10</v>
      </c>
      <c r="BA4" s="627">
        <v>10</v>
      </c>
      <c r="BB4" s="628">
        <v>10</v>
      </c>
      <c r="BC4" s="627">
        <v>10</v>
      </c>
      <c r="BD4" s="627">
        <v>10</v>
      </c>
      <c r="BE4" s="627">
        <v>10</v>
      </c>
      <c r="BF4" s="627">
        <v>10</v>
      </c>
      <c r="BG4" s="627">
        <v>10</v>
      </c>
      <c r="BH4" s="627">
        <v>10</v>
      </c>
      <c r="BI4" s="627">
        <v>10</v>
      </c>
      <c r="BJ4" s="627">
        <v>10</v>
      </c>
      <c r="BK4" s="627">
        <v>10</v>
      </c>
      <c r="BL4" s="627">
        <v>10</v>
      </c>
      <c r="BM4" s="627">
        <v>10</v>
      </c>
      <c r="BN4" s="627">
        <v>10</v>
      </c>
      <c r="BO4" s="627">
        <v>10</v>
      </c>
      <c r="BP4" s="635">
        <v>10</v>
      </c>
      <c r="BQ4" s="635">
        <v>10</v>
      </c>
      <c r="BR4" s="635">
        <v>10</v>
      </c>
      <c r="BS4" s="635">
        <v>10</v>
      </c>
      <c r="BT4" s="635">
        <v>10</v>
      </c>
      <c r="BU4" s="635">
        <v>10</v>
      </c>
      <c r="BV4" s="635">
        <v>10</v>
      </c>
      <c r="BW4" s="636">
        <v>10</v>
      </c>
      <c r="BX4" s="635">
        <v>10</v>
      </c>
      <c r="BY4" s="635">
        <v>10</v>
      </c>
      <c r="BZ4" s="635">
        <v>10</v>
      </c>
      <c r="CA4" s="635">
        <v>10</v>
      </c>
      <c r="CB4" s="635">
        <v>10</v>
      </c>
      <c r="CC4" s="635">
        <v>10</v>
      </c>
      <c r="CD4" s="635">
        <v>10</v>
      </c>
      <c r="CE4" s="635">
        <v>10</v>
      </c>
      <c r="CF4" s="635">
        <v>10</v>
      </c>
      <c r="CG4" s="635">
        <v>10</v>
      </c>
      <c r="CH4" s="635">
        <v>10</v>
      </c>
      <c r="CI4" s="635">
        <v>10</v>
      </c>
      <c r="CJ4" s="635">
        <v>10</v>
      </c>
      <c r="CK4" s="635">
        <v>10</v>
      </c>
      <c r="CL4" s="635">
        <v>10</v>
      </c>
      <c r="CM4" s="635">
        <v>10</v>
      </c>
      <c r="CN4" s="635">
        <v>10</v>
      </c>
      <c r="CO4" s="635">
        <v>10</v>
      </c>
      <c r="CP4" s="635">
        <v>10</v>
      </c>
      <c r="CQ4" s="635">
        <v>10</v>
      </c>
      <c r="CR4" s="635">
        <v>10</v>
      </c>
      <c r="CS4" s="635">
        <v>0</v>
      </c>
      <c r="CT4" s="640">
        <v>204</v>
      </c>
    </row>
    <row r="5" spans="1:98" x14ac:dyDescent="0.25">
      <c r="A5" s="605" t="s">
        <v>101</v>
      </c>
      <c r="B5" s="606">
        <v>35</v>
      </c>
      <c r="C5" s="606">
        <v>35</v>
      </c>
      <c r="D5" s="606">
        <v>35</v>
      </c>
      <c r="E5" s="606">
        <v>35</v>
      </c>
      <c r="F5" s="606">
        <v>35</v>
      </c>
      <c r="G5" s="606">
        <v>35</v>
      </c>
      <c r="H5" s="606">
        <v>35</v>
      </c>
      <c r="I5" s="606">
        <v>35</v>
      </c>
      <c r="J5" s="606">
        <v>35</v>
      </c>
      <c r="K5" s="606">
        <v>35</v>
      </c>
      <c r="L5" s="606">
        <v>35</v>
      </c>
      <c r="M5" s="606">
        <v>35</v>
      </c>
      <c r="N5" s="606">
        <v>35</v>
      </c>
      <c r="O5" s="606">
        <v>35</v>
      </c>
      <c r="P5" s="606">
        <v>35</v>
      </c>
      <c r="Q5" s="606">
        <v>35</v>
      </c>
      <c r="R5" s="615">
        <v>35</v>
      </c>
      <c r="S5" s="615">
        <v>35</v>
      </c>
      <c r="T5" s="615">
        <v>35</v>
      </c>
      <c r="U5" s="615">
        <v>35</v>
      </c>
      <c r="V5" s="615">
        <v>35</v>
      </c>
      <c r="W5" s="615">
        <v>35</v>
      </c>
      <c r="X5" s="615">
        <v>35</v>
      </c>
      <c r="Y5" s="615">
        <v>35</v>
      </c>
      <c r="Z5" s="615">
        <v>35</v>
      </c>
      <c r="AA5" s="615">
        <v>35</v>
      </c>
      <c r="AB5" s="615">
        <v>35</v>
      </c>
      <c r="AC5" s="615">
        <v>35</v>
      </c>
      <c r="AD5" s="615">
        <v>35</v>
      </c>
      <c r="AE5" s="616">
        <v>35</v>
      </c>
      <c r="AF5" s="615">
        <v>35</v>
      </c>
      <c r="AG5" s="615">
        <v>35</v>
      </c>
      <c r="AH5" s="615">
        <v>35</v>
      </c>
      <c r="AI5" s="621">
        <v>35</v>
      </c>
      <c r="AJ5" s="621">
        <v>35</v>
      </c>
      <c r="AK5" s="621">
        <v>35</v>
      </c>
      <c r="AL5" s="621">
        <v>35</v>
      </c>
      <c r="AM5" s="621">
        <v>35</v>
      </c>
      <c r="AN5" s="621">
        <v>35</v>
      </c>
      <c r="AO5" s="621">
        <v>35</v>
      </c>
      <c r="AP5" s="621">
        <v>35</v>
      </c>
      <c r="AQ5" s="622">
        <v>35</v>
      </c>
      <c r="AR5" s="621">
        <v>35</v>
      </c>
      <c r="AS5" s="621">
        <v>35</v>
      </c>
      <c r="AT5" s="621">
        <v>35</v>
      </c>
      <c r="AU5" s="621">
        <v>35</v>
      </c>
      <c r="AV5" s="622">
        <v>35</v>
      </c>
      <c r="AW5" s="621">
        <v>35</v>
      </c>
      <c r="AX5" s="621">
        <v>35</v>
      </c>
      <c r="AY5" s="628">
        <v>35</v>
      </c>
      <c r="AZ5" s="627">
        <v>35</v>
      </c>
      <c r="BA5" s="627">
        <v>35</v>
      </c>
      <c r="BB5" s="628">
        <v>35</v>
      </c>
      <c r="BC5" s="627">
        <v>35</v>
      </c>
      <c r="BD5" s="627">
        <v>35</v>
      </c>
      <c r="BE5" s="627">
        <v>35</v>
      </c>
      <c r="BF5" s="627">
        <v>35</v>
      </c>
      <c r="BG5" s="627">
        <v>35</v>
      </c>
      <c r="BH5" s="627">
        <v>35</v>
      </c>
      <c r="BI5" s="627">
        <v>35</v>
      </c>
      <c r="BJ5" s="627">
        <v>35</v>
      </c>
      <c r="BK5" s="627">
        <v>35</v>
      </c>
      <c r="BL5" s="627">
        <v>35</v>
      </c>
      <c r="BM5" s="627">
        <v>35</v>
      </c>
      <c r="BN5" s="627">
        <v>36</v>
      </c>
      <c r="BO5" s="627">
        <v>36</v>
      </c>
      <c r="BP5" s="635">
        <v>36</v>
      </c>
      <c r="BQ5" s="635">
        <v>36</v>
      </c>
      <c r="BR5" s="635">
        <v>36</v>
      </c>
      <c r="BS5" s="635">
        <v>35</v>
      </c>
      <c r="BT5" s="635">
        <v>35</v>
      </c>
      <c r="BU5" s="635">
        <v>35</v>
      </c>
      <c r="BV5" s="635">
        <v>35</v>
      </c>
      <c r="BW5" s="636">
        <v>35</v>
      </c>
      <c r="BX5" s="635">
        <v>35</v>
      </c>
      <c r="BY5" s="635">
        <v>35</v>
      </c>
      <c r="BZ5" s="635">
        <v>35</v>
      </c>
      <c r="CA5" s="635">
        <v>35</v>
      </c>
      <c r="CB5" s="635">
        <v>35</v>
      </c>
      <c r="CC5" s="635">
        <v>35</v>
      </c>
      <c r="CD5" s="635">
        <v>35</v>
      </c>
      <c r="CE5" s="635">
        <v>35</v>
      </c>
      <c r="CF5" s="635">
        <v>35</v>
      </c>
      <c r="CG5" s="635">
        <v>35</v>
      </c>
      <c r="CH5" s="635">
        <v>35</v>
      </c>
      <c r="CI5" s="635">
        <v>35</v>
      </c>
      <c r="CJ5" s="635">
        <v>35</v>
      </c>
      <c r="CK5" s="635">
        <v>33</v>
      </c>
      <c r="CL5" s="635">
        <v>33</v>
      </c>
      <c r="CM5" s="635">
        <v>33</v>
      </c>
      <c r="CN5" s="635">
        <v>33</v>
      </c>
      <c r="CO5" s="635">
        <v>33</v>
      </c>
      <c r="CP5" s="635">
        <v>33</v>
      </c>
      <c r="CQ5" s="635">
        <v>33</v>
      </c>
      <c r="CR5" s="635">
        <v>33</v>
      </c>
      <c r="CS5" s="635">
        <v>33</v>
      </c>
      <c r="CT5" s="640">
        <v>836</v>
      </c>
    </row>
    <row r="6" spans="1:98" x14ac:dyDescent="0.25">
      <c r="A6" s="605" t="s">
        <v>102</v>
      </c>
      <c r="B6" s="606">
        <v>81</v>
      </c>
      <c r="C6" s="606">
        <v>79</v>
      </c>
      <c r="D6" s="606">
        <v>78</v>
      </c>
      <c r="E6" s="606">
        <v>78</v>
      </c>
      <c r="F6" s="606">
        <v>81</v>
      </c>
      <c r="G6" s="606">
        <v>81</v>
      </c>
      <c r="H6" s="606">
        <v>77</v>
      </c>
      <c r="I6" s="606">
        <v>58</v>
      </c>
      <c r="J6" s="606">
        <v>61</v>
      </c>
      <c r="K6" s="606">
        <v>59</v>
      </c>
      <c r="L6" s="606">
        <v>59</v>
      </c>
      <c r="M6" s="606">
        <v>58</v>
      </c>
      <c r="N6" s="606">
        <v>18</v>
      </c>
      <c r="O6" s="606">
        <v>20</v>
      </c>
      <c r="P6" s="606">
        <v>20</v>
      </c>
      <c r="Q6" s="606">
        <v>21</v>
      </c>
      <c r="R6" s="615">
        <v>41</v>
      </c>
      <c r="S6" s="615">
        <v>47</v>
      </c>
      <c r="T6" s="615">
        <v>108</v>
      </c>
      <c r="U6" s="615">
        <v>105</v>
      </c>
      <c r="V6" s="615">
        <v>108</v>
      </c>
      <c r="W6" s="615">
        <v>107</v>
      </c>
      <c r="X6" s="615">
        <v>105</v>
      </c>
      <c r="Y6" s="615">
        <v>107</v>
      </c>
      <c r="Z6" s="615">
        <v>100</v>
      </c>
      <c r="AA6" s="615">
        <v>100</v>
      </c>
      <c r="AB6" s="615">
        <v>50</v>
      </c>
      <c r="AC6" s="615">
        <v>16</v>
      </c>
      <c r="AD6" s="615">
        <v>16</v>
      </c>
      <c r="AE6" s="616">
        <v>20</v>
      </c>
      <c r="AF6" s="615">
        <v>21</v>
      </c>
      <c r="AG6" s="615">
        <v>47</v>
      </c>
      <c r="AH6" s="615">
        <v>82</v>
      </c>
      <c r="AI6" s="621">
        <v>80</v>
      </c>
      <c r="AJ6" s="621">
        <v>80</v>
      </c>
      <c r="AK6" s="621">
        <v>84</v>
      </c>
      <c r="AL6" s="621">
        <v>108</v>
      </c>
      <c r="AM6" s="621">
        <v>108</v>
      </c>
      <c r="AN6" s="621">
        <v>107</v>
      </c>
      <c r="AO6" s="621">
        <v>107</v>
      </c>
      <c r="AP6" s="622">
        <v>108</v>
      </c>
      <c r="AQ6" s="622">
        <v>108</v>
      </c>
      <c r="AR6" s="621">
        <v>108</v>
      </c>
      <c r="AS6" s="621">
        <v>108</v>
      </c>
      <c r="AT6" s="622">
        <v>108</v>
      </c>
      <c r="AU6" s="621">
        <v>108</v>
      </c>
      <c r="AV6" s="622">
        <v>107</v>
      </c>
      <c r="AW6" s="621">
        <v>107</v>
      </c>
      <c r="AX6" s="622">
        <v>107</v>
      </c>
      <c r="AY6" s="628">
        <v>107</v>
      </c>
      <c r="AZ6" s="627">
        <v>106</v>
      </c>
      <c r="BA6" s="627">
        <v>106</v>
      </c>
      <c r="BB6" s="628">
        <v>108</v>
      </c>
      <c r="BC6" s="627">
        <v>108</v>
      </c>
      <c r="BD6" s="628">
        <v>108</v>
      </c>
      <c r="BE6" s="628">
        <v>105</v>
      </c>
      <c r="BF6" s="628">
        <v>108</v>
      </c>
      <c r="BG6" s="628">
        <v>108</v>
      </c>
      <c r="BH6" s="628">
        <v>108</v>
      </c>
      <c r="BI6" s="628">
        <v>108</v>
      </c>
      <c r="BJ6" s="628">
        <v>106</v>
      </c>
      <c r="BK6" s="628">
        <v>108</v>
      </c>
      <c r="BL6" s="628">
        <v>107</v>
      </c>
      <c r="BM6" s="628">
        <v>107</v>
      </c>
      <c r="BN6" s="628">
        <v>108</v>
      </c>
      <c r="BO6" s="628">
        <v>108</v>
      </c>
      <c r="BP6" s="635">
        <v>106</v>
      </c>
      <c r="BQ6" s="635">
        <v>108</v>
      </c>
      <c r="BR6" s="635">
        <v>108</v>
      </c>
      <c r="BS6" s="635">
        <v>108</v>
      </c>
      <c r="BT6" s="635">
        <v>108</v>
      </c>
      <c r="BU6" s="635">
        <v>108</v>
      </c>
      <c r="BV6" s="636">
        <v>108</v>
      </c>
      <c r="BW6" s="636">
        <v>108</v>
      </c>
      <c r="BX6" s="635">
        <v>108</v>
      </c>
      <c r="BY6" s="636">
        <v>108</v>
      </c>
      <c r="BZ6" s="636">
        <v>108</v>
      </c>
      <c r="CA6" s="636">
        <v>108</v>
      </c>
      <c r="CB6" s="636">
        <v>108</v>
      </c>
      <c r="CC6" s="636">
        <v>108</v>
      </c>
      <c r="CD6" s="636">
        <v>108</v>
      </c>
      <c r="CE6" s="636">
        <v>107</v>
      </c>
      <c r="CF6" s="636">
        <v>106</v>
      </c>
      <c r="CG6" s="635">
        <v>108</v>
      </c>
      <c r="CH6" s="635">
        <v>92</v>
      </c>
      <c r="CI6" s="635">
        <v>92</v>
      </c>
      <c r="CJ6" s="635">
        <v>90</v>
      </c>
      <c r="CK6" s="635">
        <v>84</v>
      </c>
      <c r="CL6" s="636">
        <v>55</v>
      </c>
      <c r="CM6" s="636">
        <v>20</v>
      </c>
      <c r="CN6" s="635">
        <v>21</v>
      </c>
      <c r="CO6" s="635">
        <v>51</v>
      </c>
      <c r="CP6" s="636">
        <v>50</v>
      </c>
      <c r="CQ6" s="635">
        <v>51</v>
      </c>
      <c r="CR6" s="635">
        <v>49</v>
      </c>
      <c r="CS6" s="635">
        <v>47</v>
      </c>
      <c r="CT6" s="640">
        <v>2045</v>
      </c>
    </row>
    <row r="7" spans="1:98" x14ac:dyDescent="0.25">
      <c r="A7" s="605" t="s">
        <v>103</v>
      </c>
      <c r="B7" s="606">
        <v>60</v>
      </c>
      <c r="C7" s="606">
        <v>61</v>
      </c>
      <c r="D7" s="606">
        <v>57</v>
      </c>
      <c r="E7" s="606">
        <v>59</v>
      </c>
      <c r="F7" s="606">
        <v>61</v>
      </c>
      <c r="G7" s="606">
        <v>63</v>
      </c>
      <c r="H7" s="606">
        <v>58</v>
      </c>
      <c r="I7" s="606">
        <v>60</v>
      </c>
      <c r="J7" s="606">
        <v>59</v>
      </c>
      <c r="K7" s="606">
        <v>58</v>
      </c>
      <c r="L7" s="606">
        <v>59</v>
      </c>
      <c r="M7" s="606">
        <v>58</v>
      </c>
      <c r="N7" s="606">
        <v>75</v>
      </c>
      <c r="O7" s="606">
        <v>57</v>
      </c>
      <c r="P7" s="606">
        <v>59</v>
      </c>
      <c r="Q7" s="606">
        <v>63</v>
      </c>
      <c r="R7" s="615">
        <v>66</v>
      </c>
      <c r="S7" s="615">
        <v>70</v>
      </c>
      <c r="T7" s="615">
        <v>67</v>
      </c>
      <c r="U7" s="615">
        <v>54</v>
      </c>
      <c r="V7" s="615">
        <v>88</v>
      </c>
      <c r="W7" s="615">
        <v>87</v>
      </c>
      <c r="X7" s="615">
        <v>89</v>
      </c>
      <c r="Y7" s="615">
        <v>89</v>
      </c>
      <c r="Z7" s="615">
        <v>86</v>
      </c>
      <c r="AA7" s="615">
        <v>83</v>
      </c>
      <c r="AB7" s="615">
        <v>52</v>
      </c>
      <c r="AC7" s="615">
        <v>25</v>
      </c>
      <c r="AD7" s="615">
        <v>23</v>
      </c>
      <c r="AE7" s="616">
        <v>25</v>
      </c>
      <c r="AF7" s="615">
        <v>31</v>
      </c>
      <c r="AG7" s="615">
        <v>37</v>
      </c>
      <c r="AH7" s="615">
        <v>76</v>
      </c>
      <c r="AI7" s="621">
        <v>73</v>
      </c>
      <c r="AJ7" s="621">
        <v>74</v>
      </c>
      <c r="AK7" s="621">
        <v>79</v>
      </c>
      <c r="AL7" s="621">
        <v>75</v>
      </c>
      <c r="AM7" s="621">
        <v>71</v>
      </c>
      <c r="AN7" s="621">
        <v>70</v>
      </c>
      <c r="AO7" s="621">
        <v>74</v>
      </c>
      <c r="AP7" s="621">
        <v>72</v>
      </c>
      <c r="AQ7" s="622">
        <v>74</v>
      </c>
      <c r="AR7" s="621">
        <v>76</v>
      </c>
      <c r="AS7" s="621">
        <v>75</v>
      </c>
      <c r="AT7" s="621">
        <v>71</v>
      </c>
      <c r="AU7" s="621">
        <v>87</v>
      </c>
      <c r="AV7" s="622">
        <v>89</v>
      </c>
      <c r="AW7" s="621">
        <v>88</v>
      </c>
      <c r="AX7" s="621">
        <v>89</v>
      </c>
      <c r="AY7" s="628">
        <v>87</v>
      </c>
      <c r="AZ7" s="627">
        <v>88</v>
      </c>
      <c r="BA7" s="627">
        <v>88</v>
      </c>
      <c r="BB7" s="628">
        <v>89</v>
      </c>
      <c r="BC7" s="627">
        <v>88</v>
      </c>
      <c r="BD7" s="627">
        <v>90</v>
      </c>
      <c r="BE7" s="627">
        <v>85</v>
      </c>
      <c r="BF7" s="627">
        <v>89</v>
      </c>
      <c r="BG7" s="627">
        <v>89</v>
      </c>
      <c r="BH7" s="627">
        <v>89</v>
      </c>
      <c r="BI7" s="627">
        <v>89</v>
      </c>
      <c r="BJ7" s="627">
        <v>88</v>
      </c>
      <c r="BK7" s="627">
        <v>89</v>
      </c>
      <c r="BL7" s="627">
        <v>86</v>
      </c>
      <c r="BM7" s="627">
        <v>90</v>
      </c>
      <c r="BN7" s="627">
        <v>90</v>
      </c>
      <c r="BO7" s="627">
        <v>89</v>
      </c>
      <c r="BP7" s="635">
        <v>88</v>
      </c>
      <c r="BQ7" s="635">
        <v>89</v>
      </c>
      <c r="BR7" s="635">
        <v>90</v>
      </c>
      <c r="BS7" s="635">
        <v>89</v>
      </c>
      <c r="BT7" s="635">
        <v>90</v>
      </c>
      <c r="BU7" s="635">
        <v>90</v>
      </c>
      <c r="BV7" s="635">
        <v>90</v>
      </c>
      <c r="BW7" s="636">
        <v>90</v>
      </c>
      <c r="BX7" s="635">
        <v>90</v>
      </c>
      <c r="BY7" s="635">
        <v>90</v>
      </c>
      <c r="BZ7" s="635">
        <v>90</v>
      </c>
      <c r="CA7" s="635">
        <v>89</v>
      </c>
      <c r="CB7" s="635">
        <v>89</v>
      </c>
      <c r="CC7" s="635">
        <v>89</v>
      </c>
      <c r="CD7" s="635">
        <v>89</v>
      </c>
      <c r="CE7" s="635">
        <v>87</v>
      </c>
      <c r="CF7" s="635">
        <v>89</v>
      </c>
      <c r="CG7" s="635">
        <v>90</v>
      </c>
      <c r="CH7" s="635">
        <v>90</v>
      </c>
      <c r="CI7" s="635">
        <v>89</v>
      </c>
      <c r="CJ7" s="635">
        <v>87</v>
      </c>
      <c r="CK7" s="635">
        <v>86</v>
      </c>
      <c r="CL7" s="635">
        <v>86</v>
      </c>
      <c r="CM7" s="635">
        <v>87</v>
      </c>
      <c r="CN7" s="635">
        <v>60</v>
      </c>
      <c r="CO7" s="635">
        <v>44</v>
      </c>
      <c r="CP7" s="635">
        <v>44</v>
      </c>
      <c r="CQ7" s="635">
        <v>43</v>
      </c>
      <c r="CR7" s="635">
        <v>44</v>
      </c>
      <c r="CS7" s="635">
        <v>43</v>
      </c>
      <c r="CT7" s="640">
        <v>1722</v>
      </c>
    </row>
    <row r="8" spans="1:98" ht="18" x14ac:dyDescent="0.25">
      <c r="A8" s="607" t="s">
        <v>104</v>
      </c>
      <c r="B8" s="606">
        <v>0</v>
      </c>
      <c r="C8" s="606">
        <v>0</v>
      </c>
      <c r="D8" s="606">
        <v>0</v>
      </c>
      <c r="E8" s="606">
        <v>0</v>
      </c>
      <c r="F8" s="606">
        <v>0</v>
      </c>
      <c r="G8" s="606">
        <v>0</v>
      </c>
      <c r="H8" s="606">
        <v>0</v>
      </c>
      <c r="I8" s="606">
        <v>0</v>
      </c>
      <c r="J8" s="606">
        <v>0</v>
      </c>
      <c r="K8" s="606">
        <v>0</v>
      </c>
      <c r="L8" s="606">
        <v>0</v>
      </c>
      <c r="M8" s="606">
        <v>0</v>
      </c>
      <c r="N8" s="606">
        <v>0</v>
      </c>
      <c r="O8" s="606">
        <v>0</v>
      </c>
      <c r="P8" s="606">
        <v>0</v>
      </c>
      <c r="Q8" s="606">
        <v>0</v>
      </c>
      <c r="R8" s="615">
        <v>0</v>
      </c>
      <c r="S8" s="615">
        <v>0</v>
      </c>
      <c r="T8" s="615">
        <v>0</v>
      </c>
      <c r="U8" s="615">
        <v>40</v>
      </c>
      <c r="V8" s="615">
        <v>75</v>
      </c>
      <c r="W8" s="615">
        <v>150</v>
      </c>
      <c r="X8" s="615">
        <v>150</v>
      </c>
      <c r="Y8" s="615">
        <v>150</v>
      </c>
      <c r="Z8" s="615">
        <v>150</v>
      </c>
      <c r="AA8" s="615">
        <v>150</v>
      </c>
      <c r="AB8" s="615">
        <v>149</v>
      </c>
      <c r="AC8" s="615">
        <v>100</v>
      </c>
      <c r="AD8" s="615">
        <v>80</v>
      </c>
      <c r="AE8" s="616">
        <v>80</v>
      </c>
      <c r="AF8" s="615">
        <v>80</v>
      </c>
      <c r="AG8" s="615">
        <v>80</v>
      </c>
      <c r="AH8" s="615">
        <v>80</v>
      </c>
      <c r="AI8" s="621">
        <v>120</v>
      </c>
      <c r="AJ8" s="621">
        <v>120</v>
      </c>
      <c r="AK8" s="621">
        <v>120</v>
      </c>
      <c r="AL8" s="621">
        <v>120</v>
      </c>
      <c r="AM8" s="621">
        <v>120</v>
      </c>
      <c r="AN8" s="621">
        <v>120</v>
      </c>
      <c r="AO8" s="621">
        <v>120</v>
      </c>
      <c r="AP8" s="622">
        <v>120</v>
      </c>
      <c r="AQ8" s="622">
        <v>120</v>
      </c>
      <c r="AR8" s="621">
        <v>120</v>
      </c>
      <c r="AS8" s="621">
        <v>120</v>
      </c>
      <c r="AT8" s="622">
        <v>120</v>
      </c>
      <c r="AU8" s="621">
        <v>120</v>
      </c>
      <c r="AV8" s="622">
        <v>120</v>
      </c>
      <c r="AW8" s="621">
        <v>120</v>
      </c>
      <c r="AX8" s="622">
        <v>130</v>
      </c>
      <c r="AY8" s="628">
        <v>130</v>
      </c>
      <c r="AZ8" s="627">
        <v>130</v>
      </c>
      <c r="BA8" s="627">
        <v>120</v>
      </c>
      <c r="BB8" s="628">
        <v>120</v>
      </c>
      <c r="BC8" s="627">
        <v>120</v>
      </c>
      <c r="BD8" s="628">
        <v>100</v>
      </c>
      <c r="BE8" s="627">
        <v>81</v>
      </c>
      <c r="BF8" s="627">
        <v>80</v>
      </c>
      <c r="BG8" s="627">
        <v>80</v>
      </c>
      <c r="BH8" s="627">
        <v>80</v>
      </c>
      <c r="BI8" s="627">
        <v>80</v>
      </c>
      <c r="BJ8" s="627">
        <v>80</v>
      </c>
      <c r="BK8" s="627">
        <v>80</v>
      </c>
      <c r="BL8" s="627">
        <v>80</v>
      </c>
      <c r="BM8" s="628">
        <v>130</v>
      </c>
      <c r="BN8" s="628">
        <v>100</v>
      </c>
      <c r="BO8" s="628">
        <v>100</v>
      </c>
      <c r="BP8" s="635">
        <v>99</v>
      </c>
      <c r="BQ8" s="635">
        <v>100</v>
      </c>
      <c r="BR8" s="635">
        <v>80</v>
      </c>
      <c r="BS8" s="635">
        <v>80</v>
      </c>
      <c r="BT8" s="635">
        <v>80</v>
      </c>
      <c r="BU8" s="635">
        <v>80</v>
      </c>
      <c r="BV8" s="635">
        <v>80</v>
      </c>
      <c r="BW8" s="636">
        <v>80</v>
      </c>
      <c r="BX8" s="635">
        <v>120</v>
      </c>
      <c r="BY8" s="636">
        <v>110</v>
      </c>
      <c r="BZ8" s="636">
        <v>107</v>
      </c>
      <c r="CA8" s="635">
        <v>80</v>
      </c>
      <c r="CB8" s="635">
        <v>60</v>
      </c>
      <c r="CC8" s="635">
        <v>50</v>
      </c>
      <c r="CD8" s="635">
        <v>40</v>
      </c>
      <c r="CE8" s="635">
        <v>40</v>
      </c>
      <c r="CF8" s="635">
        <v>40</v>
      </c>
      <c r="CG8" s="635">
        <v>40</v>
      </c>
      <c r="CH8" s="635">
        <v>40</v>
      </c>
      <c r="CI8" s="635">
        <v>0</v>
      </c>
      <c r="CJ8" s="635">
        <v>0</v>
      </c>
      <c r="CK8" s="635">
        <v>0</v>
      </c>
      <c r="CL8" s="635">
        <v>0</v>
      </c>
      <c r="CM8" s="635">
        <v>0</v>
      </c>
      <c r="CN8" s="635">
        <v>0</v>
      </c>
      <c r="CO8" s="635">
        <v>0</v>
      </c>
      <c r="CP8" s="635">
        <v>0</v>
      </c>
      <c r="CQ8" s="635">
        <v>0</v>
      </c>
      <c r="CR8" s="635">
        <v>0</v>
      </c>
      <c r="CS8" s="635">
        <v>0</v>
      </c>
      <c r="CT8" s="640">
        <v>1627</v>
      </c>
    </row>
    <row r="9" spans="1:98" x14ac:dyDescent="0.25">
      <c r="A9" s="605" t="s">
        <v>105</v>
      </c>
      <c r="B9" s="606">
        <v>0</v>
      </c>
      <c r="C9" s="606">
        <v>0</v>
      </c>
      <c r="D9" s="606">
        <v>0</v>
      </c>
      <c r="E9" s="606">
        <v>0</v>
      </c>
      <c r="F9" s="606">
        <v>0</v>
      </c>
      <c r="G9" s="606">
        <v>0</v>
      </c>
      <c r="H9" s="606">
        <v>0</v>
      </c>
      <c r="I9" s="606">
        <v>0</v>
      </c>
      <c r="J9" s="606">
        <v>0</v>
      </c>
      <c r="K9" s="606">
        <v>0</v>
      </c>
      <c r="L9" s="606">
        <v>0</v>
      </c>
      <c r="M9" s="606">
        <v>0</v>
      </c>
      <c r="N9" s="606">
        <v>0</v>
      </c>
      <c r="O9" s="606">
        <v>0</v>
      </c>
      <c r="P9" s="606">
        <v>0</v>
      </c>
      <c r="Q9" s="606">
        <v>0</v>
      </c>
      <c r="R9" s="615">
        <v>0</v>
      </c>
      <c r="S9" s="615">
        <v>0</v>
      </c>
      <c r="T9" s="615">
        <v>0</v>
      </c>
      <c r="U9" s="615">
        <v>0</v>
      </c>
      <c r="V9" s="615">
        <v>0</v>
      </c>
      <c r="W9" s="615">
        <v>0</v>
      </c>
      <c r="X9" s="615">
        <v>0</v>
      </c>
      <c r="Y9" s="615">
        <v>0</v>
      </c>
      <c r="Z9" s="615">
        <v>0</v>
      </c>
      <c r="AA9" s="615">
        <v>0</v>
      </c>
      <c r="AB9" s="615">
        <v>0</v>
      </c>
      <c r="AC9" s="615">
        <v>0</v>
      </c>
      <c r="AD9" s="615">
        <v>0</v>
      </c>
      <c r="AE9" s="616">
        <v>0</v>
      </c>
      <c r="AF9" s="615">
        <v>0</v>
      </c>
      <c r="AG9" s="615">
        <v>0</v>
      </c>
      <c r="AH9" s="615">
        <v>0</v>
      </c>
      <c r="AI9" s="621">
        <v>0</v>
      </c>
      <c r="AJ9" s="621">
        <v>30</v>
      </c>
      <c r="AK9" s="621">
        <v>30</v>
      </c>
      <c r="AL9" s="621">
        <v>50</v>
      </c>
      <c r="AM9" s="621">
        <v>80</v>
      </c>
      <c r="AN9" s="621">
        <v>80</v>
      </c>
      <c r="AO9" s="621">
        <v>80</v>
      </c>
      <c r="AP9" s="621">
        <v>80</v>
      </c>
      <c r="AQ9" s="622">
        <v>101</v>
      </c>
      <c r="AR9" s="621">
        <v>99</v>
      </c>
      <c r="AS9" s="621">
        <v>96</v>
      </c>
      <c r="AT9" s="621">
        <v>94</v>
      </c>
      <c r="AU9" s="621">
        <v>95</v>
      </c>
      <c r="AV9" s="622">
        <v>107</v>
      </c>
      <c r="AW9" s="621">
        <v>115</v>
      </c>
      <c r="AX9" s="621">
        <v>96</v>
      </c>
      <c r="AY9" s="628">
        <v>141</v>
      </c>
      <c r="AZ9" s="627">
        <v>137</v>
      </c>
      <c r="BA9" s="627">
        <v>68</v>
      </c>
      <c r="BB9" s="628">
        <v>72</v>
      </c>
      <c r="BC9" s="627">
        <v>104</v>
      </c>
      <c r="BD9" s="627">
        <v>86</v>
      </c>
      <c r="BE9" s="628">
        <v>137</v>
      </c>
      <c r="BF9" s="627">
        <v>77</v>
      </c>
      <c r="BG9" s="628">
        <v>109</v>
      </c>
      <c r="BH9" s="628">
        <v>116</v>
      </c>
      <c r="BI9" s="628">
        <v>133</v>
      </c>
      <c r="BJ9" s="628">
        <v>130</v>
      </c>
      <c r="BK9" s="628">
        <v>153</v>
      </c>
      <c r="BL9" s="628">
        <v>185</v>
      </c>
      <c r="BM9" s="628">
        <v>102</v>
      </c>
      <c r="BN9" s="628">
        <v>133</v>
      </c>
      <c r="BO9" s="628">
        <v>128</v>
      </c>
      <c r="BP9" s="635">
        <v>126</v>
      </c>
      <c r="BQ9" s="635">
        <v>128</v>
      </c>
      <c r="BR9" s="635">
        <v>130</v>
      </c>
      <c r="BS9" s="635">
        <v>130</v>
      </c>
      <c r="BT9" s="635">
        <v>133</v>
      </c>
      <c r="BU9" s="635">
        <v>131</v>
      </c>
      <c r="BV9" s="636">
        <v>189</v>
      </c>
      <c r="BW9" s="636">
        <v>192</v>
      </c>
      <c r="BX9" s="635">
        <v>199</v>
      </c>
      <c r="BY9" s="636">
        <v>195</v>
      </c>
      <c r="BZ9" s="636">
        <v>193</v>
      </c>
      <c r="CA9" s="636">
        <v>189</v>
      </c>
      <c r="CB9" s="636">
        <v>191</v>
      </c>
      <c r="CC9" s="636">
        <v>191</v>
      </c>
      <c r="CD9" s="636">
        <v>188</v>
      </c>
      <c r="CE9" s="636">
        <v>188</v>
      </c>
      <c r="CF9" s="635">
        <v>89</v>
      </c>
      <c r="CG9" s="635">
        <v>101</v>
      </c>
      <c r="CH9" s="635">
        <v>66</v>
      </c>
      <c r="CI9" s="635">
        <v>93</v>
      </c>
      <c r="CJ9" s="635">
        <v>116</v>
      </c>
      <c r="CK9" s="635">
        <v>111</v>
      </c>
      <c r="CL9" s="635">
        <v>111</v>
      </c>
      <c r="CM9" s="635">
        <v>90</v>
      </c>
      <c r="CN9" s="635">
        <v>91</v>
      </c>
      <c r="CO9" s="635">
        <v>43</v>
      </c>
      <c r="CP9" s="635">
        <v>30</v>
      </c>
      <c r="CQ9" s="635">
        <v>0</v>
      </c>
      <c r="CR9" s="635">
        <v>0</v>
      </c>
      <c r="CS9" s="635">
        <v>0</v>
      </c>
      <c r="CT9" s="640">
        <v>1700</v>
      </c>
    </row>
    <row r="10" spans="1:98" x14ac:dyDescent="0.25">
      <c r="A10" s="605" t="s">
        <v>106</v>
      </c>
      <c r="B10" s="606">
        <v>44</v>
      </c>
      <c r="C10" s="606">
        <v>43</v>
      </c>
      <c r="D10" s="606">
        <v>35</v>
      </c>
      <c r="E10" s="606">
        <v>40</v>
      </c>
      <c r="F10" s="606">
        <v>44</v>
      </c>
      <c r="G10" s="606">
        <v>49</v>
      </c>
      <c r="H10" s="606">
        <v>39</v>
      </c>
      <c r="I10" s="606">
        <v>42</v>
      </c>
      <c r="J10" s="606">
        <v>45</v>
      </c>
      <c r="K10" s="606">
        <v>39</v>
      </c>
      <c r="L10" s="606">
        <v>42</v>
      </c>
      <c r="M10" s="606">
        <v>39</v>
      </c>
      <c r="N10" s="606">
        <v>30</v>
      </c>
      <c r="O10" s="606">
        <v>39</v>
      </c>
      <c r="P10" s="606">
        <v>39</v>
      </c>
      <c r="Q10" s="606">
        <v>48</v>
      </c>
      <c r="R10" s="615">
        <v>52</v>
      </c>
      <c r="S10" s="615">
        <v>66</v>
      </c>
      <c r="T10" s="615">
        <v>57</v>
      </c>
      <c r="U10" s="615">
        <v>33</v>
      </c>
      <c r="V10" s="615">
        <v>85</v>
      </c>
      <c r="W10" s="615">
        <v>37</v>
      </c>
      <c r="X10" s="615">
        <v>95</v>
      </c>
      <c r="Y10" s="615">
        <v>117</v>
      </c>
      <c r="Z10" s="615">
        <v>69</v>
      </c>
      <c r="AA10" s="615">
        <v>38</v>
      </c>
      <c r="AB10" s="615">
        <v>20</v>
      </c>
      <c r="AC10" s="615">
        <v>32</v>
      </c>
      <c r="AD10" s="615">
        <v>26</v>
      </c>
      <c r="AE10" s="616">
        <v>39</v>
      </c>
      <c r="AF10" s="615">
        <v>54</v>
      </c>
      <c r="AG10" s="615">
        <v>65</v>
      </c>
      <c r="AH10" s="615">
        <v>54</v>
      </c>
      <c r="AI10" s="621">
        <v>60</v>
      </c>
      <c r="AJ10" s="621">
        <v>113</v>
      </c>
      <c r="AK10" s="621">
        <v>136</v>
      </c>
      <c r="AL10" s="621">
        <v>126</v>
      </c>
      <c r="AM10" s="621">
        <v>108</v>
      </c>
      <c r="AN10" s="621">
        <v>88</v>
      </c>
      <c r="AO10" s="621">
        <v>96</v>
      </c>
      <c r="AP10" s="621">
        <v>69</v>
      </c>
      <c r="AQ10" s="622">
        <v>80</v>
      </c>
      <c r="AR10" s="621">
        <v>117</v>
      </c>
      <c r="AS10" s="621">
        <v>151</v>
      </c>
      <c r="AT10" s="622">
        <v>126</v>
      </c>
      <c r="AU10" s="621">
        <v>140</v>
      </c>
      <c r="AV10" s="622">
        <v>132</v>
      </c>
      <c r="AW10" s="621">
        <v>121</v>
      </c>
      <c r="AX10" s="622">
        <v>136</v>
      </c>
      <c r="AY10" s="628">
        <v>94</v>
      </c>
      <c r="AZ10" s="627">
        <v>95</v>
      </c>
      <c r="BA10" s="627">
        <v>155</v>
      </c>
      <c r="BB10" s="628">
        <v>104</v>
      </c>
      <c r="BC10" s="627">
        <v>106</v>
      </c>
      <c r="BD10" s="628">
        <v>135</v>
      </c>
      <c r="BE10" s="627">
        <v>76</v>
      </c>
      <c r="BF10" s="628">
        <v>167</v>
      </c>
      <c r="BG10" s="628">
        <v>183</v>
      </c>
      <c r="BH10" s="628">
        <v>194</v>
      </c>
      <c r="BI10" s="628">
        <v>196</v>
      </c>
      <c r="BJ10" s="628">
        <v>146</v>
      </c>
      <c r="BK10" s="628">
        <v>154</v>
      </c>
      <c r="BL10" s="628">
        <v>133</v>
      </c>
      <c r="BM10" s="628">
        <v>188</v>
      </c>
      <c r="BN10" s="628">
        <v>196</v>
      </c>
      <c r="BO10" s="628">
        <v>186</v>
      </c>
      <c r="BP10" s="635">
        <v>183</v>
      </c>
      <c r="BQ10" s="635">
        <v>179</v>
      </c>
      <c r="BR10" s="635">
        <v>171</v>
      </c>
      <c r="BS10" s="635">
        <v>159</v>
      </c>
      <c r="BT10" s="635">
        <v>167</v>
      </c>
      <c r="BU10" s="635">
        <v>184</v>
      </c>
      <c r="BV10" s="636">
        <v>215</v>
      </c>
      <c r="BW10" s="636">
        <v>200</v>
      </c>
      <c r="BX10" s="635">
        <v>208</v>
      </c>
      <c r="BY10" s="636">
        <v>208</v>
      </c>
      <c r="BZ10" s="636">
        <v>204</v>
      </c>
      <c r="CA10" s="636">
        <v>200</v>
      </c>
      <c r="CB10" s="636">
        <v>173</v>
      </c>
      <c r="CC10" s="636">
        <v>144</v>
      </c>
      <c r="CD10" s="636">
        <v>126</v>
      </c>
      <c r="CE10" s="635">
        <v>84</v>
      </c>
      <c r="CF10" s="636">
        <v>140</v>
      </c>
      <c r="CG10" s="635">
        <v>143</v>
      </c>
      <c r="CH10" s="635">
        <v>154</v>
      </c>
      <c r="CI10" s="635">
        <v>163</v>
      </c>
      <c r="CJ10" s="635">
        <v>140</v>
      </c>
      <c r="CK10" s="635">
        <v>78</v>
      </c>
      <c r="CL10" s="635">
        <v>33</v>
      </c>
      <c r="CM10" s="635">
        <v>37</v>
      </c>
      <c r="CN10" s="635">
        <v>49</v>
      </c>
      <c r="CO10" s="635">
        <v>48</v>
      </c>
      <c r="CP10" s="635">
        <v>41</v>
      </c>
      <c r="CQ10" s="635">
        <v>42</v>
      </c>
      <c r="CR10" s="635">
        <v>35</v>
      </c>
      <c r="CS10" s="635">
        <v>36</v>
      </c>
      <c r="CT10" s="640">
        <v>2475</v>
      </c>
    </row>
    <row r="11" spans="1:98" x14ac:dyDescent="0.25">
      <c r="A11" s="605" t="s">
        <v>107</v>
      </c>
      <c r="B11" s="606">
        <v>0</v>
      </c>
      <c r="C11" s="606">
        <v>0</v>
      </c>
      <c r="D11" s="606">
        <v>0</v>
      </c>
      <c r="E11" s="606">
        <v>0</v>
      </c>
      <c r="F11" s="606">
        <v>0</v>
      </c>
      <c r="G11" s="606">
        <v>0</v>
      </c>
      <c r="H11" s="606">
        <v>0</v>
      </c>
      <c r="I11" s="606">
        <v>0</v>
      </c>
      <c r="J11" s="606">
        <v>0</v>
      </c>
      <c r="K11" s="606">
        <v>0</v>
      </c>
      <c r="L11" s="606">
        <v>0</v>
      </c>
      <c r="M11" s="606">
        <v>0</v>
      </c>
      <c r="N11" s="606">
        <v>0</v>
      </c>
      <c r="O11" s="606">
        <v>0</v>
      </c>
      <c r="P11" s="606">
        <v>0</v>
      </c>
      <c r="Q11" s="606">
        <v>0</v>
      </c>
      <c r="R11" s="615">
        <v>0</v>
      </c>
      <c r="S11" s="615">
        <v>0</v>
      </c>
      <c r="T11" s="615">
        <v>0</v>
      </c>
      <c r="U11" s="615">
        <v>0</v>
      </c>
      <c r="V11" s="615">
        <v>0</v>
      </c>
      <c r="W11" s="615">
        <v>0</v>
      </c>
      <c r="X11" s="615">
        <v>0</v>
      </c>
      <c r="Y11" s="615">
        <v>0</v>
      </c>
      <c r="Z11" s="615">
        <v>0</v>
      </c>
      <c r="AA11" s="615">
        <v>0</v>
      </c>
      <c r="AB11" s="615">
        <v>0</v>
      </c>
      <c r="AC11" s="615">
        <v>0</v>
      </c>
      <c r="AD11" s="615">
        <v>0</v>
      </c>
      <c r="AE11" s="616">
        <v>0</v>
      </c>
      <c r="AF11" s="615">
        <v>0</v>
      </c>
      <c r="AG11" s="615">
        <v>0</v>
      </c>
      <c r="AH11" s="615">
        <v>0</v>
      </c>
      <c r="AI11" s="621">
        <v>0</v>
      </c>
      <c r="AJ11" s="621">
        <v>0</v>
      </c>
      <c r="AK11" s="621">
        <v>0</v>
      </c>
      <c r="AL11" s="621">
        <v>0</v>
      </c>
      <c r="AM11" s="621">
        <v>0</v>
      </c>
      <c r="AN11" s="621">
        <v>0</v>
      </c>
      <c r="AO11" s="621">
        <v>0</v>
      </c>
      <c r="AP11" s="621">
        <v>0</v>
      </c>
      <c r="AQ11" s="622">
        <v>0</v>
      </c>
      <c r="AR11" s="621">
        <v>0</v>
      </c>
      <c r="AS11" s="621">
        <v>0</v>
      </c>
      <c r="AT11" s="621">
        <v>0</v>
      </c>
      <c r="AU11" s="621">
        <v>0</v>
      </c>
      <c r="AV11" s="622">
        <v>0</v>
      </c>
      <c r="AW11" s="621">
        <v>0</v>
      </c>
      <c r="AX11" s="621">
        <v>0</v>
      </c>
      <c r="AY11" s="628">
        <v>0</v>
      </c>
      <c r="AZ11" s="627">
        <v>0</v>
      </c>
      <c r="BA11" s="627">
        <v>0</v>
      </c>
      <c r="BB11" s="628">
        <v>0</v>
      </c>
      <c r="BC11" s="627">
        <v>0</v>
      </c>
      <c r="BD11" s="627">
        <v>0</v>
      </c>
      <c r="BE11" s="627">
        <v>0</v>
      </c>
      <c r="BF11" s="627">
        <v>0</v>
      </c>
      <c r="BG11" s="627">
        <v>0</v>
      </c>
      <c r="BH11" s="627">
        <v>0</v>
      </c>
      <c r="BI11" s="627">
        <v>0</v>
      </c>
      <c r="BJ11" s="627">
        <v>0</v>
      </c>
      <c r="BK11" s="627">
        <v>0</v>
      </c>
      <c r="BL11" s="627">
        <v>0</v>
      </c>
      <c r="BM11" s="627">
        <v>0</v>
      </c>
      <c r="BN11" s="627">
        <v>0</v>
      </c>
      <c r="BO11" s="627">
        <v>0</v>
      </c>
      <c r="BP11" s="635">
        <v>0</v>
      </c>
      <c r="BQ11" s="635">
        <v>0</v>
      </c>
      <c r="BR11" s="635">
        <v>0</v>
      </c>
      <c r="BS11" s="635">
        <v>0</v>
      </c>
      <c r="BT11" s="635">
        <v>0</v>
      </c>
      <c r="BU11" s="635">
        <v>0</v>
      </c>
      <c r="BV11" s="635">
        <v>0</v>
      </c>
      <c r="BW11" s="636">
        <v>47</v>
      </c>
      <c r="BX11" s="635">
        <v>47</v>
      </c>
      <c r="BY11" s="635">
        <v>47</v>
      </c>
      <c r="BZ11" s="635">
        <v>47</v>
      </c>
      <c r="CA11" s="635">
        <v>47</v>
      </c>
      <c r="CB11" s="635">
        <v>47</v>
      </c>
      <c r="CC11" s="635">
        <v>47</v>
      </c>
      <c r="CD11" s="635">
        <v>47</v>
      </c>
      <c r="CE11" s="635">
        <v>47</v>
      </c>
      <c r="CF11" s="635">
        <v>47</v>
      </c>
      <c r="CG11" s="635">
        <v>0</v>
      </c>
      <c r="CH11" s="635">
        <v>0</v>
      </c>
      <c r="CI11" s="635">
        <v>0</v>
      </c>
      <c r="CJ11" s="635">
        <v>0</v>
      </c>
      <c r="CK11" s="635">
        <v>0</v>
      </c>
      <c r="CL11" s="635">
        <v>0</v>
      </c>
      <c r="CM11" s="635">
        <v>0</v>
      </c>
      <c r="CN11" s="635">
        <v>0</v>
      </c>
      <c r="CO11" s="635">
        <v>0</v>
      </c>
      <c r="CP11" s="635">
        <v>0</v>
      </c>
      <c r="CQ11" s="635">
        <v>0</v>
      </c>
      <c r="CR11" s="635">
        <v>0</v>
      </c>
      <c r="CS11" s="635">
        <v>0</v>
      </c>
      <c r="CT11" s="640">
        <v>122</v>
      </c>
    </row>
    <row r="12" spans="1:98" x14ac:dyDescent="0.25">
      <c r="A12" s="605" t="s">
        <v>108</v>
      </c>
      <c r="B12" s="606">
        <v>0</v>
      </c>
      <c r="C12" s="606">
        <v>0</v>
      </c>
      <c r="D12" s="606">
        <v>0</v>
      </c>
      <c r="E12" s="606">
        <v>0</v>
      </c>
      <c r="F12" s="606">
        <v>0</v>
      </c>
      <c r="G12" s="606">
        <v>0</v>
      </c>
      <c r="H12" s="606">
        <v>0</v>
      </c>
      <c r="I12" s="606">
        <v>0</v>
      </c>
      <c r="J12" s="606">
        <v>0</v>
      </c>
      <c r="K12" s="606">
        <v>0</v>
      </c>
      <c r="L12" s="606">
        <v>0</v>
      </c>
      <c r="M12" s="606">
        <v>0</v>
      </c>
      <c r="N12" s="606">
        <v>0</v>
      </c>
      <c r="O12" s="606">
        <v>0</v>
      </c>
      <c r="P12" s="606">
        <v>0</v>
      </c>
      <c r="Q12" s="606">
        <v>0</v>
      </c>
      <c r="R12" s="615">
        <v>0</v>
      </c>
      <c r="S12" s="615">
        <v>0</v>
      </c>
      <c r="T12" s="615">
        <v>0</v>
      </c>
      <c r="U12" s="615">
        <v>0</v>
      </c>
      <c r="V12" s="615">
        <v>0</v>
      </c>
      <c r="W12" s="615">
        <v>0</v>
      </c>
      <c r="X12" s="615">
        <v>0</v>
      </c>
      <c r="Y12" s="615">
        <v>0</v>
      </c>
      <c r="Z12" s="615">
        <v>0</v>
      </c>
      <c r="AA12" s="615">
        <v>0</v>
      </c>
      <c r="AB12" s="615">
        <v>0</v>
      </c>
      <c r="AC12" s="615">
        <v>0</v>
      </c>
      <c r="AD12" s="615">
        <v>0</v>
      </c>
      <c r="AE12" s="616">
        <v>0</v>
      </c>
      <c r="AF12" s="615">
        <v>0</v>
      </c>
      <c r="AG12" s="615">
        <v>0</v>
      </c>
      <c r="AH12" s="615">
        <v>0</v>
      </c>
      <c r="AI12" s="621">
        <v>0</v>
      </c>
      <c r="AJ12" s="621">
        <v>0</v>
      </c>
      <c r="AK12" s="621">
        <v>0</v>
      </c>
      <c r="AL12" s="621">
        <v>0</v>
      </c>
      <c r="AM12" s="621">
        <v>0</v>
      </c>
      <c r="AN12" s="621">
        <v>0</v>
      </c>
      <c r="AO12" s="621">
        <v>0</v>
      </c>
      <c r="AP12" s="621">
        <v>0</v>
      </c>
      <c r="AQ12" s="622">
        <v>0</v>
      </c>
      <c r="AR12" s="621">
        <v>0</v>
      </c>
      <c r="AS12" s="621">
        <v>0</v>
      </c>
      <c r="AT12" s="621">
        <v>0</v>
      </c>
      <c r="AU12" s="621">
        <v>0</v>
      </c>
      <c r="AV12" s="622">
        <v>0</v>
      </c>
      <c r="AW12" s="621">
        <v>0</v>
      </c>
      <c r="AX12" s="621">
        <v>0</v>
      </c>
      <c r="AY12" s="628">
        <v>0</v>
      </c>
      <c r="AZ12" s="627">
        <v>0</v>
      </c>
      <c r="BA12" s="627">
        <v>0</v>
      </c>
      <c r="BB12" s="628">
        <v>0</v>
      </c>
      <c r="BC12" s="627">
        <v>0</v>
      </c>
      <c r="BD12" s="627">
        <v>0</v>
      </c>
      <c r="BE12" s="627">
        <v>0</v>
      </c>
      <c r="BF12" s="627">
        <v>0</v>
      </c>
      <c r="BG12" s="627">
        <v>0</v>
      </c>
      <c r="BH12" s="627">
        <v>0</v>
      </c>
      <c r="BI12" s="627">
        <v>0</v>
      </c>
      <c r="BJ12" s="627">
        <v>0</v>
      </c>
      <c r="BK12" s="627">
        <v>0</v>
      </c>
      <c r="BL12" s="627">
        <v>0</v>
      </c>
      <c r="BM12" s="627">
        <v>0</v>
      </c>
      <c r="BN12" s="627">
        <v>0</v>
      </c>
      <c r="BO12" s="627">
        <v>0</v>
      </c>
      <c r="BP12" s="635">
        <v>0</v>
      </c>
      <c r="BQ12" s="635">
        <v>0</v>
      </c>
      <c r="BR12" s="635">
        <v>0</v>
      </c>
      <c r="BS12" s="635">
        <v>0</v>
      </c>
      <c r="BT12" s="635">
        <v>0</v>
      </c>
      <c r="BU12" s="635">
        <v>0</v>
      </c>
      <c r="BV12" s="635">
        <v>0</v>
      </c>
      <c r="BW12" s="636">
        <v>20</v>
      </c>
      <c r="BX12" s="635">
        <v>30</v>
      </c>
      <c r="BY12" s="635">
        <v>39</v>
      </c>
      <c r="BZ12" s="635">
        <v>31</v>
      </c>
      <c r="CA12" s="635">
        <v>30</v>
      </c>
      <c r="CB12" s="635">
        <v>31</v>
      </c>
      <c r="CC12" s="635">
        <v>16</v>
      </c>
      <c r="CD12" s="635">
        <v>0</v>
      </c>
      <c r="CE12" s="635">
        <v>0</v>
      </c>
      <c r="CF12" s="635">
        <v>0</v>
      </c>
      <c r="CG12" s="635">
        <v>0</v>
      </c>
      <c r="CH12" s="635">
        <v>0</v>
      </c>
      <c r="CI12" s="635">
        <v>0</v>
      </c>
      <c r="CJ12" s="635">
        <v>0</v>
      </c>
      <c r="CK12" s="635">
        <v>0</v>
      </c>
      <c r="CL12" s="635">
        <v>0</v>
      </c>
      <c r="CM12" s="635">
        <v>0</v>
      </c>
      <c r="CN12" s="635">
        <v>0</v>
      </c>
      <c r="CO12" s="635">
        <v>0</v>
      </c>
      <c r="CP12" s="635">
        <v>0</v>
      </c>
      <c r="CQ12" s="635">
        <v>0</v>
      </c>
      <c r="CR12" s="635">
        <v>0</v>
      </c>
      <c r="CS12" s="635">
        <v>0</v>
      </c>
      <c r="CT12" s="640">
        <v>56</v>
      </c>
    </row>
    <row r="13" spans="1:98" x14ac:dyDescent="0.25">
      <c r="A13" s="605" t="s">
        <v>109</v>
      </c>
      <c r="B13" s="606">
        <v>20</v>
      </c>
      <c r="C13" s="606">
        <v>20</v>
      </c>
      <c r="D13" s="606">
        <v>20</v>
      </c>
      <c r="E13" s="606">
        <v>20</v>
      </c>
      <c r="F13" s="606">
        <v>20</v>
      </c>
      <c r="G13" s="606">
        <v>20</v>
      </c>
      <c r="H13" s="606">
        <v>20</v>
      </c>
      <c r="I13" s="606">
        <v>20</v>
      </c>
      <c r="J13" s="606">
        <v>20</v>
      </c>
      <c r="K13" s="606">
        <v>20</v>
      </c>
      <c r="L13" s="606">
        <v>20</v>
      </c>
      <c r="M13" s="606">
        <v>20</v>
      </c>
      <c r="N13" s="606">
        <v>20</v>
      </c>
      <c r="O13" s="606">
        <v>20</v>
      </c>
      <c r="P13" s="606">
        <v>20</v>
      </c>
      <c r="Q13" s="606">
        <v>20</v>
      </c>
      <c r="R13" s="615">
        <v>20</v>
      </c>
      <c r="S13" s="615">
        <v>20</v>
      </c>
      <c r="T13" s="615">
        <v>20</v>
      </c>
      <c r="U13" s="615">
        <v>20</v>
      </c>
      <c r="V13" s="615">
        <v>20</v>
      </c>
      <c r="W13" s="615">
        <v>20</v>
      </c>
      <c r="X13" s="615">
        <v>20</v>
      </c>
      <c r="Y13" s="615">
        <v>20</v>
      </c>
      <c r="Z13" s="615">
        <v>20</v>
      </c>
      <c r="AA13" s="615">
        <v>20</v>
      </c>
      <c r="AB13" s="615">
        <v>20</v>
      </c>
      <c r="AC13" s="615">
        <v>20</v>
      </c>
      <c r="AD13" s="615">
        <v>20</v>
      </c>
      <c r="AE13" s="616">
        <v>20</v>
      </c>
      <c r="AF13" s="615">
        <v>20</v>
      </c>
      <c r="AG13" s="615">
        <v>20</v>
      </c>
      <c r="AH13" s="615">
        <v>20</v>
      </c>
      <c r="AI13" s="621">
        <v>20</v>
      </c>
      <c r="AJ13" s="621">
        <v>20</v>
      </c>
      <c r="AK13" s="621">
        <v>20</v>
      </c>
      <c r="AL13" s="621">
        <v>20</v>
      </c>
      <c r="AM13" s="621">
        <v>20</v>
      </c>
      <c r="AN13" s="621">
        <v>20</v>
      </c>
      <c r="AO13" s="621">
        <v>20</v>
      </c>
      <c r="AP13" s="621">
        <v>20</v>
      </c>
      <c r="AQ13" s="622">
        <v>20</v>
      </c>
      <c r="AR13" s="621">
        <v>20</v>
      </c>
      <c r="AS13" s="621">
        <v>20</v>
      </c>
      <c r="AT13" s="621">
        <v>20</v>
      </c>
      <c r="AU13" s="621">
        <v>20</v>
      </c>
      <c r="AV13" s="622">
        <v>20</v>
      </c>
      <c r="AW13" s="621">
        <v>20</v>
      </c>
      <c r="AX13" s="621">
        <v>20</v>
      </c>
      <c r="AY13" s="628">
        <v>20</v>
      </c>
      <c r="AZ13" s="627">
        <v>20</v>
      </c>
      <c r="BA13" s="627">
        <v>20</v>
      </c>
      <c r="BB13" s="628">
        <v>20</v>
      </c>
      <c r="BC13" s="627">
        <v>20</v>
      </c>
      <c r="BD13" s="627">
        <v>20</v>
      </c>
      <c r="BE13" s="627">
        <v>20</v>
      </c>
      <c r="BF13" s="627">
        <v>20</v>
      </c>
      <c r="BG13" s="627">
        <v>20</v>
      </c>
      <c r="BH13" s="627">
        <v>20</v>
      </c>
      <c r="BI13" s="627">
        <v>20</v>
      </c>
      <c r="BJ13" s="627">
        <v>20</v>
      </c>
      <c r="BK13" s="627">
        <v>20</v>
      </c>
      <c r="BL13" s="627">
        <v>20</v>
      </c>
      <c r="BM13" s="627">
        <v>20</v>
      </c>
      <c r="BN13" s="627">
        <v>20</v>
      </c>
      <c r="BO13" s="627">
        <v>20</v>
      </c>
      <c r="BP13" s="635">
        <v>20</v>
      </c>
      <c r="BQ13" s="635">
        <v>20</v>
      </c>
      <c r="BR13" s="635">
        <v>20</v>
      </c>
      <c r="BS13" s="635">
        <v>20</v>
      </c>
      <c r="BT13" s="635">
        <v>20</v>
      </c>
      <c r="BU13" s="635">
        <v>20</v>
      </c>
      <c r="BV13" s="635">
        <v>20</v>
      </c>
      <c r="BW13" s="636">
        <v>20</v>
      </c>
      <c r="BX13" s="635">
        <v>20</v>
      </c>
      <c r="BY13" s="635">
        <v>20</v>
      </c>
      <c r="BZ13" s="635">
        <v>20</v>
      </c>
      <c r="CA13" s="635">
        <v>20</v>
      </c>
      <c r="CB13" s="635">
        <v>20</v>
      </c>
      <c r="CC13" s="635">
        <v>20</v>
      </c>
      <c r="CD13" s="635">
        <v>20</v>
      </c>
      <c r="CE13" s="635">
        <v>20</v>
      </c>
      <c r="CF13" s="635">
        <v>20</v>
      </c>
      <c r="CG13" s="635">
        <v>20</v>
      </c>
      <c r="CH13" s="635">
        <v>20</v>
      </c>
      <c r="CI13" s="635">
        <v>20</v>
      </c>
      <c r="CJ13" s="635">
        <v>20</v>
      </c>
      <c r="CK13" s="635">
        <v>20</v>
      </c>
      <c r="CL13" s="635">
        <v>20</v>
      </c>
      <c r="CM13" s="635">
        <v>20</v>
      </c>
      <c r="CN13" s="635">
        <v>20</v>
      </c>
      <c r="CO13" s="635">
        <v>20</v>
      </c>
      <c r="CP13" s="635">
        <v>20</v>
      </c>
      <c r="CQ13" s="635">
        <v>20</v>
      </c>
      <c r="CR13" s="635">
        <v>20</v>
      </c>
      <c r="CS13" s="635">
        <v>20</v>
      </c>
      <c r="CT13" s="640">
        <v>505</v>
      </c>
    </row>
    <row r="14" spans="1:98" x14ac:dyDescent="0.25">
      <c r="A14" s="605" t="s">
        <v>110</v>
      </c>
      <c r="B14" s="606">
        <v>0</v>
      </c>
      <c r="C14" s="606">
        <v>0</v>
      </c>
      <c r="D14" s="606">
        <v>0</v>
      </c>
      <c r="E14" s="606">
        <v>0</v>
      </c>
      <c r="F14" s="606">
        <v>0</v>
      </c>
      <c r="G14" s="606">
        <v>0</v>
      </c>
      <c r="H14" s="606">
        <v>0</v>
      </c>
      <c r="I14" s="606">
        <v>0</v>
      </c>
      <c r="J14" s="606">
        <v>0</v>
      </c>
      <c r="K14" s="606">
        <v>0</v>
      </c>
      <c r="L14" s="606">
        <v>0</v>
      </c>
      <c r="M14" s="606">
        <v>0</v>
      </c>
      <c r="N14" s="606">
        <v>0</v>
      </c>
      <c r="O14" s="606">
        <v>0</v>
      </c>
      <c r="P14" s="606">
        <v>0</v>
      </c>
      <c r="Q14" s="606">
        <v>0</v>
      </c>
      <c r="R14" s="615">
        <v>0</v>
      </c>
      <c r="S14" s="615">
        <v>0</v>
      </c>
      <c r="T14" s="615">
        <v>0</v>
      </c>
      <c r="U14" s="615">
        <v>0</v>
      </c>
      <c r="V14" s="615">
        <v>0</v>
      </c>
      <c r="W14" s="615">
        <v>0</v>
      </c>
      <c r="X14" s="615">
        <v>0</v>
      </c>
      <c r="Y14" s="615">
        <v>0</v>
      </c>
      <c r="Z14" s="615">
        <v>0</v>
      </c>
      <c r="AA14" s="615">
        <v>0</v>
      </c>
      <c r="AB14" s="615">
        <v>0</v>
      </c>
      <c r="AC14" s="615">
        <v>0</v>
      </c>
      <c r="AD14" s="615">
        <v>0</v>
      </c>
      <c r="AE14" s="616">
        <v>0</v>
      </c>
      <c r="AF14" s="615">
        <v>0</v>
      </c>
      <c r="AG14" s="615">
        <v>0</v>
      </c>
      <c r="AH14" s="615">
        <v>0</v>
      </c>
      <c r="AI14" s="621">
        <v>0</v>
      </c>
      <c r="AJ14" s="621">
        <v>0</v>
      </c>
      <c r="AK14" s="621">
        <v>0</v>
      </c>
      <c r="AL14" s="621">
        <v>0</v>
      </c>
      <c r="AM14" s="621">
        <v>0</v>
      </c>
      <c r="AN14" s="621">
        <v>0</v>
      </c>
      <c r="AO14" s="621">
        <v>0</v>
      </c>
      <c r="AP14" s="621">
        <v>0</v>
      </c>
      <c r="AQ14" s="622">
        <v>0</v>
      </c>
      <c r="AR14" s="621">
        <v>0</v>
      </c>
      <c r="AS14" s="621">
        <v>0</v>
      </c>
      <c r="AT14" s="621">
        <v>0</v>
      </c>
      <c r="AU14" s="621">
        <v>0</v>
      </c>
      <c r="AV14" s="622">
        <v>0</v>
      </c>
      <c r="AW14" s="621">
        <v>0</v>
      </c>
      <c r="AX14" s="621">
        <v>0</v>
      </c>
      <c r="AY14" s="628">
        <v>0</v>
      </c>
      <c r="AZ14" s="627">
        <v>0</v>
      </c>
      <c r="BA14" s="627">
        <v>0</v>
      </c>
      <c r="BB14" s="628">
        <v>0</v>
      </c>
      <c r="BC14" s="627">
        <v>0</v>
      </c>
      <c r="BD14" s="627">
        <v>0</v>
      </c>
      <c r="BE14" s="627">
        <v>0</v>
      </c>
      <c r="BF14" s="627">
        <v>0</v>
      </c>
      <c r="BG14" s="627">
        <v>0</v>
      </c>
      <c r="BH14" s="627">
        <v>0</v>
      </c>
      <c r="BI14" s="627">
        <v>0</v>
      </c>
      <c r="BJ14" s="627">
        <v>0</v>
      </c>
      <c r="BK14" s="627">
        <v>0</v>
      </c>
      <c r="BL14" s="627">
        <v>0</v>
      </c>
      <c r="BM14" s="627">
        <v>0</v>
      </c>
      <c r="BN14" s="627">
        <v>0</v>
      </c>
      <c r="BO14" s="627">
        <v>0</v>
      </c>
      <c r="BP14" s="635">
        <v>0</v>
      </c>
      <c r="BQ14" s="635">
        <v>0</v>
      </c>
      <c r="BR14" s="635">
        <v>0</v>
      </c>
      <c r="BS14" s="635">
        <v>0</v>
      </c>
      <c r="BT14" s="635">
        <v>0</v>
      </c>
      <c r="BU14" s="635">
        <v>0</v>
      </c>
      <c r="BV14" s="635">
        <v>0</v>
      </c>
      <c r="BW14" s="636">
        <v>38</v>
      </c>
      <c r="BX14" s="635">
        <v>38</v>
      </c>
      <c r="BY14" s="635">
        <v>38</v>
      </c>
      <c r="BZ14" s="635">
        <v>38</v>
      </c>
      <c r="CA14" s="635">
        <v>38</v>
      </c>
      <c r="CB14" s="635">
        <v>38</v>
      </c>
      <c r="CC14" s="635">
        <v>38</v>
      </c>
      <c r="CD14" s="635">
        <v>38</v>
      </c>
      <c r="CE14" s="635">
        <v>38</v>
      </c>
      <c r="CF14" s="635">
        <v>38</v>
      </c>
      <c r="CG14" s="635">
        <v>25</v>
      </c>
      <c r="CH14" s="635">
        <v>0</v>
      </c>
      <c r="CI14" s="635">
        <v>0</v>
      </c>
      <c r="CJ14" s="635">
        <v>0</v>
      </c>
      <c r="CK14" s="635">
        <v>0</v>
      </c>
      <c r="CL14" s="635">
        <v>0</v>
      </c>
      <c r="CM14" s="635">
        <v>0</v>
      </c>
      <c r="CN14" s="635">
        <v>0</v>
      </c>
      <c r="CO14" s="635">
        <v>0</v>
      </c>
      <c r="CP14" s="635">
        <v>0</v>
      </c>
      <c r="CQ14" s="635">
        <v>0</v>
      </c>
      <c r="CR14" s="635">
        <v>0</v>
      </c>
      <c r="CS14" s="635">
        <v>0</v>
      </c>
      <c r="CT14" s="640">
        <v>102</v>
      </c>
    </row>
    <row r="15" spans="1:98" x14ac:dyDescent="0.25">
      <c r="A15" s="605" t="s">
        <v>111</v>
      </c>
      <c r="B15" s="606">
        <v>0</v>
      </c>
      <c r="C15" s="606">
        <v>0</v>
      </c>
      <c r="D15" s="606">
        <v>0</v>
      </c>
      <c r="E15" s="606">
        <v>0</v>
      </c>
      <c r="F15" s="606">
        <v>0</v>
      </c>
      <c r="G15" s="606">
        <v>0</v>
      </c>
      <c r="H15" s="606">
        <v>0</v>
      </c>
      <c r="I15" s="606">
        <v>0</v>
      </c>
      <c r="J15" s="606">
        <v>0</v>
      </c>
      <c r="K15" s="606">
        <v>0</v>
      </c>
      <c r="L15" s="606">
        <v>0</v>
      </c>
      <c r="M15" s="606">
        <v>0</v>
      </c>
      <c r="N15" s="606">
        <v>0</v>
      </c>
      <c r="O15" s="606">
        <v>0</v>
      </c>
      <c r="P15" s="606">
        <v>0</v>
      </c>
      <c r="Q15" s="606">
        <v>0</v>
      </c>
      <c r="R15" s="615">
        <v>0</v>
      </c>
      <c r="S15" s="615">
        <v>0</v>
      </c>
      <c r="T15" s="615">
        <v>0</v>
      </c>
      <c r="U15" s="615">
        <v>0</v>
      </c>
      <c r="V15" s="615">
        <v>0</v>
      </c>
      <c r="W15" s="615">
        <v>60</v>
      </c>
      <c r="X15" s="615">
        <v>60</v>
      </c>
      <c r="Y15" s="615">
        <v>59</v>
      </c>
      <c r="Z15" s="615">
        <v>60</v>
      </c>
      <c r="AA15" s="615">
        <v>26</v>
      </c>
      <c r="AB15" s="615">
        <v>0</v>
      </c>
      <c r="AC15" s="615">
        <v>0</v>
      </c>
      <c r="AD15" s="615">
        <v>0</v>
      </c>
      <c r="AE15" s="616">
        <v>0</v>
      </c>
      <c r="AF15" s="615">
        <v>0</v>
      </c>
      <c r="AG15" s="615">
        <v>0</v>
      </c>
      <c r="AH15" s="615">
        <v>0</v>
      </c>
      <c r="AI15" s="621">
        <v>0</v>
      </c>
      <c r="AJ15" s="621">
        <v>0</v>
      </c>
      <c r="AK15" s="621">
        <v>0</v>
      </c>
      <c r="AL15" s="621">
        <v>0</v>
      </c>
      <c r="AM15" s="621">
        <v>0</v>
      </c>
      <c r="AN15" s="621">
        <v>0</v>
      </c>
      <c r="AO15" s="621">
        <v>0</v>
      </c>
      <c r="AP15" s="621">
        <v>0</v>
      </c>
      <c r="AQ15" s="622">
        <v>0</v>
      </c>
      <c r="AR15" s="621">
        <v>0</v>
      </c>
      <c r="AS15" s="621">
        <v>0</v>
      </c>
      <c r="AT15" s="621">
        <v>0</v>
      </c>
      <c r="AU15" s="621">
        <v>0</v>
      </c>
      <c r="AV15" s="622">
        <v>0</v>
      </c>
      <c r="AW15" s="621">
        <v>0</v>
      </c>
      <c r="AX15" s="621">
        <v>0</v>
      </c>
      <c r="AY15" s="628">
        <v>0</v>
      </c>
      <c r="AZ15" s="627">
        <v>0</v>
      </c>
      <c r="BA15" s="627">
        <v>0</v>
      </c>
      <c r="BB15" s="628">
        <v>0</v>
      </c>
      <c r="BC15" s="627">
        <v>0</v>
      </c>
      <c r="BD15" s="627">
        <v>0</v>
      </c>
      <c r="BE15" s="627">
        <v>0</v>
      </c>
      <c r="BF15" s="627">
        <v>0</v>
      </c>
      <c r="BG15" s="627">
        <v>0</v>
      </c>
      <c r="BH15" s="627">
        <v>0</v>
      </c>
      <c r="BI15" s="627">
        <v>0</v>
      </c>
      <c r="BJ15" s="627">
        <v>0</v>
      </c>
      <c r="BK15" s="627">
        <v>0</v>
      </c>
      <c r="BL15" s="627">
        <v>0</v>
      </c>
      <c r="BM15" s="627">
        <v>0</v>
      </c>
      <c r="BN15" s="627">
        <v>0</v>
      </c>
      <c r="BO15" s="627">
        <v>0</v>
      </c>
      <c r="BP15" s="635">
        <v>0</v>
      </c>
      <c r="BQ15" s="635">
        <v>0</v>
      </c>
      <c r="BR15" s="635">
        <v>0</v>
      </c>
      <c r="BS15" s="635">
        <v>0</v>
      </c>
      <c r="BT15" s="635">
        <v>0</v>
      </c>
      <c r="BU15" s="635">
        <v>0</v>
      </c>
      <c r="BV15" s="635">
        <v>0</v>
      </c>
      <c r="BW15" s="636">
        <v>59</v>
      </c>
      <c r="BX15" s="635">
        <v>60</v>
      </c>
      <c r="BY15" s="635">
        <v>59</v>
      </c>
      <c r="BZ15" s="635">
        <v>60</v>
      </c>
      <c r="CA15" s="635">
        <v>61</v>
      </c>
      <c r="CB15" s="635">
        <v>61</v>
      </c>
      <c r="CC15" s="635">
        <v>61</v>
      </c>
      <c r="CD15" s="635">
        <v>57</v>
      </c>
      <c r="CE15" s="635">
        <v>58</v>
      </c>
      <c r="CF15" s="635">
        <v>60</v>
      </c>
      <c r="CG15" s="635">
        <v>59</v>
      </c>
      <c r="CH15" s="635">
        <v>60</v>
      </c>
      <c r="CI15" s="635">
        <v>39</v>
      </c>
      <c r="CJ15" s="635">
        <v>0</v>
      </c>
      <c r="CK15" s="635">
        <v>0</v>
      </c>
      <c r="CL15" s="635">
        <v>0</v>
      </c>
      <c r="CM15" s="635">
        <v>0</v>
      </c>
      <c r="CN15" s="635">
        <v>0</v>
      </c>
      <c r="CO15" s="635">
        <v>0</v>
      </c>
      <c r="CP15" s="635">
        <v>0</v>
      </c>
      <c r="CQ15" s="635">
        <v>0</v>
      </c>
      <c r="CR15" s="635">
        <v>0</v>
      </c>
      <c r="CS15" s="635">
        <v>0</v>
      </c>
      <c r="CT15" s="640">
        <v>254</v>
      </c>
    </row>
    <row r="16" spans="1:98" x14ac:dyDescent="0.25">
      <c r="A16" s="605" t="s">
        <v>112</v>
      </c>
      <c r="B16" s="606">
        <v>38</v>
      </c>
      <c r="C16" s="606">
        <v>27</v>
      </c>
      <c r="D16" s="606">
        <v>26</v>
      </c>
      <c r="E16" s="606">
        <v>25</v>
      </c>
      <c r="F16" s="606">
        <v>0</v>
      </c>
      <c r="G16" s="606">
        <v>0</v>
      </c>
      <c r="H16" s="606">
        <v>0</v>
      </c>
      <c r="I16" s="606">
        <v>0</v>
      </c>
      <c r="J16" s="606">
        <v>0</v>
      </c>
      <c r="K16" s="606">
        <v>0</v>
      </c>
      <c r="L16" s="606">
        <v>0</v>
      </c>
      <c r="M16" s="606">
        <v>0</v>
      </c>
      <c r="N16" s="606">
        <v>27</v>
      </c>
      <c r="O16" s="606">
        <v>38</v>
      </c>
      <c r="P16" s="606">
        <v>38</v>
      </c>
      <c r="Q16" s="606">
        <v>38</v>
      </c>
      <c r="R16" s="615">
        <v>57</v>
      </c>
      <c r="S16" s="615">
        <v>77</v>
      </c>
      <c r="T16" s="615">
        <v>76</v>
      </c>
      <c r="U16" s="615">
        <v>76</v>
      </c>
      <c r="V16" s="615">
        <v>74</v>
      </c>
      <c r="W16" s="615">
        <v>77</v>
      </c>
      <c r="X16" s="615">
        <v>76</v>
      </c>
      <c r="Y16" s="615">
        <v>76</v>
      </c>
      <c r="Z16" s="615">
        <v>75</v>
      </c>
      <c r="AA16" s="615">
        <v>76</v>
      </c>
      <c r="AB16" s="615">
        <v>76</v>
      </c>
      <c r="AC16" s="615">
        <v>77</v>
      </c>
      <c r="AD16" s="615">
        <v>76</v>
      </c>
      <c r="AE16" s="616">
        <v>77</v>
      </c>
      <c r="AF16" s="615">
        <v>77</v>
      </c>
      <c r="AG16" s="615">
        <v>77</v>
      </c>
      <c r="AH16" s="615">
        <v>77</v>
      </c>
      <c r="AI16" s="621">
        <v>78</v>
      </c>
      <c r="AJ16" s="621">
        <v>78</v>
      </c>
      <c r="AK16" s="621">
        <v>78</v>
      </c>
      <c r="AL16" s="621">
        <v>78</v>
      </c>
      <c r="AM16" s="621">
        <v>78</v>
      </c>
      <c r="AN16" s="621">
        <v>77</v>
      </c>
      <c r="AO16" s="621">
        <v>78</v>
      </c>
      <c r="AP16" s="621">
        <v>77</v>
      </c>
      <c r="AQ16" s="622">
        <v>78</v>
      </c>
      <c r="AR16" s="621">
        <v>78</v>
      </c>
      <c r="AS16" s="621">
        <v>77</v>
      </c>
      <c r="AT16" s="621">
        <v>77</v>
      </c>
      <c r="AU16" s="621">
        <v>77</v>
      </c>
      <c r="AV16" s="622">
        <v>78</v>
      </c>
      <c r="AW16" s="621">
        <v>77</v>
      </c>
      <c r="AX16" s="621">
        <v>77</v>
      </c>
      <c r="AY16" s="628">
        <v>77</v>
      </c>
      <c r="AZ16" s="627">
        <v>77</v>
      </c>
      <c r="BA16" s="627">
        <v>77</v>
      </c>
      <c r="BB16" s="628">
        <v>77</v>
      </c>
      <c r="BC16" s="627">
        <v>77</v>
      </c>
      <c r="BD16" s="627">
        <v>77</v>
      </c>
      <c r="BE16" s="627">
        <v>77</v>
      </c>
      <c r="BF16" s="627">
        <v>77</v>
      </c>
      <c r="BG16" s="627">
        <v>77</v>
      </c>
      <c r="BH16" s="627">
        <v>77</v>
      </c>
      <c r="BI16" s="627">
        <v>77</v>
      </c>
      <c r="BJ16" s="627">
        <v>77</v>
      </c>
      <c r="BK16" s="627">
        <v>77</v>
      </c>
      <c r="BL16" s="627">
        <v>77</v>
      </c>
      <c r="BM16" s="627">
        <v>77</v>
      </c>
      <c r="BN16" s="627">
        <v>77</v>
      </c>
      <c r="BO16" s="627">
        <v>77</v>
      </c>
      <c r="BP16" s="635">
        <v>77</v>
      </c>
      <c r="BQ16" s="635">
        <v>77</v>
      </c>
      <c r="BR16" s="635">
        <v>77</v>
      </c>
      <c r="BS16" s="635">
        <v>77</v>
      </c>
      <c r="BT16" s="635">
        <v>77</v>
      </c>
      <c r="BU16" s="635">
        <v>77</v>
      </c>
      <c r="BV16" s="635">
        <v>77</v>
      </c>
      <c r="BW16" s="636">
        <v>77</v>
      </c>
      <c r="BX16" s="635">
        <v>77</v>
      </c>
      <c r="BY16" s="635">
        <v>77</v>
      </c>
      <c r="BZ16" s="635">
        <v>77</v>
      </c>
      <c r="CA16" s="635">
        <v>77</v>
      </c>
      <c r="CB16" s="635">
        <v>77</v>
      </c>
      <c r="CC16" s="635">
        <v>77</v>
      </c>
      <c r="CD16" s="635">
        <v>77</v>
      </c>
      <c r="CE16" s="635">
        <v>77</v>
      </c>
      <c r="CF16" s="635">
        <v>77</v>
      </c>
      <c r="CG16" s="635">
        <v>77</v>
      </c>
      <c r="CH16" s="635">
        <v>77</v>
      </c>
      <c r="CI16" s="635">
        <v>53</v>
      </c>
      <c r="CJ16" s="635">
        <v>30</v>
      </c>
      <c r="CK16" s="635">
        <v>39</v>
      </c>
      <c r="CL16" s="635">
        <v>39</v>
      </c>
      <c r="CM16" s="635">
        <v>39</v>
      </c>
      <c r="CN16" s="635">
        <v>39</v>
      </c>
      <c r="CO16" s="635">
        <v>39</v>
      </c>
      <c r="CP16" s="635">
        <v>39</v>
      </c>
      <c r="CQ16" s="635">
        <v>27</v>
      </c>
      <c r="CR16" s="635">
        <v>27</v>
      </c>
      <c r="CS16" s="635">
        <v>0</v>
      </c>
      <c r="CT16" s="640">
        <v>1498.4</v>
      </c>
    </row>
    <row r="17" spans="1:98" x14ac:dyDescent="0.25">
      <c r="A17" s="607" t="s">
        <v>113</v>
      </c>
      <c r="B17" s="606">
        <v>272</v>
      </c>
      <c r="C17" s="608">
        <v>270</v>
      </c>
      <c r="D17" s="608">
        <v>270</v>
      </c>
      <c r="E17" s="608">
        <v>271</v>
      </c>
      <c r="F17" s="606">
        <v>273</v>
      </c>
      <c r="G17" s="608">
        <v>272</v>
      </c>
      <c r="H17" s="606">
        <v>272</v>
      </c>
      <c r="I17" s="606">
        <v>271</v>
      </c>
      <c r="J17" s="606">
        <v>270</v>
      </c>
      <c r="K17" s="606">
        <v>271</v>
      </c>
      <c r="L17" s="606">
        <v>270</v>
      </c>
      <c r="M17" s="606">
        <v>269</v>
      </c>
      <c r="N17" s="606">
        <v>271</v>
      </c>
      <c r="O17" s="606">
        <v>273</v>
      </c>
      <c r="P17" s="606">
        <v>272</v>
      </c>
      <c r="Q17" s="606">
        <v>274</v>
      </c>
      <c r="R17" s="615">
        <v>272</v>
      </c>
      <c r="S17" s="615">
        <v>271</v>
      </c>
      <c r="T17" s="615">
        <v>271</v>
      </c>
      <c r="U17" s="615">
        <v>271</v>
      </c>
      <c r="V17" s="615">
        <v>273</v>
      </c>
      <c r="W17" s="615">
        <v>272</v>
      </c>
      <c r="X17" s="615">
        <v>273</v>
      </c>
      <c r="Y17" s="615">
        <v>272</v>
      </c>
      <c r="Z17" s="615">
        <v>273</v>
      </c>
      <c r="AA17" s="615">
        <v>271</v>
      </c>
      <c r="AB17" s="615">
        <v>271</v>
      </c>
      <c r="AC17" s="615">
        <v>271</v>
      </c>
      <c r="AD17" s="616">
        <v>271</v>
      </c>
      <c r="AE17" s="616">
        <v>268</v>
      </c>
      <c r="AF17" s="615">
        <v>271</v>
      </c>
      <c r="AG17" s="616">
        <v>271</v>
      </c>
      <c r="AH17" s="616">
        <v>270</v>
      </c>
      <c r="AI17" s="621">
        <v>270</v>
      </c>
      <c r="AJ17" s="621">
        <v>271</v>
      </c>
      <c r="AK17" s="621">
        <v>271</v>
      </c>
      <c r="AL17" s="621">
        <v>271</v>
      </c>
      <c r="AM17" s="621">
        <v>272</v>
      </c>
      <c r="AN17" s="621">
        <v>271</v>
      </c>
      <c r="AO17" s="621">
        <v>271</v>
      </c>
      <c r="AP17" s="622">
        <v>270</v>
      </c>
      <c r="AQ17" s="622">
        <v>271</v>
      </c>
      <c r="AR17" s="621">
        <v>271</v>
      </c>
      <c r="AS17" s="621">
        <v>270</v>
      </c>
      <c r="AT17" s="622">
        <v>269</v>
      </c>
      <c r="AU17" s="621">
        <v>271</v>
      </c>
      <c r="AV17" s="622">
        <v>271</v>
      </c>
      <c r="AW17" s="621">
        <v>270</v>
      </c>
      <c r="AX17" s="622">
        <v>269</v>
      </c>
      <c r="AY17" s="628">
        <v>271</v>
      </c>
      <c r="AZ17" s="627">
        <v>272</v>
      </c>
      <c r="BA17" s="627">
        <v>270</v>
      </c>
      <c r="BB17" s="628">
        <v>270</v>
      </c>
      <c r="BC17" s="627">
        <v>272</v>
      </c>
      <c r="BD17" s="628">
        <v>271</v>
      </c>
      <c r="BE17" s="628">
        <v>271</v>
      </c>
      <c r="BF17" s="628">
        <v>272</v>
      </c>
      <c r="BG17" s="628">
        <v>269</v>
      </c>
      <c r="BH17" s="628">
        <v>268</v>
      </c>
      <c r="BI17" s="628">
        <v>270</v>
      </c>
      <c r="BJ17" s="628">
        <v>271</v>
      </c>
      <c r="BK17" s="628">
        <v>272</v>
      </c>
      <c r="BL17" s="628">
        <v>271</v>
      </c>
      <c r="BM17" s="628">
        <v>270</v>
      </c>
      <c r="BN17" s="628">
        <v>271</v>
      </c>
      <c r="BO17" s="628">
        <v>271</v>
      </c>
      <c r="BP17" s="635">
        <v>269</v>
      </c>
      <c r="BQ17" s="635">
        <v>269</v>
      </c>
      <c r="BR17" s="635">
        <v>268</v>
      </c>
      <c r="BS17" s="635">
        <v>269</v>
      </c>
      <c r="BT17" s="635">
        <v>269</v>
      </c>
      <c r="BU17" s="635">
        <v>269</v>
      </c>
      <c r="BV17" s="636">
        <v>271</v>
      </c>
      <c r="BW17" s="636">
        <v>270</v>
      </c>
      <c r="BX17" s="635">
        <v>271</v>
      </c>
      <c r="BY17" s="636">
        <v>271</v>
      </c>
      <c r="BZ17" s="636">
        <v>271</v>
      </c>
      <c r="CA17" s="636">
        <v>271</v>
      </c>
      <c r="CB17" s="636">
        <v>271</v>
      </c>
      <c r="CC17" s="636">
        <v>270</v>
      </c>
      <c r="CD17" s="636">
        <v>271</v>
      </c>
      <c r="CE17" s="636">
        <v>272</v>
      </c>
      <c r="CF17" s="636">
        <v>269</v>
      </c>
      <c r="CG17" s="635">
        <v>271</v>
      </c>
      <c r="CH17" s="635">
        <v>271</v>
      </c>
      <c r="CI17" s="635">
        <v>270</v>
      </c>
      <c r="CJ17" s="635">
        <v>271</v>
      </c>
      <c r="CK17" s="635">
        <v>271</v>
      </c>
      <c r="CL17" s="636">
        <v>271</v>
      </c>
      <c r="CM17" s="636">
        <v>271</v>
      </c>
      <c r="CN17" s="635">
        <v>272</v>
      </c>
      <c r="CO17" s="635">
        <v>271</v>
      </c>
      <c r="CP17" s="636">
        <v>272</v>
      </c>
      <c r="CQ17" s="635">
        <v>271</v>
      </c>
      <c r="CR17" s="636">
        <v>272</v>
      </c>
      <c r="CS17" s="635">
        <v>272</v>
      </c>
      <c r="CT17" s="640">
        <v>6505</v>
      </c>
    </row>
    <row r="18" spans="1:98" x14ac:dyDescent="0.25">
      <c r="A18" s="607" t="s">
        <v>114</v>
      </c>
      <c r="B18" s="606">
        <v>270</v>
      </c>
      <c r="C18" s="608">
        <v>268</v>
      </c>
      <c r="D18" s="608">
        <v>269</v>
      </c>
      <c r="E18" s="608">
        <v>269</v>
      </c>
      <c r="F18" s="606">
        <v>270</v>
      </c>
      <c r="G18" s="608">
        <v>270</v>
      </c>
      <c r="H18" s="606">
        <v>269</v>
      </c>
      <c r="I18" s="606">
        <v>269</v>
      </c>
      <c r="J18" s="606">
        <v>269</v>
      </c>
      <c r="K18" s="606">
        <v>270</v>
      </c>
      <c r="L18" s="606">
        <v>270</v>
      </c>
      <c r="M18" s="606">
        <v>270</v>
      </c>
      <c r="N18" s="606">
        <v>269</v>
      </c>
      <c r="O18" s="606">
        <v>268</v>
      </c>
      <c r="P18" s="606">
        <v>269</v>
      </c>
      <c r="Q18" s="606">
        <v>270</v>
      </c>
      <c r="R18" s="615">
        <v>269</v>
      </c>
      <c r="S18" s="615">
        <v>269</v>
      </c>
      <c r="T18" s="615">
        <v>270</v>
      </c>
      <c r="U18" s="615">
        <v>269</v>
      </c>
      <c r="V18" s="615">
        <v>270</v>
      </c>
      <c r="W18" s="615">
        <v>270</v>
      </c>
      <c r="X18" s="615">
        <v>270</v>
      </c>
      <c r="Y18" s="615">
        <v>269</v>
      </c>
      <c r="Z18" s="615">
        <v>270</v>
      </c>
      <c r="AA18" s="615">
        <v>270</v>
      </c>
      <c r="AB18" s="615">
        <v>269</v>
      </c>
      <c r="AC18" s="615">
        <v>269</v>
      </c>
      <c r="AD18" s="616">
        <v>269</v>
      </c>
      <c r="AE18" s="616">
        <v>269</v>
      </c>
      <c r="AF18" s="615">
        <v>270</v>
      </c>
      <c r="AG18" s="616">
        <v>270</v>
      </c>
      <c r="AH18" s="616">
        <v>270</v>
      </c>
      <c r="AI18" s="621">
        <v>270</v>
      </c>
      <c r="AJ18" s="621">
        <v>270</v>
      </c>
      <c r="AK18" s="621">
        <v>270</v>
      </c>
      <c r="AL18" s="621">
        <v>269</v>
      </c>
      <c r="AM18" s="621">
        <v>269</v>
      </c>
      <c r="AN18" s="621">
        <v>271</v>
      </c>
      <c r="AO18" s="621">
        <v>270</v>
      </c>
      <c r="AP18" s="622">
        <v>269</v>
      </c>
      <c r="AQ18" s="622">
        <v>269</v>
      </c>
      <c r="AR18" s="621">
        <v>271</v>
      </c>
      <c r="AS18" s="621">
        <v>268</v>
      </c>
      <c r="AT18" s="622">
        <v>269</v>
      </c>
      <c r="AU18" s="621">
        <v>269</v>
      </c>
      <c r="AV18" s="622">
        <v>268</v>
      </c>
      <c r="AW18" s="621">
        <v>263</v>
      </c>
      <c r="AX18" s="622">
        <v>248</v>
      </c>
      <c r="AY18" s="628">
        <v>238</v>
      </c>
      <c r="AZ18" s="627">
        <v>237</v>
      </c>
      <c r="BA18" s="627">
        <v>198</v>
      </c>
      <c r="BB18" s="628">
        <v>232</v>
      </c>
      <c r="BC18" s="627">
        <v>219</v>
      </c>
      <c r="BD18" s="628">
        <v>238</v>
      </c>
      <c r="BE18" s="628">
        <v>262</v>
      </c>
      <c r="BF18" s="628">
        <v>262</v>
      </c>
      <c r="BG18" s="628">
        <v>270</v>
      </c>
      <c r="BH18" s="628">
        <v>271</v>
      </c>
      <c r="BI18" s="628">
        <v>269</v>
      </c>
      <c r="BJ18" s="628">
        <v>268</v>
      </c>
      <c r="BK18" s="628">
        <v>269</v>
      </c>
      <c r="BL18" s="628">
        <v>269</v>
      </c>
      <c r="BM18" s="628">
        <v>268</v>
      </c>
      <c r="BN18" s="628">
        <v>270</v>
      </c>
      <c r="BO18" s="628">
        <v>270</v>
      </c>
      <c r="BP18" s="635">
        <v>269</v>
      </c>
      <c r="BQ18" s="635">
        <v>269</v>
      </c>
      <c r="BR18" s="635">
        <v>269</v>
      </c>
      <c r="BS18" s="635">
        <v>270</v>
      </c>
      <c r="BT18" s="635">
        <v>268</v>
      </c>
      <c r="BU18" s="635">
        <v>268</v>
      </c>
      <c r="BV18" s="636">
        <v>269</v>
      </c>
      <c r="BW18" s="636">
        <v>269</v>
      </c>
      <c r="BX18" s="635">
        <v>270</v>
      </c>
      <c r="BY18" s="636">
        <v>270</v>
      </c>
      <c r="BZ18" s="636">
        <v>270</v>
      </c>
      <c r="CA18" s="636">
        <v>269</v>
      </c>
      <c r="CB18" s="636">
        <v>268</v>
      </c>
      <c r="CC18" s="636">
        <v>269</v>
      </c>
      <c r="CD18" s="636">
        <v>269</v>
      </c>
      <c r="CE18" s="636">
        <v>268</v>
      </c>
      <c r="CF18" s="636">
        <v>269</v>
      </c>
      <c r="CG18" s="635">
        <v>268</v>
      </c>
      <c r="CH18" s="635">
        <v>270</v>
      </c>
      <c r="CI18" s="635">
        <v>269</v>
      </c>
      <c r="CJ18" s="635">
        <v>270</v>
      </c>
      <c r="CK18" s="635">
        <v>269</v>
      </c>
      <c r="CL18" s="636">
        <v>270</v>
      </c>
      <c r="CM18" s="636">
        <v>269</v>
      </c>
      <c r="CN18" s="635">
        <v>269</v>
      </c>
      <c r="CO18" s="635">
        <v>269</v>
      </c>
      <c r="CP18" s="636">
        <v>270</v>
      </c>
      <c r="CQ18" s="635">
        <v>269</v>
      </c>
      <c r="CR18" s="636">
        <v>269</v>
      </c>
      <c r="CS18" s="635">
        <v>270</v>
      </c>
      <c r="CT18" s="640">
        <v>6400</v>
      </c>
    </row>
    <row r="19" spans="1:98" x14ac:dyDescent="0.25">
      <c r="A19" s="607" t="s">
        <v>115</v>
      </c>
      <c r="B19" s="606">
        <v>271</v>
      </c>
      <c r="C19" s="608">
        <v>270</v>
      </c>
      <c r="D19" s="608">
        <v>271</v>
      </c>
      <c r="E19" s="608">
        <v>270</v>
      </c>
      <c r="F19" s="606">
        <v>271</v>
      </c>
      <c r="G19" s="608">
        <v>271</v>
      </c>
      <c r="H19" s="606">
        <v>271</v>
      </c>
      <c r="I19" s="606">
        <v>270</v>
      </c>
      <c r="J19" s="606">
        <v>271</v>
      </c>
      <c r="K19" s="606">
        <v>270</v>
      </c>
      <c r="L19" s="606">
        <v>271</v>
      </c>
      <c r="M19" s="606">
        <v>271</v>
      </c>
      <c r="N19" s="606">
        <v>270</v>
      </c>
      <c r="O19" s="606">
        <v>270</v>
      </c>
      <c r="P19" s="606">
        <v>271</v>
      </c>
      <c r="Q19" s="606">
        <v>271</v>
      </c>
      <c r="R19" s="615">
        <v>271</v>
      </c>
      <c r="S19" s="615">
        <v>271</v>
      </c>
      <c r="T19" s="615">
        <v>271</v>
      </c>
      <c r="U19" s="615">
        <v>271</v>
      </c>
      <c r="V19" s="615">
        <v>270</v>
      </c>
      <c r="W19" s="615">
        <v>270</v>
      </c>
      <c r="X19" s="615">
        <v>270</v>
      </c>
      <c r="Y19" s="615">
        <v>271</v>
      </c>
      <c r="Z19" s="615">
        <v>271</v>
      </c>
      <c r="AA19" s="615">
        <v>271</v>
      </c>
      <c r="AB19" s="615">
        <v>271</v>
      </c>
      <c r="AC19" s="615">
        <v>271</v>
      </c>
      <c r="AD19" s="616">
        <v>271</v>
      </c>
      <c r="AE19" s="616">
        <v>270</v>
      </c>
      <c r="AF19" s="615">
        <v>271</v>
      </c>
      <c r="AG19" s="616">
        <v>271</v>
      </c>
      <c r="AH19" s="616">
        <v>270</v>
      </c>
      <c r="AI19" s="621">
        <v>270</v>
      </c>
      <c r="AJ19" s="621">
        <v>272</v>
      </c>
      <c r="AK19" s="621">
        <v>271</v>
      </c>
      <c r="AL19" s="621">
        <v>272</v>
      </c>
      <c r="AM19" s="621">
        <v>272</v>
      </c>
      <c r="AN19" s="621">
        <v>269</v>
      </c>
      <c r="AO19" s="621">
        <v>269</v>
      </c>
      <c r="AP19" s="622">
        <v>271</v>
      </c>
      <c r="AQ19" s="622">
        <v>271</v>
      </c>
      <c r="AR19" s="621">
        <v>270</v>
      </c>
      <c r="AS19" s="621">
        <v>270</v>
      </c>
      <c r="AT19" s="622">
        <v>268</v>
      </c>
      <c r="AU19" s="621">
        <v>268</v>
      </c>
      <c r="AV19" s="622">
        <v>271</v>
      </c>
      <c r="AW19" s="621">
        <v>270</v>
      </c>
      <c r="AX19" s="622">
        <v>270</v>
      </c>
      <c r="AY19" s="628">
        <v>270</v>
      </c>
      <c r="AZ19" s="627">
        <v>271</v>
      </c>
      <c r="BA19" s="627">
        <v>270</v>
      </c>
      <c r="BB19" s="628">
        <v>270</v>
      </c>
      <c r="BC19" s="627">
        <v>271</v>
      </c>
      <c r="BD19" s="628">
        <v>270</v>
      </c>
      <c r="BE19" s="628">
        <v>272</v>
      </c>
      <c r="BF19" s="628">
        <v>271</v>
      </c>
      <c r="BG19" s="628">
        <v>270</v>
      </c>
      <c r="BH19" s="628">
        <v>268</v>
      </c>
      <c r="BI19" s="628">
        <v>268</v>
      </c>
      <c r="BJ19" s="628">
        <v>271</v>
      </c>
      <c r="BK19" s="628">
        <v>272</v>
      </c>
      <c r="BL19" s="628">
        <v>271</v>
      </c>
      <c r="BM19" s="628">
        <v>271</v>
      </c>
      <c r="BN19" s="628">
        <v>270</v>
      </c>
      <c r="BO19" s="628">
        <v>271</v>
      </c>
      <c r="BP19" s="635">
        <v>272</v>
      </c>
      <c r="BQ19" s="635">
        <v>271</v>
      </c>
      <c r="BR19" s="635">
        <v>271</v>
      </c>
      <c r="BS19" s="635">
        <v>270</v>
      </c>
      <c r="BT19" s="635">
        <v>271</v>
      </c>
      <c r="BU19" s="635">
        <v>269</v>
      </c>
      <c r="BV19" s="636">
        <v>271</v>
      </c>
      <c r="BW19" s="636">
        <v>272</v>
      </c>
      <c r="BX19" s="635">
        <v>270</v>
      </c>
      <c r="BY19" s="636">
        <v>270</v>
      </c>
      <c r="BZ19" s="636">
        <v>271</v>
      </c>
      <c r="CA19" s="636">
        <v>270</v>
      </c>
      <c r="CB19" s="636">
        <v>270</v>
      </c>
      <c r="CC19" s="636">
        <v>271</v>
      </c>
      <c r="CD19" s="636">
        <v>271</v>
      </c>
      <c r="CE19" s="636">
        <v>271</v>
      </c>
      <c r="CF19" s="636">
        <v>270</v>
      </c>
      <c r="CG19" s="635">
        <v>270</v>
      </c>
      <c r="CH19" s="635">
        <v>270</v>
      </c>
      <c r="CI19" s="635">
        <v>271</v>
      </c>
      <c r="CJ19" s="635">
        <v>270</v>
      </c>
      <c r="CK19" s="635">
        <v>271</v>
      </c>
      <c r="CL19" s="636">
        <v>271</v>
      </c>
      <c r="CM19" s="636">
        <v>271</v>
      </c>
      <c r="CN19" s="635">
        <v>271</v>
      </c>
      <c r="CO19" s="635">
        <v>271</v>
      </c>
      <c r="CP19" s="636">
        <v>270</v>
      </c>
      <c r="CQ19" s="635">
        <v>270</v>
      </c>
      <c r="CR19" s="636">
        <v>270</v>
      </c>
      <c r="CS19" s="635">
        <v>270</v>
      </c>
      <c r="CT19" s="640">
        <v>6509</v>
      </c>
    </row>
    <row r="20" spans="1:98" x14ac:dyDescent="0.25">
      <c r="A20" s="607" t="s">
        <v>116</v>
      </c>
      <c r="B20" s="606">
        <v>11</v>
      </c>
      <c r="C20" s="606">
        <v>11</v>
      </c>
      <c r="D20" s="606">
        <v>11</v>
      </c>
      <c r="E20" s="606">
        <v>11</v>
      </c>
      <c r="F20" s="606">
        <v>11</v>
      </c>
      <c r="G20" s="606">
        <v>11</v>
      </c>
      <c r="H20" s="606">
        <v>11</v>
      </c>
      <c r="I20" s="606">
        <v>11</v>
      </c>
      <c r="J20" s="606">
        <v>11</v>
      </c>
      <c r="K20" s="606">
        <v>11</v>
      </c>
      <c r="L20" s="606">
        <v>11</v>
      </c>
      <c r="M20" s="606">
        <v>11</v>
      </c>
      <c r="N20" s="606">
        <v>11</v>
      </c>
      <c r="O20" s="606">
        <v>11</v>
      </c>
      <c r="P20" s="606">
        <v>11</v>
      </c>
      <c r="Q20" s="606">
        <v>11</v>
      </c>
      <c r="R20" s="615">
        <v>11</v>
      </c>
      <c r="S20" s="615">
        <v>16</v>
      </c>
      <c r="T20" s="615">
        <v>27</v>
      </c>
      <c r="U20" s="615">
        <v>30</v>
      </c>
      <c r="V20" s="615">
        <v>33</v>
      </c>
      <c r="W20" s="615">
        <v>47</v>
      </c>
      <c r="X20" s="615">
        <v>51</v>
      </c>
      <c r="Y20" s="615">
        <v>51</v>
      </c>
      <c r="Z20" s="615">
        <v>52</v>
      </c>
      <c r="AA20" s="615">
        <v>51</v>
      </c>
      <c r="AB20" s="615">
        <v>51</v>
      </c>
      <c r="AC20" s="615">
        <v>52</v>
      </c>
      <c r="AD20" s="615">
        <v>52</v>
      </c>
      <c r="AE20" s="616">
        <v>52</v>
      </c>
      <c r="AF20" s="615">
        <v>52</v>
      </c>
      <c r="AG20" s="615">
        <v>52</v>
      </c>
      <c r="AH20" s="615">
        <v>52</v>
      </c>
      <c r="AI20" s="621">
        <v>52</v>
      </c>
      <c r="AJ20" s="621">
        <v>52</v>
      </c>
      <c r="AK20" s="621">
        <v>52</v>
      </c>
      <c r="AL20" s="621">
        <v>52</v>
      </c>
      <c r="AM20" s="621">
        <v>52</v>
      </c>
      <c r="AN20" s="621">
        <v>52</v>
      </c>
      <c r="AO20" s="621">
        <v>51</v>
      </c>
      <c r="AP20" s="621">
        <v>52</v>
      </c>
      <c r="AQ20" s="622">
        <v>52</v>
      </c>
      <c r="AR20" s="621">
        <v>52</v>
      </c>
      <c r="AS20" s="621">
        <v>51</v>
      </c>
      <c r="AT20" s="621">
        <v>51</v>
      </c>
      <c r="AU20" s="621">
        <v>52</v>
      </c>
      <c r="AV20" s="622">
        <v>52</v>
      </c>
      <c r="AW20" s="621">
        <v>52</v>
      </c>
      <c r="AX20" s="621">
        <v>51</v>
      </c>
      <c r="AY20" s="628">
        <v>51</v>
      </c>
      <c r="AZ20" s="627">
        <v>51</v>
      </c>
      <c r="BA20" s="627">
        <v>13</v>
      </c>
      <c r="BB20" s="628">
        <v>52</v>
      </c>
      <c r="BC20" s="627">
        <v>52</v>
      </c>
      <c r="BD20" s="627">
        <v>51</v>
      </c>
      <c r="BE20" s="627">
        <v>51</v>
      </c>
      <c r="BF20" s="627">
        <v>51</v>
      </c>
      <c r="BG20" s="627">
        <v>51</v>
      </c>
      <c r="BH20" s="627">
        <v>51</v>
      </c>
      <c r="BI20" s="627">
        <v>52</v>
      </c>
      <c r="BJ20" s="627">
        <v>52</v>
      </c>
      <c r="BK20" s="627">
        <v>52</v>
      </c>
      <c r="BL20" s="627">
        <v>51</v>
      </c>
      <c r="BM20" s="627">
        <v>52</v>
      </c>
      <c r="BN20" s="627">
        <v>51</v>
      </c>
      <c r="BO20" s="627">
        <v>51</v>
      </c>
      <c r="BP20" s="635">
        <v>52</v>
      </c>
      <c r="BQ20" s="635">
        <v>51</v>
      </c>
      <c r="BR20" s="635">
        <v>52</v>
      </c>
      <c r="BS20" s="635">
        <v>51</v>
      </c>
      <c r="BT20" s="635">
        <v>51</v>
      </c>
      <c r="BU20" s="635">
        <v>51</v>
      </c>
      <c r="BV20" s="635">
        <v>52</v>
      </c>
      <c r="BW20" s="636">
        <v>52</v>
      </c>
      <c r="BX20" s="635">
        <v>52</v>
      </c>
      <c r="BY20" s="635">
        <v>52</v>
      </c>
      <c r="BZ20" s="635">
        <v>52</v>
      </c>
      <c r="CA20" s="635">
        <v>52</v>
      </c>
      <c r="CB20" s="635">
        <v>52</v>
      </c>
      <c r="CC20" s="635">
        <v>52</v>
      </c>
      <c r="CD20" s="635">
        <v>52</v>
      </c>
      <c r="CE20" s="635">
        <v>52</v>
      </c>
      <c r="CF20" s="635">
        <v>52</v>
      </c>
      <c r="CG20" s="635">
        <v>52</v>
      </c>
      <c r="CH20" s="635">
        <v>52</v>
      </c>
      <c r="CI20" s="635">
        <v>53</v>
      </c>
      <c r="CJ20" s="635">
        <v>52</v>
      </c>
      <c r="CK20" s="635">
        <v>52</v>
      </c>
      <c r="CL20" s="635">
        <v>52</v>
      </c>
      <c r="CM20" s="635">
        <v>52</v>
      </c>
      <c r="CN20" s="635">
        <v>40</v>
      </c>
      <c r="CO20" s="635">
        <v>38</v>
      </c>
      <c r="CP20" s="635">
        <v>37</v>
      </c>
      <c r="CQ20" s="635">
        <v>36</v>
      </c>
      <c r="CR20" s="635">
        <v>0</v>
      </c>
      <c r="CS20" s="635">
        <v>0</v>
      </c>
      <c r="CT20" s="640">
        <v>999.5</v>
      </c>
    </row>
    <row r="21" spans="1:98" x14ac:dyDescent="0.25">
      <c r="A21" s="607" t="s">
        <v>117</v>
      </c>
      <c r="B21" s="606">
        <v>60</v>
      </c>
      <c r="C21" s="606">
        <v>61</v>
      </c>
      <c r="D21" s="606">
        <v>62</v>
      </c>
      <c r="E21" s="606">
        <v>61</v>
      </c>
      <c r="F21" s="606">
        <v>61</v>
      </c>
      <c r="G21" s="606">
        <v>61</v>
      </c>
      <c r="H21" s="606">
        <v>61</v>
      </c>
      <c r="I21" s="606">
        <v>62</v>
      </c>
      <c r="J21" s="606">
        <v>62</v>
      </c>
      <c r="K21" s="606">
        <v>62</v>
      </c>
      <c r="L21" s="606">
        <v>49</v>
      </c>
      <c r="M21" s="606">
        <v>49</v>
      </c>
      <c r="N21" s="606">
        <v>49</v>
      </c>
      <c r="O21" s="606">
        <v>49</v>
      </c>
      <c r="P21" s="606">
        <v>50</v>
      </c>
      <c r="Q21" s="606">
        <v>49</v>
      </c>
      <c r="R21" s="615">
        <v>49</v>
      </c>
      <c r="S21" s="615">
        <v>49</v>
      </c>
      <c r="T21" s="615">
        <v>64</v>
      </c>
      <c r="U21" s="615">
        <v>63</v>
      </c>
      <c r="V21" s="615">
        <v>61</v>
      </c>
      <c r="W21" s="615">
        <v>61</v>
      </c>
      <c r="X21" s="615">
        <v>61</v>
      </c>
      <c r="Y21" s="615">
        <v>61</v>
      </c>
      <c r="Z21" s="615">
        <v>62</v>
      </c>
      <c r="AA21" s="615">
        <v>62</v>
      </c>
      <c r="AB21" s="615">
        <v>61</v>
      </c>
      <c r="AC21" s="615">
        <v>61</v>
      </c>
      <c r="AD21" s="615">
        <v>61</v>
      </c>
      <c r="AE21" s="616">
        <v>62</v>
      </c>
      <c r="AF21" s="615">
        <v>61</v>
      </c>
      <c r="AG21" s="615">
        <v>61</v>
      </c>
      <c r="AH21" s="615">
        <v>62</v>
      </c>
      <c r="AI21" s="621">
        <v>60</v>
      </c>
      <c r="AJ21" s="621">
        <v>62</v>
      </c>
      <c r="AK21" s="621">
        <v>61</v>
      </c>
      <c r="AL21" s="621">
        <v>59</v>
      </c>
      <c r="AM21" s="621">
        <v>60</v>
      </c>
      <c r="AN21" s="621">
        <v>59</v>
      </c>
      <c r="AO21" s="621">
        <v>59</v>
      </c>
      <c r="AP21" s="621">
        <v>60</v>
      </c>
      <c r="AQ21" s="622">
        <v>60</v>
      </c>
      <c r="AR21" s="621">
        <v>59</v>
      </c>
      <c r="AS21" s="621">
        <v>59</v>
      </c>
      <c r="AT21" s="621">
        <v>59</v>
      </c>
      <c r="AU21" s="621">
        <v>60</v>
      </c>
      <c r="AV21" s="622">
        <v>60</v>
      </c>
      <c r="AW21" s="621">
        <v>57</v>
      </c>
      <c r="AX21" s="621">
        <v>57</v>
      </c>
      <c r="AY21" s="628">
        <v>54</v>
      </c>
      <c r="AZ21" s="627">
        <v>48</v>
      </c>
      <c r="BA21" s="627">
        <v>56</v>
      </c>
      <c r="BB21" s="628">
        <v>57</v>
      </c>
      <c r="BC21" s="627">
        <v>56</v>
      </c>
      <c r="BD21" s="627">
        <v>56</v>
      </c>
      <c r="BE21" s="627">
        <v>56</v>
      </c>
      <c r="BF21" s="627">
        <v>56</v>
      </c>
      <c r="BG21" s="627">
        <v>56</v>
      </c>
      <c r="BH21" s="627">
        <v>55</v>
      </c>
      <c r="BI21" s="627">
        <v>55</v>
      </c>
      <c r="BJ21" s="627">
        <v>56</v>
      </c>
      <c r="BK21" s="627">
        <v>56</v>
      </c>
      <c r="BL21" s="627">
        <v>57</v>
      </c>
      <c r="BM21" s="627">
        <v>56</v>
      </c>
      <c r="BN21" s="627">
        <v>56</v>
      </c>
      <c r="BO21" s="627">
        <v>56</v>
      </c>
      <c r="BP21" s="635">
        <v>57</v>
      </c>
      <c r="BQ21" s="635">
        <v>58</v>
      </c>
      <c r="BR21" s="635">
        <v>59</v>
      </c>
      <c r="BS21" s="635">
        <v>58</v>
      </c>
      <c r="BT21" s="635">
        <v>58</v>
      </c>
      <c r="BU21" s="635">
        <v>59</v>
      </c>
      <c r="BV21" s="635">
        <v>58</v>
      </c>
      <c r="BW21" s="636">
        <v>59</v>
      </c>
      <c r="BX21" s="635">
        <v>58</v>
      </c>
      <c r="BY21" s="635">
        <v>59</v>
      </c>
      <c r="BZ21" s="635">
        <v>59</v>
      </c>
      <c r="CA21" s="635">
        <v>60</v>
      </c>
      <c r="CB21" s="635">
        <v>60</v>
      </c>
      <c r="CC21" s="635">
        <v>60</v>
      </c>
      <c r="CD21" s="635">
        <v>60</v>
      </c>
      <c r="CE21" s="635">
        <v>60</v>
      </c>
      <c r="CF21" s="635">
        <v>61</v>
      </c>
      <c r="CG21" s="635">
        <v>61</v>
      </c>
      <c r="CH21" s="635">
        <v>60</v>
      </c>
      <c r="CI21" s="635">
        <v>60</v>
      </c>
      <c r="CJ21" s="635">
        <v>60</v>
      </c>
      <c r="CK21" s="635">
        <v>61</v>
      </c>
      <c r="CL21" s="635">
        <v>60</v>
      </c>
      <c r="CM21" s="635">
        <v>60</v>
      </c>
      <c r="CN21" s="635">
        <v>60</v>
      </c>
      <c r="CO21" s="635">
        <v>60</v>
      </c>
      <c r="CP21" s="635">
        <v>60</v>
      </c>
      <c r="CQ21" s="635">
        <v>60</v>
      </c>
      <c r="CR21" s="635">
        <v>60</v>
      </c>
      <c r="CS21" s="635">
        <v>60</v>
      </c>
      <c r="CT21" s="640">
        <v>1397</v>
      </c>
    </row>
    <row r="22" spans="1:98" ht="18" x14ac:dyDescent="0.25">
      <c r="A22" s="607" t="s">
        <v>118</v>
      </c>
      <c r="B22" s="606">
        <v>0</v>
      </c>
      <c r="C22" s="606">
        <v>0</v>
      </c>
      <c r="D22" s="606">
        <v>0</v>
      </c>
      <c r="E22" s="606">
        <v>0</v>
      </c>
      <c r="F22" s="606">
        <v>0</v>
      </c>
      <c r="G22" s="606">
        <v>0</v>
      </c>
      <c r="H22" s="606">
        <v>0</v>
      </c>
      <c r="I22" s="606">
        <v>0</v>
      </c>
      <c r="J22" s="606">
        <v>0</v>
      </c>
      <c r="K22" s="606">
        <v>0</v>
      </c>
      <c r="L22" s="606">
        <v>0</v>
      </c>
      <c r="M22" s="606">
        <v>0</v>
      </c>
      <c r="N22" s="606">
        <v>0</v>
      </c>
      <c r="O22" s="606">
        <v>0</v>
      </c>
      <c r="P22" s="606">
        <v>0</v>
      </c>
      <c r="Q22" s="606">
        <v>0</v>
      </c>
      <c r="R22" s="615">
        <v>0</v>
      </c>
      <c r="S22" s="615">
        <v>0</v>
      </c>
      <c r="T22" s="615">
        <v>0</v>
      </c>
      <c r="U22" s="615">
        <v>13</v>
      </c>
      <c r="V22" s="615">
        <v>16</v>
      </c>
      <c r="W22" s="615">
        <v>15</v>
      </c>
      <c r="X22" s="615">
        <v>15</v>
      </c>
      <c r="Y22" s="615">
        <v>15</v>
      </c>
      <c r="Z22" s="615">
        <v>15</v>
      </c>
      <c r="AA22" s="615">
        <v>15</v>
      </c>
      <c r="AB22" s="615">
        <v>15</v>
      </c>
      <c r="AC22" s="615">
        <v>15</v>
      </c>
      <c r="AD22" s="615">
        <v>15</v>
      </c>
      <c r="AE22" s="616">
        <v>16</v>
      </c>
      <c r="AF22" s="615">
        <v>15</v>
      </c>
      <c r="AG22" s="615">
        <v>16</v>
      </c>
      <c r="AH22" s="615">
        <v>15</v>
      </c>
      <c r="AI22" s="621">
        <v>16</v>
      </c>
      <c r="AJ22" s="621">
        <v>15</v>
      </c>
      <c r="AK22" s="621">
        <v>15</v>
      </c>
      <c r="AL22" s="621">
        <v>15</v>
      </c>
      <c r="AM22" s="621">
        <v>15</v>
      </c>
      <c r="AN22" s="621">
        <v>15</v>
      </c>
      <c r="AO22" s="621">
        <v>15</v>
      </c>
      <c r="AP22" s="621">
        <v>15</v>
      </c>
      <c r="AQ22" s="622">
        <v>15</v>
      </c>
      <c r="AR22" s="621">
        <v>15</v>
      </c>
      <c r="AS22" s="621">
        <v>16</v>
      </c>
      <c r="AT22" s="621">
        <v>15</v>
      </c>
      <c r="AU22" s="621">
        <v>16</v>
      </c>
      <c r="AV22" s="622">
        <v>16</v>
      </c>
      <c r="AW22" s="621">
        <v>15</v>
      </c>
      <c r="AX22" s="621">
        <v>15</v>
      </c>
      <c r="AY22" s="628">
        <v>16</v>
      </c>
      <c r="AZ22" s="627">
        <v>9</v>
      </c>
      <c r="BA22" s="627">
        <v>11</v>
      </c>
      <c r="BB22" s="628">
        <v>15</v>
      </c>
      <c r="BC22" s="627">
        <v>16</v>
      </c>
      <c r="BD22" s="627">
        <v>16</v>
      </c>
      <c r="BE22" s="627">
        <v>16</v>
      </c>
      <c r="BF22" s="627">
        <v>15</v>
      </c>
      <c r="BG22" s="627">
        <v>15</v>
      </c>
      <c r="BH22" s="627">
        <v>15</v>
      </c>
      <c r="BI22" s="627">
        <v>16</v>
      </c>
      <c r="BJ22" s="627">
        <v>15</v>
      </c>
      <c r="BK22" s="627">
        <v>16</v>
      </c>
      <c r="BL22" s="627">
        <v>16</v>
      </c>
      <c r="BM22" s="627">
        <v>15</v>
      </c>
      <c r="BN22" s="627">
        <v>15</v>
      </c>
      <c r="BO22" s="627">
        <v>15</v>
      </c>
      <c r="BP22" s="635">
        <v>15</v>
      </c>
      <c r="BQ22" s="635">
        <v>16</v>
      </c>
      <c r="BR22" s="635">
        <v>16</v>
      </c>
      <c r="BS22" s="635">
        <v>15</v>
      </c>
      <c r="BT22" s="635">
        <v>16</v>
      </c>
      <c r="BU22" s="635">
        <v>15</v>
      </c>
      <c r="BV22" s="635">
        <v>15</v>
      </c>
      <c r="BW22" s="636">
        <v>15</v>
      </c>
      <c r="BX22" s="635">
        <v>15</v>
      </c>
      <c r="BY22" s="635">
        <v>15</v>
      </c>
      <c r="BZ22" s="635">
        <v>15</v>
      </c>
      <c r="CA22" s="635">
        <v>15</v>
      </c>
      <c r="CB22" s="635">
        <v>15</v>
      </c>
      <c r="CC22" s="635">
        <v>16</v>
      </c>
      <c r="CD22" s="635">
        <v>15</v>
      </c>
      <c r="CE22" s="635">
        <v>16</v>
      </c>
      <c r="CF22" s="635">
        <v>15</v>
      </c>
      <c r="CG22" s="635">
        <v>15</v>
      </c>
      <c r="CH22" s="635">
        <v>15</v>
      </c>
      <c r="CI22" s="635">
        <v>15</v>
      </c>
      <c r="CJ22" s="635">
        <v>15</v>
      </c>
      <c r="CK22" s="635">
        <v>15</v>
      </c>
      <c r="CL22" s="635">
        <v>15</v>
      </c>
      <c r="CM22" s="635">
        <v>15</v>
      </c>
      <c r="CN22" s="635">
        <v>15</v>
      </c>
      <c r="CO22" s="635">
        <v>15</v>
      </c>
      <c r="CP22" s="635">
        <v>15</v>
      </c>
      <c r="CQ22" s="635">
        <v>16</v>
      </c>
      <c r="CR22" s="635">
        <v>15</v>
      </c>
      <c r="CS22" s="635">
        <v>16</v>
      </c>
      <c r="CT22" s="640">
        <v>293.89999999999998</v>
      </c>
    </row>
    <row r="23" spans="1:98" x14ac:dyDescent="0.25">
      <c r="A23" s="605" t="s">
        <v>119</v>
      </c>
      <c r="B23" s="606">
        <v>40</v>
      </c>
      <c r="C23" s="606">
        <v>32</v>
      </c>
      <c r="D23" s="606">
        <v>32</v>
      </c>
      <c r="E23" s="606">
        <v>32</v>
      </c>
      <c r="F23" s="606">
        <v>32</v>
      </c>
      <c r="G23" s="606">
        <v>32</v>
      </c>
      <c r="H23" s="606">
        <v>32</v>
      </c>
      <c r="I23" s="606">
        <v>32</v>
      </c>
      <c r="J23" s="606">
        <v>32</v>
      </c>
      <c r="K23" s="606">
        <v>32</v>
      </c>
      <c r="L23" s="606">
        <v>32</v>
      </c>
      <c r="M23" s="606">
        <v>32</v>
      </c>
      <c r="N23" s="606">
        <v>32</v>
      </c>
      <c r="O23" s="606">
        <v>32</v>
      </c>
      <c r="P23" s="606">
        <v>32</v>
      </c>
      <c r="Q23" s="606">
        <v>32</v>
      </c>
      <c r="R23" s="615">
        <v>32</v>
      </c>
      <c r="S23" s="615">
        <v>32</v>
      </c>
      <c r="T23" s="615">
        <v>42</v>
      </c>
      <c r="U23" s="615">
        <v>49</v>
      </c>
      <c r="V23" s="615">
        <v>52</v>
      </c>
      <c r="W23" s="615">
        <v>55</v>
      </c>
      <c r="X23" s="615">
        <v>61</v>
      </c>
      <c r="Y23" s="615">
        <v>61</v>
      </c>
      <c r="Z23" s="615">
        <v>61</v>
      </c>
      <c r="AA23" s="615">
        <v>61</v>
      </c>
      <c r="AB23" s="615">
        <v>61</v>
      </c>
      <c r="AC23" s="615">
        <v>61</v>
      </c>
      <c r="AD23" s="615">
        <v>61</v>
      </c>
      <c r="AE23" s="616">
        <v>61</v>
      </c>
      <c r="AF23" s="615">
        <v>61</v>
      </c>
      <c r="AG23" s="615">
        <v>61</v>
      </c>
      <c r="AH23" s="615">
        <v>61</v>
      </c>
      <c r="AI23" s="621">
        <v>61</v>
      </c>
      <c r="AJ23" s="621">
        <v>61</v>
      </c>
      <c r="AK23" s="621">
        <v>60</v>
      </c>
      <c r="AL23" s="621">
        <v>61</v>
      </c>
      <c r="AM23" s="621">
        <v>61</v>
      </c>
      <c r="AN23" s="621">
        <v>61</v>
      </c>
      <c r="AO23" s="621">
        <v>61</v>
      </c>
      <c r="AP23" s="621">
        <v>61</v>
      </c>
      <c r="AQ23" s="622">
        <v>60</v>
      </c>
      <c r="AR23" s="621">
        <v>61</v>
      </c>
      <c r="AS23" s="621">
        <v>61</v>
      </c>
      <c r="AT23" s="621">
        <v>61</v>
      </c>
      <c r="AU23" s="621">
        <v>60</v>
      </c>
      <c r="AV23" s="622">
        <v>60</v>
      </c>
      <c r="AW23" s="621">
        <v>60</v>
      </c>
      <c r="AX23" s="621">
        <v>60</v>
      </c>
      <c r="AY23" s="628">
        <v>60</v>
      </c>
      <c r="AZ23" s="627">
        <v>60</v>
      </c>
      <c r="BA23" s="627">
        <v>60</v>
      </c>
      <c r="BB23" s="628">
        <v>60</v>
      </c>
      <c r="BC23" s="627">
        <v>60</v>
      </c>
      <c r="BD23" s="627">
        <v>60</v>
      </c>
      <c r="BE23" s="627">
        <v>60</v>
      </c>
      <c r="BF23" s="627">
        <v>60</v>
      </c>
      <c r="BG23" s="627">
        <v>60</v>
      </c>
      <c r="BH23" s="627">
        <v>60</v>
      </c>
      <c r="BI23" s="627">
        <v>60</v>
      </c>
      <c r="BJ23" s="627">
        <v>60</v>
      </c>
      <c r="BK23" s="627">
        <v>60</v>
      </c>
      <c r="BL23" s="627">
        <v>60</v>
      </c>
      <c r="BM23" s="627">
        <v>60</v>
      </c>
      <c r="BN23" s="627">
        <v>59</v>
      </c>
      <c r="BO23" s="627">
        <v>59</v>
      </c>
      <c r="BP23" s="635">
        <v>61</v>
      </c>
      <c r="BQ23" s="635">
        <v>60</v>
      </c>
      <c r="BR23" s="635">
        <v>60</v>
      </c>
      <c r="BS23" s="635">
        <v>60</v>
      </c>
      <c r="BT23" s="635">
        <v>60</v>
      </c>
      <c r="BU23" s="635">
        <v>60</v>
      </c>
      <c r="BV23" s="635">
        <v>60</v>
      </c>
      <c r="BW23" s="636">
        <v>60</v>
      </c>
      <c r="BX23" s="635">
        <v>60</v>
      </c>
      <c r="BY23" s="635">
        <v>60</v>
      </c>
      <c r="BZ23" s="635">
        <v>60</v>
      </c>
      <c r="CA23" s="635">
        <v>60</v>
      </c>
      <c r="CB23" s="635">
        <v>60</v>
      </c>
      <c r="CC23" s="635">
        <v>60</v>
      </c>
      <c r="CD23" s="635">
        <v>61</v>
      </c>
      <c r="CE23" s="635">
        <v>61</v>
      </c>
      <c r="CF23" s="635">
        <v>61</v>
      </c>
      <c r="CG23" s="635">
        <v>61</v>
      </c>
      <c r="CH23" s="635">
        <v>61</v>
      </c>
      <c r="CI23" s="635">
        <v>61</v>
      </c>
      <c r="CJ23" s="635">
        <v>61</v>
      </c>
      <c r="CK23" s="635">
        <v>61</v>
      </c>
      <c r="CL23" s="635">
        <v>61</v>
      </c>
      <c r="CM23" s="635">
        <v>61</v>
      </c>
      <c r="CN23" s="635">
        <v>60</v>
      </c>
      <c r="CO23" s="635">
        <v>60</v>
      </c>
      <c r="CP23" s="635">
        <v>57</v>
      </c>
      <c r="CQ23" s="635">
        <v>61</v>
      </c>
      <c r="CR23" s="635">
        <v>61</v>
      </c>
      <c r="CS23" s="635">
        <v>61</v>
      </c>
      <c r="CT23" s="640">
        <v>1313.1</v>
      </c>
    </row>
    <row r="24" spans="1:98" x14ac:dyDescent="0.25">
      <c r="A24" s="605" t="s">
        <v>120</v>
      </c>
      <c r="B24" s="606">
        <v>0</v>
      </c>
      <c r="C24" s="606">
        <v>0</v>
      </c>
      <c r="D24" s="606">
        <v>0</v>
      </c>
      <c r="E24" s="606">
        <v>0</v>
      </c>
      <c r="F24" s="606">
        <v>0</v>
      </c>
      <c r="G24" s="606">
        <v>0</v>
      </c>
      <c r="H24" s="606">
        <v>0</v>
      </c>
      <c r="I24" s="606">
        <v>0</v>
      </c>
      <c r="J24" s="606">
        <v>0</v>
      </c>
      <c r="K24" s="606">
        <v>0</v>
      </c>
      <c r="L24" s="606">
        <v>0</v>
      </c>
      <c r="M24" s="606">
        <v>0</v>
      </c>
      <c r="N24" s="606">
        <v>0</v>
      </c>
      <c r="O24" s="606">
        <v>0</v>
      </c>
      <c r="P24" s="606">
        <v>0</v>
      </c>
      <c r="Q24" s="606">
        <v>0</v>
      </c>
      <c r="R24" s="615">
        <v>0</v>
      </c>
      <c r="S24" s="615">
        <v>0</v>
      </c>
      <c r="T24" s="615">
        <v>0</v>
      </c>
      <c r="U24" s="615">
        <v>0</v>
      </c>
      <c r="V24" s="615">
        <v>0</v>
      </c>
      <c r="W24" s="615">
        <v>0</v>
      </c>
      <c r="X24" s="615">
        <v>0</v>
      </c>
      <c r="Y24" s="615">
        <v>0</v>
      </c>
      <c r="Z24" s="615">
        <v>0</v>
      </c>
      <c r="AA24" s="615">
        <v>0</v>
      </c>
      <c r="AB24" s="615">
        <v>0</v>
      </c>
      <c r="AC24" s="615">
        <v>0</v>
      </c>
      <c r="AD24" s="615">
        <v>0</v>
      </c>
      <c r="AE24" s="616">
        <v>0</v>
      </c>
      <c r="AF24" s="615">
        <v>0</v>
      </c>
      <c r="AG24" s="615">
        <v>0</v>
      </c>
      <c r="AH24" s="615">
        <v>0</v>
      </c>
      <c r="AI24" s="621">
        <v>0</v>
      </c>
      <c r="AJ24" s="621">
        <v>0</v>
      </c>
      <c r="AK24" s="621">
        <v>0</v>
      </c>
      <c r="AL24" s="621">
        <v>0</v>
      </c>
      <c r="AM24" s="621">
        <v>0</v>
      </c>
      <c r="AN24" s="621">
        <v>0</v>
      </c>
      <c r="AO24" s="621">
        <v>0</v>
      </c>
      <c r="AP24" s="621">
        <v>0</v>
      </c>
      <c r="AQ24" s="622">
        <v>0</v>
      </c>
      <c r="AR24" s="621">
        <v>0</v>
      </c>
      <c r="AS24" s="621">
        <v>0</v>
      </c>
      <c r="AT24" s="621">
        <v>0</v>
      </c>
      <c r="AU24" s="621">
        <v>0</v>
      </c>
      <c r="AV24" s="622">
        <v>0</v>
      </c>
      <c r="AW24" s="621">
        <v>0</v>
      </c>
      <c r="AX24" s="621">
        <v>0</v>
      </c>
      <c r="AY24" s="628">
        <v>0</v>
      </c>
      <c r="AZ24" s="627">
        <v>0</v>
      </c>
      <c r="BA24" s="627">
        <v>0</v>
      </c>
      <c r="BB24" s="628">
        <v>0</v>
      </c>
      <c r="BC24" s="627">
        <v>0</v>
      </c>
      <c r="BD24" s="627">
        <v>0</v>
      </c>
      <c r="BE24" s="627">
        <v>0</v>
      </c>
      <c r="BF24" s="627">
        <v>0</v>
      </c>
      <c r="BG24" s="627">
        <v>0</v>
      </c>
      <c r="BH24" s="627">
        <v>0</v>
      </c>
      <c r="BI24" s="627">
        <v>0</v>
      </c>
      <c r="BJ24" s="627">
        <v>0</v>
      </c>
      <c r="BK24" s="627">
        <v>0</v>
      </c>
      <c r="BL24" s="627">
        <v>0</v>
      </c>
      <c r="BM24" s="627">
        <v>0</v>
      </c>
      <c r="BN24" s="627">
        <v>0</v>
      </c>
      <c r="BO24" s="627">
        <v>0</v>
      </c>
      <c r="BP24" s="635">
        <v>0</v>
      </c>
      <c r="BQ24" s="635">
        <v>0</v>
      </c>
      <c r="BR24" s="635">
        <v>0</v>
      </c>
      <c r="BS24" s="635">
        <v>0</v>
      </c>
      <c r="BT24" s="635">
        <v>0</v>
      </c>
      <c r="BU24" s="635">
        <v>0</v>
      </c>
      <c r="BV24" s="635">
        <v>0</v>
      </c>
      <c r="BW24" s="636">
        <v>0</v>
      </c>
      <c r="BX24" s="635">
        <v>0</v>
      </c>
      <c r="BY24" s="635">
        <v>0</v>
      </c>
      <c r="BZ24" s="635">
        <v>0</v>
      </c>
      <c r="CA24" s="635">
        <v>0</v>
      </c>
      <c r="CB24" s="635">
        <v>0</v>
      </c>
      <c r="CC24" s="635">
        <v>0</v>
      </c>
      <c r="CD24" s="635">
        <v>0</v>
      </c>
      <c r="CE24" s="635">
        <v>0</v>
      </c>
      <c r="CF24" s="635">
        <v>0</v>
      </c>
      <c r="CG24" s="635">
        <v>0</v>
      </c>
      <c r="CH24" s="635">
        <v>0</v>
      </c>
      <c r="CI24" s="635">
        <v>0</v>
      </c>
      <c r="CJ24" s="635">
        <v>0</v>
      </c>
      <c r="CK24" s="635">
        <v>0</v>
      </c>
      <c r="CL24" s="635">
        <v>0</v>
      </c>
      <c r="CM24" s="635">
        <v>0</v>
      </c>
      <c r="CN24" s="635">
        <v>0</v>
      </c>
      <c r="CO24" s="635">
        <v>0</v>
      </c>
      <c r="CP24" s="635">
        <v>0</v>
      </c>
      <c r="CQ24" s="635">
        <v>0</v>
      </c>
      <c r="CR24" s="635">
        <v>0</v>
      </c>
      <c r="CS24" s="635">
        <v>0</v>
      </c>
      <c r="CT24" s="640">
        <v>0</v>
      </c>
    </row>
    <row r="25" spans="1:98" x14ac:dyDescent="0.25">
      <c r="A25" s="607" t="s">
        <v>121</v>
      </c>
      <c r="B25" s="606">
        <v>0</v>
      </c>
      <c r="C25" s="606">
        <v>0</v>
      </c>
      <c r="D25" s="606">
        <v>0</v>
      </c>
      <c r="E25" s="606">
        <v>0</v>
      </c>
      <c r="F25" s="606">
        <v>0</v>
      </c>
      <c r="G25" s="606">
        <v>0</v>
      </c>
      <c r="H25" s="606">
        <v>0</v>
      </c>
      <c r="I25" s="606">
        <v>0</v>
      </c>
      <c r="J25" s="606">
        <v>0</v>
      </c>
      <c r="K25" s="606">
        <v>0</v>
      </c>
      <c r="L25" s="606">
        <v>0</v>
      </c>
      <c r="M25" s="606">
        <v>0</v>
      </c>
      <c r="N25" s="606">
        <v>0</v>
      </c>
      <c r="O25" s="606">
        <v>0</v>
      </c>
      <c r="P25" s="606">
        <v>0</v>
      </c>
      <c r="Q25" s="606">
        <v>0</v>
      </c>
      <c r="R25" s="615">
        <v>0</v>
      </c>
      <c r="S25" s="615">
        <v>0</v>
      </c>
      <c r="T25" s="615">
        <v>0</v>
      </c>
      <c r="U25" s="615">
        <v>0</v>
      </c>
      <c r="V25" s="615">
        <v>0</v>
      </c>
      <c r="W25" s="615">
        <v>0</v>
      </c>
      <c r="X25" s="615">
        <v>0</v>
      </c>
      <c r="Y25" s="615">
        <v>0</v>
      </c>
      <c r="Z25" s="615">
        <v>0</v>
      </c>
      <c r="AA25" s="615">
        <v>0</v>
      </c>
      <c r="AB25" s="615">
        <v>0</v>
      </c>
      <c r="AC25" s="615">
        <v>0</v>
      </c>
      <c r="AD25" s="615">
        <v>0</v>
      </c>
      <c r="AE25" s="616">
        <v>0</v>
      </c>
      <c r="AF25" s="615">
        <v>0</v>
      </c>
      <c r="AG25" s="615">
        <v>0</v>
      </c>
      <c r="AH25" s="615">
        <v>0</v>
      </c>
      <c r="AI25" s="621">
        <v>0</v>
      </c>
      <c r="AJ25" s="621">
        <v>0</v>
      </c>
      <c r="AK25" s="621">
        <v>0</v>
      </c>
      <c r="AL25" s="621">
        <v>0</v>
      </c>
      <c r="AM25" s="621">
        <v>0</v>
      </c>
      <c r="AN25" s="621">
        <v>0</v>
      </c>
      <c r="AO25" s="621">
        <v>0</v>
      </c>
      <c r="AP25" s="621">
        <v>0</v>
      </c>
      <c r="AQ25" s="622">
        <v>0</v>
      </c>
      <c r="AR25" s="621">
        <v>0</v>
      </c>
      <c r="AS25" s="621">
        <v>0</v>
      </c>
      <c r="AT25" s="621">
        <v>0</v>
      </c>
      <c r="AU25" s="621">
        <v>0</v>
      </c>
      <c r="AV25" s="622">
        <v>0</v>
      </c>
      <c r="AW25" s="621">
        <v>0</v>
      </c>
      <c r="AX25" s="621">
        <v>0</v>
      </c>
      <c r="AY25" s="628">
        <v>0</v>
      </c>
      <c r="AZ25" s="627">
        <v>0</v>
      </c>
      <c r="BA25" s="627">
        <v>0</v>
      </c>
      <c r="BB25" s="628">
        <v>0</v>
      </c>
      <c r="BC25" s="627">
        <v>0</v>
      </c>
      <c r="BD25" s="627">
        <v>0</v>
      </c>
      <c r="BE25" s="627">
        <v>0</v>
      </c>
      <c r="BF25" s="627">
        <v>0</v>
      </c>
      <c r="BG25" s="627">
        <v>0</v>
      </c>
      <c r="BH25" s="627">
        <v>0</v>
      </c>
      <c r="BI25" s="627">
        <v>0</v>
      </c>
      <c r="BJ25" s="627">
        <v>0</v>
      </c>
      <c r="BK25" s="627">
        <v>0</v>
      </c>
      <c r="BL25" s="627">
        <v>0</v>
      </c>
      <c r="BM25" s="627">
        <v>0</v>
      </c>
      <c r="BN25" s="627">
        <v>0</v>
      </c>
      <c r="BO25" s="627">
        <v>0</v>
      </c>
      <c r="BP25" s="635">
        <v>0</v>
      </c>
      <c r="BQ25" s="635">
        <v>0</v>
      </c>
      <c r="BR25" s="635">
        <v>0</v>
      </c>
      <c r="BS25" s="635">
        <v>0</v>
      </c>
      <c r="BT25" s="635">
        <v>0</v>
      </c>
      <c r="BU25" s="635">
        <v>25</v>
      </c>
      <c r="BV25" s="635">
        <v>42</v>
      </c>
      <c r="BW25" s="636">
        <v>44</v>
      </c>
      <c r="BX25" s="635">
        <v>59</v>
      </c>
      <c r="BY25" s="635">
        <v>63</v>
      </c>
      <c r="BZ25" s="635">
        <v>63</v>
      </c>
      <c r="CA25" s="635">
        <v>63</v>
      </c>
      <c r="CB25" s="635">
        <v>62</v>
      </c>
      <c r="CC25" s="635">
        <v>63</v>
      </c>
      <c r="CD25" s="635">
        <v>63</v>
      </c>
      <c r="CE25" s="635">
        <v>63</v>
      </c>
      <c r="CF25" s="635">
        <v>63</v>
      </c>
      <c r="CG25" s="635">
        <v>51</v>
      </c>
      <c r="CH25" s="635">
        <v>44</v>
      </c>
      <c r="CI25" s="635">
        <v>44</v>
      </c>
      <c r="CJ25" s="635">
        <v>45</v>
      </c>
      <c r="CK25" s="635">
        <v>44</v>
      </c>
      <c r="CL25" s="635">
        <v>25</v>
      </c>
      <c r="CM25" s="635">
        <v>15</v>
      </c>
      <c r="CN25" s="635">
        <v>0</v>
      </c>
      <c r="CO25" s="635">
        <v>0</v>
      </c>
      <c r="CP25" s="635">
        <v>0</v>
      </c>
      <c r="CQ25" s="635">
        <v>0</v>
      </c>
      <c r="CR25" s="635">
        <v>0</v>
      </c>
      <c r="CS25" s="635">
        <v>0</v>
      </c>
      <c r="CT25" s="640">
        <v>240</v>
      </c>
    </row>
    <row r="26" spans="1:98" x14ac:dyDescent="0.25">
      <c r="A26" s="607" t="s">
        <v>122</v>
      </c>
      <c r="B26" s="606">
        <v>0</v>
      </c>
      <c r="C26" s="606">
        <v>0</v>
      </c>
      <c r="D26" s="606">
        <v>0</v>
      </c>
      <c r="E26" s="606">
        <v>0</v>
      </c>
      <c r="F26" s="606">
        <v>0</v>
      </c>
      <c r="G26" s="606">
        <v>0</v>
      </c>
      <c r="H26" s="606">
        <v>0</v>
      </c>
      <c r="I26" s="606">
        <v>0</v>
      </c>
      <c r="J26" s="606">
        <v>0</v>
      </c>
      <c r="K26" s="606">
        <v>0</v>
      </c>
      <c r="L26" s="606">
        <v>0</v>
      </c>
      <c r="M26" s="606">
        <v>0</v>
      </c>
      <c r="N26" s="606">
        <v>0</v>
      </c>
      <c r="O26" s="606">
        <v>0</v>
      </c>
      <c r="P26" s="606">
        <v>0</v>
      </c>
      <c r="Q26" s="606">
        <v>0</v>
      </c>
      <c r="R26" s="615">
        <v>0</v>
      </c>
      <c r="S26" s="615">
        <v>0</v>
      </c>
      <c r="T26" s="615">
        <v>0</v>
      </c>
      <c r="U26" s="615">
        <v>0</v>
      </c>
      <c r="V26" s="615">
        <v>0</v>
      </c>
      <c r="W26" s="615">
        <v>0</v>
      </c>
      <c r="X26" s="615">
        <v>0</v>
      </c>
      <c r="Y26" s="615">
        <v>0</v>
      </c>
      <c r="Z26" s="615">
        <v>0</v>
      </c>
      <c r="AA26" s="615">
        <v>0</v>
      </c>
      <c r="AB26" s="615">
        <v>0</v>
      </c>
      <c r="AC26" s="615">
        <v>0</v>
      </c>
      <c r="AD26" s="615">
        <v>0</v>
      </c>
      <c r="AE26" s="616">
        <v>0</v>
      </c>
      <c r="AF26" s="615">
        <v>0</v>
      </c>
      <c r="AG26" s="615">
        <v>0</v>
      </c>
      <c r="AH26" s="615">
        <v>0</v>
      </c>
      <c r="AI26" s="621">
        <v>0</v>
      </c>
      <c r="AJ26" s="621">
        <v>0</v>
      </c>
      <c r="AK26" s="621">
        <v>0</v>
      </c>
      <c r="AL26" s="621">
        <v>0</v>
      </c>
      <c r="AM26" s="621">
        <v>0</v>
      </c>
      <c r="AN26" s="621">
        <v>0</v>
      </c>
      <c r="AO26" s="621">
        <v>0</v>
      </c>
      <c r="AP26" s="621">
        <v>0</v>
      </c>
      <c r="AQ26" s="622">
        <v>0</v>
      </c>
      <c r="AR26" s="621">
        <v>0</v>
      </c>
      <c r="AS26" s="621">
        <v>0</v>
      </c>
      <c r="AT26" s="621">
        <v>0</v>
      </c>
      <c r="AU26" s="621">
        <v>0</v>
      </c>
      <c r="AV26" s="622">
        <v>0</v>
      </c>
      <c r="AW26" s="621">
        <v>0</v>
      </c>
      <c r="AX26" s="621">
        <v>0</v>
      </c>
      <c r="AY26" s="628">
        <v>0</v>
      </c>
      <c r="AZ26" s="627">
        <v>0</v>
      </c>
      <c r="BA26" s="627">
        <v>0</v>
      </c>
      <c r="BB26" s="628">
        <v>0</v>
      </c>
      <c r="BC26" s="627">
        <v>0</v>
      </c>
      <c r="BD26" s="627">
        <v>0</v>
      </c>
      <c r="BE26" s="627">
        <v>0</v>
      </c>
      <c r="BF26" s="627">
        <v>0</v>
      </c>
      <c r="BG26" s="627">
        <v>0</v>
      </c>
      <c r="BH26" s="627">
        <v>0</v>
      </c>
      <c r="BI26" s="627">
        <v>0</v>
      </c>
      <c r="BJ26" s="627">
        <v>0</v>
      </c>
      <c r="BK26" s="627">
        <v>0</v>
      </c>
      <c r="BL26" s="627">
        <v>0</v>
      </c>
      <c r="BM26" s="627">
        <v>0</v>
      </c>
      <c r="BN26" s="627">
        <v>0</v>
      </c>
      <c r="BO26" s="627">
        <v>0</v>
      </c>
      <c r="BP26" s="635">
        <v>0</v>
      </c>
      <c r="BQ26" s="635">
        <v>0</v>
      </c>
      <c r="BR26" s="635">
        <v>0</v>
      </c>
      <c r="BS26" s="635">
        <v>0</v>
      </c>
      <c r="BT26" s="635">
        <v>0</v>
      </c>
      <c r="BU26" s="635">
        <v>0</v>
      </c>
      <c r="BV26" s="635">
        <v>0</v>
      </c>
      <c r="BW26" s="636">
        <v>0</v>
      </c>
      <c r="BX26" s="635">
        <v>0</v>
      </c>
      <c r="BY26" s="635">
        <v>0</v>
      </c>
      <c r="BZ26" s="635">
        <v>0</v>
      </c>
      <c r="CA26" s="635">
        <v>0</v>
      </c>
      <c r="CB26" s="635">
        <v>0</v>
      </c>
      <c r="CC26" s="635">
        <v>0</v>
      </c>
      <c r="CD26" s="635">
        <v>0</v>
      </c>
      <c r="CE26" s="635">
        <v>0</v>
      </c>
      <c r="CF26" s="635">
        <v>0</v>
      </c>
      <c r="CG26" s="635">
        <v>0</v>
      </c>
      <c r="CH26" s="635">
        <v>0</v>
      </c>
      <c r="CI26" s="635">
        <v>0</v>
      </c>
      <c r="CJ26" s="635">
        <v>0</v>
      </c>
      <c r="CK26" s="635">
        <v>0</v>
      </c>
      <c r="CL26" s="635">
        <v>0</v>
      </c>
      <c r="CM26" s="635">
        <v>0</v>
      </c>
      <c r="CN26" s="635">
        <v>0</v>
      </c>
      <c r="CO26" s="635">
        <v>0</v>
      </c>
      <c r="CP26" s="635">
        <v>0</v>
      </c>
      <c r="CQ26" s="635">
        <v>0</v>
      </c>
      <c r="CR26" s="635">
        <v>0</v>
      </c>
      <c r="CS26" s="635">
        <v>0</v>
      </c>
      <c r="CT26" s="640">
        <v>0</v>
      </c>
    </row>
    <row r="27" spans="1:98" x14ac:dyDescent="0.25">
      <c r="A27" s="607" t="s">
        <v>123</v>
      </c>
      <c r="B27" s="606">
        <v>0</v>
      </c>
      <c r="C27" s="606">
        <v>0</v>
      </c>
      <c r="D27" s="606">
        <v>0</v>
      </c>
      <c r="E27" s="606">
        <v>0</v>
      </c>
      <c r="F27" s="606">
        <v>0</v>
      </c>
      <c r="G27" s="606">
        <v>0</v>
      </c>
      <c r="H27" s="606">
        <v>0</v>
      </c>
      <c r="I27" s="606">
        <v>0</v>
      </c>
      <c r="J27" s="606">
        <v>0</v>
      </c>
      <c r="K27" s="606">
        <v>0</v>
      </c>
      <c r="L27" s="606">
        <v>0</v>
      </c>
      <c r="M27" s="606">
        <v>0</v>
      </c>
      <c r="N27" s="606">
        <v>0</v>
      </c>
      <c r="O27" s="606">
        <v>0</v>
      </c>
      <c r="P27" s="606">
        <v>0</v>
      </c>
      <c r="Q27" s="606">
        <v>0</v>
      </c>
      <c r="R27" s="615">
        <v>0</v>
      </c>
      <c r="S27" s="615">
        <v>0</v>
      </c>
      <c r="T27" s="615">
        <v>0</v>
      </c>
      <c r="U27" s="615">
        <v>0</v>
      </c>
      <c r="V27" s="615">
        <v>0</v>
      </c>
      <c r="W27" s="615">
        <v>0</v>
      </c>
      <c r="X27" s="615">
        <v>0</v>
      </c>
      <c r="Y27" s="615">
        <v>0</v>
      </c>
      <c r="Z27" s="615">
        <v>0</v>
      </c>
      <c r="AA27" s="615">
        <v>0</v>
      </c>
      <c r="AB27" s="615">
        <v>0</v>
      </c>
      <c r="AC27" s="615">
        <v>0</v>
      </c>
      <c r="AD27" s="615">
        <v>0</v>
      </c>
      <c r="AE27" s="616">
        <v>0</v>
      </c>
      <c r="AF27" s="615">
        <v>0</v>
      </c>
      <c r="AG27" s="615">
        <v>0</v>
      </c>
      <c r="AH27" s="615">
        <v>0</v>
      </c>
      <c r="AI27" s="621">
        <v>0</v>
      </c>
      <c r="AJ27" s="621">
        <v>0</v>
      </c>
      <c r="AK27" s="621">
        <v>0</v>
      </c>
      <c r="AL27" s="621">
        <v>0</v>
      </c>
      <c r="AM27" s="621">
        <v>0</v>
      </c>
      <c r="AN27" s="621">
        <v>0</v>
      </c>
      <c r="AO27" s="621">
        <v>0</v>
      </c>
      <c r="AP27" s="621">
        <v>0</v>
      </c>
      <c r="AQ27" s="622">
        <v>0</v>
      </c>
      <c r="AR27" s="621">
        <v>0</v>
      </c>
      <c r="AS27" s="621">
        <v>0</v>
      </c>
      <c r="AT27" s="621">
        <v>0</v>
      </c>
      <c r="AU27" s="621">
        <v>0</v>
      </c>
      <c r="AV27" s="622">
        <v>0</v>
      </c>
      <c r="AW27" s="621">
        <v>0</v>
      </c>
      <c r="AX27" s="621">
        <v>0</v>
      </c>
      <c r="AY27" s="628">
        <v>0</v>
      </c>
      <c r="AZ27" s="627">
        <v>0</v>
      </c>
      <c r="BA27" s="627">
        <v>0</v>
      </c>
      <c r="BB27" s="628">
        <v>0</v>
      </c>
      <c r="BC27" s="627">
        <v>0</v>
      </c>
      <c r="BD27" s="627">
        <v>0</v>
      </c>
      <c r="BE27" s="627">
        <v>0</v>
      </c>
      <c r="BF27" s="627">
        <v>0</v>
      </c>
      <c r="BG27" s="627">
        <v>0</v>
      </c>
      <c r="BH27" s="627">
        <v>0</v>
      </c>
      <c r="BI27" s="627">
        <v>0</v>
      </c>
      <c r="BJ27" s="627">
        <v>0</v>
      </c>
      <c r="BK27" s="627">
        <v>0</v>
      </c>
      <c r="BL27" s="627">
        <v>0</v>
      </c>
      <c r="BM27" s="627">
        <v>0</v>
      </c>
      <c r="BN27" s="627">
        <v>0</v>
      </c>
      <c r="BO27" s="627">
        <v>0</v>
      </c>
      <c r="BP27" s="635">
        <v>0</v>
      </c>
      <c r="BQ27" s="635">
        <v>0</v>
      </c>
      <c r="BR27" s="635">
        <v>0</v>
      </c>
      <c r="BS27" s="635">
        <v>0</v>
      </c>
      <c r="BT27" s="635">
        <v>0</v>
      </c>
      <c r="BU27" s="635">
        <v>0</v>
      </c>
      <c r="BV27" s="635">
        <v>0</v>
      </c>
      <c r="BW27" s="636">
        <v>0</v>
      </c>
      <c r="BX27" s="635">
        <v>0</v>
      </c>
      <c r="BY27" s="635">
        <v>0</v>
      </c>
      <c r="BZ27" s="635">
        <v>0</v>
      </c>
      <c r="CA27" s="635">
        <v>0</v>
      </c>
      <c r="CB27" s="635">
        <v>0</v>
      </c>
      <c r="CC27" s="635">
        <v>0</v>
      </c>
      <c r="CD27" s="635">
        <v>0</v>
      </c>
      <c r="CE27" s="635">
        <v>0</v>
      </c>
      <c r="CF27" s="635">
        <v>0</v>
      </c>
      <c r="CG27" s="635">
        <v>0</v>
      </c>
      <c r="CH27" s="635">
        <v>0</v>
      </c>
      <c r="CI27" s="635">
        <v>0</v>
      </c>
      <c r="CJ27" s="635">
        <v>0</v>
      </c>
      <c r="CK27" s="635">
        <v>0</v>
      </c>
      <c r="CL27" s="635">
        <v>0</v>
      </c>
      <c r="CM27" s="635">
        <v>0</v>
      </c>
      <c r="CN27" s="635">
        <v>0</v>
      </c>
      <c r="CO27" s="635">
        <v>0</v>
      </c>
      <c r="CP27" s="635">
        <v>0</v>
      </c>
      <c r="CQ27" s="635">
        <v>0</v>
      </c>
      <c r="CR27" s="635">
        <v>0</v>
      </c>
      <c r="CS27" s="635">
        <v>0</v>
      </c>
      <c r="CT27" s="640">
        <v>0</v>
      </c>
    </row>
    <row r="28" spans="1:98" x14ac:dyDescent="0.25">
      <c r="A28" s="605" t="s">
        <v>124</v>
      </c>
      <c r="B28" s="606">
        <v>0</v>
      </c>
      <c r="C28" s="606">
        <v>0</v>
      </c>
      <c r="D28" s="606">
        <v>0</v>
      </c>
      <c r="E28" s="606">
        <v>0</v>
      </c>
      <c r="F28" s="606">
        <v>0</v>
      </c>
      <c r="G28" s="606">
        <v>0</v>
      </c>
      <c r="H28" s="606">
        <v>0</v>
      </c>
      <c r="I28" s="606">
        <v>0</v>
      </c>
      <c r="J28" s="606">
        <v>0</v>
      </c>
      <c r="K28" s="606">
        <v>0</v>
      </c>
      <c r="L28" s="606">
        <v>0</v>
      </c>
      <c r="M28" s="606">
        <v>0</v>
      </c>
      <c r="N28" s="606">
        <v>0</v>
      </c>
      <c r="O28" s="606">
        <v>0</v>
      </c>
      <c r="P28" s="606">
        <v>0</v>
      </c>
      <c r="Q28" s="606">
        <v>11</v>
      </c>
      <c r="R28" s="615">
        <v>30</v>
      </c>
      <c r="S28" s="615">
        <v>53</v>
      </c>
      <c r="T28" s="615">
        <v>67</v>
      </c>
      <c r="U28" s="615">
        <v>118</v>
      </c>
      <c r="V28" s="615">
        <v>141</v>
      </c>
      <c r="W28" s="615">
        <v>140</v>
      </c>
      <c r="X28" s="615">
        <v>142</v>
      </c>
      <c r="Y28" s="615">
        <v>142</v>
      </c>
      <c r="Z28" s="615">
        <v>142</v>
      </c>
      <c r="AA28" s="615">
        <v>142</v>
      </c>
      <c r="AB28" s="615">
        <v>142</v>
      </c>
      <c r="AC28" s="615">
        <v>141</v>
      </c>
      <c r="AD28" s="616">
        <v>142</v>
      </c>
      <c r="AE28" s="616">
        <v>141</v>
      </c>
      <c r="AF28" s="615">
        <v>141</v>
      </c>
      <c r="AG28" s="616">
        <v>140</v>
      </c>
      <c r="AH28" s="616">
        <v>139</v>
      </c>
      <c r="AI28" s="621">
        <v>140</v>
      </c>
      <c r="AJ28" s="621">
        <v>140</v>
      </c>
      <c r="AK28" s="621">
        <v>140</v>
      </c>
      <c r="AL28" s="621">
        <v>140</v>
      </c>
      <c r="AM28" s="621">
        <v>142</v>
      </c>
      <c r="AN28" s="621">
        <v>141</v>
      </c>
      <c r="AO28" s="621">
        <v>144</v>
      </c>
      <c r="AP28" s="622">
        <v>142</v>
      </c>
      <c r="AQ28" s="622">
        <v>142</v>
      </c>
      <c r="AR28" s="621">
        <v>142</v>
      </c>
      <c r="AS28" s="621">
        <v>140</v>
      </c>
      <c r="AT28" s="622">
        <v>140</v>
      </c>
      <c r="AU28" s="621">
        <v>139</v>
      </c>
      <c r="AV28" s="622">
        <v>138</v>
      </c>
      <c r="AW28" s="621">
        <v>138</v>
      </c>
      <c r="AX28" s="622">
        <v>138</v>
      </c>
      <c r="AY28" s="628">
        <v>138</v>
      </c>
      <c r="AZ28" s="627">
        <v>137</v>
      </c>
      <c r="BA28" s="627">
        <v>140</v>
      </c>
      <c r="BB28" s="628">
        <v>139</v>
      </c>
      <c r="BC28" s="627">
        <v>139</v>
      </c>
      <c r="BD28" s="628">
        <v>139</v>
      </c>
      <c r="BE28" s="628">
        <v>140</v>
      </c>
      <c r="BF28" s="628">
        <v>139</v>
      </c>
      <c r="BG28" s="628">
        <v>139</v>
      </c>
      <c r="BH28" s="628">
        <v>139</v>
      </c>
      <c r="BI28" s="628">
        <v>140</v>
      </c>
      <c r="BJ28" s="628">
        <v>140</v>
      </c>
      <c r="BK28" s="628">
        <v>140</v>
      </c>
      <c r="BL28" s="628">
        <v>140</v>
      </c>
      <c r="BM28" s="628">
        <v>140</v>
      </c>
      <c r="BN28" s="628">
        <v>141</v>
      </c>
      <c r="BO28" s="628">
        <v>139</v>
      </c>
      <c r="BP28" s="635">
        <v>141</v>
      </c>
      <c r="BQ28" s="635">
        <v>140</v>
      </c>
      <c r="BR28" s="635">
        <v>140</v>
      </c>
      <c r="BS28" s="635">
        <v>140</v>
      </c>
      <c r="BT28" s="635">
        <v>140</v>
      </c>
      <c r="BU28" s="635">
        <v>141</v>
      </c>
      <c r="BV28" s="636">
        <v>140</v>
      </c>
      <c r="BW28" s="636">
        <v>141</v>
      </c>
      <c r="BX28" s="635">
        <v>141</v>
      </c>
      <c r="BY28" s="636">
        <v>141</v>
      </c>
      <c r="BZ28" s="636">
        <v>140</v>
      </c>
      <c r="CA28" s="636">
        <v>142</v>
      </c>
      <c r="CB28" s="636">
        <v>141</v>
      </c>
      <c r="CC28" s="636">
        <v>141</v>
      </c>
      <c r="CD28" s="636">
        <v>139</v>
      </c>
      <c r="CE28" s="636">
        <v>139</v>
      </c>
      <c r="CF28" s="636">
        <v>139</v>
      </c>
      <c r="CG28" s="635">
        <v>140</v>
      </c>
      <c r="CH28" s="635">
        <v>139</v>
      </c>
      <c r="CI28" s="635">
        <v>140</v>
      </c>
      <c r="CJ28" s="635">
        <v>142</v>
      </c>
      <c r="CK28" s="635">
        <v>142</v>
      </c>
      <c r="CL28" s="636">
        <v>142</v>
      </c>
      <c r="CM28" s="635">
        <v>142</v>
      </c>
      <c r="CN28" s="635">
        <v>141</v>
      </c>
      <c r="CO28" s="635">
        <v>141</v>
      </c>
      <c r="CP28" s="635">
        <v>142</v>
      </c>
      <c r="CQ28" s="635">
        <v>141</v>
      </c>
      <c r="CR28" s="635">
        <v>142</v>
      </c>
      <c r="CS28" s="635">
        <v>141</v>
      </c>
      <c r="CT28" s="640">
        <v>2656.9</v>
      </c>
    </row>
    <row r="29" spans="1:98" x14ac:dyDescent="0.25">
      <c r="A29" s="607" t="s">
        <v>125</v>
      </c>
      <c r="B29" s="606">
        <v>0</v>
      </c>
      <c r="C29" s="606">
        <v>0</v>
      </c>
      <c r="D29" s="606">
        <v>0</v>
      </c>
      <c r="E29" s="606">
        <v>0</v>
      </c>
      <c r="F29" s="606">
        <v>0</v>
      </c>
      <c r="G29" s="606">
        <v>0</v>
      </c>
      <c r="H29" s="606">
        <v>0</v>
      </c>
      <c r="I29" s="606">
        <v>0</v>
      </c>
      <c r="J29" s="606">
        <v>0</v>
      </c>
      <c r="K29" s="606">
        <v>0</v>
      </c>
      <c r="L29" s="606">
        <v>0</v>
      </c>
      <c r="M29" s="606">
        <v>0</v>
      </c>
      <c r="N29" s="606">
        <v>0</v>
      </c>
      <c r="O29" s="606">
        <v>0</v>
      </c>
      <c r="P29" s="606">
        <v>0</v>
      </c>
      <c r="Q29" s="606">
        <v>0</v>
      </c>
      <c r="R29" s="615">
        <v>0</v>
      </c>
      <c r="S29" s="615">
        <v>0</v>
      </c>
      <c r="T29" s="615">
        <v>0</v>
      </c>
      <c r="U29" s="615">
        <v>0</v>
      </c>
      <c r="V29" s="615">
        <v>0</v>
      </c>
      <c r="W29" s="615">
        <v>0</v>
      </c>
      <c r="X29" s="615">
        <v>0</v>
      </c>
      <c r="Y29" s="615">
        <v>0</v>
      </c>
      <c r="Z29" s="615">
        <v>0</v>
      </c>
      <c r="AA29" s="615">
        <v>0</v>
      </c>
      <c r="AB29" s="615">
        <v>0</v>
      </c>
      <c r="AC29" s="615">
        <v>0</v>
      </c>
      <c r="AD29" s="615">
        <v>0</v>
      </c>
      <c r="AE29" s="616">
        <v>0</v>
      </c>
      <c r="AF29" s="615">
        <v>0</v>
      </c>
      <c r="AG29" s="615">
        <v>0</v>
      </c>
      <c r="AH29" s="615">
        <v>0</v>
      </c>
      <c r="AI29" s="621">
        <v>0</v>
      </c>
      <c r="AJ29" s="621">
        <v>0</v>
      </c>
      <c r="AK29" s="621">
        <v>0</v>
      </c>
      <c r="AL29" s="621">
        <v>0</v>
      </c>
      <c r="AM29" s="621">
        <v>0</v>
      </c>
      <c r="AN29" s="621">
        <v>0</v>
      </c>
      <c r="AO29" s="621">
        <v>0</v>
      </c>
      <c r="AP29" s="621">
        <v>0</v>
      </c>
      <c r="AQ29" s="622">
        <v>0</v>
      </c>
      <c r="AR29" s="621">
        <v>0</v>
      </c>
      <c r="AS29" s="621">
        <v>0</v>
      </c>
      <c r="AT29" s="621">
        <v>0</v>
      </c>
      <c r="AU29" s="621">
        <v>0</v>
      </c>
      <c r="AV29" s="622">
        <v>0</v>
      </c>
      <c r="AW29" s="621">
        <v>0</v>
      </c>
      <c r="AX29" s="621">
        <v>0</v>
      </c>
      <c r="AY29" s="628">
        <v>0</v>
      </c>
      <c r="AZ29" s="627">
        <v>0</v>
      </c>
      <c r="BA29" s="627">
        <v>0</v>
      </c>
      <c r="BB29" s="628">
        <v>0</v>
      </c>
      <c r="BC29" s="627">
        <v>0</v>
      </c>
      <c r="BD29" s="627">
        <v>0</v>
      </c>
      <c r="BE29" s="627">
        <v>0</v>
      </c>
      <c r="BF29" s="627">
        <v>0</v>
      </c>
      <c r="BG29" s="627">
        <v>0</v>
      </c>
      <c r="BH29" s="627">
        <v>0</v>
      </c>
      <c r="BI29" s="627">
        <v>0</v>
      </c>
      <c r="BJ29" s="627">
        <v>0</v>
      </c>
      <c r="BK29" s="627">
        <v>0</v>
      </c>
      <c r="BL29" s="627">
        <v>0</v>
      </c>
      <c r="BM29" s="627">
        <v>0</v>
      </c>
      <c r="BN29" s="627">
        <v>0</v>
      </c>
      <c r="BO29" s="627">
        <v>0</v>
      </c>
      <c r="BP29" s="635">
        <v>0</v>
      </c>
      <c r="BQ29" s="635">
        <v>0</v>
      </c>
      <c r="BR29" s="635">
        <v>0</v>
      </c>
      <c r="BS29" s="635">
        <v>0</v>
      </c>
      <c r="BT29" s="635">
        <v>0</v>
      </c>
      <c r="BU29" s="635">
        <v>0</v>
      </c>
      <c r="BV29" s="635">
        <v>0</v>
      </c>
      <c r="BW29" s="636">
        <v>0</v>
      </c>
      <c r="BX29" s="635">
        <v>0</v>
      </c>
      <c r="BY29" s="635">
        <v>0</v>
      </c>
      <c r="BZ29" s="635">
        <v>0</v>
      </c>
      <c r="CA29" s="635">
        <v>0</v>
      </c>
      <c r="CB29" s="635">
        <v>0</v>
      </c>
      <c r="CC29" s="635">
        <v>0</v>
      </c>
      <c r="CD29" s="635">
        <v>0</v>
      </c>
      <c r="CE29" s="635">
        <v>0</v>
      </c>
      <c r="CF29" s="635">
        <v>0</v>
      </c>
      <c r="CG29" s="635">
        <v>0</v>
      </c>
      <c r="CH29" s="635">
        <v>0</v>
      </c>
      <c r="CI29" s="635">
        <v>0</v>
      </c>
      <c r="CJ29" s="635">
        <v>0</v>
      </c>
      <c r="CK29" s="635">
        <v>0</v>
      </c>
      <c r="CL29" s="635">
        <v>0</v>
      </c>
      <c r="CM29" s="635">
        <v>0</v>
      </c>
      <c r="CN29" s="635">
        <v>0</v>
      </c>
      <c r="CO29" s="635">
        <v>0</v>
      </c>
      <c r="CP29" s="635">
        <v>0</v>
      </c>
      <c r="CQ29" s="635">
        <v>0</v>
      </c>
      <c r="CR29" s="635">
        <v>0</v>
      </c>
      <c r="CS29" s="635">
        <v>0</v>
      </c>
      <c r="CT29" s="640">
        <v>0</v>
      </c>
    </row>
    <row r="30" spans="1:98" x14ac:dyDescent="0.25">
      <c r="A30" s="605" t="s">
        <v>126</v>
      </c>
      <c r="B30" s="606">
        <v>0</v>
      </c>
      <c r="C30" s="606">
        <v>0</v>
      </c>
      <c r="D30" s="606">
        <v>0</v>
      </c>
      <c r="E30" s="606">
        <v>0</v>
      </c>
      <c r="F30" s="606">
        <v>0</v>
      </c>
      <c r="G30" s="606">
        <v>0</v>
      </c>
      <c r="H30" s="606">
        <v>0</v>
      </c>
      <c r="I30" s="606">
        <v>0</v>
      </c>
      <c r="J30" s="606">
        <v>0</v>
      </c>
      <c r="K30" s="606">
        <v>0</v>
      </c>
      <c r="L30" s="606">
        <v>0</v>
      </c>
      <c r="M30" s="606">
        <v>0</v>
      </c>
      <c r="N30" s="606">
        <v>0</v>
      </c>
      <c r="O30" s="606">
        <v>0</v>
      </c>
      <c r="P30" s="606">
        <v>0</v>
      </c>
      <c r="Q30" s="606">
        <v>0</v>
      </c>
      <c r="R30" s="615">
        <v>0</v>
      </c>
      <c r="S30" s="615">
        <v>0</v>
      </c>
      <c r="T30" s="615">
        <v>0</v>
      </c>
      <c r="U30" s="615">
        <v>0</v>
      </c>
      <c r="V30" s="615">
        <v>0</v>
      </c>
      <c r="W30" s="615">
        <v>0</v>
      </c>
      <c r="X30" s="615">
        <v>0</v>
      </c>
      <c r="Y30" s="615">
        <v>0</v>
      </c>
      <c r="Z30" s="615">
        <v>0</v>
      </c>
      <c r="AA30" s="615">
        <v>0</v>
      </c>
      <c r="AB30" s="615">
        <v>0</v>
      </c>
      <c r="AC30" s="615">
        <v>0</v>
      </c>
      <c r="AD30" s="615">
        <v>0</v>
      </c>
      <c r="AE30" s="616">
        <v>0</v>
      </c>
      <c r="AF30" s="615">
        <v>0</v>
      </c>
      <c r="AG30" s="615">
        <v>0</v>
      </c>
      <c r="AH30" s="615">
        <v>0</v>
      </c>
      <c r="AI30" s="621">
        <v>0</v>
      </c>
      <c r="AJ30" s="621">
        <v>0</v>
      </c>
      <c r="AK30" s="621">
        <v>0</v>
      </c>
      <c r="AL30" s="621">
        <v>0</v>
      </c>
      <c r="AM30" s="621">
        <v>0</v>
      </c>
      <c r="AN30" s="621">
        <v>0</v>
      </c>
      <c r="AO30" s="621">
        <v>0</v>
      </c>
      <c r="AP30" s="621">
        <v>0</v>
      </c>
      <c r="AQ30" s="622">
        <v>0</v>
      </c>
      <c r="AR30" s="621">
        <v>0</v>
      </c>
      <c r="AS30" s="621">
        <v>0</v>
      </c>
      <c r="AT30" s="621">
        <v>0</v>
      </c>
      <c r="AU30" s="621">
        <v>0</v>
      </c>
      <c r="AV30" s="622">
        <v>0</v>
      </c>
      <c r="AW30" s="621">
        <v>0</v>
      </c>
      <c r="AX30" s="621">
        <v>0</v>
      </c>
      <c r="AY30" s="628">
        <v>0</v>
      </c>
      <c r="AZ30" s="627">
        <v>0</v>
      </c>
      <c r="BA30" s="627">
        <v>0</v>
      </c>
      <c r="BB30" s="628">
        <v>0</v>
      </c>
      <c r="BC30" s="627">
        <v>0</v>
      </c>
      <c r="BD30" s="627">
        <v>0</v>
      </c>
      <c r="BE30" s="627">
        <v>0</v>
      </c>
      <c r="BF30" s="627">
        <v>0</v>
      </c>
      <c r="BG30" s="627">
        <v>0</v>
      </c>
      <c r="BH30" s="627">
        <v>0</v>
      </c>
      <c r="BI30" s="627">
        <v>0</v>
      </c>
      <c r="BJ30" s="627">
        <v>0</v>
      </c>
      <c r="BK30" s="627">
        <v>0</v>
      </c>
      <c r="BL30" s="627">
        <v>0</v>
      </c>
      <c r="BM30" s="627">
        <v>0</v>
      </c>
      <c r="BN30" s="627">
        <v>0</v>
      </c>
      <c r="BO30" s="627">
        <v>0</v>
      </c>
      <c r="BP30" s="635">
        <v>0</v>
      </c>
      <c r="BQ30" s="635">
        <v>0</v>
      </c>
      <c r="BR30" s="635">
        <v>0</v>
      </c>
      <c r="BS30" s="635">
        <v>0</v>
      </c>
      <c r="BT30" s="635">
        <v>0</v>
      </c>
      <c r="BU30" s="635">
        <v>0</v>
      </c>
      <c r="BV30" s="635">
        <v>0</v>
      </c>
      <c r="BW30" s="636">
        <v>0</v>
      </c>
      <c r="BX30" s="635">
        <v>0</v>
      </c>
      <c r="BY30" s="635">
        <v>0</v>
      </c>
      <c r="BZ30" s="635">
        <v>0</v>
      </c>
      <c r="CA30" s="635">
        <v>0</v>
      </c>
      <c r="CB30" s="635">
        <v>0</v>
      </c>
      <c r="CC30" s="635">
        <v>0</v>
      </c>
      <c r="CD30" s="635">
        <v>0</v>
      </c>
      <c r="CE30" s="635">
        <v>0</v>
      </c>
      <c r="CF30" s="635">
        <v>0</v>
      </c>
      <c r="CG30" s="635">
        <v>0</v>
      </c>
      <c r="CH30" s="635">
        <v>0</v>
      </c>
      <c r="CI30" s="635">
        <v>0</v>
      </c>
      <c r="CJ30" s="635">
        <v>0</v>
      </c>
      <c r="CK30" s="635">
        <v>0</v>
      </c>
      <c r="CL30" s="635">
        <v>0</v>
      </c>
      <c r="CM30" s="635">
        <v>0</v>
      </c>
      <c r="CN30" s="635">
        <v>0</v>
      </c>
      <c r="CO30" s="635">
        <v>0</v>
      </c>
      <c r="CP30" s="635">
        <v>0</v>
      </c>
      <c r="CQ30" s="635">
        <v>0</v>
      </c>
      <c r="CR30" s="635">
        <v>0</v>
      </c>
      <c r="CS30" s="635">
        <v>0</v>
      </c>
      <c r="CT30" s="640">
        <v>0</v>
      </c>
    </row>
    <row r="31" spans="1:98" x14ac:dyDescent="0.25">
      <c r="A31" s="605" t="s">
        <v>127</v>
      </c>
      <c r="B31" s="606">
        <v>0</v>
      </c>
      <c r="C31" s="606">
        <v>0</v>
      </c>
      <c r="D31" s="606">
        <v>0</v>
      </c>
      <c r="E31" s="606">
        <v>0</v>
      </c>
      <c r="F31" s="606">
        <v>0</v>
      </c>
      <c r="G31" s="606">
        <v>0</v>
      </c>
      <c r="H31" s="606">
        <v>0</v>
      </c>
      <c r="I31" s="606">
        <v>0</v>
      </c>
      <c r="J31" s="606">
        <v>0</v>
      </c>
      <c r="K31" s="606">
        <v>0</v>
      </c>
      <c r="L31" s="606">
        <v>0</v>
      </c>
      <c r="M31" s="606">
        <v>0</v>
      </c>
      <c r="N31" s="606">
        <v>0</v>
      </c>
      <c r="O31" s="606">
        <v>0</v>
      </c>
      <c r="P31" s="606">
        <v>0</v>
      </c>
      <c r="Q31" s="606">
        <v>0</v>
      </c>
      <c r="R31" s="615">
        <v>0</v>
      </c>
      <c r="S31" s="615">
        <v>0</v>
      </c>
      <c r="T31" s="615">
        <v>0</v>
      </c>
      <c r="U31" s="615">
        <v>0</v>
      </c>
      <c r="V31" s="615">
        <v>0</v>
      </c>
      <c r="W31" s="615">
        <v>0</v>
      </c>
      <c r="X31" s="615">
        <v>0</v>
      </c>
      <c r="Y31" s="615">
        <v>0</v>
      </c>
      <c r="Z31" s="615">
        <v>0</v>
      </c>
      <c r="AA31" s="615">
        <v>0</v>
      </c>
      <c r="AB31" s="615">
        <v>0</v>
      </c>
      <c r="AC31" s="615">
        <v>0</v>
      </c>
      <c r="AD31" s="615">
        <v>0</v>
      </c>
      <c r="AE31" s="616">
        <v>0</v>
      </c>
      <c r="AF31" s="615">
        <v>0</v>
      </c>
      <c r="AG31" s="615">
        <v>0</v>
      </c>
      <c r="AH31" s="615">
        <v>0</v>
      </c>
      <c r="AI31" s="621">
        <v>0</v>
      </c>
      <c r="AJ31" s="621">
        <v>0</v>
      </c>
      <c r="AK31" s="621">
        <v>0</v>
      </c>
      <c r="AL31" s="621">
        <v>0</v>
      </c>
      <c r="AM31" s="621">
        <v>0</v>
      </c>
      <c r="AN31" s="621">
        <v>0</v>
      </c>
      <c r="AO31" s="621">
        <v>0</v>
      </c>
      <c r="AP31" s="621">
        <v>0</v>
      </c>
      <c r="AQ31" s="622">
        <v>0</v>
      </c>
      <c r="AR31" s="621">
        <v>0</v>
      </c>
      <c r="AS31" s="621">
        <v>0</v>
      </c>
      <c r="AT31" s="621">
        <v>8</v>
      </c>
      <c r="AU31" s="621">
        <v>8</v>
      </c>
      <c r="AV31" s="622">
        <v>8</v>
      </c>
      <c r="AW31" s="621">
        <v>8</v>
      </c>
      <c r="AX31" s="621">
        <v>8</v>
      </c>
      <c r="AY31" s="628">
        <v>8</v>
      </c>
      <c r="AZ31" s="627">
        <v>8</v>
      </c>
      <c r="BA31" s="627">
        <v>0</v>
      </c>
      <c r="BB31" s="628">
        <v>0</v>
      </c>
      <c r="BC31" s="627">
        <v>0</v>
      </c>
      <c r="BD31" s="627">
        <v>0</v>
      </c>
      <c r="BE31" s="627">
        <v>0</v>
      </c>
      <c r="BF31" s="627">
        <v>0</v>
      </c>
      <c r="BG31" s="627">
        <v>0</v>
      </c>
      <c r="BH31" s="627">
        <v>0</v>
      </c>
      <c r="BI31" s="627">
        <v>0</v>
      </c>
      <c r="BJ31" s="627">
        <v>0</v>
      </c>
      <c r="BK31" s="627">
        <v>0</v>
      </c>
      <c r="BL31" s="627">
        <v>0</v>
      </c>
      <c r="BM31" s="627">
        <v>0</v>
      </c>
      <c r="BN31" s="627">
        <v>0</v>
      </c>
      <c r="BO31" s="627">
        <v>0</v>
      </c>
      <c r="BP31" s="635">
        <v>0</v>
      </c>
      <c r="BQ31" s="635">
        <v>0</v>
      </c>
      <c r="BR31" s="635">
        <v>0</v>
      </c>
      <c r="BS31" s="635">
        <v>0</v>
      </c>
      <c r="BT31" s="635">
        <v>0</v>
      </c>
      <c r="BU31" s="635">
        <v>0</v>
      </c>
      <c r="BV31" s="635">
        <v>0</v>
      </c>
      <c r="BW31" s="636">
        <v>0</v>
      </c>
      <c r="BX31" s="635">
        <v>0</v>
      </c>
      <c r="BY31" s="635">
        <v>0</v>
      </c>
      <c r="BZ31" s="635">
        <v>0</v>
      </c>
      <c r="CA31" s="635">
        <v>0</v>
      </c>
      <c r="CB31" s="635">
        <v>0</v>
      </c>
      <c r="CC31" s="635">
        <v>0</v>
      </c>
      <c r="CD31" s="635">
        <v>0</v>
      </c>
      <c r="CE31" s="635">
        <v>0</v>
      </c>
      <c r="CF31" s="635">
        <v>0</v>
      </c>
      <c r="CG31" s="635">
        <v>0</v>
      </c>
      <c r="CH31" s="635">
        <v>0</v>
      </c>
      <c r="CI31" s="635">
        <v>0</v>
      </c>
      <c r="CJ31" s="635">
        <v>0</v>
      </c>
      <c r="CK31" s="635">
        <v>0</v>
      </c>
      <c r="CL31" s="635">
        <v>0</v>
      </c>
      <c r="CM31" s="635">
        <v>0</v>
      </c>
      <c r="CN31" s="635">
        <v>0</v>
      </c>
      <c r="CO31" s="635">
        <v>0</v>
      </c>
      <c r="CP31" s="635">
        <v>0</v>
      </c>
      <c r="CQ31" s="635">
        <v>0</v>
      </c>
      <c r="CR31" s="635">
        <v>0</v>
      </c>
      <c r="CS31" s="635">
        <v>0</v>
      </c>
      <c r="CT31" s="640">
        <v>16</v>
      </c>
    </row>
    <row r="32" spans="1:98" ht="18" x14ac:dyDescent="0.25">
      <c r="A32" s="607" t="s">
        <v>128</v>
      </c>
      <c r="B32" s="606">
        <v>0</v>
      </c>
      <c r="C32" s="606">
        <v>0</v>
      </c>
      <c r="D32" s="606">
        <v>0</v>
      </c>
      <c r="E32" s="606">
        <v>0</v>
      </c>
      <c r="F32" s="606">
        <v>0</v>
      </c>
      <c r="G32" s="606">
        <v>0</v>
      </c>
      <c r="H32" s="606">
        <v>0</v>
      </c>
      <c r="I32" s="606">
        <v>0</v>
      </c>
      <c r="J32" s="606">
        <v>0</v>
      </c>
      <c r="K32" s="606">
        <v>0</v>
      </c>
      <c r="L32" s="606">
        <v>0</v>
      </c>
      <c r="M32" s="606">
        <v>0</v>
      </c>
      <c r="N32" s="606">
        <v>0</v>
      </c>
      <c r="O32" s="606">
        <v>0</v>
      </c>
      <c r="P32" s="606">
        <v>0</v>
      </c>
      <c r="Q32" s="606">
        <v>0</v>
      </c>
      <c r="R32" s="615">
        <v>0</v>
      </c>
      <c r="S32" s="615">
        <v>0</v>
      </c>
      <c r="T32" s="615">
        <v>0</v>
      </c>
      <c r="U32" s="615">
        <v>0</v>
      </c>
      <c r="V32" s="615">
        <v>0</v>
      </c>
      <c r="W32" s="615">
        <v>0</v>
      </c>
      <c r="X32" s="615">
        <v>0</v>
      </c>
      <c r="Y32" s="615">
        <v>0</v>
      </c>
      <c r="Z32" s="615">
        <v>0</v>
      </c>
      <c r="AA32" s="615">
        <v>0</v>
      </c>
      <c r="AB32" s="615">
        <v>0</v>
      </c>
      <c r="AC32" s="615">
        <v>0</v>
      </c>
      <c r="AD32" s="615">
        <v>0</v>
      </c>
      <c r="AE32" s="616">
        <v>0</v>
      </c>
      <c r="AF32" s="615">
        <v>0</v>
      </c>
      <c r="AG32" s="615">
        <v>0</v>
      </c>
      <c r="AH32" s="615">
        <v>0</v>
      </c>
      <c r="AI32" s="621">
        <v>0</v>
      </c>
      <c r="AJ32" s="621">
        <v>0</v>
      </c>
      <c r="AK32" s="621">
        <v>0</v>
      </c>
      <c r="AL32" s="621">
        <v>0</v>
      </c>
      <c r="AM32" s="621">
        <v>0</v>
      </c>
      <c r="AN32" s="621">
        <v>0</v>
      </c>
      <c r="AO32" s="621">
        <v>0</v>
      </c>
      <c r="AP32" s="621">
        <v>0</v>
      </c>
      <c r="AQ32" s="622">
        <v>0</v>
      </c>
      <c r="AR32" s="621">
        <v>0</v>
      </c>
      <c r="AS32" s="621">
        <v>0</v>
      </c>
      <c r="AT32" s="621">
        <v>0</v>
      </c>
      <c r="AU32" s="621">
        <v>0</v>
      </c>
      <c r="AV32" s="622">
        <v>0</v>
      </c>
      <c r="AW32" s="621">
        <v>0</v>
      </c>
      <c r="AX32" s="621">
        <v>0</v>
      </c>
      <c r="AY32" s="628">
        <v>0</v>
      </c>
      <c r="AZ32" s="627">
        <v>0</v>
      </c>
      <c r="BA32" s="627">
        <v>0</v>
      </c>
      <c r="BB32" s="628">
        <v>0</v>
      </c>
      <c r="BC32" s="627">
        <v>0</v>
      </c>
      <c r="BD32" s="627">
        <v>0</v>
      </c>
      <c r="BE32" s="627">
        <v>0</v>
      </c>
      <c r="BF32" s="627">
        <v>0</v>
      </c>
      <c r="BG32" s="627">
        <v>0</v>
      </c>
      <c r="BH32" s="627">
        <v>0</v>
      </c>
      <c r="BI32" s="627">
        <v>0</v>
      </c>
      <c r="BJ32" s="627">
        <v>0</v>
      </c>
      <c r="BK32" s="627">
        <v>0</v>
      </c>
      <c r="BL32" s="627">
        <v>0</v>
      </c>
      <c r="BM32" s="627">
        <v>0</v>
      </c>
      <c r="BN32" s="627">
        <v>0</v>
      </c>
      <c r="BO32" s="627">
        <v>0</v>
      </c>
      <c r="BP32" s="635">
        <v>0</v>
      </c>
      <c r="BQ32" s="635">
        <v>0</v>
      </c>
      <c r="BR32" s="635">
        <v>0</v>
      </c>
      <c r="BS32" s="635">
        <v>0</v>
      </c>
      <c r="BT32" s="635">
        <v>0</v>
      </c>
      <c r="BU32" s="635">
        <v>0</v>
      </c>
      <c r="BV32" s="635">
        <v>0</v>
      </c>
      <c r="BW32" s="636">
        <v>0</v>
      </c>
      <c r="BX32" s="635">
        <v>0</v>
      </c>
      <c r="BY32" s="635">
        <v>0</v>
      </c>
      <c r="BZ32" s="635">
        <v>0</v>
      </c>
      <c r="CA32" s="635">
        <v>0</v>
      </c>
      <c r="CB32" s="635">
        <v>0</v>
      </c>
      <c r="CC32" s="635">
        <v>0</v>
      </c>
      <c r="CD32" s="635">
        <v>0</v>
      </c>
      <c r="CE32" s="635">
        <v>0</v>
      </c>
      <c r="CF32" s="635">
        <v>0</v>
      </c>
      <c r="CG32" s="635">
        <v>0</v>
      </c>
      <c r="CH32" s="635">
        <v>0</v>
      </c>
      <c r="CI32" s="635">
        <v>0</v>
      </c>
      <c r="CJ32" s="635">
        <v>0</v>
      </c>
      <c r="CK32" s="635">
        <v>0</v>
      </c>
      <c r="CL32" s="635">
        <v>0</v>
      </c>
      <c r="CM32" s="635">
        <v>0</v>
      </c>
      <c r="CN32" s="635">
        <v>0</v>
      </c>
      <c r="CO32" s="635">
        <v>0</v>
      </c>
      <c r="CP32" s="635">
        <v>0</v>
      </c>
      <c r="CQ32" s="635">
        <v>0</v>
      </c>
      <c r="CR32" s="635">
        <v>0</v>
      </c>
      <c r="CS32" s="635">
        <v>0</v>
      </c>
      <c r="CT32" s="640">
        <v>0</v>
      </c>
    </row>
    <row r="33" spans="1:100" x14ac:dyDescent="0.25">
      <c r="A33" s="607" t="s">
        <v>129</v>
      </c>
      <c r="B33" s="606">
        <v>0</v>
      </c>
      <c r="C33" s="606">
        <v>0</v>
      </c>
      <c r="D33" s="606">
        <v>0</v>
      </c>
      <c r="E33" s="606">
        <v>0</v>
      </c>
      <c r="F33" s="606">
        <v>0</v>
      </c>
      <c r="G33" s="606">
        <v>0</v>
      </c>
      <c r="H33" s="606">
        <v>0</v>
      </c>
      <c r="I33" s="606">
        <v>0</v>
      </c>
      <c r="J33" s="606">
        <v>0</v>
      </c>
      <c r="K33" s="606">
        <v>0</v>
      </c>
      <c r="L33" s="606">
        <v>0</v>
      </c>
      <c r="M33" s="606">
        <v>0</v>
      </c>
      <c r="N33" s="606">
        <v>0</v>
      </c>
      <c r="O33" s="606">
        <v>0</v>
      </c>
      <c r="P33" s="606">
        <v>0</v>
      </c>
      <c r="Q33" s="606">
        <v>0</v>
      </c>
      <c r="R33" s="615">
        <v>0</v>
      </c>
      <c r="S33" s="615">
        <v>0</v>
      </c>
      <c r="T33" s="615">
        <v>0</v>
      </c>
      <c r="U33" s="615">
        <v>0</v>
      </c>
      <c r="V33" s="615">
        <v>0</v>
      </c>
      <c r="W33" s="615">
        <v>0</v>
      </c>
      <c r="X33" s="615">
        <v>0</v>
      </c>
      <c r="Y33" s="615">
        <v>0</v>
      </c>
      <c r="Z33" s="615">
        <v>0</v>
      </c>
      <c r="AA33" s="615">
        <v>0</v>
      </c>
      <c r="AB33" s="615">
        <v>0</v>
      </c>
      <c r="AC33" s="615">
        <v>0</v>
      </c>
      <c r="AD33" s="615">
        <v>0</v>
      </c>
      <c r="AE33" s="616">
        <v>0</v>
      </c>
      <c r="AF33" s="615">
        <v>0</v>
      </c>
      <c r="AG33" s="615">
        <v>0</v>
      </c>
      <c r="AH33" s="615">
        <v>0</v>
      </c>
      <c r="AI33" s="621">
        <v>0</v>
      </c>
      <c r="AJ33" s="621">
        <v>0</v>
      </c>
      <c r="AK33" s="621">
        <v>0</v>
      </c>
      <c r="AL33" s="621">
        <v>0</v>
      </c>
      <c r="AM33" s="621">
        <v>0</v>
      </c>
      <c r="AN33" s="621">
        <v>0</v>
      </c>
      <c r="AO33" s="621">
        <v>0</v>
      </c>
      <c r="AP33" s="621">
        <v>0</v>
      </c>
      <c r="AQ33" s="622">
        <v>0</v>
      </c>
      <c r="AR33" s="621">
        <v>0</v>
      </c>
      <c r="AS33" s="621">
        <v>0</v>
      </c>
      <c r="AT33" s="621">
        <v>0</v>
      </c>
      <c r="AU33" s="621">
        <v>0</v>
      </c>
      <c r="AV33" s="622">
        <v>0</v>
      </c>
      <c r="AW33" s="621">
        <v>0</v>
      </c>
      <c r="AX33" s="621">
        <v>0</v>
      </c>
      <c r="AY33" s="628">
        <v>0</v>
      </c>
      <c r="AZ33" s="627">
        <v>0</v>
      </c>
      <c r="BA33" s="627">
        <v>0</v>
      </c>
      <c r="BB33" s="628">
        <v>0</v>
      </c>
      <c r="BC33" s="627">
        <v>0</v>
      </c>
      <c r="BD33" s="627">
        <v>0</v>
      </c>
      <c r="BE33" s="627">
        <v>0</v>
      </c>
      <c r="BF33" s="627">
        <v>0</v>
      </c>
      <c r="BG33" s="627">
        <v>0</v>
      </c>
      <c r="BH33" s="627">
        <v>0</v>
      </c>
      <c r="BI33" s="627">
        <v>0</v>
      </c>
      <c r="BJ33" s="627">
        <v>0</v>
      </c>
      <c r="BK33" s="627">
        <v>0</v>
      </c>
      <c r="BL33" s="627">
        <v>0</v>
      </c>
      <c r="BM33" s="627">
        <v>0</v>
      </c>
      <c r="BN33" s="627">
        <v>0</v>
      </c>
      <c r="BO33" s="627">
        <v>0</v>
      </c>
      <c r="BP33" s="635">
        <v>0</v>
      </c>
      <c r="BQ33" s="635">
        <v>0</v>
      </c>
      <c r="BR33" s="635">
        <v>0</v>
      </c>
      <c r="BS33" s="635">
        <v>0</v>
      </c>
      <c r="BT33" s="635">
        <v>0</v>
      </c>
      <c r="BU33" s="635">
        <v>0</v>
      </c>
      <c r="BV33" s="635">
        <v>0</v>
      </c>
      <c r="BW33" s="636">
        <v>0</v>
      </c>
      <c r="BX33" s="635">
        <v>0</v>
      </c>
      <c r="BY33" s="635">
        <v>0</v>
      </c>
      <c r="BZ33" s="635">
        <v>0</v>
      </c>
      <c r="CA33" s="635">
        <v>0</v>
      </c>
      <c r="CB33" s="635">
        <v>0</v>
      </c>
      <c r="CC33" s="635">
        <v>0</v>
      </c>
      <c r="CD33" s="635">
        <v>0</v>
      </c>
      <c r="CE33" s="635">
        <v>0</v>
      </c>
      <c r="CF33" s="635">
        <v>0</v>
      </c>
      <c r="CG33" s="635">
        <v>0</v>
      </c>
      <c r="CH33" s="635">
        <v>0</v>
      </c>
      <c r="CI33" s="635">
        <v>0</v>
      </c>
      <c r="CJ33" s="635">
        <v>0</v>
      </c>
      <c r="CK33" s="635">
        <v>0</v>
      </c>
      <c r="CL33" s="635">
        <v>0</v>
      </c>
      <c r="CM33" s="635">
        <v>0</v>
      </c>
      <c r="CN33" s="635">
        <v>0</v>
      </c>
      <c r="CO33" s="635">
        <v>0</v>
      </c>
      <c r="CP33" s="635">
        <v>0</v>
      </c>
      <c r="CQ33" s="635">
        <v>0</v>
      </c>
      <c r="CR33" s="635">
        <v>0</v>
      </c>
      <c r="CS33" s="635">
        <v>0</v>
      </c>
      <c r="CT33" s="640">
        <v>0</v>
      </c>
    </row>
    <row r="34" spans="1:100" x14ac:dyDescent="0.25">
      <c r="A34" s="607" t="s">
        <v>130</v>
      </c>
      <c r="B34" s="606">
        <v>0</v>
      </c>
      <c r="C34" s="606">
        <v>0</v>
      </c>
      <c r="D34" s="606">
        <v>0</v>
      </c>
      <c r="E34" s="606">
        <v>0</v>
      </c>
      <c r="F34" s="606">
        <v>0</v>
      </c>
      <c r="G34" s="606">
        <v>0</v>
      </c>
      <c r="H34" s="606">
        <v>0</v>
      </c>
      <c r="I34" s="606">
        <v>0</v>
      </c>
      <c r="J34" s="606">
        <v>0</v>
      </c>
      <c r="K34" s="606">
        <v>0</v>
      </c>
      <c r="L34" s="606">
        <v>0</v>
      </c>
      <c r="M34" s="606">
        <v>0</v>
      </c>
      <c r="N34" s="606">
        <v>0</v>
      </c>
      <c r="O34" s="606">
        <v>0</v>
      </c>
      <c r="P34" s="606">
        <v>0</v>
      </c>
      <c r="Q34" s="606">
        <v>0</v>
      </c>
      <c r="R34" s="615">
        <v>0</v>
      </c>
      <c r="S34" s="615">
        <v>0</v>
      </c>
      <c r="T34" s="615">
        <v>0</v>
      </c>
      <c r="U34" s="615">
        <v>0</v>
      </c>
      <c r="V34" s="615">
        <v>0</v>
      </c>
      <c r="W34" s="615">
        <v>0</v>
      </c>
      <c r="X34" s="615">
        <v>0</v>
      </c>
      <c r="Y34" s="615">
        <v>0</v>
      </c>
      <c r="Z34" s="615">
        <v>0</v>
      </c>
      <c r="AA34" s="615">
        <v>0</v>
      </c>
      <c r="AB34" s="615">
        <v>0</v>
      </c>
      <c r="AC34" s="615">
        <v>0</v>
      </c>
      <c r="AD34" s="615">
        <v>0</v>
      </c>
      <c r="AE34" s="616">
        <v>0</v>
      </c>
      <c r="AF34" s="615">
        <v>0</v>
      </c>
      <c r="AG34" s="615">
        <v>0</v>
      </c>
      <c r="AH34" s="615">
        <v>0</v>
      </c>
      <c r="AI34" s="621">
        <v>0</v>
      </c>
      <c r="AJ34" s="621">
        <v>0</v>
      </c>
      <c r="AK34" s="621">
        <v>0</v>
      </c>
      <c r="AL34" s="621">
        <v>0</v>
      </c>
      <c r="AM34" s="621">
        <v>0</v>
      </c>
      <c r="AN34" s="621">
        <v>0</v>
      </c>
      <c r="AO34" s="621">
        <v>0</v>
      </c>
      <c r="AP34" s="621">
        <v>0</v>
      </c>
      <c r="AQ34" s="622">
        <v>0</v>
      </c>
      <c r="AR34" s="621">
        <v>0</v>
      </c>
      <c r="AS34" s="621">
        <v>0</v>
      </c>
      <c r="AT34" s="621">
        <v>0</v>
      </c>
      <c r="AU34" s="621">
        <v>0</v>
      </c>
      <c r="AV34" s="622">
        <v>0</v>
      </c>
      <c r="AW34" s="621">
        <v>0</v>
      </c>
      <c r="AX34" s="621">
        <v>0</v>
      </c>
      <c r="AY34" s="628">
        <v>0</v>
      </c>
      <c r="AZ34" s="627">
        <v>0</v>
      </c>
      <c r="BA34" s="627">
        <v>0</v>
      </c>
      <c r="BB34" s="628">
        <v>0</v>
      </c>
      <c r="BC34" s="627">
        <v>0</v>
      </c>
      <c r="BD34" s="627">
        <v>0</v>
      </c>
      <c r="BE34" s="627">
        <v>0</v>
      </c>
      <c r="BF34" s="627">
        <v>0</v>
      </c>
      <c r="BG34" s="627">
        <v>0</v>
      </c>
      <c r="BH34" s="627">
        <v>0</v>
      </c>
      <c r="BI34" s="627">
        <v>0</v>
      </c>
      <c r="BJ34" s="627">
        <v>0</v>
      </c>
      <c r="BK34" s="627">
        <v>0</v>
      </c>
      <c r="BL34" s="627">
        <v>0</v>
      </c>
      <c r="BM34" s="627">
        <v>0</v>
      </c>
      <c r="BN34" s="627">
        <v>0</v>
      </c>
      <c r="BO34" s="627">
        <v>0</v>
      </c>
      <c r="BP34" s="635">
        <v>0</v>
      </c>
      <c r="BQ34" s="635">
        <v>0</v>
      </c>
      <c r="BR34" s="635">
        <v>0</v>
      </c>
      <c r="BS34" s="635">
        <v>0</v>
      </c>
      <c r="BT34" s="635">
        <v>0</v>
      </c>
      <c r="BU34" s="635">
        <v>0</v>
      </c>
      <c r="BV34" s="635">
        <v>0</v>
      </c>
      <c r="BW34" s="636">
        <v>0</v>
      </c>
      <c r="BX34" s="635">
        <v>0</v>
      </c>
      <c r="BY34" s="635">
        <v>0</v>
      </c>
      <c r="BZ34" s="635">
        <v>0</v>
      </c>
      <c r="CA34" s="635">
        <v>0</v>
      </c>
      <c r="CB34" s="635">
        <v>0</v>
      </c>
      <c r="CC34" s="635">
        <v>0</v>
      </c>
      <c r="CD34" s="635">
        <v>0</v>
      </c>
      <c r="CE34" s="635">
        <v>0</v>
      </c>
      <c r="CF34" s="635">
        <v>0</v>
      </c>
      <c r="CG34" s="635">
        <v>0</v>
      </c>
      <c r="CH34" s="635">
        <v>0</v>
      </c>
      <c r="CI34" s="635">
        <v>0</v>
      </c>
      <c r="CJ34" s="635">
        <v>0</v>
      </c>
      <c r="CK34" s="635">
        <v>0</v>
      </c>
      <c r="CL34" s="635">
        <v>0</v>
      </c>
      <c r="CM34" s="635">
        <v>0</v>
      </c>
      <c r="CN34" s="635">
        <v>0</v>
      </c>
      <c r="CO34" s="635">
        <v>0</v>
      </c>
      <c r="CP34" s="635">
        <v>0</v>
      </c>
      <c r="CQ34" s="635">
        <v>0</v>
      </c>
      <c r="CR34" s="635">
        <v>0</v>
      </c>
      <c r="CS34" s="635">
        <v>0</v>
      </c>
      <c r="CT34" s="640">
        <v>0</v>
      </c>
    </row>
    <row r="35" spans="1:100" x14ac:dyDescent="0.25">
      <c r="A35" s="607" t="s">
        <v>131</v>
      </c>
      <c r="B35" s="606">
        <v>0</v>
      </c>
      <c r="C35" s="606">
        <v>0</v>
      </c>
      <c r="D35" s="606">
        <v>0</v>
      </c>
      <c r="E35" s="606">
        <v>0</v>
      </c>
      <c r="F35" s="606">
        <v>0</v>
      </c>
      <c r="G35" s="606">
        <v>0</v>
      </c>
      <c r="H35" s="606">
        <v>0</v>
      </c>
      <c r="I35" s="606">
        <v>0</v>
      </c>
      <c r="J35" s="606">
        <v>0</v>
      </c>
      <c r="K35" s="606">
        <v>0</v>
      </c>
      <c r="L35" s="606">
        <v>0</v>
      </c>
      <c r="M35" s="606">
        <v>0</v>
      </c>
      <c r="N35" s="606">
        <v>0</v>
      </c>
      <c r="O35" s="606">
        <v>0</v>
      </c>
      <c r="P35" s="606">
        <v>0</v>
      </c>
      <c r="Q35" s="606">
        <v>0</v>
      </c>
      <c r="R35" s="615">
        <v>0</v>
      </c>
      <c r="S35" s="615">
        <v>0</v>
      </c>
      <c r="T35" s="615">
        <v>0</v>
      </c>
      <c r="U35" s="615">
        <v>0</v>
      </c>
      <c r="V35" s="615">
        <v>0</v>
      </c>
      <c r="W35" s="615">
        <v>0</v>
      </c>
      <c r="X35" s="615">
        <v>0</v>
      </c>
      <c r="Y35" s="615">
        <v>0</v>
      </c>
      <c r="Z35" s="615">
        <v>0</v>
      </c>
      <c r="AA35" s="615">
        <v>0</v>
      </c>
      <c r="AB35" s="615">
        <v>0</v>
      </c>
      <c r="AC35" s="615">
        <v>0</v>
      </c>
      <c r="AD35" s="615">
        <v>0</v>
      </c>
      <c r="AE35" s="616">
        <v>0</v>
      </c>
      <c r="AF35" s="615">
        <v>0</v>
      </c>
      <c r="AG35" s="615">
        <v>0</v>
      </c>
      <c r="AH35" s="615">
        <v>0</v>
      </c>
      <c r="AI35" s="621">
        <v>0</v>
      </c>
      <c r="AJ35" s="621">
        <v>0</v>
      </c>
      <c r="AK35" s="621">
        <v>0</v>
      </c>
      <c r="AL35" s="621">
        <v>0</v>
      </c>
      <c r="AM35" s="621">
        <v>0</v>
      </c>
      <c r="AN35" s="621">
        <v>0</v>
      </c>
      <c r="AO35" s="621">
        <v>0</v>
      </c>
      <c r="AP35" s="621">
        <v>0</v>
      </c>
      <c r="AQ35" s="622">
        <v>0</v>
      </c>
      <c r="AR35" s="621">
        <v>0</v>
      </c>
      <c r="AS35" s="621">
        <v>0</v>
      </c>
      <c r="AT35" s="621">
        <v>0</v>
      </c>
      <c r="AU35" s="621">
        <v>0</v>
      </c>
      <c r="AV35" s="622">
        <v>0</v>
      </c>
      <c r="AW35" s="621">
        <v>0</v>
      </c>
      <c r="AX35" s="621">
        <v>0</v>
      </c>
      <c r="AY35" s="628">
        <v>0</v>
      </c>
      <c r="AZ35" s="627">
        <v>0</v>
      </c>
      <c r="BA35" s="627">
        <v>0</v>
      </c>
      <c r="BB35" s="628">
        <v>0</v>
      </c>
      <c r="BC35" s="627">
        <v>0</v>
      </c>
      <c r="BD35" s="627">
        <v>0</v>
      </c>
      <c r="BE35" s="627">
        <v>0</v>
      </c>
      <c r="BF35" s="627">
        <v>0</v>
      </c>
      <c r="BG35" s="627">
        <v>0</v>
      </c>
      <c r="BH35" s="627">
        <v>0</v>
      </c>
      <c r="BI35" s="627">
        <v>0</v>
      </c>
      <c r="BJ35" s="627">
        <v>0</v>
      </c>
      <c r="BK35" s="627">
        <v>0</v>
      </c>
      <c r="BL35" s="627">
        <v>0</v>
      </c>
      <c r="BM35" s="627">
        <v>0</v>
      </c>
      <c r="BN35" s="627">
        <v>0</v>
      </c>
      <c r="BO35" s="627">
        <v>0</v>
      </c>
      <c r="BP35" s="635">
        <v>0</v>
      </c>
      <c r="BQ35" s="635">
        <v>0</v>
      </c>
      <c r="BR35" s="635">
        <v>0</v>
      </c>
      <c r="BS35" s="635">
        <v>0</v>
      </c>
      <c r="BT35" s="635">
        <v>0</v>
      </c>
      <c r="BU35" s="635">
        <v>0</v>
      </c>
      <c r="BV35" s="635">
        <v>0</v>
      </c>
      <c r="BW35" s="636">
        <v>0</v>
      </c>
      <c r="BX35" s="635">
        <v>0</v>
      </c>
      <c r="BY35" s="635">
        <v>0</v>
      </c>
      <c r="BZ35" s="635">
        <v>0</v>
      </c>
      <c r="CA35" s="635">
        <v>0</v>
      </c>
      <c r="CB35" s="635">
        <v>0</v>
      </c>
      <c r="CC35" s="635">
        <v>0</v>
      </c>
      <c r="CD35" s="635">
        <v>0</v>
      </c>
      <c r="CE35" s="635">
        <v>0</v>
      </c>
      <c r="CF35" s="635">
        <v>0</v>
      </c>
      <c r="CG35" s="635">
        <v>0</v>
      </c>
      <c r="CH35" s="635">
        <v>0</v>
      </c>
      <c r="CI35" s="635">
        <v>0</v>
      </c>
      <c r="CJ35" s="635">
        <v>0</v>
      </c>
      <c r="CK35" s="635">
        <v>0</v>
      </c>
      <c r="CL35" s="635">
        <v>0</v>
      </c>
      <c r="CM35" s="635">
        <v>0</v>
      </c>
      <c r="CN35" s="635">
        <v>0</v>
      </c>
      <c r="CO35" s="635">
        <v>0</v>
      </c>
      <c r="CP35" s="635">
        <v>0</v>
      </c>
      <c r="CQ35" s="635">
        <v>0</v>
      </c>
      <c r="CR35" s="635">
        <v>0</v>
      </c>
      <c r="CS35" s="635">
        <v>0</v>
      </c>
      <c r="CT35" s="640">
        <v>0</v>
      </c>
    </row>
    <row r="36" spans="1:100" ht="16.5" x14ac:dyDescent="0.25">
      <c r="A36" s="607" t="s">
        <v>132</v>
      </c>
      <c r="B36" s="606">
        <v>0</v>
      </c>
      <c r="C36" s="606">
        <v>0</v>
      </c>
      <c r="D36" s="606">
        <v>0</v>
      </c>
      <c r="E36" s="606">
        <v>0</v>
      </c>
      <c r="F36" s="606">
        <v>0</v>
      </c>
      <c r="G36" s="606">
        <v>0</v>
      </c>
      <c r="H36" s="606">
        <v>0</v>
      </c>
      <c r="I36" s="606">
        <v>0</v>
      </c>
      <c r="J36" s="606">
        <v>0</v>
      </c>
      <c r="K36" s="606">
        <v>0</v>
      </c>
      <c r="L36" s="606">
        <v>0</v>
      </c>
      <c r="M36" s="606">
        <v>0</v>
      </c>
      <c r="N36" s="606">
        <v>0</v>
      </c>
      <c r="O36" s="606">
        <v>0</v>
      </c>
      <c r="P36" s="606">
        <v>0</v>
      </c>
      <c r="Q36" s="606">
        <v>0</v>
      </c>
      <c r="R36" s="615">
        <v>0</v>
      </c>
      <c r="S36" s="615">
        <v>0</v>
      </c>
      <c r="T36" s="615">
        <v>0</v>
      </c>
      <c r="U36" s="615">
        <v>0</v>
      </c>
      <c r="V36" s="615">
        <v>0</v>
      </c>
      <c r="W36" s="615">
        <v>0</v>
      </c>
      <c r="X36" s="615">
        <v>0</v>
      </c>
      <c r="Y36" s="615">
        <v>0</v>
      </c>
      <c r="Z36" s="615">
        <v>0</v>
      </c>
      <c r="AA36" s="615">
        <v>0</v>
      </c>
      <c r="AB36" s="615">
        <v>0</v>
      </c>
      <c r="AC36" s="615">
        <v>0</v>
      </c>
      <c r="AD36" s="615">
        <v>0</v>
      </c>
      <c r="AE36" s="616">
        <v>0</v>
      </c>
      <c r="AF36" s="615">
        <v>0</v>
      </c>
      <c r="AG36" s="615">
        <v>0</v>
      </c>
      <c r="AH36" s="615">
        <v>0</v>
      </c>
      <c r="AI36" s="621">
        <v>0</v>
      </c>
      <c r="AJ36" s="621">
        <v>0</v>
      </c>
      <c r="AK36" s="621">
        <v>0</v>
      </c>
      <c r="AL36" s="621">
        <v>0</v>
      </c>
      <c r="AM36" s="621">
        <v>0</v>
      </c>
      <c r="AN36" s="621">
        <v>0</v>
      </c>
      <c r="AO36" s="621">
        <v>0</v>
      </c>
      <c r="AP36" s="621">
        <v>0</v>
      </c>
      <c r="AQ36" s="622">
        <v>0</v>
      </c>
      <c r="AR36" s="621">
        <v>0</v>
      </c>
      <c r="AS36" s="621">
        <v>0</v>
      </c>
      <c r="AT36" s="621">
        <v>0</v>
      </c>
      <c r="AU36" s="621">
        <v>0</v>
      </c>
      <c r="AV36" s="622">
        <v>0</v>
      </c>
      <c r="AW36" s="621">
        <v>0</v>
      </c>
      <c r="AX36" s="621">
        <v>0</v>
      </c>
      <c r="AY36" s="628">
        <v>0</v>
      </c>
      <c r="AZ36" s="627">
        <v>0</v>
      </c>
      <c r="BA36" s="627">
        <v>0</v>
      </c>
      <c r="BB36" s="628">
        <v>0</v>
      </c>
      <c r="BC36" s="627">
        <v>0</v>
      </c>
      <c r="BD36" s="627">
        <v>0</v>
      </c>
      <c r="BE36" s="627">
        <v>0</v>
      </c>
      <c r="BF36" s="627">
        <v>0</v>
      </c>
      <c r="BG36" s="627">
        <v>0</v>
      </c>
      <c r="BH36" s="627">
        <v>0</v>
      </c>
      <c r="BI36" s="627">
        <v>0</v>
      </c>
      <c r="BJ36" s="627">
        <v>0</v>
      </c>
      <c r="BK36" s="627">
        <v>0</v>
      </c>
      <c r="BL36" s="627">
        <v>0</v>
      </c>
      <c r="BM36" s="627">
        <v>0</v>
      </c>
      <c r="BN36" s="627">
        <v>0</v>
      </c>
      <c r="BO36" s="627">
        <v>0</v>
      </c>
      <c r="BP36" s="635">
        <v>0</v>
      </c>
      <c r="BQ36" s="635">
        <v>0</v>
      </c>
      <c r="BR36" s="635">
        <v>0</v>
      </c>
      <c r="BS36" s="635">
        <v>0</v>
      </c>
      <c r="BT36" s="635">
        <v>0</v>
      </c>
      <c r="BU36" s="635">
        <v>0</v>
      </c>
      <c r="BV36" s="635">
        <v>0</v>
      </c>
      <c r="BW36" s="636">
        <v>0</v>
      </c>
      <c r="BX36" s="635">
        <v>0</v>
      </c>
      <c r="BY36" s="635">
        <v>0</v>
      </c>
      <c r="BZ36" s="635">
        <v>0</v>
      </c>
      <c r="CA36" s="635">
        <v>0</v>
      </c>
      <c r="CB36" s="635">
        <v>0</v>
      </c>
      <c r="CC36" s="635">
        <v>0</v>
      </c>
      <c r="CD36" s="635">
        <v>0</v>
      </c>
      <c r="CE36" s="635">
        <v>0</v>
      </c>
      <c r="CF36" s="635">
        <v>0</v>
      </c>
      <c r="CG36" s="635">
        <v>0</v>
      </c>
      <c r="CH36" s="635">
        <v>0</v>
      </c>
      <c r="CI36" s="635">
        <v>0</v>
      </c>
      <c r="CJ36" s="635">
        <v>0</v>
      </c>
      <c r="CK36" s="635">
        <v>0</v>
      </c>
      <c r="CL36" s="635">
        <v>0</v>
      </c>
      <c r="CM36" s="635">
        <v>0</v>
      </c>
      <c r="CN36" s="635">
        <v>0</v>
      </c>
      <c r="CO36" s="635">
        <v>0</v>
      </c>
      <c r="CP36" s="635">
        <v>0</v>
      </c>
      <c r="CQ36" s="635">
        <v>0</v>
      </c>
      <c r="CR36" s="635">
        <v>0</v>
      </c>
      <c r="CS36" s="635">
        <v>0</v>
      </c>
      <c r="CT36" s="640">
        <v>0</v>
      </c>
    </row>
    <row r="37" spans="1:100" x14ac:dyDescent="0.25">
      <c r="A37" s="609" t="s">
        <v>133</v>
      </c>
      <c r="B37" s="606">
        <v>0</v>
      </c>
      <c r="C37" s="606">
        <v>0</v>
      </c>
      <c r="D37" s="606">
        <v>0</v>
      </c>
      <c r="E37" s="606">
        <v>0</v>
      </c>
      <c r="F37" s="606">
        <v>0</v>
      </c>
      <c r="G37" s="606">
        <v>0</v>
      </c>
      <c r="H37" s="606">
        <v>0</v>
      </c>
      <c r="I37" s="606">
        <v>0</v>
      </c>
      <c r="J37" s="606">
        <v>0</v>
      </c>
      <c r="K37" s="606">
        <v>0</v>
      </c>
      <c r="L37" s="606">
        <v>0</v>
      </c>
      <c r="M37" s="606">
        <v>0</v>
      </c>
      <c r="N37" s="606">
        <v>0</v>
      </c>
      <c r="O37" s="606">
        <v>0</v>
      </c>
      <c r="P37" s="606">
        <v>0</v>
      </c>
      <c r="Q37" s="606">
        <v>0</v>
      </c>
      <c r="R37" s="615">
        <v>0</v>
      </c>
      <c r="S37" s="615">
        <v>0</v>
      </c>
      <c r="T37" s="615">
        <v>0</v>
      </c>
      <c r="U37" s="615">
        <v>0</v>
      </c>
      <c r="V37" s="615">
        <v>0</v>
      </c>
      <c r="W37" s="615">
        <v>0</v>
      </c>
      <c r="X37" s="615">
        <v>0</v>
      </c>
      <c r="Y37" s="615">
        <v>0</v>
      </c>
      <c r="Z37" s="615">
        <v>0</v>
      </c>
      <c r="AA37" s="615">
        <v>0</v>
      </c>
      <c r="AB37" s="615">
        <v>0</v>
      </c>
      <c r="AC37" s="615">
        <v>0</v>
      </c>
      <c r="AD37" s="615">
        <v>0</v>
      </c>
      <c r="AE37" s="616">
        <v>0</v>
      </c>
      <c r="AF37" s="615">
        <v>0</v>
      </c>
      <c r="AG37" s="615">
        <v>0</v>
      </c>
      <c r="AH37" s="615">
        <v>0</v>
      </c>
      <c r="AI37" s="621">
        <v>0</v>
      </c>
      <c r="AJ37" s="621">
        <v>0</v>
      </c>
      <c r="AK37" s="621">
        <v>0</v>
      </c>
      <c r="AL37" s="621">
        <v>0</v>
      </c>
      <c r="AM37" s="621">
        <v>0</v>
      </c>
      <c r="AN37" s="621">
        <v>0</v>
      </c>
      <c r="AO37" s="621">
        <v>0</v>
      </c>
      <c r="AP37" s="621">
        <v>0</v>
      </c>
      <c r="AQ37" s="622">
        <v>0</v>
      </c>
      <c r="AR37" s="621">
        <v>0</v>
      </c>
      <c r="AS37" s="621">
        <v>0</v>
      </c>
      <c r="AT37" s="621">
        <v>0</v>
      </c>
      <c r="AU37" s="621">
        <v>0</v>
      </c>
      <c r="AV37" s="622">
        <v>0</v>
      </c>
      <c r="AW37" s="621">
        <v>0</v>
      </c>
      <c r="AX37" s="621">
        <v>0</v>
      </c>
      <c r="AY37" s="628">
        <v>0</v>
      </c>
      <c r="AZ37" s="627">
        <v>0</v>
      </c>
      <c r="BA37" s="627">
        <v>0</v>
      </c>
      <c r="BB37" s="628">
        <v>0</v>
      </c>
      <c r="BC37" s="627">
        <v>0</v>
      </c>
      <c r="BD37" s="627">
        <v>0</v>
      </c>
      <c r="BE37" s="627">
        <v>0</v>
      </c>
      <c r="BF37" s="627">
        <v>0</v>
      </c>
      <c r="BG37" s="627">
        <v>0</v>
      </c>
      <c r="BH37" s="627">
        <v>0</v>
      </c>
      <c r="BI37" s="627">
        <v>0</v>
      </c>
      <c r="BJ37" s="627">
        <v>0</v>
      </c>
      <c r="BK37" s="627">
        <v>0</v>
      </c>
      <c r="BL37" s="627">
        <v>0</v>
      </c>
      <c r="BM37" s="627">
        <v>0</v>
      </c>
      <c r="BN37" s="627">
        <v>0</v>
      </c>
      <c r="BO37" s="627">
        <v>0</v>
      </c>
      <c r="BP37" s="635">
        <v>0</v>
      </c>
      <c r="BQ37" s="635">
        <v>0</v>
      </c>
      <c r="BR37" s="635">
        <v>0</v>
      </c>
      <c r="BS37" s="635">
        <v>0</v>
      </c>
      <c r="BT37" s="635">
        <v>0</v>
      </c>
      <c r="BU37" s="635">
        <v>0</v>
      </c>
      <c r="BV37" s="635">
        <v>0</v>
      </c>
      <c r="BW37" s="636">
        <v>0</v>
      </c>
      <c r="BX37" s="635">
        <v>0</v>
      </c>
      <c r="BY37" s="635">
        <v>0</v>
      </c>
      <c r="BZ37" s="635">
        <v>0</v>
      </c>
      <c r="CA37" s="635">
        <v>0</v>
      </c>
      <c r="CB37" s="635">
        <v>0</v>
      </c>
      <c r="CC37" s="635">
        <v>0</v>
      </c>
      <c r="CD37" s="635">
        <v>0</v>
      </c>
      <c r="CE37" s="635">
        <v>0</v>
      </c>
      <c r="CF37" s="635">
        <v>0</v>
      </c>
      <c r="CG37" s="635">
        <v>0</v>
      </c>
      <c r="CH37" s="635">
        <v>0</v>
      </c>
      <c r="CI37" s="635">
        <v>0</v>
      </c>
      <c r="CJ37" s="635">
        <v>0</v>
      </c>
      <c r="CK37" s="635">
        <v>0</v>
      </c>
      <c r="CL37" s="635">
        <v>0</v>
      </c>
      <c r="CM37" s="635">
        <v>0</v>
      </c>
      <c r="CN37" s="635">
        <v>0</v>
      </c>
      <c r="CO37" s="635">
        <v>0</v>
      </c>
      <c r="CP37" s="635">
        <v>0</v>
      </c>
      <c r="CQ37" s="635">
        <v>0</v>
      </c>
      <c r="CR37" s="635">
        <v>0</v>
      </c>
      <c r="CS37" s="635">
        <v>0</v>
      </c>
      <c r="CT37" s="640">
        <v>0</v>
      </c>
    </row>
    <row r="38" spans="1:100" ht="16.5" x14ac:dyDescent="0.25">
      <c r="A38" s="609" t="s">
        <v>134</v>
      </c>
      <c r="B38" s="606">
        <v>0</v>
      </c>
      <c r="C38" s="606">
        <v>0</v>
      </c>
      <c r="D38" s="606">
        <v>0</v>
      </c>
      <c r="E38" s="606">
        <v>0</v>
      </c>
      <c r="F38" s="606">
        <v>0</v>
      </c>
      <c r="G38" s="606">
        <v>0</v>
      </c>
      <c r="H38" s="606">
        <v>0</v>
      </c>
      <c r="I38" s="606">
        <v>0</v>
      </c>
      <c r="J38" s="606">
        <v>0</v>
      </c>
      <c r="K38" s="606">
        <v>0</v>
      </c>
      <c r="L38" s="606">
        <v>0</v>
      </c>
      <c r="M38" s="606">
        <v>0</v>
      </c>
      <c r="N38" s="606">
        <v>0</v>
      </c>
      <c r="O38" s="606">
        <v>0</v>
      </c>
      <c r="P38" s="606">
        <v>0</v>
      </c>
      <c r="Q38" s="606">
        <v>0</v>
      </c>
      <c r="R38" s="615">
        <v>0</v>
      </c>
      <c r="S38" s="615">
        <v>0</v>
      </c>
      <c r="T38" s="615">
        <v>0</v>
      </c>
      <c r="U38" s="615">
        <v>0</v>
      </c>
      <c r="V38" s="615">
        <v>0</v>
      </c>
      <c r="W38" s="615">
        <v>0</v>
      </c>
      <c r="X38" s="615">
        <v>0</v>
      </c>
      <c r="Y38" s="615">
        <v>0</v>
      </c>
      <c r="Z38" s="615">
        <v>0</v>
      </c>
      <c r="AA38" s="615">
        <v>0</v>
      </c>
      <c r="AB38" s="615">
        <v>0</v>
      </c>
      <c r="AC38" s="615">
        <v>0</v>
      </c>
      <c r="AD38" s="615">
        <v>0</v>
      </c>
      <c r="AE38" s="616">
        <v>0</v>
      </c>
      <c r="AF38" s="615">
        <v>0</v>
      </c>
      <c r="AG38" s="615">
        <v>0</v>
      </c>
      <c r="AH38" s="615">
        <v>0</v>
      </c>
      <c r="AI38" s="621">
        <v>0</v>
      </c>
      <c r="AJ38" s="621">
        <v>0</v>
      </c>
      <c r="AK38" s="621">
        <v>0</v>
      </c>
      <c r="AL38" s="621">
        <v>0</v>
      </c>
      <c r="AM38" s="621">
        <v>0</v>
      </c>
      <c r="AN38" s="621">
        <v>0</v>
      </c>
      <c r="AO38" s="621">
        <v>0</v>
      </c>
      <c r="AP38" s="621">
        <v>0</v>
      </c>
      <c r="AQ38" s="622">
        <v>0</v>
      </c>
      <c r="AR38" s="621">
        <v>0</v>
      </c>
      <c r="AS38" s="621">
        <v>0</v>
      </c>
      <c r="AT38" s="621">
        <v>0</v>
      </c>
      <c r="AU38" s="621">
        <v>0</v>
      </c>
      <c r="AV38" s="622">
        <v>0</v>
      </c>
      <c r="AW38" s="621">
        <v>0</v>
      </c>
      <c r="AX38" s="621">
        <v>0</v>
      </c>
      <c r="AY38" s="628">
        <v>0</v>
      </c>
      <c r="AZ38" s="627">
        <v>0</v>
      </c>
      <c r="BA38" s="627">
        <v>0</v>
      </c>
      <c r="BB38" s="628">
        <v>0</v>
      </c>
      <c r="BC38" s="627">
        <v>0</v>
      </c>
      <c r="BD38" s="627">
        <v>0</v>
      </c>
      <c r="BE38" s="627">
        <v>0</v>
      </c>
      <c r="BF38" s="627">
        <v>0</v>
      </c>
      <c r="BG38" s="627">
        <v>0</v>
      </c>
      <c r="BH38" s="627">
        <v>0</v>
      </c>
      <c r="BI38" s="627">
        <v>0</v>
      </c>
      <c r="BJ38" s="627">
        <v>0</v>
      </c>
      <c r="BK38" s="627">
        <v>0</v>
      </c>
      <c r="BL38" s="627">
        <v>0</v>
      </c>
      <c r="BM38" s="627">
        <v>0</v>
      </c>
      <c r="BN38" s="627">
        <v>0</v>
      </c>
      <c r="BO38" s="627">
        <v>0</v>
      </c>
      <c r="BP38" s="635">
        <v>0</v>
      </c>
      <c r="BQ38" s="635">
        <v>0</v>
      </c>
      <c r="BR38" s="635">
        <v>0</v>
      </c>
      <c r="BS38" s="635">
        <v>0</v>
      </c>
      <c r="BT38" s="635">
        <v>0</v>
      </c>
      <c r="BU38" s="635">
        <v>0</v>
      </c>
      <c r="BV38" s="635">
        <v>0</v>
      </c>
      <c r="BW38" s="636">
        <v>0</v>
      </c>
      <c r="BX38" s="635">
        <v>0</v>
      </c>
      <c r="BY38" s="635">
        <v>0</v>
      </c>
      <c r="BZ38" s="635">
        <v>0</v>
      </c>
      <c r="CA38" s="635">
        <v>0</v>
      </c>
      <c r="CB38" s="635">
        <v>0</v>
      </c>
      <c r="CC38" s="635">
        <v>0</v>
      </c>
      <c r="CD38" s="635">
        <v>0</v>
      </c>
      <c r="CE38" s="635">
        <v>0</v>
      </c>
      <c r="CF38" s="635">
        <v>0</v>
      </c>
      <c r="CG38" s="635">
        <v>0</v>
      </c>
      <c r="CH38" s="635">
        <v>0</v>
      </c>
      <c r="CI38" s="635">
        <v>0</v>
      </c>
      <c r="CJ38" s="635">
        <v>0</v>
      </c>
      <c r="CK38" s="635">
        <v>0</v>
      </c>
      <c r="CL38" s="635">
        <v>0</v>
      </c>
      <c r="CM38" s="635">
        <v>0</v>
      </c>
      <c r="CN38" s="635">
        <v>0</v>
      </c>
      <c r="CO38" s="635">
        <v>0</v>
      </c>
      <c r="CP38" s="635">
        <v>0</v>
      </c>
      <c r="CQ38" s="635">
        <v>0</v>
      </c>
      <c r="CR38" s="635">
        <v>0</v>
      </c>
      <c r="CS38" s="635">
        <v>0</v>
      </c>
      <c r="CT38" s="640">
        <v>0</v>
      </c>
    </row>
    <row r="39" spans="1:100" x14ac:dyDescent="0.25">
      <c r="A39" s="605" t="s">
        <v>135</v>
      </c>
      <c r="B39" s="606">
        <v>0</v>
      </c>
      <c r="C39" s="606">
        <v>0</v>
      </c>
      <c r="D39" s="606">
        <v>0</v>
      </c>
      <c r="E39" s="606">
        <v>0</v>
      </c>
      <c r="F39" s="606">
        <v>0</v>
      </c>
      <c r="G39" s="606">
        <v>0</v>
      </c>
      <c r="H39" s="606">
        <v>0</v>
      </c>
      <c r="I39" s="606">
        <v>0</v>
      </c>
      <c r="J39" s="606">
        <v>0</v>
      </c>
      <c r="K39" s="606">
        <v>0</v>
      </c>
      <c r="L39" s="606">
        <v>0</v>
      </c>
      <c r="M39" s="606">
        <v>0</v>
      </c>
      <c r="N39" s="606">
        <v>0</v>
      </c>
      <c r="O39" s="606">
        <v>0</v>
      </c>
      <c r="P39" s="606">
        <v>0</v>
      </c>
      <c r="Q39" s="606">
        <v>0</v>
      </c>
      <c r="R39" s="615">
        <v>0</v>
      </c>
      <c r="S39" s="615">
        <v>0</v>
      </c>
      <c r="T39" s="615">
        <v>0</v>
      </c>
      <c r="U39" s="615">
        <v>0</v>
      </c>
      <c r="V39" s="615">
        <v>0</v>
      </c>
      <c r="W39" s="615">
        <v>0</v>
      </c>
      <c r="X39" s="615">
        <v>0</v>
      </c>
      <c r="Y39" s="615">
        <v>0</v>
      </c>
      <c r="Z39" s="615">
        <v>0</v>
      </c>
      <c r="AA39" s="615">
        <v>1</v>
      </c>
      <c r="AB39" s="615">
        <v>2</v>
      </c>
      <c r="AC39" s="615">
        <v>4</v>
      </c>
      <c r="AD39" s="615">
        <v>7</v>
      </c>
      <c r="AE39" s="616">
        <v>9</v>
      </c>
      <c r="AF39" s="615">
        <v>12</v>
      </c>
      <c r="AG39" s="615">
        <v>14</v>
      </c>
      <c r="AH39" s="615">
        <v>16</v>
      </c>
      <c r="AI39" s="621">
        <v>18</v>
      </c>
      <c r="AJ39" s="621">
        <v>22</v>
      </c>
      <c r="AK39" s="621">
        <v>16</v>
      </c>
      <c r="AL39" s="621">
        <v>22</v>
      </c>
      <c r="AM39" s="621">
        <v>26</v>
      </c>
      <c r="AN39" s="621">
        <v>27</v>
      </c>
      <c r="AO39" s="621">
        <v>27</v>
      </c>
      <c r="AP39" s="621">
        <v>19</v>
      </c>
      <c r="AQ39" s="622">
        <v>24</v>
      </c>
      <c r="AR39" s="621">
        <v>21</v>
      </c>
      <c r="AS39" s="621">
        <v>20</v>
      </c>
      <c r="AT39" s="621">
        <v>30</v>
      </c>
      <c r="AU39" s="621">
        <v>17</v>
      </c>
      <c r="AV39" s="622">
        <v>29</v>
      </c>
      <c r="AW39" s="621">
        <v>31</v>
      </c>
      <c r="AX39" s="621">
        <v>28</v>
      </c>
      <c r="AY39" s="628">
        <v>30</v>
      </c>
      <c r="AZ39" s="627">
        <v>27</v>
      </c>
      <c r="BA39" s="627">
        <v>31</v>
      </c>
      <c r="BB39" s="628">
        <v>14</v>
      </c>
      <c r="BC39" s="627">
        <v>10</v>
      </c>
      <c r="BD39" s="627">
        <v>13</v>
      </c>
      <c r="BE39" s="627">
        <v>33</v>
      </c>
      <c r="BF39" s="627">
        <v>16</v>
      </c>
      <c r="BG39" s="627">
        <v>5</v>
      </c>
      <c r="BH39" s="627">
        <v>7</v>
      </c>
      <c r="BI39" s="627">
        <v>9</v>
      </c>
      <c r="BJ39" s="627">
        <v>16</v>
      </c>
      <c r="BK39" s="627">
        <v>21</v>
      </c>
      <c r="BL39" s="627">
        <v>18</v>
      </c>
      <c r="BM39" s="627">
        <v>16</v>
      </c>
      <c r="BN39" s="627">
        <v>11</v>
      </c>
      <c r="BO39" s="627">
        <v>10</v>
      </c>
      <c r="BP39" s="635">
        <v>8</v>
      </c>
      <c r="BQ39" s="635">
        <v>4</v>
      </c>
      <c r="BR39" s="635">
        <v>1</v>
      </c>
      <c r="BS39" s="635">
        <v>1</v>
      </c>
      <c r="BT39" s="635">
        <v>1</v>
      </c>
      <c r="BU39" s="635">
        <v>0</v>
      </c>
      <c r="BV39" s="635">
        <v>0</v>
      </c>
      <c r="BW39" s="636">
        <v>0</v>
      </c>
      <c r="BX39" s="635">
        <v>0</v>
      </c>
      <c r="BY39" s="635">
        <v>0</v>
      </c>
      <c r="BZ39" s="635">
        <v>0</v>
      </c>
      <c r="CA39" s="635">
        <v>0</v>
      </c>
      <c r="CB39" s="635">
        <v>0</v>
      </c>
      <c r="CC39" s="635">
        <v>0</v>
      </c>
      <c r="CD39" s="635">
        <v>0</v>
      </c>
      <c r="CE39" s="635">
        <v>0</v>
      </c>
      <c r="CF39" s="635">
        <v>0</v>
      </c>
      <c r="CG39" s="635">
        <v>0</v>
      </c>
      <c r="CH39" s="635">
        <v>0</v>
      </c>
      <c r="CI39" s="635">
        <v>0</v>
      </c>
      <c r="CJ39" s="635">
        <v>0</v>
      </c>
      <c r="CK39" s="635">
        <v>0</v>
      </c>
      <c r="CL39" s="635">
        <v>0</v>
      </c>
      <c r="CM39" s="635">
        <v>0</v>
      </c>
      <c r="CN39" s="635">
        <v>0</v>
      </c>
      <c r="CO39" s="635">
        <v>0</v>
      </c>
      <c r="CP39" s="635">
        <v>0</v>
      </c>
      <c r="CQ39" s="635">
        <v>0</v>
      </c>
      <c r="CR39" s="635">
        <v>0</v>
      </c>
      <c r="CS39" s="635">
        <v>0</v>
      </c>
      <c r="CT39" s="640">
        <v>268.3</v>
      </c>
    </row>
    <row r="40" spans="1:100" x14ac:dyDescent="0.25">
      <c r="A40" s="607" t="s">
        <v>136</v>
      </c>
      <c r="B40" s="606">
        <v>13</v>
      </c>
      <c r="C40" s="606">
        <v>14</v>
      </c>
      <c r="D40" s="606">
        <v>12</v>
      </c>
      <c r="E40" s="606">
        <v>11</v>
      </c>
      <c r="F40" s="606">
        <v>11</v>
      </c>
      <c r="G40" s="606">
        <v>11</v>
      </c>
      <c r="H40" s="606">
        <v>11</v>
      </c>
      <c r="I40" s="606">
        <v>9</v>
      </c>
      <c r="J40" s="606">
        <v>10</v>
      </c>
      <c r="K40" s="606">
        <v>10</v>
      </c>
      <c r="L40" s="606">
        <v>11</v>
      </c>
      <c r="M40" s="606">
        <v>12</v>
      </c>
      <c r="N40" s="606">
        <v>12</v>
      </c>
      <c r="O40" s="606">
        <v>12</v>
      </c>
      <c r="P40" s="606">
        <v>12</v>
      </c>
      <c r="Q40" s="606">
        <v>11</v>
      </c>
      <c r="R40" s="615">
        <v>9</v>
      </c>
      <c r="S40" s="615">
        <v>9</v>
      </c>
      <c r="T40" s="615">
        <v>8</v>
      </c>
      <c r="U40" s="615">
        <v>11</v>
      </c>
      <c r="V40" s="615">
        <v>12</v>
      </c>
      <c r="W40" s="615">
        <v>9</v>
      </c>
      <c r="X40" s="615">
        <v>8</v>
      </c>
      <c r="Y40" s="615">
        <v>8</v>
      </c>
      <c r="Z40" s="615">
        <v>8</v>
      </c>
      <c r="AA40" s="615">
        <v>6</v>
      </c>
      <c r="AB40" s="615">
        <v>7</v>
      </c>
      <c r="AC40" s="615">
        <v>8</v>
      </c>
      <c r="AD40" s="615">
        <v>9</v>
      </c>
      <c r="AE40" s="616">
        <v>9</v>
      </c>
      <c r="AF40" s="615">
        <v>8</v>
      </c>
      <c r="AG40" s="615">
        <v>8</v>
      </c>
      <c r="AH40" s="615">
        <v>8</v>
      </c>
      <c r="AI40" s="621">
        <v>9</v>
      </c>
      <c r="AJ40" s="621">
        <v>11</v>
      </c>
      <c r="AK40" s="621">
        <v>11</v>
      </c>
      <c r="AL40" s="621">
        <v>5</v>
      </c>
      <c r="AM40" s="621">
        <v>3</v>
      </c>
      <c r="AN40" s="621">
        <v>2</v>
      </c>
      <c r="AO40" s="621">
        <v>9</v>
      </c>
      <c r="AP40" s="621">
        <v>6</v>
      </c>
      <c r="AQ40" s="622">
        <v>5</v>
      </c>
      <c r="AR40" s="621">
        <v>7</v>
      </c>
      <c r="AS40" s="621">
        <v>7</v>
      </c>
      <c r="AT40" s="621">
        <v>8</v>
      </c>
      <c r="AU40" s="621">
        <v>8</v>
      </c>
      <c r="AV40" s="622">
        <v>8</v>
      </c>
      <c r="AW40" s="621">
        <v>9</v>
      </c>
      <c r="AX40" s="621">
        <v>9</v>
      </c>
      <c r="AY40" s="628">
        <v>11</v>
      </c>
      <c r="AZ40" s="627">
        <v>14</v>
      </c>
      <c r="BA40" s="627">
        <v>14</v>
      </c>
      <c r="BB40" s="628">
        <v>13</v>
      </c>
      <c r="BC40" s="627">
        <v>13</v>
      </c>
      <c r="BD40" s="627">
        <v>11</v>
      </c>
      <c r="BE40" s="627">
        <v>10</v>
      </c>
      <c r="BF40" s="627">
        <v>12</v>
      </c>
      <c r="BG40" s="627">
        <v>13</v>
      </c>
      <c r="BH40" s="627">
        <v>11</v>
      </c>
      <c r="BI40" s="627">
        <v>9</v>
      </c>
      <c r="BJ40" s="627">
        <v>11</v>
      </c>
      <c r="BK40" s="627">
        <v>10</v>
      </c>
      <c r="BL40" s="627">
        <v>13</v>
      </c>
      <c r="BM40" s="627">
        <v>12</v>
      </c>
      <c r="BN40" s="627">
        <v>14</v>
      </c>
      <c r="BO40" s="627">
        <v>14</v>
      </c>
      <c r="BP40" s="635">
        <v>15</v>
      </c>
      <c r="BQ40" s="635">
        <v>14</v>
      </c>
      <c r="BR40" s="635">
        <v>14</v>
      </c>
      <c r="BS40" s="635">
        <v>13</v>
      </c>
      <c r="BT40" s="635">
        <v>12</v>
      </c>
      <c r="BU40" s="635">
        <v>11</v>
      </c>
      <c r="BV40" s="635">
        <v>9</v>
      </c>
      <c r="BW40" s="636">
        <v>12</v>
      </c>
      <c r="BX40" s="635">
        <v>14</v>
      </c>
      <c r="BY40" s="635">
        <v>15</v>
      </c>
      <c r="BZ40" s="635">
        <v>13</v>
      </c>
      <c r="CA40" s="635">
        <v>13</v>
      </c>
      <c r="CB40" s="635">
        <v>15</v>
      </c>
      <c r="CC40" s="635">
        <v>14</v>
      </c>
      <c r="CD40" s="635">
        <v>14</v>
      </c>
      <c r="CE40" s="635">
        <v>12</v>
      </c>
      <c r="CF40" s="635">
        <v>11</v>
      </c>
      <c r="CG40" s="635">
        <v>9</v>
      </c>
      <c r="CH40" s="635">
        <v>11</v>
      </c>
      <c r="CI40" s="635">
        <v>12</v>
      </c>
      <c r="CJ40" s="635">
        <v>13</v>
      </c>
      <c r="CK40" s="635">
        <v>12</v>
      </c>
      <c r="CL40" s="635">
        <v>12</v>
      </c>
      <c r="CM40" s="635">
        <v>12</v>
      </c>
      <c r="CN40" s="635">
        <v>14</v>
      </c>
      <c r="CO40" s="635">
        <v>18</v>
      </c>
      <c r="CP40" s="635">
        <v>19</v>
      </c>
      <c r="CQ40" s="635">
        <v>18</v>
      </c>
      <c r="CR40" s="635">
        <v>18</v>
      </c>
      <c r="CS40" s="635">
        <v>19</v>
      </c>
      <c r="CT40" s="640">
        <v>1362.2</v>
      </c>
    </row>
    <row r="41" spans="1:100" ht="16.5" x14ac:dyDescent="0.25">
      <c r="A41" s="607" t="s">
        <v>137</v>
      </c>
      <c r="B41" s="606">
        <v>0</v>
      </c>
      <c r="C41" s="606">
        <v>0</v>
      </c>
      <c r="D41" s="606">
        <v>0</v>
      </c>
      <c r="E41" s="606">
        <v>0</v>
      </c>
      <c r="F41" s="606">
        <v>0</v>
      </c>
      <c r="G41" s="606">
        <v>0</v>
      </c>
      <c r="H41" s="606">
        <v>0</v>
      </c>
      <c r="I41" s="606">
        <v>0</v>
      </c>
      <c r="J41" s="606">
        <v>0</v>
      </c>
      <c r="K41" s="606">
        <v>0</v>
      </c>
      <c r="L41" s="606">
        <v>0</v>
      </c>
      <c r="M41" s="606">
        <v>0</v>
      </c>
      <c r="N41" s="606">
        <v>0</v>
      </c>
      <c r="O41" s="606">
        <v>0</v>
      </c>
      <c r="P41" s="606">
        <v>0</v>
      </c>
      <c r="Q41" s="606">
        <v>0</v>
      </c>
      <c r="R41" s="615">
        <v>0</v>
      </c>
      <c r="S41" s="615">
        <v>0</v>
      </c>
      <c r="T41" s="615">
        <v>0</v>
      </c>
      <c r="U41" s="615">
        <v>0</v>
      </c>
      <c r="V41" s="615">
        <v>0</v>
      </c>
      <c r="W41" s="615">
        <v>0</v>
      </c>
      <c r="X41" s="615">
        <v>0</v>
      </c>
      <c r="Y41" s="615">
        <v>0</v>
      </c>
      <c r="Z41" s="615">
        <v>0</v>
      </c>
      <c r="AA41" s="615">
        <v>0</v>
      </c>
      <c r="AB41" s="615">
        <v>0</v>
      </c>
      <c r="AC41" s="615">
        <v>0</v>
      </c>
      <c r="AD41" s="615">
        <v>0</v>
      </c>
      <c r="AE41" s="616">
        <v>63</v>
      </c>
      <c r="AF41" s="615">
        <v>66</v>
      </c>
      <c r="AG41" s="615">
        <v>67</v>
      </c>
      <c r="AH41" s="615">
        <v>67</v>
      </c>
      <c r="AI41" s="621">
        <v>64</v>
      </c>
      <c r="AJ41" s="621">
        <v>54</v>
      </c>
      <c r="AK41" s="621">
        <v>52</v>
      </c>
      <c r="AL41" s="621">
        <v>54</v>
      </c>
      <c r="AM41" s="621">
        <v>50</v>
      </c>
      <c r="AN41" s="621">
        <v>53</v>
      </c>
      <c r="AO41" s="621">
        <v>51</v>
      </c>
      <c r="AP41" s="621">
        <v>52</v>
      </c>
      <c r="AQ41" s="622">
        <v>51</v>
      </c>
      <c r="AR41" s="621">
        <v>49</v>
      </c>
      <c r="AS41" s="621">
        <v>52</v>
      </c>
      <c r="AT41" s="621">
        <v>52</v>
      </c>
      <c r="AU41" s="621">
        <v>51</v>
      </c>
      <c r="AV41" s="622">
        <v>51</v>
      </c>
      <c r="AW41" s="621">
        <v>55</v>
      </c>
      <c r="AX41" s="621">
        <v>54</v>
      </c>
      <c r="AY41" s="628">
        <v>55</v>
      </c>
      <c r="AZ41" s="627">
        <v>57</v>
      </c>
      <c r="BA41" s="627">
        <v>59</v>
      </c>
      <c r="BB41" s="628">
        <v>61</v>
      </c>
      <c r="BC41" s="627">
        <v>52</v>
      </c>
      <c r="BD41" s="627">
        <v>49</v>
      </c>
      <c r="BE41" s="627">
        <v>62</v>
      </c>
      <c r="BF41" s="627">
        <v>61</v>
      </c>
      <c r="BG41" s="627">
        <v>61</v>
      </c>
      <c r="BH41" s="627">
        <v>63</v>
      </c>
      <c r="BI41" s="627">
        <v>63</v>
      </c>
      <c r="BJ41" s="627">
        <v>63</v>
      </c>
      <c r="BK41" s="627">
        <v>65</v>
      </c>
      <c r="BL41" s="627">
        <v>65</v>
      </c>
      <c r="BM41" s="627">
        <v>60</v>
      </c>
      <c r="BN41" s="627">
        <v>62</v>
      </c>
      <c r="BO41" s="627">
        <v>61</v>
      </c>
      <c r="BP41" s="635">
        <v>61</v>
      </c>
      <c r="BQ41" s="635">
        <v>60</v>
      </c>
      <c r="BR41" s="635">
        <v>61</v>
      </c>
      <c r="BS41" s="635">
        <v>59</v>
      </c>
      <c r="BT41" s="635">
        <v>56</v>
      </c>
      <c r="BU41" s="635">
        <v>57</v>
      </c>
      <c r="BV41" s="636">
        <v>154</v>
      </c>
      <c r="BW41" s="636">
        <v>154</v>
      </c>
      <c r="BX41" s="635">
        <v>154</v>
      </c>
      <c r="BY41" s="636">
        <v>154</v>
      </c>
      <c r="BZ41" s="636">
        <v>154</v>
      </c>
      <c r="CA41" s="636">
        <v>156</v>
      </c>
      <c r="CB41" s="636">
        <v>156</v>
      </c>
      <c r="CC41" s="636">
        <v>156</v>
      </c>
      <c r="CD41" s="636">
        <v>156</v>
      </c>
      <c r="CE41" s="636">
        <v>156</v>
      </c>
      <c r="CF41" s="636">
        <v>156</v>
      </c>
      <c r="CG41" s="635">
        <v>156</v>
      </c>
      <c r="CH41" s="635">
        <v>154</v>
      </c>
      <c r="CI41" s="635">
        <v>154</v>
      </c>
      <c r="CJ41" s="635">
        <v>153</v>
      </c>
      <c r="CK41" s="635">
        <v>153</v>
      </c>
      <c r="CL41" s="636">
        <v>153</v>
      </c>
      <c r="CM41" s="635">
        <v>91</v>
      </c>
      <c r="CN41" s="635">
        <v>89</v>
      </c>
      <c r="CO41" s="635">
        <v>97</v>
      </c>
      <c r="CP41" s="636">
        <v>96</v>
      </c>
      <c r="CQ41" s="635">
        <v>98</v>
      </c>
      <c r="CR41" s="635">
        <v>100</v>
      </c>
      <c r="CS41" s="635">
        <v>103</v>
      </c>
      <c r="CT41" s="640">
        <v>43.3</v>
      </c>
    </row>
    <row r="42" spans="1:100" x14ac:dyDescent="0.25">
      <c r="A42" s="607" t="s">
        <v>138</v>
      </c>
      <c r="B42" s="610">
        <v>1245</v>
      </c>
      <c r="C42" s="610">
        <v>1221</v>
      </c>
      <c r="D42" s="610">
        <v>1200</v>
      </c>
      <c r="E42" s="610">
        <v>1193</v>
      </c>
      <c r="F42" s="611">
        <v>1179</v>
      </c>
      <c r="G42" s="611">
        <v>1186</v>
      </c>
      <c r="H42" s="611">
        <v>1167</v>
      </c>
      <c r="I42" s="611">
        <v>1150</v>
      </c>
      <c r="J42" s="611">
        <v>1145</v>
      </c>
      <c r="K42" s="611">
        <v>1139</v>
      </c>
      <c r="L42" s="611">
        <v>1129</v>
      </c>
      <c r="M42" s="611">
        <v>1124</v>
      </c>
      <c r="N42" s="611">
        <v>1119</v>
      </c>
      <c r="O42" s="611">
        <v>1125</v>
      </c>
      <c r="P42" s="611">
        <v>1130</v>
      </c>
      <c r="Q42" s="612">
        <v>1153</v>
      </c>
      <c r="R42" s="617">
        <v>1214</v>
      </c>
      <c r="S42" s="617">
        <v>1284</v>
      </c>
      <c r="T42" s="617">
        <v>1383</v>
      </c>
      <c r="U42" s="617">
        <v>1488</v>
      </c>
      <c r="V42" s="617">
        <v>1650</v>
      </c>
      <c r="W42" s="617">
        <v>1769</v>
      </c>
      <c r="X42" s="617">
        <v>1837</v>
      </c>
      <c r="Y42" s="617">
        <v>1858</v>
      </c>
      <c r="Z42" s="617">
        <v>1803</v>
      </c>
      <c r="AA42" s="617">
        <v>1719</v>
      </c>
      <c r="AB42" s="617">
        <v>1594</v>
      </c>
      <c r="AC42" s="617">
        <v>1499</v>
      </c>
      <c r="AD42" s="617">
        <v>1475</v>
      </c>
      <c r="AE42" s="617">
        <v>1555</v>
      </c>
      <c r="AF42" s="617">
        <v>1585</v>
      </c>
      <c r="AG42" s="617">
        <v>1631</v>
      </c>
      <c r="AH42" s="618">
        <v>1694</v>
      </c>
      <c r="AI42" s="624">
        <v>1736</v>
      </c>
      <c r="AJ42" s="624">
        <v>1819</v>
      </c>
      <c r="AK42" s="624">
        <v>1841</v>
      </c>
      <c r="AL42" s="624">
        <v>1873</v>
      </c>
      <c r="AM42" s="624">
        <v>1883</v>
      </c>
      <c r="AN42" s="624">
        <v>1857</v>
      </c>
      <c r="AO42" s="624">
        <v>1879</v>
      </c>
      <c r="AP42" s="623">
        <v>1839</v>
      </c>
      <c r="AQ42" s="623">
        <v>1878</v>
      </c>
      <c r="AR42" s="623">
        <v>1911</v>
      </c>
      <c r="AS42" s="623">
        <v>1939</v>
      </c>
      <c r="AT42" s="623">
        <v>1923</v>
      </c>
      <c r="AU42" s="624">
        <v>1941</v>
      </c>
      <c r="AV42" s="623">
        <v>1961</v>
      </c>
      <c r="AW42" s="623">
        <v>1953</v>
      </c>
      <c r="AX42" s="625">
        <v>1940</v>
      </c>
      <c r="AY42" s="629">
        <v>1934</v>
      </c>
      <c r="AZ42" s="629">
        <v>1920</v>
      </c>
      <c r="BA42" s="629">
        <v>1832</v>
      </c>
      <c r="BB42" s="630">
        <v>1849</v>
      </c>
      <c r="BC42" s="630">
        <v>1858</v>
      </c>
      <c r="BD42" s="630">
        <v>1865</v>
      </c>
      <c r="BE42" s="630">
        <v>1890</v>
      </c>
      <c r="BF42" s="630">
        <v>1910</v>
      </c>
      <c r="BG42" s="630">
        <v>1954</v>
      </c>
      <c r="BH42" s="630">
        <v>1970</v>
      </c>
      <c r="BI42" s="630">
        <v>1988</v>
      </c>
      <c r="BJ42" s="630">
        <v>1946</v>
      </c>
      <c r="BK42" s="630">
        <v>1989</v>
      </c>
      <c r="BL42" s="630">
        <v>1994</v>
      </c>
      <c r="BM42" s="630">
        <v>2010</v>
      </c>
      <c r="BN42" s="630">
        <v>2020</v>
      </c>
      <c r="BO42" s="631">
        <v>2002</v>
      </c>
      <c r="BP42" s="638">
        <v>1997</v>
      </c>
      <c r="BQ42" s="638">
        <v>1991</v>
      </c>
      <c r="BR42" s="638">
        <v>1962</v>
      </c>
      <c r="BS42" s="638">
        <v>1946</v>
      </c>
      <c r="BT42" s="638">
        <v>1954</v>
      </c>
      <c r="BU42" s="638">
        <v>1993</v>
      </c>
      <c r="BV42" s="638">
        <v>2196</v>
      </c>
      <c r="BW42" s="638">
        <v>2356</v>
      </c>
      <c r="BX42" s="638">
        <v>2437</v>
      </c>
      <c r="BY42" s="638">
        <v>2438</v>
      </c>
      <c r="BZ42" s="638">
        <v>2420</v>
      </c>
      <c r="CA42" s="638">
        <v>2386</v>
      </c>
      <c r="CB42" s="638">
        <v>2343</v>
      </c>
      <c r="CC42" s="638">
        <v>2288</v>
      </c>
      <c r="CD42" s="638">
        <v>2238</v>
      </c>
      <c r="CE42" s="638">
        <v>2191</v>
      </c>
      <c r="CF42" s="639">
        <v>2147</v>
      </c>
      <c r="CG42" s="638">
        <v>2092</v>
      </c>
      <c r="CH42" s="638">
        <v>2022</v>
      </c>
      <c r="CI42" s="638">
        <v>1973</v>
      </c>
      <c r="CJ42" s="638">
        <v>1911</v>
      </c>
      <c r="CK42" s="638">
        <v>1843</v>
      </c>
      <c r="CL42" s="637">
        <v>1749</v>
      </c>
      <c r="CM42" s="637">
        <v>1625</v>
      </c>
      <c r="CN42" s="637">
        <v>1586</v>
      </c>
      <c r="CO42" s="637">
        <v>1548</v>
      </c>
      <c r="CP42" s="637">
        <v>1514</v>
      </c>
      <c r="CQ42" s="638">
        <v>1474</v>
      </c>
      <c r="CR42" s="637">
        <v>1441</v>
      </c>
      <c r="CS42" s="637">
        <v>1411</v>
      </c>
      <c r="CT42" s="641">
        <v>41753.599999999999</v>
      </c>
    </row>
    <row r="43" spans="1:100" x14ac:dyDescent="0.25">
      <c r="B43" s="4"/>
      <c r="C43" s="4"/>
      <c r="D43" s="4"/>
      <c r="E43" s="4"/>
      <c r="F43" s="5"/>
      <c r="G43" s="5"/>
      <c r="H43" s="5"/>
      <c r="I43" s="5"/>
      <c r="J43" s="4"/>
      <c r="K43" s="5"/>
      <c r="L43" s="4"/>
      <c r="M43" s="4"/>
      <c r="N43" s="4"/>
      <c r="O43" s="5"/>
      <c r="P43" s="4"/>
      <c r="Q43" s="4"/>
      <c r="R43" s="5"/>
      <c r="S43" s="5"/>
      <c r="T43" s="4"/>
      <c r="U43" s="4"/>
      <c r="V43" s="4"/>
      <c r="W43" s="5"/>
      <c r="X43" s="4"/>
      <c r="Y43" s="4"/>
      <c r="Z43" s="4"/>
      <c r="AA43" s="5"/>
      <c r="AB43" s="4"/>
      <c r="AC43" s="4"/>
      <c r="AD43" s="4"/>
      <c r="AE43" s="5"/>
      <c r="AF43" s="4"/>
      <c r="AG43" s="4"/>
      <c r="AH43" s="4"/>
      <c r="AI43" s="5"/>
      <c r="AJ43" s="4"/>
      <c r="AK43" s="4"/>
      <c r="AL43" s="4"/>
      <c r="AM43" s="5"/>
      <c r="AN43" s="4"/>
      <c r="AO43" s="5"/>
      <c r="AP43" s="5"/>
      <c r="AQ43" s="5"/>
      <c r="AR43" s="5"/>
      <c r="AS43" s="5"/>
      <c r="AT43" s="5"/>
      <c r="AU43" s="5"/>
      <c r="AV43" s="5"/>
      <c r="AW43" s="5"/>
      <c r="AX43" s="5"/>
      <c r="AY43" s="6"/>
      <c r="AZ43" s="6"/>
      <c r="BA43" s="6"/>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6"/>
      <c r="CM43" s="6"/>
      <c r="CN43" s="6"/>
      <c r="CO43" s="6"/>
      <c r="CP43" s="6"/>
      <c r="CQ43" s="7"/>
      <c r="CR43" s="6"/>
      <c r="CS43" s="6"/>
      <c r="CT43" s="8"/>
    </row>
    <row r="44" spans="1:100" x14ac:dyDescent="0.25">
      <c r="B44" s="4"/>
      <c r="C44" s="4"/>
      <c r="D44" s="4"/>
      <c r="E44" s="4"/>
      <c r="F44" s="5"/>
      <c r="G44" s="5"/>
      <c r="H44" s="5"/>
      <c r="I44" s="5"/>
      <c r="J44" s="4"/>
      <c r="K44" s="5"/>
      <c r="L44" s="4"/>
      <c r="M44" s="4"/>
      <c r="N44" s="4"/>
      <c r="O44" s="5"/>
      <c r="P44" s="4"/>
      <c r="Q44" s="4"/>
      <c r="R44" s="5"/>
      <c r="S44" s="5"/>
      <c r="T44" s="4"/>
      <c r="U44" s="4"/>
      <c r="V44" s="4"/>
      <c r="W44" s="5"/>
      <c r="X44" s="4"/>
      <c r="Y44" s="4"/>
      <c r="Z44" s="4"/>
      <c r="AA44" s="5"/>
      <c r="AB44" s="4"/>
      <c r="AC44" s="4"/>
      <c r="AD44" s="4"/>
      <c r="AE44" s="5"/>
      <c r="AF44" s="4"/>
      <c r="AG44" s="4"/>
      <c r="AH44" s="4"/>
      <c r="AI44" s="5"/>
      <c r="AJ44" s="4"/>
      <c r="AK44" s="4"/>
      <c r="AL44" s="4"/>
      <c r="AM44" s="5"/>
      <c r="AN44" s="4"/>
      <c r="AO44" s="5"/>
      <c r="AP44" s="5"/>
      <c r="AQ44" s="5"/>
      <c r="AR44" s="5"/>
      <c r="AS44" s="5"/>
      <c r="AT44" s="5"/>
      <c r="AU44" s="5"/>
      <c r="AV44" s="5"/>
      <c r="AW44" s="5"/>
      <c r="AX44" s="5"/>
      <c r="AY44" s="6"/>
      <c r="AZ44" s="6"/>
      <c r="BA44" s="6"/>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6"/>
      <c r="CM44" s="6"/>
      <c r="CN44" s="6"/>
      <c r="CO44" s="6"/>
      <c r="CP44" s="6"/>
      <c r="CQ44" s="7"/>
      <c r="CR44" s="6"/>
      <c r="CS44" s="6"/>
      <c r="CT44" s="8"/>
    </row>
    <row r="45" spans="1:100" ht="18" x14ac:dyDescent="0.25">
      <c r="A45" s="100" t="s">
        <v>1</v>
      </c>
      <c r="B45" s="101" t="s">
        <v>2</v>
      </c>
      <c r="C45" s="101" t="s">
        <v>3</v>
      </c>
      <c r="D45" s="101" t="s">
        <v>4</v>
      </c>
      <c r="E45" s="101" t="s">
        <v>5</v>
      </c>
      <c r="F45" s="102" t="s">
        <v>6</v>
      </c>
      <c r="G45" s="102" t="s">
        <v>7</v>
      </c>
      <c r="H45" s="102" t="s">
        <v>8</v>
      </c>
      <c r="I45" s="102" t="s">
        <v>9</v>
      </c>
      <c r="J45" s="101" t="s">
        <v>10</v>
      </c>
      <c r="K45" s="102" t="s">
        <v>11</v>
      </c>
      <c r="L45" s="101" t="s">
        <v>12</v>
      </c>
      <c r="M45" s="101" t="s">
        <v>13</v>
      </c>
      <c r="N45" s="101" t="s">
        <v>14</v>
      </c>
      <c r="O45" s="102" t="s">
        <v>15</v>
      </c>
      <c r="P45" s="101" t="s">
        <v>16</v>
      </c>
      <c r="Q45" s="102" t="s">
        <v>17</v>
      </c>
      <c r="R45" s="101" t="s">
        <v>18</v>
      </c>
      <c r="S45" s="102" t="s">
        <v>19</v>
      </c>
      <c r="T45" s="101" t="s">
        <v>20</v>
      </c>
      <c r="U45" s="101" t="s">
        <v>21</v>
      </c>
      <c r="V45" s="101" t="s">
        <v>22</v>
      </c>
      <c r="W45" s="102" t="s">
        <v>23</v>
      </c>
      <c r="X45" s="101" t="s">
        <v>24</v>
      </c>
      <c r="Y45" s="101" t="s">
        <v>25</v>
      </c>
      <c r="Z45" s="101" t="s">
        <v>26</v>
      </c>
      <c r="AA45" s="102" t="s">
        <v>27</v>
      </c>
      <c r="AB45" s="101" t="s">
        <v>28</v>
      </c>
      <c r="AC45" s="101" t="s">
        <v>29</v>
      </c>
      <c r="AD45" s="101" t="s">
        <v>30</v>
      </c>
      <c r="AE45" s="102" t="s">
        <v>31</v>
      </c>
      <c r="AF45" s="101" t="s">
        <v>32</v>
      </c>
      <c r="AG45" s="101" t="s">
        <v>33</v>
      </c>
      <c r="AH45" s="102" t="s">
        <v>34</v>
      </c>
      <c r="AI45" s="12">
        <v>0.35416666666666669</v>
      </c>
      <c r="AJ45" s="13">
        <v>0.36458333333333331</v>
      </c>
      <c r="AK45" s="13">
        <v>0.375</v>
      </c>
      <c r="AL45" s="13">
        <v>0.38541666666666669</v>
      </c>
      <c r="AM45" s="12">
        <v>0.39583333333333331</v>
      </c>
      <c r="AN45" s="13">
        <v>0.40625</v>
      </c>
      <c r="AO45" s="12">
        <v>0.41666666666666669</v>
      </c>
      <c r="AP45" s="12">
        <v>0.42708333333333331</v>
      </c>
      <c r="AQ45" s="12">
        <v>0.4375</v>
      </c>
      <c r="AR45" s="12">
        <v>0.44791666666666669</v>
      </c>
      <c r="AS45" s="12">
        <v>0.45833333333333331</v>
      </c>
      <c r="AT45" s="12">
        <v>0.46875</v>
      </c>
      <c r="AU45" s="12">
        <v>0.47916666666666669</v>
      </c>
      <c r="AV45" s="12">
        <v>0.48958333333333331</v>
      </c>
      <c r="AW45" s="12">
        <v>0.5</v>
      </c>
      <c r="AX45" s="12">
        <v>0.51041666666666663</v>
      </c>
      <c r="AY45" s="102" t="s">
        <v>51</v>
      </c>
      <c r="AZ45" s="102" t="s">
        <v>52</v>
      </c>
      <c r="BA45" s="102" t="s">
        <v>53</v>
      </c>
      <c r="BB45" s="102" t="s">
        <v>54</v>
      </c>
      <c r="BC45" s="107" t="s">
        <v>55</v>
      </c>
      <c r="BD45" s="102" t="s">
        <v>56</v>
      </c>
      <c r="BE45" s="102" t="s">
        <v>57</v>
      </c>
      <c r="BF45" s="102" t="s">
        <v>58</v>
      </c>
      <c r="BG45" s="102" t="s">
        <v>59</v>
      </c>
      <c r="BH45" s="102" t="s">
        <v>60</v>
      </c>
      <c r="BI45" s="102" t="s">
        <v>61</v>
      </c>
      <c r="BJ45" s="102" t="s">
        <v>62</v>
      </c>
      <c r="BK45" s="102" t="s">
        <v>63</v>
      </c>
      <c r="BL45" s="102" t="s">
        <v>64</v>
      </c>
      <c r="BM45" s="102" t="s">
        <v>65</v>
      </c>
      <c r="BN45" s="102" t="s">
        <v>66</v>
      </c>
      <c r="BO45" s="102" t="s">
        <v>67</v>
      </c>
      <c r="BP45" s="102" t="s">
        <v>68</v>
      </c>
      <c r="BQ45" s="102" t="s">
        <v>69</v>
      </c>
      <c r="BR45" s="102" t="s">
        <v>70</v>
      </c>
      <c r="BS45" s="102" t="s">
        <v>71</v>
      </c>
      <c r="BT45" s="102" t="s">
        <v>72</v>
      </c>
      <c r="BU45" s="102" t="s">
        <v>73</v>
      </c>
      <c r="BV45" s="102" t="s">
        <v>74</v>
      </c>
      <c r="BW45" s="102" t="s">
        <v>75</v>
      </c>
      <c r="BX45" s="102" t="s">
        <v>76</v>
      </c>
      <c r="BY45" s="102" t="s">
        <v>77</v>
      </c>
      <c r="BZ45" s="102" t="s">
        <v>78</v>
      </c>
      <c r="CA45" s="102" t="s">
        <v>79</v>
      </c>
      <c r="CB45" s="102" t="s">
        <v>80</v>
      </c>
      <c r="CC45" s="102" t="s">
        <v>81</v>
      </c>
      <c r="CD45" s="102" t="s">
        <v>82</v>
      </c>
      <c r="CE45" s="102" t="s">
        <v>83</v>
      </c>
      <c r="CF45" s="102" t="s">
        <v>84</v>
      </c>
      <c r="CG45" s="102" t="s">
        <v>85</v>
      </c>
      <c r="CH45" s="102" t="s">
        <v>86</v>
      </c>
      <c r="CI45" s="102" t="s">
        <v>87</v>
      </c>
      <c r="CJ45" s="102" t="s">
        <v>88</v>
      </c>
      <c r="CK45" s="102" t="s">
        <v>89</v>
      </c>
      <c r="CL45" s="102" t="s">
        <v>90</v>
      </c>
      <c r="CM45" s="102" t="s">
        <v>91</v>
      </c>
      <c r="CN45" s="102" t="s">
        <v>92</v>
      </c>
      <c r="CO45" s="102" t="s">
        <v>93</v>
      </c>
      <c r="CP45" s="102" t="s">
        <v>94</v>
      </c>
      <c r="CQ45" s="102" t="s">
        <v>95</v>
      </c>
      <c r="CR45" s="102" t="s">
        <v>96</v>
      </c>
      <c r="CS45" s="101" t="s">
        <v>97</v>
      </c>
      <c r="CT45" s="99" t="s">
        <v>98</v>
      </c>
      <c r="CU45" s="3" t="s">
        <v>139</v>
      </c>
      <c r="CV45" s="3" t="s">
        <v>140</v>
      </c>
    </row>
    <row r="46" spans="1:100" x14ac:dyDescent="0.25">
      <c r="A46" s="3" t="s">
        <v>141</v>
      </c>
      <c r="B46" s="16">
        <f>SUM(B17:B19)</f>
        <v>813</v>
      </c>
      <c r="C46" s="16">
        <f t="shared" ref="C46:BN46" si="0">SUM(C17:C19)</f>
        <v>808</v>
      </c>
      <c r="D46" s="16">
        <f t="shared" si="0"/>
        <v>810</v>
      </c>
      <c r="E46" s="16">
        <f t="shared" si="0"/>
        <v>810</v>
      </c>
      <c r="F46" s="16">
        <f t="shared" si="0"/>
        <v>814</v>
      </c>
      <c r="G46" s="16">
        <f t="shared" si="0"/>
        <v>813</v>
      </c>
      <c r="H46" s="16">
        <f t="shared" si="0"/>
        <v>812</v>
      </c>
      <c r="I46" s="16">
        <f t="shared" si="0"/>
        <v>810</v>
      </c>
      <c r="J46" s="16">
        <f t="shared" si="0"/>
        <v>810</v>
      </c>
      <c r="K46" s="16">
        <f t="shared" si="0"/>
        <v>811</v>
      </c>
      <c r="L46" s="16">
        <f t="shared" si="0"/>
        <v>811</v>
      </c>
      <c r="M46" s="16">
        <f t="shared" si="0"/>
        <v>810</v>
      </c>
      <c r="N46" s="16">
        <f t="shared" si="0"/>
        <v>810</v>
      </c>
      <c r="O46" s="16">
        <f t="shared" si="0"/>
        <v>811</v>
      </c>
      <c r="P46" s="16">
        <f t="shared" si="0"/>
        <v>812</v>
      </c>
      <c r="Q46" s="16">
        <f t="shared" si="0"/>
        <v>815</v>
      </c>
      <c r="R46" s="16">
        <f t="shared" si="0"/>
        <v>812</v>
      </c>
      <c r="S46" s="16">
        <f t="shared" si="0"/>
        <v>811</v>
      </c>
      <c r="T46" s="16">
        <f t="shared" si="0"/>
        <v>812</v>
      </c>
      <c r="U46" s="16">
        <f t="shared" si="0"/>
        <v>811</v>
      </c>
      <c r="V46" s="16">
        <f t="shared" si="0"/>
        <v>813</v>
      </c>
      <c r="W46" s="16">
        <f t="shared" si="0"/>
        <v>812</v>
      </c>
      <c r="X46" s="16">
        <f t="shared" si="0"/>
        <v>813</v>
      </c>
      <c r="Y46" s="16">
        <f t="shared" si="0"/>
        <v>812</v>
      </c>
      <c r="Z46" s="16">
        <f t="shared" si="0"/>
        <v>814</v>
      </c>
      <c r="AA46" s="16">
        <f t="shared" si="0"/>
        <v>812</v>
      </c>
      <c r="AB46" s="16">
        <f t="shared" si="0"/>
        <v>811</v>
      </c>
      <c r="AC46" s="16">
        <f t="shared" si="0"/>
        <v>811</v>
      </c>
      <c r="AD46" s="16">
        <f t="shared" si="0"/>
        <v>811</v>
      </c>
      <c r="AE46" s="16">
        <f t="shared" si="0"/>
        <v>807</v>
      </c>
      <c r="AF46" s="16">
        <f t="shared" si="0"/>
        <v>812</v>
      </c>
      <c r="AG46" s="16">
        <f t="shared" si="0"/>
        <v>812</v>
      </c>
      <c r="AH46" s="16">
        <f t="shared" si="0"/>
        <v>810</v>
      </c>
      <c r="AI46" s="16">
        <f t="shared" si="0"/>
        <v>810</v>
      </c>
      <c r="AJ46" s="16">
        <f t="shared" si="0"/>
        <v>813</v>
      </c>
      <c r="AK46" s="16">
        <f t="shared" si="0"/>
        <v>812</v>
      </c>
      <c r="AL46" s="16">
        <f t="shared" si="0"/>
        <v>812</v>
      </c>
      <c r="AM46" s="16">
        <f t="shared" si="0"/>
        <v>813</v>
      </c>
      <c r="AN46" s="16">
        <f t="shared" si="0"/>
        <v>811</v>
      </c>
      <c r="AO46" s="16">
        <f t="shared" si="0"/>
        <v>810</v>
      </c>
      <c r="AP46" s="16">
        <f t="shared" si="0"/>
        <v>810</v>
      </c>
      <c r="AQ46" s="16">
        <f t="shared" si="0"/>
        <v>811</v>
      </c>
      <c r="AR46" s="16">
        <f t="shared" si="0"/>
        <v>812</v>
      </c>
      <c r="AS46" s="16">
        <f t="shared" si="0"/>
        <v>808</v>
      </c>
      <c r="AT46" s="16">
        <f t="shared" si="0"/>
        <v>806</v>
      </c>
      <c r="AU46" s="16">
        <f t="shared" si="0"/>
        <v>808</v>
      </c>
      <c r="AV46" s="16">
        <f t="shared" si="0"/>
        <v>810</v>
      </c>
      <c r="AW46" s="16">
        <f t="shared" si="0"/>
        <v>803</v>
      </c>
      <c r="AX46" s="16">
        <f t="shared" si="0"/>
        <v>787</v>
      </c>
      <c r="AY46" s="16">
        <f t="shared" si="0"/>
        <v>779</v>
      </c>
      <c r="AZ46" s="16">
        <f t="shared" si="0"/>
        <v>780</v>
      </c>
      <c r="BA46" s="16">
        <f t="shared" si="0"/>
        <v>738</v>
      </c>
      <c r="BB46" s="16">
        <f t="shared" si="0"/>
        <v>772</v>
      </c>
      <c r="BC46" s="16">
        <f t="shared" si="0"/>
        <v>762</v>
      </c>
      <c r="BD46" s="16">
        <f t="shared" si="0"/>
        <v>779</v>
      </c>
      <c r="BE46" s="16">
        <f t="shared" si="0"/>
        <v>805</v>
      </c>
      <c r="BF46" s="16">
        <f t="shared" si="0"/>
        <v>805</v>
      </c>
      <c r="BG46" s="16">
        <f t="shared" si="0"/>
        <v>809</v>
      </c>
      <c r="BH46" s="16">
        <f t="shared" si="0"/>
        <v>807</v>
      </c>
      <c r="BI46" s="16">
        <f t="shared" si="0"/>
        <v>807</v>
      </c>
      <c r="BJ46" s="16">
        <f t="shared" si="0"/>
        <v>810</v>
      </c>
      <c r="BK46" s="16">
        <f t="shared" si="0"/>
        <v>813</v>
      </c>
      <c r="BL46" s="16">
        <f t="shared" si="0"/>
        <v>811</v>
      </c>
      <c r="BM46" s="16">
        <f t="shared" si="0"/>
        <v>809</v>
      </c>
      <c r="BN46" s="16">
        <f t="shared" si="0"/>
        <v>811</v>
      </c>
      <c r="BO46" s="16">
        <f t="shared" ref="BO46:CT46" si="1">SUM(BO17:BO19)</f>
        <v>812</v>
      </c>
      <c r="BP46" s="16">
        <f t="shared" si="1"/>
        <v>810</v>
      </c>
      <c r="BQ46" s="16">
        <f t="shared" si="1"/>
        <v>809</v>
      </c>
      <c r="BR46" s="16">
        <f t="shared" si="1"/>
        <v>808</v>
      </c>
      <c r="BS46" s="16">
        <f t="shared" si="1"/>
        <v>809</v>
      </c>
      <c r="BT46" s="16">
        <f t="shared" si="1"/>
        <v>808</v>
      </c>
      <c r="BU46" s="16">
        <f t="shared" si="1"/>
        <v>806</v>
      </c>
      <c r="BV46" s="16">
        <f t="shared" si="1"/>
        <v>811</v>
      </c>
      <c r="BW46" s="16">
        <f t="shared" si="1"/>
        <v>811</v>
      </c>
      <c r="BX46" s="16">
        <f t="shared" si="1"/>
        <v>811</v>
      </c>
      <c r="BY46" s="16">
        <f t="shared" si="1"/>
        <v>811</v>
      </c>
      <c r="BZ46" s="16">
        <f t="shared" si="1"/>
        <v>812</v>
      </c>
      <c r="CA46" s="16">
        <f t="shared" si="1"/>
        <v>810</v>
      </c>
      <c r="CB46" s="16">
        <f t="shared" si="1"/>
        <v>809</v>
      </c>
      <c r="CC46" s="16">
        <f t="shared" si="1"/>
        <v>810</v>
      </c>
      <c r="CD46" s="16">
        <f t="shared" si="1"/>
        <v>811</v>
      </c>
      <c r="CE46" s="16">
        <f t="shared" si="1"/>
        <v>811</v>
      </c>
      <c r="CF46" s="16">
        <f t="shared" si="1"/>
        <v>808</v>
      </c>
      <c r="CG46" s="16">
        <f t="shared" si="1"/>
        <v>809</v>
      </c>
      <c r="CH46" s="16">
        <f t="shared" si="1"/>
        <v>811</v>
      </c>
      <c r="CI46" s="16">
        <f t="shared" si="1"/>
        <v>810</v>
      </c>
      <c r="CJ46" s="16">
        <f t="shared" si="1"/>
        <v>811</v>
      </c>
      <c r="CK46" s="16">
        <f t="shared" si="1"/>
        <v>811</v>
      </c>
      <c r="CL46" s="16">
        <f t="shared" si="1"/>
        <v>812</v>
      </c>
      <c r="CM46" s="16">
        <f t="shared" si="1"/>
        <v>811</v>
      </c>
      <c r="CN46" s="16">
        <f t="shared" si="1"/>
        <v>812</v>
      </c>
      <c r="CO46" s="16">
        <f t="shared" si="1"/>
        <v>811</v>
      </c>
      <c r="CP46" s="16">
        <f t="shared" si="1"/>
        <v>812</v>
      </c>
      <c r="CQ46" s="16">
        <f t="shared" si="1"/>
        <v>810</v>
      </c>
      <c r="CR46" s="16">
        <f t="shared" si="1"/>
        <v>811</v>
      </c>
      <c r="CS46" s="16">
        <f t="shared" si="1"/>
        <v>812</v>
      </c>
      <c r="CT46" s="16">
        <f t="shared" si="1"/>
        <v>19414</v>
      </c>
      <c r="CU46" s="3">
        <v>11189.75</v>
      </c>
      <c r="CV46" s="17">
        <v>19414</v>
      </c>
    </row>
    <row r="47" spans="1:100" x14ac:dyDescent="0.25">
      <c r="A47" s="3" t="s">
        <v>142</v>
      </c>
      <c r="B47" s="16">
        <f>SUM(B20:B24,B30:B32)</f>
        <v>111</v>
      </c>
      <c r="C47" s="16">
        <f t="shared" ref="C47:BN47" si="2">SUM(C20:C24,C30:C32)</f>
        <v>104</v>
      </c>
      <c r="D47" s="16">
        <f t="shared" si="2"/>
        <v>105</v>
      </c>
      <c r="E47" s="16">
        <f t="shared" si="2"/>
        <v>104</v>
      </c>
      <c r="F47" s="16">
        <f t="shared" si="2"/>
        <v>104</v>
      </c>
      <c r="G47" s="16">
        <f t="shared" si="2"/>
        <v>104</v>
      </c>
      <c r="H47" s="16">
        <f t="shared" si="2"/>
        <v>104</v>
      </c>
      <c r="I47" s="16">
        <f t="shared" si="2"/>
        <v>105</v>
      </c>
      <c r="J47" s="16">
        <f t="shared" si="2"/>
        <v>105</v>
      </c>
      <c r="K47" s="16">
        <f t="shared" si="2"/>
        <v>105</v>
      </c>
      <c r="L47" s="16">
        <f t="shared" si="2"/>
        <v>92</v>
      </c>
      <c r="M47" s="16">
        <f t="shared" si="2"/>
        <v>92</v>
      </c>
      <c r="N47" s="16">
        <f t="shared" si="2"/>
        <v>92</v>
      </c>
      <c r="O47" s="16">
        <f t="shared" si="2"/>
        <v>92</v>
      </c>
      <c r="P47" s="16">
        <f t="shared" si="2"/>
        <v>93</v>
      </c>
      <c r="Q47" s="16">
        <f t="shared" si="2"/>
        <v>92</v>
      </c>
      <c r="R47" s="16">
        <f t="shared" si="2"/>
        <v>92</v>
      </c>
      <c r="S47" s="16">
        <f t="shared" si="2"/>
        <v>97</v>
      </c>
      <c r="T47" s="16">
        <f t="shared" si="2"/>
        <v>133</v>
      </c>
      <c r="U47" s="16">
        <f t="shared" si="2"/>
        <v>155</v>
      </c>
      <c r="V47" s="16">
        <f t="shared" si="2"/>
        <v>162</v>
      </c>
      <c r="W47" s="16">
        <f t="shared" si="2"/>
        <v>178</v>
      </c>
      <c r="X47" s="16">
        <f t="shared" si="2"/>
        <v>188</v>
      </c>
      <c r="Y47" s="16">
        <f t="shared" si="2"/>
        <v>188</v>
      </c>
      <c r="Z47" s="16">
        <f t="shared" si="2"/>
        <v>190</v>
      </c>
      <c r="AA47" s="16">
        <f t="shared" si="2"/>
        <v>189</v>
      </c>
      <c r="AB47" s="16">
        <f t="shared" si="2"/>
        <v>188</v>
      </c>
      <c r="AC47" s="16">
        <f t="shared" si="2"/>
        <v>189</v>
      </c>
      <c r="AD47" s="16">
        <f t="shared" si="2"/>
        <v>189</v>
      </c>
      <c r="AE47" s="16">
        <f t="shared" si="2"/>
        <v>191</v>
      </c>
      <c r="AF47" s="16">
        <f t="shared" si="2"/>
        <v>189</v>
      </c>
      <c r="AG47" s="16">
        <f t="shared" si="2"/>
        <v>190</v>
      </c>
      <c r="AH47" s="16">
        <f t="shared" si="2"/>
        <v>190</v>
      </c>
      <c r="AI47" s="16">
        <f t="shared" si="2"/>
        <v>189</v>
      </c>
      <c r="AJ47" s="16">
        <f t="shared" si="2"/>
        <v>190</v>
      </c>
      <c r="AK47" s="16">
        <f t="shared" si="2"/>
        <v>188</v>
      </c>
      <c r="AL47" s="16">
        <f t="shared" si="2"/>
        <v>187</v>
      </c>
      <c r="AM47" s="16">
        <f t="shared" si="2"/>
        <v>188</v>
      </c>
      <c r="AN47" s="16">
        <f t="shared" si="2"/>
        <v>187</v>
      </c>
      <c r="AO47" s="16">
        <f t="shared" si="2"/>
        <v>186</v>
      </c>
      <c r="AP47" s="16">
        <f t="shared" si="2"/>
        <v>188</v>
      </c>
      <c r="AQ47" s="16">
        <f t="shared" si="2"/>
        <v>187</v>
      </c>
      <c r="AR47" s="16">
        <f t="shared" si="2"/>
        <v>187</v>
      </c>
      <c r="AS47" s="16">
        <f t="shared" si="2"/>
        <v>187</v>
      </c>
      <c r="AT47" s="16">
        <f t="shared" si="2"/>
        <v>194</v>
      </c>
      <c r="AU47" s="16">
        <f t="shared" si="2"/>
        <v>196</v>
      </c>
      <c r="AV47" s="16">
        <f t="shared" si="2"/>
        <v>196</v>
      </c>
      <c r="AW47" s="16">
        <f t="shared" si="2"/>
        <v>192</v>
      </c>
      <c r="AX47" s="16">
        <f t="shared" si="2"/>
        <v>191</v>
      </c>
      <c r="AY47" s="16">
        <f t="shared" si="2"/>
        <v>189</v>
      </c>
      <c r="AZ47" s="16">
        <f t="shared" si="2"/>
        <v>176</v>
      </c>
      <c r="BA47" s="16">
        <f t="shared" si="2"/>
        <v>140</v>
      </c>
      <c r="BB47" s="16">
        <f t="shared" si="2"/>
        <v>184</v>
      </c>
      <c r="BC47" s="16">
        <f t="shared" si="2"/>
        <v>184</v>
      </c>
      <c r="BD47" s="16">
        <f t="shared" si="2"/>
        <v>183</v>
      </c>
      <c r="BE47" s="16">
        <f t="shared" si="2"/>
        <v>183</v>
      </c>
      <c r="BF47" s="16">
        <f t="shared" si="2"/>
        <v>182</v>
      </c>
      <c r="BG47" s="16">
        <f t="shared" si="2"/>
        <v>182</v>
      </c>
      <c r="BH47" s="16">
        <f t="shared" si="2"/>
        <v>181</v>
      </c>
      <c r="BI47" s="16">
        <f t="shared" si="2"/>
        <v>183</v>
      </c>
      <c r="BJ47" s="16">
        <f t="shared" si="2"/>
        <v>183</v>
      </c>
      <c r="BK47" s="16">
        <f t="shared" si="2"/>
        <v>184</v>
      </c>
      <c r="BL47" s="16">
        <f t="shared" si="2"/>
        <v>184</v>
      </c>
      <c r="BM47" s="16">
        <f t="shared" si="2"/>
        <v>183</v>
      </c>
      <c r="BN47" s="16">
        <f t="shared" si="2"/>
        <v>181</v>
      </c>
      <c r="BO47" s="16">
        <f t="shared" ref="BO47:CT47" si="3">SUM(BO20:BO24,BO30:BO32)</f>
        <v>181</v>
      </c>
      <c r="BP47" s="16">
        <f t="shared" si="3"/>
        <v>185</v>
      </c>
      <c r="BQ47" s="16">
        <f t="shared" si="3"/>
        <v>185</v>
      </c>
      <c r="BR47" s="16">
        <f t="shared" si="3"/>
        <v>187</v>
      </c>
      <c r="BS47" s="16">
        <f t="shared" si="3"/>
        <v>184</v>
      </c>
      <c r="BT47" s="16">
        <f t="shared" si="3"/>
        <v>185</v>
      </c>
      <c r="BU47" s="16">
        <f t="shared" si="3"/>
        <v>185</v>
      </c>
      <c r="BV47" s="16">
        <f t="shared" si="3"/>
        <v>185</v>
      </c>
      <c r="BW47" s="16">
        <f t="shared" si="3"/>
        <v>186</v>
      </c>
      <c r="BX47" s="16">
        <f t="shared" si="3"/>
        <v>185</v>
      </c>
      <c r="BY47" s="16">
        <f t="shared" si="3"/>
        <v>186</v>
      </c>
      <c r="BZ47" s="16">
        <f t="shared" si="3"/>
        <v>186</v>
      </c>
      <c r="CA47" s="16">
        <f t="shared" si="3"/>
        <v>187</v>
      </c>
      <c r="CB47" s="16">
        <f t="shared" si="3"/>
        <v>187</v>
      </c>
      <c r="CC47" s="16">
        <f t="shared" si="3"/>
        <v>188</v>
      </c>
      <c r="CD47" s="16">
        <f t="shared" si="3"/>
        <v>188</v>
      </c>
      <c r="CE47" s="16">
        <f t="shared" si="3"/>
        <v>189</v>
      </c>
      <c r="CF47" s="16">
        <f t="shared" si="3"/>
        <v>189</v>
      </c>
      <c r="CG47" s="16">
        <f t="shared" si="3"/>
        <v>189</v>
      </c>
      <c r="CH47" s="16">
        <f t="shared" si="3"/>
        <v>188</v>
      </c>
      <c r="CI47" s="16">
        <f t="shared" si="3"/>
        <v>189</v>
      </c>
      <c r="CJ47" s="16">
        <f t="shared" si="3"/>
        <v>188</v>
      </c>
      <c r="CK47" s="16">
        <f t="shared" si="3"/>
        <v>189</v>
      </c>
      <c r="CL47" s="16">
        <f t="shared" si="3"/>
        <v>188</v>
      </c>
      <c r="CM47" s="16">
        <f t="shared" si="3"/>
        <v>188</v>
      </c>
      <c r="CN47" s="16">
        <f t="shared" si="3"/>
        <v>175</v>
      </c>
      <c r="CO47" s="16">
        <f t="shared" si="3"/>
        <v>173</v>
      </c>
      <c r="CP47" s="16">
        <f t="shared" si="3"/>
        <v>169</v>
      </c>
      <c r="CQ47" s="16">
        <f t="shared" si="3"/>
        <v>173</v>
      </c>
      <c r="CR47" s="16">
        <f t="shared" si="3"/>
        <v>136</v>
      </c>
      <c r="CS47" s="16">
        <f t="shared" si="3"/>
        <v>137</v>
      </c>
      <c r="CT47" s="16">
        <f t="shared" si="3"/>
        <v>4019.5</v>
      </c>
      <c r="CU47" s="3">
        <v>4142</v>
      </c>
      <c r="CV47" s="17">
        <v>4020</v>
      </c>
    </row>
    <row r="48" spans="1:100" x14ac:dyDescent="0.25">
      <c r="A48" s="3" t="s">
        <v>143</v>
      </c>
      <c r="B48" s="16">
        <f>SUM(B25:B29,B33:B38)</f>
        <v>0</v>
      </c>
      <c r="C48" s="16">
        <f t="shared" ref="C48:BN48" si="4">SUM(C25:C29,C33:C38)</f>
        <v>0</v>
      </c>
      <c r="D48" s="16">
        <f t="shared" si="4"/>
        <v>0</v>
      </c>
      <c r="E48" s="16">
        <f t="shared" si="4"/>
        <v>0</v>
      </c>
      <c r="F48" s="16">
        <f t="shared" si="4"/>
        <v>0</v>
      </c>
      <c r="G48" s="16">
        <f t="shared" si="4"/>
        <v>0</v>
      </c>
      <c r="H48" s="16">
        <f t="shared" si="4"/>
        <v>0</v>
      </c>
      <c r="I48" s="16">
        <f t="shared" si="4"/>
        <v>0</v>
      </c>
      <c r="J48" s="16">
        <f t="shared" si="4"/>
        <v>0</v>
      </c>
      <c r="K48" s="16">
        <f t="shared" si="4"/>
        <v>0</v>
      </c>
      <c r="L48" s="16">
        <f t="shared" si="4"/>
        <v>0</v>
      </c>
      <c r="M48" s="16">
        <f t="shared" si="4"/>
        <v>0</v>
      </c>
      <c r="N48" s="16">
        <f t="shared" si="4"/>
        <v>0</v>
      </c>
      <c r="O48" s="16">
        <f t="shared" si="4"/>
        <v>0</v>
      </c>
      <c r="P48" s="16">
        <f t="shared" si="4"/>
        <v>0</v>
      </c>
      <c r="Q48" s="16">
        <f t="shared" si="4"/>
        <v>11</v>
      </c>
      <c r="R48" s="16">
        <f t="shared" si="4"/>
        <v>30</v>
      </c>
      <c r="S48" s="16">
        <f t="shared" si="4"/>
        <v>53</v>
      </c>
      <c r="T48" s="16">
        <f t="shared" si="4"/>
        <v>67</v>
      </c>
      <c r="U48" s="16">
        <f t="shared" si="4"/>
        <v>118</v>
      </c>
      <c r="V48" s="16">
        <f t="shared" si="4"/>
        <v>141</v>
      </c>
      <c r="W48" s="16">
        <f t="shared" si="4"/>
        <v>140</v>
      </c>
      <c r="X48" s="16">
        <f t="shared" si="4"/>
        <v>142</v>
      </c>
      <c r="Y48" s="16">
        <f t="shared" si="4"/>
        <v>142</v>
      </c>
      <c r="Z48" s="16">
        <f t="shared" si="4"/>
        <v>142</v>
      </c>
      <c r="AA48" s="16">
        <f t="shared" si="4"/>
        <v>142</v>
      </c>
      <c r="AB48" s="16">
        <f t="shared" si="4"/>
        <v>142</v>
      </c>
      <c r="AC48" s="16">
        <f t="shared" si="4"/>
        <v>141</v>
      </c>
      <c r="AD48" s="16">
        <f t="shared" si="4"/>
        <v>142</v>
      </c>
      <c r="AE48" s="16">
        <f t="shared" si="4"/>
        <v>141</v>
      </c>
      <c r="AF48" s="16">
        <f t="shared" si="4"/>
        <v>141</v>
      </c>
      <c r="AG48" s="16">
        <f t="shared" si="4"/>
        <v>140</v>
      </c>
      <c r="AH48" s="16">
        <f t="shared" si="4"/>
        <v>139</v>
      </c>
      <c r="AI48" s="16">
        <f t="shared" si="4"/>
        <v>140</v>
      </c>
      <c r="AJ48" s="16">
        <f t="shared" si="4"/>
        <v>140</v>
      </c>
      <c r="AK48" s="16">
        <f t="shared" si="4"/>
        <v>140</v>
      </c>
      <c r="AL48" s="16">
        <f t="shared" si="4"/>
        <v>140</v>
      </c>
      <c r="AM48" s="16">
        <f t="shared" si="4"/>
        <v>142</v>
      </c>
      <c r="AN48" s="16">
        <f t="shared" si="4"/>
        <v>141</v>
      </c>
      <c r="AO48" s="16">
        <f t="shared" si="4"/>
        <v>144</v>
      </c>
      <c r="AP48" s="16">
        <f t="shared" si="4"/>
        <v>142</v>
      </c>
      <c r="AQ48" s="16">
        <f t="shared" si="4"/>
        <v>142</v>
      </c>
      <c r="AR48" s="16">
        <f t="shared" si="4"/>
        <v>142</v>
      </c>
      <c r="AS48" s="16">
        <f t="shared" si="4"/>
        <v>140</v>
      </c>
      <c r="AT48" s="16">
        <f t="shared" si="4"/>
        <v>140</v>
      </c>
      <c r="AU48" s="16">
        <f t="shared" si="4"/>
        <v>139</v>
      </c>
      <c r="AV48" s="16">
        <f t="shared" si="4"/>
        <v>138</v>
      </c>
      <c r="AW48" s="16">
        <f t="shared" si="4"/>
        <v>138</v>
      </c>
      <c r="AX48" s="16">
        <f t="shared" si="4"/>
        <v>138</v>
      </c>
      <c r="AY48" s="16">
        <f t="shared" si="4"/>
        <v>138</v>
      </c>
      <c r="AZ48" s="16">
        <f t="shared" si="4"/>
        <v>137</v>
      </c>
      <c r="BA48" s="16">
        <f t="shared" si="4"/>
        <v>140</v>
      </c>
      <c r="BB48" s="16">
        <f t="shared" si="4"/>
        <v>139</v>
      </c>
      <c r="BC48" s="16">
        <f t="shared" si="4"/>
        <v>139</v>
      </c>
      <c r="BD48" s="16">
        <f t="shared" si="4"/>
        <v>139</v>
      </c>
      <c r="BE48" s="16">
        <f t="shared" si="4"/>
        <v>140</v>
      </c>
      <c r="BF48" s="16">
        <f t="shared" si="4"/>
        <v>139</v>
      </c>
      <c r="BG48" s="16">
        <f t="shared" si="4"/>
        <v>139</v>
      </c>
      <c r="BH48" s="16">
        <f t="shared" si="4"/>
        <v>139</v>
      </c>
      <c r="BI48" s="16">
        <f t="shared" si="4"/>
        <v>140</v>
      </c>
      <c r="BJ48" s="16">
        <f t="shared" si="4"/>
        <v>140</v>
      </c>
      <c r="BK48" s="16">
        <f t="shared" si="4"/>
        <v>140</v>
      </c>
      <c r="BL48" s="16">
        <f t="shared" si="4"/>
        <v>140</v>
      </c>
      <c r="BM48" s="16">
        <f t="shared" si="4"/>
        <v>140</v>
      </c>
      <c r="BN48" s="16">
        <f t="shared" si="4"/>
        <v>141</v>
      </c>
      <c r="BO48" s="16">
        <f t="shared" ref="BO48:CT48" si="5">SUM(BO25:BO29,BO33:BO38)</f>
        <v>139</v>
      </c>
      <c r="BP48" s="16">
        <f t="shared" si="5"/>
        <v>141</v>
      </c>
      <c r="BQ48" s="16">
        <f t="shared" si="5"/>
        <v>140</v>
      </c>
      <c r="BR48" s="16">
        <f t="shared" si="5"/>
        <v>140</v>
      </c>
      <c r="BS48" s="16">
        <f t="shared" si="5"/>
        <v>140</v>
      </c>
      <c r="BT48" s="16">
        <f t="shared" si="5"/>
        <v>140</v>
      </c>
      <c r="BU48" s="16">
        <f t="shared" si="5"/>
        <v>166</v>
      </c>
      <c r="BV48" s="16">
        <f t="shared" si="5"/>
        <v>182</v>
      </c>
      <c r="BW48" s="16">
        <f t="shared" si="5"/>
        <v>185</v>
      </c>
      <c r="BX48" s="16">
        <f t="shared" si="5"/>
        <v>200</v>
      </c>
      <c r="BY48" s="16">
        <f t="shared" si="5"/>
        <v>204</v>
      </c>
      <c r="BZ48" s="16">
        <f t="shared" si="5"/>
        <v>203</v>
      </c>
      <c r="CA48" s="16">
        <f t="shared" si="5"/>
        <v>205</v>
      </c>
      <c r="CB48" s="16">
        <f t="shared" si="5"/>
        <v>203</v>
      </c>
      <c r="CC48" s="16">
        <f t="shared" si="5"/>
        <v>204</v>
      </c>
      <c r="CD48" s="16">
        <f t="shared" si="5"/>
        <v>202</v>
      </c>
      <c r="CE48" s="16">
        <f t="shared" si="5"/>
        <v>202</v>
      </c>
      <c r="CF48" s="16">
        <f t="shared" si="5"/>
        <v>202</v>
      </c>
      <c r="CG48" s="16">
        <f t="shared" si="5"/>
        <v>191</v>
      </c>
      <c r="CH48" s="16">
        <f t="shared" si="5"/>
        <v>183</v>
      </c>
      <c r="CI48" s="16">
        <f t="shared" si="5"/>
        <v>184</v>
      </c>
      <c r="CJ48" s="16">
        <f t="shared" si="5"/>
        <v>187</v>
      </c>
      <c r="CK48" s="16">
        <f t="shared" si="5"/>
        <v>186</v>
      </c>
      <c r="CL48" s="16">
        <f t="shared" si="5"/>
        <v>167</v>
      </c>
      <c r="CM48" s="16">
        <f t="shared" si="5"/>
        <v>157</v>
      </c>
      <c r="CN48" s="16">
        <f t="shared" si="5"/>
        <v>141</v>
      </c>
      <c r="CO48" s="16">
        <f t="shared" si="5"/>
        <v>141</v>
      </c>
      <c r="CP48" s="16">
        <f t="shared" si="5"/>
        <v>142</v>
      </c>
      <c r="CQ48" s="16">
        <f t="shared" si="5"/>
        <v>141</v>
      </c>
      <c r="CR48" s="16">
        <f t="shared" si="5"/>
        <v>142</v>
      </c>
      <c r="CS48" s="16">
        <f t="shared" si="5"/>
        <v>141</v>
      </c>
      <c r="CT48" s="16">
        <f t="shared" si="5"/>
        <v>2896.9</v>
      </c>
      <c r="CU48" s="3">
        <v>9931.25</v>
      </c>
      <c r="CV48" s="17">
        <v>2897</v>
      </c>
    </row>
    <row r="49" spans="1:100" x14ac:dyDescent="0.25">
      <c r="A49" s="3" t="s">
        <v>144</v>
      </c>
      <c r="B49" s="16">
        <f>SUM(B3:B16)</f>
        <v>308</v>
      </c>
      <c r="C49" s="16">
        <f t="shared" ref="C49:BN49" si="6">SUM(C3:C16)</f>
        <v>295</v>
      </c>
      <c r="D49" s="16">
        <f t="shared" si="6"/>
        <v>274</v>
      </c>
      <c r="E49" s="16">
        <f t="shared" si="6"/>
        <v>267</v>
      </c>
      <c r="F49" s="16">
        <f t="shared" si="6"/>
        <v>251</v>
      </c>
      <c r="G49" s="16">
        <f t="shared" si="6"/>
        <v>258</v>
      </c>
      <c r="H49" s="16">
        <f t="shared" si="6"/>
        <v>239</v>
      </c>
      <c r="I49" s="16">
        <f t="shared" si="6"/>
        <v>225</v>
      </c>
      <c r="J49" s="16">
        <f t="shared" si="6"/>
        <v>220</v>
      </c>
      <c r="K49" s="16">
        <f t="shared" si="6"/>
        <v>211</v>
      </c>
      <c r="L49" s="16">
        <f t="shared" si="6"/>
        <v>215</v>
      </c>
      <c r="M49" s="16">
        <f t="shared" si="6"/>
        <v>210</v>
      </c>
      <c r="N49" s="16">
        <f t="shared" si="6"/>
        <v>205</v>
      </c>
      <c r="O49" s="16">
        <f t="shared" si="6"/>
        <v>209</v>
      </c>
      <c r="P49" s="16">
        <f t="shared" si="6"/>
        <v>211</v>
      </c>
      <c r="Q49" s="16">
        <f t="shared" si="6"/>
        <v>225</v>
      </c>
      <c r="R49" s="16">
        <f t="shared" si="6"/>
        <v>271</v>
      </c>
      <c r="S49" s="16">
        <f t="shared" si="6"/>
        <v>315</v>
      </c>
      <c r="T49" s="16">
        <f t="shared" si="6"/>
        <v>363</v>
      </c>
      <c r="U49" s="16">
        <f t="shared" si="6"/>
        <v>393</v>
      </c>
      <c r="V49" s="16">
        <f t="shared" si="6"/>
        <v>522</v>
      </c>
      <c r="W49" s="16">
        <f t="shared" si="6"/>
        <v>628</v>
      </c>
      <c r="X49" s="16">
        <f t="shared" si="6"/>
        <v>685</v>
      </c>
      <c r="Y49" s="16">
        <f t="shared" si="6"/>
        <v>708</v>
      </c>
      <c r="Z49" s="16">
        <f t="shared" si="6"/>
        <v>650</v>
      </c>
      <c r="AA49" s="16">
        <f t="shared" si="6"/>
        <v>568</v>
      </c>
      <c r="AB49" s="16">
        <f t="shared" si="6"/>
        <v>442</v>
      </c>
      <c r="AC49" s="16">
        <f t="shared" si="6"/>
        <v>345</v>
      </c>
      <c r="AD49" s="16">
        <f t="shared" si="6"/>
        <v>316</v>
      </c>
      <c r="AE49" s="16">
        <f t="shared" si="6"/>
        <v>336</v>
      </c>
      <c r="AF49" s="16">
        <f t="shared" si="6"/>
        <v>358</v>
      </c>
      <c r="AG49" s="16">
        <f t="shared" si="6"/>
        <v>401</v>
      </c>
      <c r="AH49" s="16">
        <f t="shared" si="6"/>
        <v>464</v>
      </c>
      <c r="AI49" s="16">
        <f t="shared" si="6"/>
        <v>506</v>
      </c>
      <c r="AJ49" s="16">
        <f t="shared" si="6"/>
        <v>590</v>
      </c>
      <c r="AK49" s="16">
        <f t="shared" si="6"/>
        <v>622</v>
      </c>
      <c r="AL49" s="16">
        <f t="shared" si="6"/>
        <v>652</v>
      </c>
      <c r="AM49" s="16">
        <f t="shared" si="6"/>
        <v>660</v>
      </c>
      <c r="AN49" s="16">
        <f t="shared" si="6"/>
        <v>637</v>
      </c>
      <c r="AO49" s="16">
        <f t="shared" si="6"/>
        <v>650</v>
      </c>
      <c r="AP49" s="16">
        <f t="shared" si="6"/>
        <v>621</v>
      </c>
      <c r="AQ49" s="16">
        <f t="shared" si="6"/>
        <v>656</v>
      </c>
      <c r="AR49" s="16">
        <f t="shared" si="6"/>
        <v>693</v>
      </c>
      <c r="AS49" s="16">
        <f t="shared" si="6"/>
        <v>722</v>
      </c>
      <c r="AT49" s="16">
        <f t="shared" si="6"/>
        <v>691</v>
      </c>
      <c r="AU49" s="16">
        <f t="shared" si="6"/>
        <v>722</v>
      </c>
      <c r="AV49" s="16">
        <f t="shared" si="6"/>
        <v>728</v>
      </c>
      <c r="AW49" s="16">
        <f t="shared" si="6"/>
        <v>723</v>
      </c>
      <c r="AX49" s="16">
        <f t="shared" si="6"/>
        <v>730</v>
      </c>
      <c r="AY49" s="16">
        <f t="shared" si="6"/>
        <v>731</v>
      </c>
      <c r="AZ49" s="16">
        <f t="shared" si="6"/>
        <v>728</v>
      </c>
      <c r="BA49" s="16">
        <f t="shared" si="6"/>
        <v>709</v>
      </c>
      <c r="BB49" s="16">
        <f t="shared" si="6"/>
        <v>665</v>
      </c>
      <c r="BC49" s="16">
        <f t="shared" si="6"/>
        <v>698</v>
      </c>
      <c r="BD49" s="16">
        <f t="shared" si="6"/>
        <v>691</v>
      </c>
      <c r="BE49" s="16">
        <f t="shared" si="6"/>
        <v>656</v>
      </c>
      <c r="BF49" s="16">
        <f t="shared" si="6"/>
        <v>693</v>
      </c>
      <c r="BG49" s="16">
        <f t="shared" si="6"/>
        <v>741</v>
      </c>
      <c r="BH49" s="16">
        <f t="shared" si="6"/>
        <v>759</v>
      </c>
      <c r="BI49" s="16">
        <f t="shared" si="6"/>
        <v>778</v>
      </c>
      <c r="BJ49" s="16">
        <f t="shared" si="6"/>
        <v>722</v>
      </c>
      <c r="BK49" s="16">
        <f t="shared" si="6"/>
        <v>756</v>
      </c>
      <c r="BL49" s="16">
        <f t="shared" si="6"/>
        <v>763</v>
      </c>
      <c r="BM49" s="16">
        <f t="shared" si="6"/>
        <v>789</v>
      </c>
      <c r="BN49" s="16">
        <f t="shared" si="6"/>
        <v>800</v>
      </c>
      <c r="BO49" s="16">
        <f t="shared" ref="BO49:CT49" si="7">SUM(BO3:BO16)</f>
        <v>784</v>
      </c>
      <c r="BP49" s="16">
        <f t="shared" si="7"/>
        <v>775</v>
      </c>
      <c r="BQ49" s="16">
        <f t="shared" si="7"/>
        <v>777</v>
      </c>
      <c r="BR49" s="16">
        <f t="shared" si="7"/>
        <v>752</v>
      </c>
      <c r="BS49" s="16">
        <f t="shared" si="7"/>
        <v>738</v>
      </c>
      <c r="BT49" s="16">
        <f t="shared" si="7"/>
        <v>750</v>
      </c>
      <c r="BU49" s="16">
        <f t="shared" si="7"/>
        <v>765</v>
      </c>
      <c r="BV49" s="16">
        <f t="shared" si="7"/>
        <v>854</v>
      </c>
      <c r="BW49" s="16">
        <f t="shared" si="7"/>
        <v>1006</v>
      </c>
      <c r="BX49" s="16">
        <f t="shared" si="7"/>
        <v>1072</v>
      </c>
      <c r="BY49" s="16">
        <f t="shared" si="7"/>
        <v>1066</v>
      </c>
      <c r="BZ49" s="16">
        <f t="shared" si="7"/>
        <v>1050</v>
      </c>
      <c r="CA49" s="16">
        <f t="shared" si="7"/>
        <v>1014</v>
      </c>
      <c r="CB49" s="16">
        <f t="shared" si="7"/>
        <v>970</v>
      </c>
      <c r="CC49" s="16">
        <f t="shared" si="7"/>
        <v>916</v>
      </c>
      <c r="CD49" s="16">
        <f t="shared" si="7"/>
        <v>865</v>
      </c>
      <c r="CE49" s="16">
        <f t="shared" si="7"/>
        <v>821</v>
      </c>
      <c r="CF49" s="16">
        <f t="shared" si="7"/>
        <v>781</v>
      </c>
      <c r="CG49" s="16">
        <f t="shared" si="7"/>
        <v>738</v>
      </c>
      <c r="CH49" s="16">
        <f t="shared" si="7"/>
        <v>674</v>
      </c>
      <c r="CI49" s="16">
        <f t="shared" si="7"/>
        <v>624</v>
      </c>
      <c r="CJ49" s="16">
        <f t="shared" si="7"/>
        <v>558</v>
      </c>
      <c r="CK49" s="16">
        <f t="shared" si="7"/>
        <v>491</v>
      </c>
      <c r="CL49" s="16">
        <f t="shared" si="7"/>
        <v>417</v>
      </c>
      <c r="CM49" s="16">
        <f t="shared" si="7"/>
        <v>366</v>
      </c>
      <c r="CN49" s="16">
        <f t="shared" si="7"/>
        <v>353</v>
      </c>
      <c r="CO49" s="16">
        <f t="shared" si="7"/>
        <v>308</v>
      </c>
      <c r="CP49" s="16">
        <f t="shared" si="7"/>
        <v>277</v>
      </c>
      <c r="CQ49" s="16">
        <f t="shared" si="7"/>
        <v>236</v>
      </c>
      <c r="CR49" s="16">
        <f t="shared" si="7"/>
        <v>233</v>
      </c>
      <c r="CS49" s="16">
        <f t="shared" si="7"/>
        <v>199</v>
      </c>
      <c r="CT49" s="16">
        <f t="shared" si="7"/>
        <v>13749.4</v>
      </c>
      <c r="CU49" s="3">
        <v>11867.5</v>
      </c>
      <c r="CV49" s="17">
        <v>13750</v>
      </c>
    </row>
    <row r="50" spans="1:100" x14ac:dyDescent="0.25">
      <c r="A50" s="3" t="s">
        <v>145</v>
      </c>
      <c r="B50" s="16">
        <f>B40</f>
        <v>13</v>
      </c>
      <c r="C50" s="16">
        <f t="shared" ref="C50:BN50" si="8">C40</f>
        <v>14</v>
      </c>
      <c r="D50" s="16">
        <f t="shared" si="8"/>
        <v>12</v>
      </c>
      <c r="E50" s="16">
        <f t="shared" si="8"/>
        <v>11</v>
      </c>
      <c r="F50" s="16">
        <f t="shared" si="8"/>
        <v>11</v>
      </c>
      <c r="G50" s="16">
        <f t="shared" si="8"/>
        <v>11</v>
      </c>
      <c r="H50" s="16">
        <f t="shared" si="8"/>
        <v>11</v>
      </c>
      <c r="I50" s="16">
        <f t="shared" si="8"/>
        <v>9</v>
      </c>
      <c r="J50" s="16">
        <f t="shared" si="8"/>
        <v>10</v>
      </c>
      <c r="K50" s="16">
        <f t="shared" si="8"/>
        <v>10</v>
      </c>
      <c r="L50" s="16">
        <f t="shared" si="8"/>
        <v>11</v>
      </c>
      <c r="M50" s="16">
        <f t="shared" si="8"/>
        <v>12</v>
      </c>
      <c r="N50" s="16">
        <f t="shared" si="8"/>
        <v>12</v>
      </c>
      <c r="O50" s="16">
        <f t="shared" si="8"/>
        <v>12</v>
      </c>
      <c r="P50" s="16">
        <f t="shared" si="8"/>
        <v>12</v>
      </c>
      <c r="Q50" s="16">
        <f t="shared" si="8"/>
        <v>11</v>
      </c>
      <c r="R50" s="16">
        <f t="shared" si="8"/>
        <v>9</v>
      </c>
      <c r="S50" s="16">
        <f t="shared" si="8"/>
        <v>9</v>
      </c>
      <c r="T50" s="16">
        <f t="shared" si="8"/>
        <v>8</v>
      </c>
      <c r="U50" s="16">
        <f t="shared" si="8"/>
        <v>11</v>
      </c>
      <c r="V50" s="16">
        <f t="shared" si="8"/>
        <v>12</v>
      </c>
      <c r="W50" s="16">
        <f t="shared" si="8"/>
        <v>9</v>
      </c>
      <c r="X50" s="16">
        <f t="shared" si="8"/>
        <v>8</v>
      </c>
      <c r="Y50" s="16">
        <f t="shared" si="8"/>
        <v>8</v>
      </c>
      <c r="Z50" s="16">
        <f t="shared" si="8"/>
        <v>8</v>
      </c>
      <c r="AA50" s="16">
        <f t="shared" si="8"/>
        <v>6</v>
      </c>
      <c r="AB50" s="16">
        <f t="shared" si="8"/>
        <v>7</v>
      </c>
      <c r="AC50" s="16">
        <f t="shared" si="8"/>
        <v>8</v>
      </c>
      <c r="AD50" s="16">
        <f t="shared" si="8"/>
        <v>9</v>
      </c>
      <c r="AE50" s="16">
        <f t="shared" si="8"/>
        <v>9</v>
      </c>
      <c r="AF50" s="16">
        <f t="shared" si="8"/>
        <v>8</v>
      </c>
      <c r="AG50" s="16">
        <f t="shared" si="8"/>
        <v>8</v>
      </c>
      <c r="AH50" s="16">
        <f t="shared" si="8"/>
        <v>8</v>
      </c>
      <c r="AI50" s="16">
        <f t="shared" si="8"/>
        <v>9</v>
      </c>
      <c r="AJ50" s="16">
        <f t="shared" si="8"/>
        <v>11</v>
      </c>
      <c r="AK50" s="16">
        <f t="shared" si="8"/>
        <v>11</v>
      </c>
      <c r="AL50" s="16">
        <f t="shared" si="8"/>
        <v>5</v>
      </c>
      <c r="AM50" s="16">
        <f t="shared" si="8"/>
        <v>3</v>
      </c>
      <c r="AN50" s="16">
        <f t="shared" si="8"/>
        <v>2</v>
      </c>
      <c r="AO50" s="16">
        <f t="shared" si="8"/>
        <v>9</v>
      </c>
      <c r="AP50" s="16">
        <f t="shared" si="8"/>
        <v>6</v>
      </c>
      <c r="AQ50" s="16">
        <f t="shared" si="8"/>
        <v>5</v>
      </c>
      <c r="AR50" s="16">
        <f t="shared" si="8"/>
        <v>7</v>
      </c>
      <c r="AS50" s="16">
        <f t="shared" si="8"/>
        <v>7</v>
      </c>
      <c r="AT50" s="16">
        <f t="shared" si="8"/>
        <v>8</v>
      </c>
      <c r="AU50" s="16">
        <f t="shared" si="8"/>
        <v>8</v>
      </c>
      <c r="AV50" s="16">
        <f t="shared" si="8"/>
        <v>8</v>
      </c>
      <c r="AW50" s="16">
        <f t="shared" si="8"/>
        <v>9</v>
      </c>
      <c r="AX50" s="16">
        <f t="shared" si="8"/>
        <v>9</v>
      </c>
      <c r="AY50" s="16">
        <f t="shared" si="8"/>
        <v>11</v>
      </c>
      <c r="AZ50" s="16">
        <f t="shared" si="8"/>
        <v>14</v>
      </c>
      <c r="BA50" s="16">
        <f t="shared" si="8"/>
        <v>14</v>
      </c>
      <c r="BB50" s="16">
        <f t="shared" si="8"/>
        <v>13</v>
      </c>
      <c r="BC50" s="16">
        <f t="shared" si="8"/>
        <v>13</v>
      </c>
      <c r="BD50" s="16">
        <f t="shared" si="8"/>
        <v>11</v>
      </c>
      <c r="BE50" s="16">
        <f t="shared" si="8"/>
        <v>10</v>
      </c>
      <c r="BF50" s="16">
        <f t="shared" si="8"/>
        <v>12</v>
      </c>
      <c r="BG50" s="16">
        <f t="shared" si="8"/>
        <v>13</v>
      </c>
      <c r="BH50" s="16">
        <f t="shared" si="8"/>
        <v>11</v>
      </c>
      <c r="BI50" s="16">
        <f t="shared" si="8"/>
        <v>9</v>
      </c>
      <c r="BJ50" s="16">
        <f t="shared" si="8"/>
        <v>11</v>
      </c>
      <c r="BK50" s="16">
        <f t="shared" si="8"/>
        <v>10</v>
      </c>
      <c r="BL50" s="16">
        <f t="shared" si="8"/>
        <v>13</v>
      </c>
      <c r="BM50" s="16">
        <f t="shared" si="8"/>
        <v>12</v>
      </c>
      <c r="BN50" s="16">
        <f t="shared" si="8"/>
        <v>14</v>
      </c>
      <c r="BO50" s="16">
        <f t="shared" ref="BO50:CT50" si="9">BO40</f>
        <v>14</v>
      </c>
      <c r="BP50" s="16">
        <f t="shared" si="9"/>
        <v>15</v>
      </c>
      <c r="BQ50" s="16">
        <f t="shared" si="9"/>
        <v>14</v>
      </c>
      <c r="BR50" s="16">
        <f t="shared" si="9"/>
        <v>14</v>
      </c>
      <c r="BS50" s="16">
        <f t="shared" si="9"/>
        <v>13</v>
      </c>
      <c r="BT50" s="16">
        <f t="shared" si="9"/>
        <v>12</v>
      </c>
      <c r="BU50" s="16">
        <f t="shared" si="9"/>
        <v>11</v>
      </c>
      <c r="BV50" s="16">
        <f t="shared" si="9"/>
        <v>9</v>
      </c>
      <c r="BW50" s="16">
        <f t="shared" si="9"/>
        <v>12</v>
      </c>
      <c r="BX50" s="16">
        <f t="shared" si="9"/>
        <v>14</v>
      </c>
      <c r="BY50" s="16">
        <f t="shared" si="9"/>
        <v>15</v>
      </c>
      <c r="BZ50" s="16">
        <f t="shared" si="9"/>
        <v>13</v>
      </c>
      <c r="CA50" s="16">
        <f t="shared" si="9"/>
        <v>13</v>
      </c>
      <c r="CB50" s="16">
        <f t="shared" si="9"/>
        <v>15</v>
      </c>
      <c r="CC50" s="16">
        <f t="shared" si="9"/>
        <v>14</v>
      </c>
      <c r="CD50" s="16">
        <f t="shared" si="9"/>
        <v>14</v>
      </c>
      <c r="CE50" s="16">
        <f t="shared" si="9"/>
        <v>12</v>
      </c>
      <c r="CF50" s="16">
        <f t="shared" si="9"/>
        <v>11</v>
      </c>
      <c r="CG50" s="16">
        <f t="shared" si="9"/>
        <v>9</v>
      </c>
      <c r="CH50" s="16">
        <f t="shared" si="9"/>
        <v>11</v>
      </c>
      <c r="CI50" s="16">
        <f t="shared" si="9"/>
        <v>12</v>
      </c>
      <c r="CJ50" s="16">
        <f t="shared" si="9"/>
        <v>13</v>
      </c>
      <c r="CK50" s="16">
        <f t="shared" si="9"/>
        <v>12</v>
      </c>
      <c r="CL50" s="16">
        <f t="shared" si="9"/>
        <v>12</v>
      </c>
      <c r="CM50" s="16">
        <f t="shared" si="9"/>
        <v>12</v>
      </c>
      <c r="CN50" s="16">
        <f t="shared" si="9"/>
        <v>14</v>
      </c>
      <c r="CO50" s="16">
        <f t="shared" si="9"/>
        <v>18</v>
      </c>
      <c r="CP50" s="16">
        <f t="shared" si="9"/>
        <v>19</v>
      </c>
      <c r="CQ50" s="16">
        <f t="shared" si="9"/>
        <v>18</v>
      </c>
      <c r="CR50" s="16">
        <f t="shared" si="9"/>
        <v>18</v>
      </c>
      <c r="CS50" s="16">
        <f t="shared" si="9"/>
        <v>19</v>
      </c>
      <c r="CT50" s="16">
        <f t="shared" si="9"/>
        <v>1362.2</v>
      </c>
      <c r="CU50" s="3">
        <v>235</v>
      </c>
      <c r="CV50" s="17">
        <v>1362</v>
      </c>
    </row>
    <row r="51" spans="1:100" x14ac:dyDescent="0.25">
      <c r="A51" s="3" t="s">
        <v>146</v>
      </c>
      <c r="B51" s="16">
        <f>B39</f>
        <v>0</v>
      </c>
      <c r="C51" s="16">
        <f t="shared" ref="C51:BN51" si="10">C39</f>
        <v>0</v>
      </c>
      <c r="D51" s="16">
        <f t="shared" si="10"/>
        <v>0</v>
      </c>
      <c r="E51" s="16">
        <f t="shared" si="10"/>
        <v>0</v>
      </c>
      <c r="F51" s="16">
        <f t="shared" si="10"/>
        <v>0</v>
      </c>
      <c r="G51" s="16">
        <f t="shared" si="10"/>
        <v>0</v>
      </c>
      <c r="H51" s="16">
        <f t="shared" si="10"/>
        <v>0</v>
      </c>
      <c r="I51" s="16">
        <f t="shared" si="10"/>
        <v>0</v>
      </c>
      <c r="J51" s="16">
        <f t="shared" si="10"/>
        <v>0</v>
      </c>
      <c r="K51" s="16">
        <f t="shared" si="10"/>
        <v>0</v>
      </c>
      <c r="L51" s="16">
        <f t="shared" si="10"/>
        <v>0</v>
      </c>
      <c r="M51" s="16">
        <f t="shared" si="10"/>
        <v>0</v>
      </c>
      <c r="N51" s="16">
        <f t="shared" si="10"/>
        <v>0</v>
      </c>
      <c r="O51" s="16">
        <f t="shared" si="10"/>
        <v>0</v>
      </c>
      <c r="P51" s="16">
        <f t="shared" si="10"/>
        <v>0</v>
      </c>
      <c r="Q51" s="16">
        <f t="shared" si="10"/>
        <v>0</v>
      </c>
      <c r="R51" s="16">
        <f t="shared" si="10"/>
        <v>0</v>
      </c>
      <c r="S51" s="16">
        <f t="shared" si="10"/>
        <v>0</v>
      </c>
      <c r="T51" s="16">
        <f t="shared" si="10"/>
        <v>0</v>
      </c>
      <c r="U51" s="16">
        <f t="shared" si="10"/>
        <v>0</v>
      </c>
      <c r="V51" s="16">
        <f t="shared" si="10"/>
        <v>0</v>
      </c>
      <c r="W51" s="16">
        <f t="shared" si="10"/>
        <v>0</v>
      </c>
      <c r="X51" s="16">
        <f t="shared" si="10"/>
        <v>0</v>
      </c>
      <c r="Y51" s="16">
        <f t="shared" si="10"/>
        <v>0</v>
      </c>
      <c r="Z51" s="16">
        <f t="shared" si="10"/>
        <v>0</v>
      </c>
      <c r="AA51" s="16">
        <f t="shared" si="10"/>
        <v>1</v>
      </c>
      <c r="AB51" s="16">
        <f t="shared" si="10"/>
        <v>2</v>
      </c>
      <c r="AC51" s="16">
        <f t="shared" si="10"/>
        <v>4</v>
      </c>
      <c r="AD51" s="16">
        <f t="shared" si="10"/>
        <v>7</v>
      </c>
      <c r="AE51" s="16">
        <f t="shared" si="10"/>
        <v>9</v>
      </c>
      <c r="AF51" s="16">
        <f t="shared" si="10"/>
        <v>12</v>
      </c>
      <c r="AG51" s="16">
        <f t="shared" si="10"/>
        <v>14</v>
      </c>
      <c r="AH51" s="16">
        <f t="shared" si="10"/>
        <v>16</v>
      </c>
      <c r="AI51" s="16">
        <f t="shared" si="10"/>
        <v>18</v>
      </c>
      <c r="AJ51" s="16">
        <f t="shared" si="10"/>
        <v>22</v>
      </c>
      <c r="AK51" s="16">
        <f t="shared" si="10"/>
        <v>16</v>
      </c>
      <c r="AL51" s="16">
        <f t="shared" si="10"/>
        <v>22</v>
      </c>
      <c r="AM51" s="16">
        <f t="shared" si="10"/>
        <v>26</v>
      </c>
      <c r="AN51" s="16">
        <f t="shared" si="10"/>
        <v>27</v>
      </c>
      <c r="AO51" s="16">
        <f t="shared" si="10"/>
        <v>27</v>
      </c>
      <c r="AP51" s="16">
        <f t="shared" si="10"/>
        <v>19</v>
      </c>
      <c r="AQ51" s="16">
        <f t="shared" si="10"/>
        <v>24</v>
      </c>
      <c r="AR51" s="16">
        <f t="shared" si="10"/>
        <v>21</v>
      </c>
      <c r="AS51" s="16">
        <f t="shared" si="10"/>
        <v>20</v>
      </c>
      <c r="AT51" s="16">
        <f t="shared" si="10"/>
        <v>30</v>
      </c>
      <c r="AU51" s="16">
        <f t="shared" si="10"/>
        <v>17</v>
      </c>
      <c r="AV51" s="16">
        <f t="shared" si="10"/>
        <v>29</v>
      </c>
      <c r="AW51" s="16">
        <f t="shared" si="10"/>
        <v>31</v>
      </c>
      <c r="AX51" s="16">
        <f t="shared" si="10"/>
        <v>28</v>
      </c>
      <c r="AY51" s="16">
        <f t="shared" si="10"/>
        <v>30</v>
      </c>
      <c r="AZ51" s="16">
        <f t="shared" si="10"/>
        <v>27</v>
      </c>
      <c r="BA51" s="16">
        <f t="shared" si="10"/>
        <v>31</v>
      </c>
      <c r="BB51" s="16">
        <f t="shared" si="10"/>
        <v>14</v>
      </c>
      <c r="BC51" s="16">
        <f t="shared" si="10"/>
        <v>10</v>
      </c>
      <c r="BD51" s="16">
        <f t="shared" si="10"/>
        <v>13</v>
      </c>
      <c r="BE51" s="16">
        <f t="shared" si="10"/>
        <v>33</v>
      </c>
      <c r="BF51" s="16">
        <f t="shared" si="10"/>
        <v>16</v>
      </c>
      <c r="BG51" s="16">
        <f t="shared" si="10"/>
        <v>5</v>
      </c>
      <c r="BH51" s="16">
        <f t="shared" si="10"/>
        <v>7</v>
      </c>
      <c r="BI51" s="16">
        <f t="shared" si="10"/>
        <v>9</v>
      </c>
      <c r="BJ51" s="16">
        <f t="shared" si="10"/>
        <v>16</v>
      </c>
      <c r="BK51" s="16">
        <f t="shared" si="10"/>
        <v>21</v>
      </c>
      <c r="BL51" s="16">
        <f t="shared" si="10"/>
        <v>18</v>
      </c>
      <c r="BM51" s="16">
        <f t="shared" si="10"/>
        <v>16</v>
      </c>
      <c r="BN51" s="16">
        <f t="shared" si="10"/>
        <v>11</v>
      </c>
      <c r="BO51" s="16">
        <f t="shared" ref="BO51:CT51" si="11">BO39</f>
        <v>10</v>
      </c>
      <c r="BP51" s="16">
        <f t="shared" si="11"/>
        <v>8</v>
      </c>
      <c r="BQ51" s="16">
        <f t="shared" si="11"/>
        <v>4</v>
      </c>
      <c r="BR51" s="16">
        <f t="shared" si="11"/>
        <v>1</v>
      </c>
      <c r="BS51" s="16">
        <f t="shared" si="11"/>
        <v>1</v>
      </c>
      <c r="BT51" s="16">
        <f t="shared" si="11"/>
        <v>1</v>
      </c>
      <c r="BU51" s="16">
        <f t="shared" si="11"/>
        <v>0</v>
      </c>
      <c r="BV51" s="16">
        <f t="shared" si="11"/>
        <v>0</v>
      </c>
      <c r="BW51" s="16">
        <f t="shared" si="11"/>
        <v>0</v>
      </c>
      <c r="BX51" s="16">
        <f t="shared" si="11"/>
        <v>0</v>
      </c>
      <c r="BY51" s="16">
        <f t="shared" si="11"/>
        <v>0</v>
      </c>
      <c r="BZ51" s="16">
        <f t="shared" si="11"/>
        <v>0</v>
      </c>
      <c r="CA51" s="16">
        <f t="shared" si="11"/>
        <v>0</v>
      </c>
      <c r="CB51" s="16">
        <f t="shared" si="11"/>
        <v>0</v>
      </c>
      <c r="CC51" s="16">
        <f t="shared" si="11"/>
        <v>0</v>
      </c>
      <c r="CD51" s="16">
        <f t="shared" si="11"/>
        <v>0</v>
      </c>
      <c r="CE51" s="16">
        <f t="shared" si="11"/>
        <v>0</v>
      </c>
      <c r="CF51" s="16">
        <f t="shared" si="11"/>
        <v>0</v>
      </c>
      <c r="CG51" s="16">
        <f t="shared" si="11"/>
        <v>0</v>
      </c>
      <c r="CH51" s="16">
        <f t="shared" si="11"/>
        <v>0</v>
      </c>
      <c r="CI51" s="16">
        <f t="shared" si="11"/>
        <v>0</v>
      </c>
      <c r="CJ51" s="16">
        <f t="shared" si="11"/>
        <v>0</v>
      </c>
      <c r="CK51" s="16">
        <f t="shared" si="11"/>
        <v>0</v>
      </c>
      <c r="CL51" s="16">
        <f t="shared" si="11"/>
        <v>0</v>
      </c>
      <c r="CM51" s="16">
        <f t="shared" si="11"/>
        <v>0</v>
      </c>
      <c r="CN51" s="16">
        <f t="shared" si="11"/>
        <v>0</v>
      </c>
      <c r="CO51" s="16">
        <f t="shared" si="11"/>
        <v>0</v>
      </c>
      <c r="CP51" s="16">
        <f t="shared" si="11"/>
        <v>0</v>
      </c>
      <c r="CQ51" s="16">
        <f t="shared" si="11"/>
        <v>0</v>
      </c>
      <c r="CR51" s="16">
        <f t="shared" si="11"/>
        <v>0</v>
      </c>
      <c r="CS51" s="16">
        <f t="shared" si="11"/>
        <v>0</v>
      </c>
      <c r="CT51" s="16">
        <f t="shared" si="11"/>
        <v>268.3</v>
      </c>
      <c r="CU51" s="3">
        <v>168.5</v>
      </c>
      <c r="CV51" s="17">
        <v>268</v>
      </c>
    </row>
    <row r="52" spans="1:100" x14ac:dyDescent="0.25">
      <c r="B52" s="16">
        <f>SUM(B46:B51,B41)</f>
        <v>1245</v>
      </c>
      <c r="C52" s="16">
        <f t="shared" ref="C52:BN52" si="12">SUM(C46:C51,C41)</f>
        <v>1221</v>
      </c>
      <c r="D52" s="16">
        <f t="shared" si="12"/>
        <v>1201</v>
      </c>
      <c r="E52" s="16">
        <f t="shared" si="12"/>
        <v>1192</v>
      </c>
      <c r="F52" s="16">
        <f t="shared" si="12"/>
        <v>1180</v>
      </c>
      <c r="G52" s="16">
        <f t="shared" si="12"/>
        <v>1186</v>
      </c>
      <c r="H52" s="16">
        <f t="shared" si="12"/>
        <v>1166</v>
      </c>
      <c r="I52" s="16">
        <f t="shared" si="12"/>
        <v>1149</v>
      </c>
      <c r="J52" s="16">
        <f t="shared" si="12"/>
        <v>1145</v>
      </c>
      <c r="K52" s="16">
        <f t="shared" si="12"/>
        <v>1137</v>
      </c>
      <c r="L52" s="16">
        <f t="shared" si="12"/>
        <v>1129</v>
      </c>
      <c r="M52" s="16">
        <f t="shared" si="12"/>
        <v>1124</v>
      </c>
      <c r="N52" s="16">
        <f t="shared" si="12"/>
        <v>1119</v>
      </c>
      <c r="O52" s="16">
        <f t="shared" si="12"/>
        <v>1124</v>
      </c>
      <c r="P52" s="16">
        <f t="shared" si="12"/>
        <v>1128</v>
      </c>
      <c r="Q52" s="16">
        <f t="shared" si="12"/>
        <v>1154</v>
      </c>
      <c r="R52" s="16">
        <f t="shared" si="12"/>
        <v>1214</v>
      </c>
      <c r="S52" s="16">
        <f t="shared" si="12"/>
        <v>1285</v>
      </c>
      <c r="T52" s="16">
        <f t="shared" si="12"/>
        <v>1383</v>
      </c>
      <c r="U52" s="16">
        <f t="shared" si="12"/>
        <v>1488</v>
      </c>
      <c r="V52" s="16">
        <f t="shared" si="12"/>
        <v>1650</v>
      </c>
      <c r="W52" s="16">
        <f t="shared" si="12"/>
        <v>1767</v>
      </c>
      <c r="X52" s="16">
        <f t="shared" si="12"/>
        <v>1836</v>
      </c>
      <c r="Y52" s="16">
        <f t="shared" si="12"/>
        <v>1858</v>
      </c>
      <c r="Z52" s="16">
        <f t="shared" si="12"/>
        <v>1804</v>
      </c>
      <c r="AA52" s="16">
        <f t="shared" si="12"/>
        <v>1718</v>
      </c>
      <c r="AB52" s="16">
        <f t="shared" si="12"/>
        <v>1592</v>
      </c>
      <c r="AC52" s="16">
        <f t="shared" si="12"/>
        <v>1498</v>
      </c>
      <c r="AD52" s="16">
        <f t="shared" si="12"/>
        <v>1474</v>
      </c>
      <c r="AE52" s="16">
        <f t="shared" si="12"/>
        <v>1556</v>
      </c>
      <c r="AF52" s="16">
        <f t="shared" si="12"/>
        <v>1586</v>
      </c>
      <c r="AG52" s="16">
        <f t="shared" si="12"/>
        <v>1632</v>
      </c>
      <c r="AH52" s="16">
        <f t="shared" si="12"/>
        <v>1694</v>
      </c>
      <c r="AI52" s="16">
        <f t="shared" si="12"/>
        <v>1736</v>
      </c>
      <c r="AJ52" s="16">
        <f t="shared" si="12"/>
        <v>1820</v>
      </c>
      <c r="AK52" s="16">
        <f t="shared" si="12"/>
        <v>1841</v>
      </c>
      <c r="AL52" s="16">
        <f t="shared" si="12"/>
        <v>1872</v>
      </c>
      <c r="AM52" s="16">
        <f t="shared" si="12"/>
        <v>1882</v>
      </c>
      <c r="AN52" s="16">
        <f t="shared" si="12"/>
        <v>1858</v>
      </c>
      <c r="AO52" s="16">
        <f t="shared" si="12"/>
        <v>1877</v>
      </c>
      <c r="AP52" s="16">
        <f t="shared" si="12"/>
        <v>1838</v>
      </c>
      <c r="AQ52" s="16">
        <f t="shared" si="12"/>
        <v>1876</v>
      </c>
      <c r="AR52" s="16">
        <f t="shared" si="12"/>
        <v>1911</v>
      </c>
      <c r="AS52" s="16">
        <f t="shared" si="12"/>
        <v>1936</v>
      </c>
      <c r="AT52" s="16">
        <f t="shared" si="12"/>
        <v>1921</v>
      </c>
      <c r="AU52" s="16">
        <f t="shared" si="12"/>
        <v>1941</v>
      </c>
      <c r="AV52" s="16">
        <f t="shared" si="12"/>
        <v>1960</v>
      </c>
      <c r="AW52" s="16">
        <f t="shared" si="12"/>
        <v>1951</v>
      </c>
      <c r="AX52" s="16">
        <f t="shared" si="12"/>
        <v>1937</v>
      </c>
      <c r="AY52" s="16">
        <f t="shared" si="12"/>
        <v>1933</v>
      </c>
      <c r="AZ52" s="16">
        <f t="shared" si="12"/>
        <v>1919</v>
      </c>
      <c r="BA52" s="16">
        <f t="shared" si="12"/>
        <v>1831</v>
      </c>
      <c r="BB52" s="16">
        <f t="shared" si="12"/>
        <v>1848</v>
      </c>
      <c r="BC52" s="16">
        <f t="shared" si="12"/>
        <v>1858</v>
      </c>
      <c r="BD52" s="16">
        <f t="shared" si="12"/>
        <v>1865</v>
      </c>
      <c r="BE52" s="16">
        <f t="shared" si="12"/>
        <v>1889</v>
      </c>
      <c r="BF52" s="16">
        <f t="shared" si="12"/>
        <v>1908</v>
      </c>
      <c r="BG52" s="16">
        <f t="shared" si="12"/>
        <v>1950</v>
      </c>
      <c r="BH52" s="16">
        <f t="shared" si="12"/>
        <v>1967</v>
      </c>
      <c r="BI52" s="16">
        <f t="shared" si="12"/>
        <v>1989</v>
      </c>
      <c r="BJ52" s="16">
        <f t="shared" si="12"/>
        <v>1945</v>
      </c>
      <c r="BK52" s="16">
        <f t="shared" si="12"/>
        <v>1989</v>
      </c>
      <c r="BL52" s="16">
        <f t="shared" si="12"/>
        <v>1994</v>
      </c>
      <c r="BM52" s="16">
        <f t="shared" si="12"/>
        <v>2009</v>
      </c>
      <c r="BN52" s="16">
        <f t="shared" si="12"/>
        <v>2020</v>
      </c>
      <c r="BO52" s="16">
        <f t="shared" ref="BO52:CT52" si="13">SUM(BO46:BO51,BO41)</f>
        <v>2001</v>
      </c>
      <c r="BP52" s="16">
        <f t="shared" si="13"/>
        <v>1995</v>
      </c>
      <c r="BQ52" s="16">
        <f t="shared" si="13"/>
        <v>1989</v>
      </c>
      <c r="BR52" s="16">
        <f t="shared" si="13"/>
        <v>1963</v>
      </c>
      <c r="BS52" s="16">
        <f t="shared" si="13"/>
        <v>1944</v>
      </c>
      <c r="BT52" s="16">
        <f t="shared" si="13"/>
        <v>1952</v>
      </c>
      <c r="BU52" s="16">
        <f t="shared" si="13"/>
        <v>1990</v>
      </c>
      <c r="BV52" s="16">
        <f t="shared" si="13"/>
        <v>2195</v>
      </c>
      <c r="BW52" s="16">
        <f t="shared" si="13"/>
        <v>2354</v>
      </c>
      <c r="BX52" s="16">
        <f t="shared" si="13"/>
        <v>2436</v>
      </c>
      <c r="BY52" s="16">
        <f t="shared" si="13"/>
        <v>2436</v>
      </c>
      <c r="BZ52" s="16">
        <f t="shared" si="13"/>
        <v>2418</v>
      </c>
      <c r="CA52" s="16">
        <f t="shared" si="13"/>
        <v>2385</v>
      </c>
      <c r="CB52" s="16">
        <f t="shared" si="13"/>
        <v>2340</v>
      </c>
      <c r="CC52" s="16">
        <f t="shared" si="13"/>
        <v>2288</v>
      </c>
      <c r="CD52" s="16">
        <f t="shared" si="13"/>
        <v>2236</v>
      </c>
      <c r="CE52" s="16">
        <f t="shared" si="13"/>
        <v>2191</v>
      </c>
      <c r="CF52" s="16">
        <f t="shared" si="13"/>
        <v>2147</v>
      </c>
      <c r="CG52" s="16">
        <f t="shared" si="13"/>
        <v>2092</v>
      </c>
      <c r="CH52" s="16">
        <f t="shared" si="13"/>
        <v>2021</v>
      </c>
      <c r="CI52" s="16">
        <f t="shared" si="13"/>
        <v>1973</v>
      </c>
      <c r="CJ52" s="16">
        <f t="shared" si="13"/>
        <v>1910</v>
      </c>
      <c r="CK52" s="16">
        <f t="shared" si="13"/>
        <v>1842</v>
      </c>
      <c r="CL52" s="16">
        <f t="shared" si="13"/>
        <v>1749</v>
      </c>
      <c r="CM52" s="16">
        <f t="shared" si="13"/>
        <v>1625</v>
      </c>
      <c r="CN52" s="16">
        <f t="shared" si="13"/>
        <v>1584</v>
      </c>
      <c r="CO52" s="16">
        <f t="shared" si="13"/>
        <v>1548</v>
      </c>
      <c r="CP52" s="16">
        <f t="shared" si="13"/>
        <v>1515</v>
      </c>
      <c r="CQ52" s="16">
        <f t="shared" si="13"/>
        <v>1476</v>
      </c>
      <c r="CR52" s="16">
        <f t="shared" si="13"/>
        <v>1440</v>
      </c>
      <c r="CS52" s="16">
        <f t="shared" si="13"/>
        <v>1411</v>
      </c>
      <c r="CT52" s="16">
        <f t="shared" si="13"/>
        <v>41753.600000000006</v>
      </c>
    </row>
    <row r="54" spans="1:100" x14ac:dyDescent="0.25">
      <c r="A54" s="3" t="s">
        <v>147</v>
      </c>
    </row>
    <row r="55" spans="1:100" x14ac:dyDescent="0.25">
      <c r="A55" s="3" t="s">
        <v>151</v>
      </c>
    </row>
    <row r="56" spans="1:100" x14ac:dyDescent="0.25">
      <c r="A56" s="3" t="s">
        <v>152</v>
      </c>
    </row>
    <row r="57" spans="1:100" x14ac:dyDescent="0.25">
      <c r="A57" s="3" t="s">
        <v>150</v>
      </c>
    </row>
  </sheetData>
  <mergeCells count="3">
    <mergeCell ref="A1:H1"/>
    <mergeCell ref="I1:K1"/>
    <mergeCell ref="L1:Q1"/>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57"/>
  <sheetViews>
    <sheetView topLeftCell="CF36" workbookViewId="0">
      <selection activeCell="CN55" sqref="CN55"/>
    </sheetView>
  </sheetViews>
  <sheetFormatPr defaultColWidth="9" defaultRowHeight="15" x14ac:dyDescent="0.25"/>
  <cols>
    <col min="1" max="16384" width="9" style="1"/>
  </cols>
  <sheetData>
    <row r="1" spans="1:98" ht="15" customHeight="1" x14ac:dyDescent="0.25">
      <c r="A1" s="1340" t="s">
        <v>0</v>
      </c>
      <c r="B1" s="1341"/>
      <c r="C1" s="1341"/>
      <c r="D1" s="1341"/>
      <c r="E1" s="1341"/>
      <c r="F1" s="1341"/>
      <c r="G1" s="1341"/>
      <c r="H1" s="1342"/>
      <c r="I1" s="1343">
        <v>44090</v>
      </c>
      <c r="J1" s="1344"/>
      <c r="K1" s="1345"/>
      <c r="L1" s="1346"/>
      <c r="M1" s="1347"/>
      <c r="N1" s="1347"/>
      <c r="O1" s="1347"/>
      <c r="P1" s="1347"/>
      <c r="Q1" s="1347"/>
      <c r="R1" s="2"/>
    </row>
    <row r="2" spans="1:98" ht="18" x14ac:dyDescent="0.25">
      <c r="A2" s="658" t="s">
        <v>1</v>
      </c>
      <c r="B2" s="659" t="s">
        <v>2</v>
      </c>
      <c r="C2" s="659" t="s">
        <v>3</v>
      </c>
      <c r="D2" s="659" t="s">
        <v>4</v>
      </c>
      <c r="E2" s="659" t="s">
        <v>5</v>
      </c>
      <c r="F2" s="660" t="s">
        <v>6</v>
      </c>
      <c r="G2" s="660" t="s">
        <v>7</v>
      </c>
      <c r="H2" s="660" t="s">
        <v>8</v>
      </c>
      <c r="I2" s="660" t="s">
        <v>9</v>
      </c>
      <c r="J2" s="659" t="s">
        <v>10</v>
      </c>
      <c r="K2" s="660" t="s">
        <v>11</v>
      </c>
      <c r="L2" s="659" t="s">
        <v>12</v>
      </c>
      <c r="M2" s="659" t="s">
        <v>13</v>
      </c>
      <c r="N2" s="659" t="s">
        <v>14</v>
      </c>
      <c r="O2" s="660" t="s">
        <v>15</v>
      </c>
      <c r="P2" s="659" t="s">
        <v>16</v>
      </c>
      <c r="Q2" s="660" t="s">
        <v>17</v>
      </c>
      <c r="R2" s="669" t="s">
        <v>18</v>
      </c>
      <c r="S2" s="670" t="s">
        <v>19</v>
      </c>
      <c r="T2" s="669" t="s">
        <v>20</v>
      </c>
      <c r="U2" s="669" t="s">
        <v>21</v>
      </c>
      <c r="V2" s="669" t="s">
        <v>22</v>
      </c>
      <c r="W2" s="670" t="s">
        <v>23</v>
      </c>
      <c r="X2" s="669" t="s">
        <v>24</v>
      </c>
      <c r="Y2" s="669" t="s">
        <v>25</v>
      </c>
      <c r="Z2" s="669" t="s">
        <v>26</v>
      </c>
      <c r="AA2" s="670" t="s">
        <v>27</v>
      </c>
      <c r="AB2" s="669" t="s">
        <v>28</v>
      </c>
      <c r="AC2" s="669" t="s">
        <v>29</v>
      </c>
      <c r="AD2" s="669" t="s">
        <v>30</v>
      </c>
      <c r="AE2" s="670" t="s">
        <v>31</v>
      </c>
      <c r="AF2" s="669" t="s">
        <v>32</v>
      </c>
      <c r="AG2" s="669" t="s">
        <v>33</v>
      </c>
      <c r="AH2" s="670" t="s">
        <v>34</v>
      </c>
      <c r="AI2" s="676" t="s">
        <v>35</v>
      </c>
      <c r="AJ2" s="675" t="s">
        <v>36</v>
      </c>
      <c r="AK2" s="675" t="s">
        <v>37</v>
      </c>
      <c r="AL2" s="675" t="s">
        <v>38</v>
      </c>
      <c r="AM2" s="676" t="s">
        <v>39</v>
      </c>
      <c r="AN2" s="675" t="s">
        <v>40</v>
      </c>
      <c r="AO2" s="676" t="s">
        <v>41</v>
      </c>
      <c r="AP2" s="676" t="s">
        <v>42</v>
      </c>
      <c r="AQ2" s="676" t="s">
        <v>43</v>
      </c>
      <c r="AR2" s="676" t="s">
        <v>44</v>
      </c>
      <c r="AS2" s="676" t="s">
        <v>45</v>
      </c>
      <c r="AT2" s="676" t="s">
        <v>46</v>
      </c>
      <c r="AU2" s="676" t="s">
        <v>47</v>
      </c>
      <c r="AV2" s="676" t="s">
        <v>48</v>
      </c>
      <c r="AW2" s="676" t="s">
        <v>49</v>
      </c>
      <c r="AX2" s="676" t="s">
        <v>50</v>
      </c>
      <c r="AY2" s="682" t="s">
        <v>51</v>
      </c>
      <c r="AZ2" s="682" t="s">
        <v>52</v>
      </c>
      <c r="BA2" s="682" t="s">
        <v>53</v>
      </c>
      <c r="BB2" s="682" t="s">
        <v>54</v>
      </c>
      <c r="BC2" s="688" t="s">
        <v>55</v>
      </c>
      <c r="BD2" s="682" t="s">
        <v>56</v>
      </c>
      <c r="BE2" s="682" t="s">
        <v>57</v>
      </c>
      <c r="BF2" s="682" t="s">
        <v>58</v>
      </c>
      <c r="BG2" s="682" t="s">
        <v>59</v>
      </c>
      <c r="BH2" s="682" t="s">
        <v>60</v>
      </c>
      <c r="BI2" s="682" t="s">
        <v>61</v>
      </c>
      <c r="BJ2" s="682" t="s">
        <v>62</v>
      </c>
      <c r="BK2" s="682" t="s">
        <v>63</v>
      </c>
      <c r="BL2" s="682" t="s">
        <v>64</v>
      </c>
      <c r="BM2" s="682" t="s">
        <v>65</v>
      </c>
      <c r="BN2" s="682" t="s">
        <v>66</v>
      </c>
      <c r="BO2" s="682" t="s">
        <v>67</v>
      </c>
      <c r="BP2" s="689" t="s">
        <v>68</v>
      </c>
      <c r="BQ2" s="689" t="s">
        <v>69</v>
      </c>
      <c r="BR2" s="689" t="s">
        <v>70</v>
      </c>
      <c r="BS2" s="689" t="s">
        <v>71</v>
      </c>
      <c r="BT2" s="689" t="s">
        <v>72</v>
      </c>
      <c r="BU2" s="689" t="s">
        <v>73</v>
      </c>
      <c r="BV2" s="689" t="s">
        <v>74</v>
      </c>
      <c r="BW2" s="689" t="s">
        <v>75</v>
      </c>
      <c r="BX2" s="689" t="s">
        <v>76</v>
      </c>
      <c r="BY2" s="689" t="s">
        <v>77</v>
      </c>
      <c r="BZ2" s="689" t="s">
        <v>78</v>
      </c>
      <c r="CA2" s="689" t="s">
        <v>79</v>
      </c>
      <c r="CB2" s="689" t="s">
        <v>80</v>
      </c>
      <c r="CC2" s="689" t="s">
        <v>81</v>
      </c>
      <c r="CD2" s="689" t="s">
        <v>82</v>
      </c>
      <c r="CE2" s="689" t="s">
        <v>83</v>
      </c>
      <c r="CF2" s="689" t="s">
        <v>84</v>
      </c>
      <c r="CG2" s="696" t="s">
        <v>85</v>
      </c>
      <c r="CH2" s="696" t="s">
        <v>86</v>
      </c>
      <c r="CI2" s="696" t="s">
        <v>87</v>
      </c>
      <c r="CJ2" s="696" t="s">
        <v>88</v>
      </c>
      <c r="CK2" s="696" t="s">
        <v>89</v>
      </c>
      <c r="CL2" s="696" t="s">
        <v>90</v>
      </c>
      <c r="CM2" s="696" t="s">
        <v>91</v>
      </c>
      <c r="CN2" s="696" t="s">
        <v>92</v>
      </c>
      <c r="CO2" s="696" t="s">
        <v>93</v>
      </c>
      <c r="CP2" s="696" t="s">
        <v>94</v>
      </c>
      <c r="CQ2" s="696" t="s">
        <v>95</v>
      </c>
      <c r="CR2" s="696" t="s">
        <v>96</v>
      </c>
      <c r="CS2" s="695" t="s">
        <v>97</v>
      </c>
      <c r="CT2" s="694" t="s">
        <v>98</v>
      </c>
    </row>
    <row r="3" spans="1:98" x14ac:dyDescent="0.25">
      <c r="A3" s="661" t="s">
        <v>99</v>
      </c>
      <c r="B3" s="662">
        <v>20</v>
      </c>
      <c r="C3" s="662">
        <v>20</v>
      </c>
      <c r="D3" s="662">
        <v>20</v>
      </c>
      <c r="E3" s="662">
        <v>16</v>
      </c>
      <c r="F3" s="662">
        <v>15</v>
      </c>
      <c r="G3" s="662">
        <v>10</v>
      </c>
      <c r="H3" s="662">
        <v>10</v>
      </c>
      <c r="I3" s="662">
        <v>10</v>
      </c>
      <c r="J3" s="662">
        <v>0</v>
      </c>
      <c r="K3" s="662">
        <v>0</v>
      </c>
      <c r="L3" s="662">
        <v>0</v>
      </c>
      <c r="M3" s="662">
        <v>0</v>
      </c>
      <c r="N3" s="662">
        <v>0</v>
      </c>
      <c r="O3" s="662">
        <v>0</v>
      </c>
      <c r="P3" s="662">
        <v>0</v>
      </c>
      <c r="Q3" s="662">
        <v>0</v>
      </c>
      <c r="R3" s="671">
        <v>0</v>
      </c>
      <c r="S3" s="671">
        <v>0</v>
      </c>
      <c r="T3" s="671">
        <v>0</v>
      </c>
      <c r="U3" s="671">
        <v>11</v>
      </c>
      <c r="V3" s="671">
        <v>10</v>
      </c>
      <c r="W3" s="671">
        <v>10</v>
      </c>
      <c r="X3" s="671">
        <v>29</v>
      </c>
      <c r="Y3" s="671">
        <v>30</v>
      </c>
      <c r="Z3" s="671">
        <v>30</v>
      </c>
      <c r="AA3" s="671">
        <v>30</v>
      </c>
      <c r="AB3" s="671">
        <v>30</v>
      </c>
      <c r="AC3" s="671">
        <v>30</v>
      </c>
      <c r="AD3" s="671">
        <v>30</v>
      </c>
      <c r="AE3" s="672">
        <v>30</v>
      </c>
      <c r="AF3" s="671">
        <v>30</v>
      </c>
      <c r="AG3" s="671">
        <v>30</v>
      </c>
      <c r="AH3" s="671">
        <v>30</v>
      </c>
      <c r="AI3" s="677">
        <v>16</v>
      </c>
      <c r="AJ3" s="677">
        <v>0</v>
      </c>
      <c r="AK3" s="677">
        <v>0</v>
      </c>
      <c r="AL3" s="677">
        <v>0</v>
      </c>
      <c r="AM3" s="677">
        <v>0</v>
      </c>
      <c r="AN3" s="677">
        <v>0</v>
      </c>
      <c r="AO3" s="677">
        <v>0</v>
      </c>
      <c r="AP3" s="677">
        <v>0</v>
      </c>
      <c r="AQ3" s="678">
        <v>0</v>
      </c>
      <c r="AR3" s="677">
        <v>0</v>
      </c>
      <c r="AS3" s="677">
        <v>0</v>
      </c>
      <c r="AT3" s="677">
        <v>0</v>
      </c>
      <c r="AU3" s="677">
        <v>0</v>
      </c>
      <c r="AV3" s="678">
        <v>0</v>
      </c>
      <c r="AW3" s="677">
        <v>0</v>
      </c>
      <c r="AX3" s="677">
        <v>0</v>
      </c>
      <c r="AY3" s="684">
        <v>0</v>
      </c>
      <c r="AZ3" s="683">
        <v>0</v>
      </c>
      <c r="BA3" s="683">
        <v>0</v>
      </c>
      <c r="BB3" s="684">
        <v>0</v>
      </c>
      <c r="BC3" s="683">
        <v>0</v>
      </c>
      <c r="BD3" s="683">
        <v>0</v>
      </c>
      <c r="BE3" s="683">
        <v>0</v>
      </c>
      <c r="BF3" s="683">
        <v>0</v>
      </c>
      <c r="BG3" s="683">
        <v>0</v>
      </c>
      <c r="BH3" s="683">
        <v>0</v>
      </c>
      <c r="BI3" s="683">
        <v>0</v>
      </c>
      <c r="BJ3" s="683">
        <v>0</v>
      </c>
      <c r="BK3" s="683">
        <v>0</v>
      </c>
      <c r="BL3" s="683">
        <v>0</v>
      </c>
      <c r="BM3" s="683">
        <v>0</v>
      </c>
      <c r="BN3" s="683">
        <v>0</v>
      </c>
      <c r="BO3" s="683">
        <v>0</v>
      </c>
      <c r="BP3" s="690">
        <v>0</v>
      </c>
      <c r="BQ3" s="690">
        <v>0</v>
      </c>
      <c r="BR3" s="690">
        <v>0</v>
      </c>
      <c r="BS3" s="690">
        <v>0</v>
      </c>
      <c r="BT3" s="690">
        <v>0</v>
      </c>
      <c r="BU3" s="690">
        <v>15</v>
      </c>
      <c r="BV3" s="690">
        <v>15</v>
      </c>
      <c r="BW3" s="691">
        <v>31</v>
      </c>
      <c r="BX3" s="690">
        <v>31</v>
      </c>
      <c r="BY3" s="690">
        <v>31</v>
      </c>
      <c r="BZ3" s="690">
        <v>31</v>
      </c>
      <c r="CA3" s="690">
        <v>31</v>
      </c>
      <c r="CB3" s="690">
        <v>31</v>
      </c>
      <c r="CC3" s="690">
        <v>31</v>
      </c>
      <c r="CD3" s="690">
        <v>31</v>
      </c>
      <c r="CE3" s="690">
        <v>31</v>
      </c>
      <c r="CF3" s="690">
        <v>31</v>
      </c>
      <c r="CG3" s="697">
        <v>31</v>
      </c>
      <c r="CH3" s="697">
        <v>31</v>
      </c>
      <c r="CI3" s="697">
        <v>31</v>
      </c>
      <c r="CJ3" s="697">
        <v>31</v>
      </c>
      <c r="CK3" s="697">
        <v>31</v>
      </c>
      <c r="CL3" s="697">
        <v>31</v>
      </c>
      <c r="CM3" s="697">
        <v>31</v>
      </c>
      <c r="CN3" s="697">
        <v>31</v>
      </c>
      <c r="CO3" s="697">
        <v>31</v>
      </c>
      <c r="CP3" s="697">
        <v>31</v>
      </c>
      <c r="CQ3" s="697">
        <v>31</v>
      </c>
      <c r="CR3" s="697">
        <v>31</v>
      </c>
      <c r="CS3" s="697">
        <v>31</v>
      </c>
      <c r="CT3" s="701">
        <v>306</v>
      </c>
    </row>
    <row r="4" spans="1:98" x14ac:dyDescent="0.25">
      <c r="A4" s="661" t="s">
        <v>100</v>
      </c>
      <c r="B4" s="662">
        <v>0</v>
      </c>
      <c r="C4" s="662">
        <v>0</v>
      </c>
      <c r="D4" s="662">
        <v>0</v>
      </c>
      <c r="E4" s="662">
        <v>0</v>
      </c>
      <c r="F4" s="662">
        <v>0</v>
      </c>
      <c r="G4" s="662">
        <v>0</v>
      </c>
      <c r="H4" s="662">
        <v>0</v>
      </c>
      <c r="I4" s="662">
        <v>0</v>
      </c>
      <c r="J4" s="662">
        <v>0</v>
      </c>
      <c r="K4" s="662">
        <v>0</v>
      </c>
      <c r="L4" s="662">
        <v>0</v>
      </c>
      <c r="M4" s="662">
        <v>0</v>
      </c>
      <c r="N4" s="662">
        <v>0</v>
      </c>
      <c r="O4" s="662">
        <v>0</v>
      </c>
      <c r="P4" s="662">
        <v>0</v>
      </c>
      <c r="Q4" s="662">
        <v>0</v>
      </c>
      <c r="R4" s="671">
        <v>0</v>
      </c>
      <c r="S4" s="671">
        <v>0</v>
      </c>
      <c r="T4" s="671">
        <v>0</v>
      </c>
      <c r="U4" s="671">
        <v>0</v>
      </c>
      <c r="V4" s="671">
        <v>0</v>
      </c>
      <c r="W4" s="671">
        <v>0</v>
      </c>
      <c r="X4" s="671">
        <v>0</v>
      </c>
      <c r="Y4" s="671">
        <v>0</v>
      </c>
      <c r="Z4" s="671">
        <v>0</v>
      </c>
      <c r="AA4" s="671">
        <v>0</v>
      </c>
      <c r="AB4" s="671">
        <v>0</v>
      </c>
      <c r="AC4" s="671">
        <v>0</v>
      </c>
      <c r="AD4" s="671">
        <v>0</v>
      </c>
      <c r="AE4" s="672">
        <v>0</v>
      </c>
      <c r="AF4" s="671">
        <v>14</v>
      </c>
      <c r="AG4" s="671">
        <v>15</v>
      </c>
      <c r="AH4" s="671">
        <v>21</v>
      </c>
      <c r="AI4" s="677">
        <v>25</v>
      </c>
      <c r="AJ4" s="677">
        <v>25</v>
      </c>
      <c r="AK4" s="677">
        <v>25</v>
      </c>
      <c r="AL4" s="677">
        <v>25</v>
      </c>
      <c r="AM4" s="677">
        <v>25</v>
      </c>
      <c r="AN4" s="677">
        <v>25</v>
      </c>
      <c r="AO4" s="677">
        <v>25</v>
      </c>
      <c r="AP4" s="677">
        <v>25</v>
      </c>
      <c r="AQ4" s="678">
        <v>25</v>
      </c>
      <c r="AR4" s="677">
        <v>25</v>
      </c>
      <c r="AS4" s="677">
        <v>25</v>
      </c>
      <c r="AT4" s="677">
        <v>25</v>
      </c>
      <c r="AU4" s="677">
        <v>25</v>
      </c>
      <c r="AV4" s="678">
        <v>25</v>
      </c>
      <c r="AW4" s="677">
        <v>25</v>
      </c>
      <c r="AX4" s="677">
        <v>25</v>
      </c>
      <c r="AY4" s="684">
        <v>25</v>
      </c>
      <c r="AZ4" s="683">
        <v>25</v>
      </c>
      <c r="BA4" s="683">
        <v>25</v>
      </c>
      <c r="BB4" s="684">
        <v>10</v>
      </c>
      <c r="BC4" s="683">
        <v>10</v>
      </c>
      <c r="BD4" s="683">
        <v>10</v>
      </c>
      <c r="BE4" s="683">
        <v>10</v>
      </c>
      <c r="BF4" s="683">
        <v>10</v>
      </c>
      <c r="BG4" s="683">
        <v>10</v>
      </c>
      <c r="BH4" s="683">
        <v>10</v>
      </c>
      <c r="BI4" s="683">
        <v>10</v>
      </c>
      <c r="BJ4" s="683">
        <v>10</v>
      </c>
      <c r="BK4" s="683">
        <v>10</v>
      </c>
      <c r="BL4" s="683">
        <v>10</v>
      </c>
      <c r="BM4" s="683">
        <v>10</v>
      </c>
      <c r="BN4" s="683">
        <v>10</v>
      </c>
      <c r="BO4" s="683">
        <v>10</v>
      </c>
      <c r="BP4" s="690">
        <v>10</v>
      </c>
      <c r="BQ4" s="690">
        <v>10</v>
      </c>
      <c r="BR4" s="690">
        <v>10</v>
      </c>
      <c r="BS4" s="690">
        <v>10</v>
      </c>
      <c r="BT4" s="690">
        <v>10</v>
      </c>
      <c r="BU4" s="690">
        <v>10</v>
      </c>
      <c r="BV4" s="690">
        <v>10</v>
      </c>
      <c r="BW4" s="691">
        <v>50</v>
      </c>
      <c r="BX4" s="690">
        <v>50</v>
      </c>
      <c r="BY4" s="690">
        <v>50</v>
      </c>
      <c r="BZ4" s="690">
        <v>50</v>
      </c>
      <c r="CA4" s="690">
        <v>50</v>
      </c>
      <c r="CB4" s="690">
        <v>50</v>
      </c>
      <c r="CC4" s="690">
        <v>50</v>
      </c>
      <c r="CD4" s="690">
        <v>25</v>
      </c>
      <c r="CE4" s="690">
        <v>25</v>
      </c>
      <c r="CF4" s="690">
        <v>0</v>
      </c>
      <c r="CG4" s="697">
        <v>0</v>
      </c>
      <c r="CH4" s="697">
        <v>0</v>
      </c>
      <c r="CI4" s="697">
        <v>0</v>
      </c>
      <c r="CJ4" s="697">
        <v>0</v>
      </c>
      <c r="CK4" s="697">
        <v>0</v>
      </c>
      <c r="CL4" s="697">
        <v>0</v>
      </c>
      <c r="CM4" s="697">
        <v>0</v>
      </c>
      <c r="CN4" s="697">
        <v>0</v>
      </c>
      <c r="CO4" s="697">
        <v>0</v>
      </c>
      <c r="CP4" s="697">
        <v>0</v>
      </c>
      <c r="CQ4" s="697">
        <v>0</v>
      </c>
      <c r="CR4" s="697">
        <v>0</v>
      </c>
      <c r="CS4" s="697">
        <v>0</v>
      </c>
      <c r="CT4" s="701">
        <v>279</v>
      </c>
    </row>
    <row r="5" spans="1:98" x14ac:dyDescent="0.25">
      <c r="A5" s="661" t="s">
        <v>101</v>
      </c>
      <c r="B5" s="662">
        <v>33</v>
      </c>
      <c r="C5" s="662">
        <v>33</v>
      </c>
      <c r="D5" s="662">
        <v>21</v>
      </c>
      <c r="E5" s="662">
        <v>21</v>
      </c>
      <c r="F5" s="662">
        <v>21</v>
      </c>
      <c r="G5" s="662">
        <v>21</v>
      </c>
      <c r="H5" s="662">
        <v>31</v>
      </c>
      <c r="I5" s="662">
        <v>33</v>
      </c>
      <c r="J5" s="662">
        <v>33</v>
      </c>
      <c r="K5" s="662">
        <v>33</v>
      </c>
      <c r="L5" s="662">
        <v>33</v>
      </c>
      <c r="M5" s="662">
        <v>33</v>
      </c>
      <c r="N5" s="662">
        <v>33</v>
      </c>
      <c r="O5" s="662">
        <v>33</v>
      </c>
      <c r="P5" s="662">
        <v>33</v>
      </c>
      <c r="Q5" s="662">
        <v>33</v>
      </c>
      <c r="R5" s="671">
        <v>33</v>
      </c>
      <c r="S5" s="671">
        <v>33</v>
      </c>
      <c r="T5" s="671">
        <v>33</v>
      </c>
      <c r="U5" s="671">
        <v>33</v>
      </c>
      <c r="V5" s="671">
        <v>33</v>
      </c>
      <c r="W5" s="671">
        <v>33</v>
      </c>
      <c r="X5" s="671">
        <v>33</v>
      </c>
      <c r="Y5" s="671">
        <v>33</v>
      </c>
      <c r="Z5" s="671">
        <v>33</v>
      </c>
      <c r="AA5" s="671">
        <v>24</v>
      </c>
      <c r="AB5" s="671">
        <v>25</v>
      </c>
      <c r="AC5" s="671">
        <v>42</v>
      </c>
      <c r="AD5" s="671">
        <v>42</v>
      </c>
      <c r="AE5" s="672">
        <v>42</v>
      </c>
      <c r="AF5" s="671">
        <v>42</v>
      </c>
      <c r="AG5" s="671">
        <v>42</v>
      </c>
      <c r="AH5" s="671">
        <v>42</v>
      </c>
      <c r="AI5" s="677">
        <v>42</v>
      </c>
      <c r="AJ5" s="677">
        <v>42</v>
      </c>
      <c r="AK5" s="677">
        <v>42</v>
      </c>
      <c r="AL5" s="677">
        <v>42</v>
      </c>
      <c r="AM5" s="677">
        <v>42</v>
      </c>
      <c r="AN5" s="677">
        <v>42</v>
      </c>
      <c r="AO5" s="677">
        <v>42</v>
      </c>
      <c r="AP5" s="677">
        <v>42</v>
      </c>
      <c r="AQ5" s="678">
        <v>42</v>
      </c>
      <c r="AR5" s="677">
        <v>42</v>
      </c>
      <c r="AS5" s="677">
        <v>42</v>
      </c>
      <c r="AT5" s="677">
        <v>42</v>
      </c>
      <c r="AU5" s="677">
        <v>42</v>
      </c>
      <c r="AV5" s="678">
        <v>42</v>
      </c>
      <c r="AW5" s="677">
        <v>42</v>
      </c>
      <c r="AX5" s="677">
        <v>42</v>
      </c>
      <c r="AY5" s="684">
        <v>42</v>
      </c>
      <c r="AZ5" s="683">
        <v>42</v>
      </c>
      <c r="BA5" s="683">
        <v>42</v>
      </c>
      <c r="BB5" s="684">
        <v>42</v>
      </c>
      <c r="BC5" s="683">
        <v>43</v>
      </c>
      <c r="BD5" s="683">
        <v>43</v>
      </c>
      <c r="BE5" s="683">
        <v>43</v>
      </c>
      <c r="BF5" s="683">
        <v>43</v>
      </c>
      <c r="BG5" s="683">
        <v>43</v>
      </c>
      <c r="BH5" s="683">
        <v>43</v>
      </c>
      <c r="BI5" s="683">
        <v>43</v>
      </c>
      <c r="BJ5" s="683">
        <v>42</v>
      </c>
      <c r="BK5" s="683">
        <v>42</v>
      </c>
      <c r="BL5" s="683">
        <v>43</v>
      </c>
      <c r="BM5" s="683">
        <v>43</v>
      </c>
      <c r="BN5" s="683">
        <v>43</v>
      </c>
      <c r="BO5" s="683">
        <v>42</v>
      </c>
      <c r="BP5" s="690">
        <v>42</v>
      </c>
      <c r="BQ5" s="690">
        <v>42</v>
      </c>
      <c r="BR5" s="690">
        <v>42</v>
      </c>
      <c r="BS5" s="690">
        <v>42</v>
      </c>
      <c r="BT5" s="690">
        <v>42</v>
      </c>
      <c r="BU5" s="690">
        <v>42</v>
      </c>
      <c r="BV5" s="690">
        <v>41</v>
      </c>
      <c r="BW5" s="691">
        <v>42</v>
      </c>
      <c r="BX5" s="690">
        <v>42</v>
      </c>
      <c r="BY5" s="690">
        <v>42</v>
      </c>
      <c r="BZ5" s="690">
        <v>43</v>
      </c>
      <c r="CA5" s="690">
        <v>43</v>
      </c>
      <c r="CB5" s="690">
        <v>43</v>
      </c>
      <c r="CC5" s="690">
        <v>43</v>
      </c>
      <c r="CD5" s="690">
        <v>43</v>
      </c>
      <c r="CE5" s="690">
        <v>43</v>
      </c>
      <c r="CF5" s="690">
        <v>43</v>
      </c>
      <c r="CG5" s="697">
        <v>43</v>
      </c>
      <c r="CH5" s="697">
        <v>43</v>
      </c>
      <c r="CI5" s="697">
        <v>43</v>
      </c>
      <c r="CJ5" s="697">
        <v>43</v>
      </c>
      <c r="CK5" s="697">
        <v>28</v>
      </c>
      <c r="CL5" s="697">
        <v>28</v>
      </c>
      <c r="CM5" s="697">
        <v>28</v>
      </c>
      <c r="CN5" s="697">
        <v>28</v>
      </c>
      <c r="CO5" s="697">
        <v>29</v>
      </c>
      <c r="CP5" s="697">
        <v>36</v>
      </c>
      <c r="CQ5" s="697">
        <v>36</v>
      </c>
      <c r="CR5" s="697">
        <v>36</v>
      </c>
      <c r="CS5" s="697">
        <v>36</v>
      </c>
      <c r="CT5" s="701">
        <v>909</v>
      </c>
    </row>
    <row r="6" spans="1:98" x14ac:dyDescent="0.25">
      <c r="A6" s="661" t="s">
        <v>102</v>
      </c>
      <c r="B6" s="662">
        <v>37</v>
      </c>
      <c r="C6" s="662">
        <v>22</v>
      </c>
      <c r="D6" s="662">
        <v>43</v>
      </c>
      <c r="E6" s="662">
        <v>42</v>
      </c>
      <c r="F6" s="662">
        <v>40</v>
      </c>
      <c r="G6" s="662">
        <v>60</v>
      </c>
      <c r="H6" s="662">
        <v>40</v>
      </c>
      <c r="I6" s="662">
        <v>39</v>
      </c>
      <c r="J6" s="662">
        <v>41</v>
      </c>
      <c r="K6" s="662">
        <v>40</v>
      </c>
      <c r="L6" s="662">
        <v>41</v>
      </c>
      <c r="M6" s="662">
        <v>41</v>
      </c>
      <c r="N6" s="662">
        <v>40</v>
      </c>
      <c r="O6" s="662">
        <v>41</v>
      </c>
      <c r="P6" s="662">
        <v>42</v>
      </c>
      <c r="Q6" s="662">
        <v>42</v>
      </c>
      <c r="R6" s="671">
        <v>83</v>
      </c>
      <c r="S6" s="671">
        <v>81</v>
      </c>
      <c r="T6" s="671">
        <v>83</v>
      </c>
      <c r="U6" s="671">
        <v>102</v>
      </c>
      <c r="V6" s="671">
        <v>101</v>
      </c>
      <c r="W6" s="671">
        <v>101</v>
      </c>
      <c r="X6" s="671">
        <v>100</v>
      </c>
      <c r="Y6" s="671">
        <v>102</v>
      </c>
      <c r="Z6" s="671">
        <v>99</v>
      </c>
      <c r="AA6" s="671">
        <v>45</v>
      </c>
      <c r="AB6" s="671">
        <v>20</v>
      </c>
      <c r="AC6" s="671">
        <v>17</v>
      </c>
      <c r="AD6" s="671">
        <v>21</v>
      </c>
      <c r="AE6" s="672">
        <v>20</v>
      </c>
      <c r="AF6" s="671">
        <v>17</v>
      </c>
      <c r="AG6" s="671">
        <v>50</v>
      </c>
      <c r="AH6" s="671">
        <v>42</v>
      </c>
      <c r="AI6" s="677">
        <v>42</v>
      </c>
      <c r="AJ6" s="677">
        <v>38</v>
      </c>
      <c r="AK6" s="677">
        <v>40</v>
      </c>
      <c r="AL6" s="677">
        <v>40</v>
      </c>
      <c r="AM6" s="677">
        <v>42</v>
      </c>
      <c r="AN6" s="677">
        <v>44</v>
      </c>
      <c r="AO6" s="677">
        <v>40</v>
      </c>
      <c r="AP6" s="677">
        <v>42</v>
      </c>
      <c r="AQ6" s="678">
        <v>43</v>
      </c>
      <c r="AR6" s="677">
        <v>48</v>
      </c>
      <c r="AS6" s="677">
        <v>52</v>
      </c>
      <c r="AT6" s="677">
        <v>69</v>
      </c>
      <c r="AU6" s="677">
        <v>71</v>
      </c>
      <c r="AV6" s="678">
        <v>70</v>
      </c>
      <c r="AW6" s="677">
        <v>68</v>
      </c>
      <c r="AX6" s="677">
        <v>70</v>
      </c>
      <c r="AY6" s="684">
        <v>68</v>
      </c>
      <c r="AZ6" s="683">
        <v>51</v>
      </c>
      <c r="BA6" s="683">
        <v>50</v>
      </c>
      <c r="BB6" s="684">
        <v>52</v>
      </c>
      <c r="BC6" s="683">
        <v>52</v>
      </c>
      <c r="BD6" s="683">
        <v>54</v>
      </c>
      <c r="BE6" s="683">
        <v>52</v>
      </c>
      <c r="BF6" s="683">
        <v>56</v>
      </c>
      <c r="BG6" s="683">
        <v>51</v>
      </c>
      <c r="BH6" s="683">
        <v>52</v>
      </c>
      <c r="BI6" s="683">
        <v>52</v>
      </c>
      <c r="BJ6" s="683">
        <v>79</v>
      </c>
      <c r="BK6" s="683">
        <v>96</v>
      </c>
      <c r="BL6" s="684">
        <v>108</v>
      </c>
      <c r="BM6" s="684">
        <v>108</v>
      </c>
      <c r="BN6" s="684">
        <v>108</v>
      </c>
      <c r="BO6" s="684">
        <v>108</v>
      </c>
      <c r="BP6" s="690">
        <v>108</v>
      </c>
      <c r="BQ6" s="690">
        <v>105</v>
      </c>
      <c r="BR6" s="690">
        <v>107</v>
      </c>
      <c r="BS6" s="690">
        <v>107</v>
      </c>
      <c r="BT6" s="690">
        <v>108</v>
      </c>
      <c r="BU6" s="690">
        <v>108</v>
      </c>
      <c r="BV6" s="691">
        <v>108</v>
      </c>
      <c r="BW6" s="691">
        <v>108</v>
      </c>
      <c r="BX6" s="690">
        <v>108</v>
      </c>
      <c r="BY6" s="691">
        <v>106</v>
      </c>
      <c r="BZ6" s="691">
        <v>108</v>
      </c>
      <c r="CA6" s="691">
        <v>105</v>
      </c>
      <c r="CB6" s="691">
        <v>106</v>
      </c>
      <c r="CC6" s="691">
        <v>106</v>
      </c>
      <c r="CD6" s="691">
        <v>108</v>
      </c>
      <c r="CE6" s="691">
        <v>106</v>
      </c>
      <c r="CF6" s="691">
        <v>108</v>
      </c>
      <c r="CG6" s="697">
        <v>105</v>
      </c>
      <c r="CH6" s="697">
        <v>105</v>
      </c>
      <c r="CI6" s="697">
        <v>107</v>
      </c>
      <c r="CJ6" s="697">
        <v>108</v>
      </c>
      <c r="CK6" s="697">
        <v>106</v>
      </c>
      <c r="CL6" s="698">
        <v>100</v>
      </c>
      <c r="CM6" s="698">
        <v>103</v>
      </c>
      <c r="CN6" s="697">
        <v>75</v>
      </c>
      <c r="CO6" s="697">
        <v>56</v>
      </c>
      <c r="CP6" s="697">
        <v>42</v>
      </c>
      <c r="CQ6" s="697">
        <v>32</v>
      </c>
      <c r="CR6" s="697">
        <v>21</v>
      </c>
      <c r="CS6" s="697">
        <v>16</v>
      </c>
      <c r="CT6" s="701">
        <v>1647</v>
      </c>
    </row>
    <row r="7" spans="1:98" x14ac:dyDescent="0.25">
      <c r="A7" s="661" t="s">
        <v>103</v>
      </c>
      <c r="B7" s="662">
        <v>43</v>
      </c>
      <c r="C7" s="662">
        <v>45</v>
      </c>
      <c r="D7" s="662">
        <v>46</v>
      </c>
      <c r="E7" s="662">
        <v>45</v>
      </c>
      <c r="F7" s="662">
        <v>43</v>
      </c>
      <c r="G7" s="662">
        <v>43</v>
      </c>
      <c r="H7" s="662">
        <v>56</v>
      </c>
      <c r="I7" s="662">
        <v>52</v>
      </c>
      <c r="J7" s="662">
        <v>53</v>
      </c>
      <c r="K7" s="662">
        <v>53</v>
      </c>
      <c r="L7" s="662">
        <v>53</v>
      </c>
      <c r="M7" s="662">
        <v>52</v>
      </c>
      <c r="N7" s="662">
        <v>51</v>
      </c>
      <c r="O7" s="662">
        <v>51</v>
      </c>
      <c r="P7" s="662">
        <v>56</v>
      </c>
      <c r="Q7" s="662">
        <v>56</v>
      </c>
      <c r="R7" s="671">
        <v>59</v>
      </c>
      <c r="S7" s="671">
        <v>50</v>
      </c>
      <c r="T7" s="671">
        <v>58</v>
      </c>
      <c r="U7" s="671">
        <v>58</v>
      </c>
      <c r="V7" s="671">
        <v>53</v>
      </c>
      <c r="W7" s="671">
        <v>57</v>
      </c>
      <c r="X7" s="671">
        <v>51</v>
      </c>
      <c r="Y7" s="671">
        <v>82</v>
      </c>
      <c r="Z7" s="671">
        <v>80</v>
      </c>
      <c r="AA7" s="671">
        <v>82</v>
      </c>
      <c r="AB7" s="671">
        <v>83</v>
      </c>
      <c r="AC7" s="671">
        <v>78</v>
      </c>
      <c r="AD7" s="671">
        <v>83</v>
      </c>
      <c r="AE7" s="672">
        <v>84</v>
      </c>
      <c r="AF7" s="671">
        <v>63</v>
      </c>
      <c r="AG7" s="671">
        <v>48</v>
      </c>
      <c r="AH7" s="671">
        <v>46</v>
      </c>
      <c r="AI7" s="677">
        <v>38</v>
      </c>
      <c r="AJ7" s="677">
        <v>33</v>
      </c>
      <c r="AK7" s="677">
        <v>35</v>
      </c>
      <c r="AL7" s="677">
        <v>38</v>
      </c>
      <c r="AM7" s="677">
        <v>41</v>
      </c>
      <c r="AN7" s="677">
        <v>43</v>
      </c>
      <c r="AO7" s="677">
        <v>43</v>
      </c>
      <c r="AP7" s="677">
        <v>45</v>
      </c>
      <c r="AQ7" s="678">
        <v>42</v>
      </c>
      <c r="AR7" s="677">
        <v>49</v>
      </c>
      <c r="AS7" s="677">
        <v>52</v>
      </c>
      <c r="AT7" s="677">
        <v>70</v>
      </c>
      <c r="AU7" s="677">
        <v>75</v>
      </c>
      <c r="AV7" s="678">
        <v>72</v>
      </c>
      <c r="AW7" s="677">
        <v>72</v>
      </c>
      <c r="AX7" s="677">
        <v>70</v>
      </c>
      <c r="AY7" s="684">
        <v>69</v>
      </c>
      <c r="AZ7" s="683">
        <v>70</v>
      </c>
      <c r="BA7" s="683">
        <v>69</v>
      </c>
      <c r="BB7" s="684">
        <v>70</v>
      </c>
      <c r="BC7" s="683">
        <v>74</v>
      </c>
      <c r="BD7" s="683">
        <v>76</v>
      </c>
      <c r="BE7" s="683">
        <v>75</v>
      </c>
      <c r="BF7" s="683">
        <v>78</v>
      </c>
      <c r="BG7" s="683">
        <v>71</v>
      </c>
      <c r="BH7" s="683">
        <v>74</v>
      </c>
      <c r="BI7" s="683">
        <v>72</v>
      </c>
      <c r="BJ7" s="683">
        <v>68</v>
      </c>
      <c r="BK7" s="683">
        <v>71</v>
      </c>
      <c r="BL7" s="683">
        <v>71</v>
      </c>
      <c r="BM7" s="683">
        <v>71</v>
      </c>
      <c r="BN7" s="683">
        <v>72</v>
      </c>
      <c r="BO7" s="683">
        <v>73</v>
      </c>
      <c r="BP7" s="690">
        <v>73</v>
      </c>
      <c r="BQ7" s="690">
        <v>71</v>
      </c>
      <c r="BR7" s="690">
        <v>90</v>
      </c>
      <c r="BS7" s="690">
        <v>89</v>
      </c>
      <c r="BT7" s="690">
        <v>90</v>
      </c>
      <c r="BU7" s="690">
        <v>90</v>
      </c>
      <c r="BV7" s="690">
        <v>90</v>
      </c>
      <c r="BW7" s="691">
        <v>90</v>
      </c>
      <c r="BX7" s="690">
        <v>90</v>
      </c>
      <c r="BY7" s="690">
        <v>89</v>
      </c>
      <c r="BZ7" s="690">
        <v>90</v>
      </c>
      <c r="CA7" s="690">
        <v>87</v>
      </c>
      <c r="CB7" s="690">
        <v>89</v>
      </c>
      <c r="CC7" s="690">
        <v>89</v>
      </c>
      <c r="CD7" s="690">
        <v>90</v>
      </c>
      <c r="CE7" s="690">
        <v>88</v>
      </c>
      <c r="CF7" s="690">
        <v>90</v>
      </c>
      <c r="CG7" s="697">
        <v>88</v>
      </c>
      <c r="CH7" s="697">
        <v>89</v>
      </c>
      <c r="CI7" s="697">
        <v>87</v>
      </c>
      <c r="CJ7" s="697">
        <v>90</v>
      </c>
      <c r="CK7" s="697">
        <v>90</v>
      </c>
      <c r="CL7" s="697">
        <v>83</v>
      </c>
      <c r="CM7" s="697">
        <v>47</v>
      </c>
      <c r="CN7" s="697">
        <v>47</v>
      </c>
      <c r="CO7" s="697">
        <v>48</v>
      </c>
      <c r="CP7" s="697">
        <v>46</v>
      </c>
      <c r="CQ7" s="697">
        <v>45</v>
      </c>
      <c r="CR7" s="697">
        <v>46</v>
      </c>
      <c r="CS7" s="697">
        <v>42</v>
      </c>
      <c r="CT7" s="701">
        <v>1510</v>
      </c>
    </row>
    <row r="8" spans="1:98" ht="18" x14ac:dyDescent="0.25">
      <c r="A8" s="663" t="s">
        <v>104</v>
      </c>
      <c r="B8" s="662">
        <v>0</v>
      </c>
      <c r="C8" s="662">
        <v>0</v>
      </c>
      <c r="D8" s="662">
        <v>0</v>
      </c>
      <c r="E8" s="662">
        <v>0</v>
      </c>
      <c r="F8" s="662">
        <v>0</v>
      </c>
      <c r="G8" s="662">
        <v>0</v>
      </c>
      <c r="H8" s="662">
        <v>0</v>
      </c>
      <c r="I8" s="662">
        <v>0</v>
      </c>
      <c r="J8" s="662">
        <v>0</v>
      </c>
      <c r="K8" s="662">
        <v>0</v>
      </c>
      <c r="L8" s="662">
        <v>0</v>
      </c>
      <c r="M8" s="662">
        <v>0</v>
      </c>
      <c r="N8" s="662">
        <v>0</v>
      </c>
      <c r="O8" s="662">
        <v>0</v>
      </c>
      <c r="P8" s="662">
        <v>0</v>
      </c>
      <c r="Q8" s="662">
        <v>0</v>
      </c>
      <c r="R8" s="671">
        <v>0</v>
      </c>
      <c r="S8" s="671">
        <v>0</v>
      </c>
      <c r="T8" s="671">
        <v>0</v>
      </c>
      <c r="U8" s="671">
        <v>0</v>
      </c>
      <c r="V8" s="671">
        <v>40</v>
      </c>
      <c r="W8" s="671">
        <v>40</v>
      </c>
      <c r="X8" s="671">
        <v>120</v>
      </c>
      <c r="Y8" s="671">
        <v>120</v>
      </c>
      <c r="Z8" s="671">
        <v>120</v>
      </c>
      <c r="AA8" s="671">
        <v>81</v>
      </c>
      <c r="AB8" s="671">
        <v>80</v>
      </c>
      <c r="AC8" s="671">
        <v>40</v>
      </c>
      <c r="AD8" s="671">
        <v>40</v>
      </c>
      <c r="AE8" s="672">
        <v>40</v>
      </c>
      <c r="AF8" s="671">
        <v>40</v>
      </c>
      <c r="AG8" s="671">
        <v>40</v>
      </c>
      <c r="AH8" s="671">
        <v>81</v>
      </c>
      <c r="AI8" s="677">
        <v>80</v>
      </c>
      <c r="AJ8" s="677">
        <v>120</v>
      </c>
      <c r="AK8" s="677">
        <v>120</v>
      </c>
      <c r="AL8" s="677">
        <v>120</v>
      </c>
      <c r="AM8" s="677">
        <v>120</v>
      </c>
      <c r="AN8" s="677">
        <v>120</v>
      </c>
      <c r="AO8" s="677">
        <v>120</v>
      </c>
      <c r="AP8" s="678">
        <v>100</v>
      </c>
      <c r="AQ8" s="678">
        <v>100</v>
      </c>
      <c r="AR8" s="677">
        <v>100</v>
      </c>
      <c r="AS8" s="677">
        <v>100</v>
      </c>
      <c r="AT8" s="678">
        <v>100</v>
      </c>
      <c r="AU8" s="677">
        <v>100</v>
      </c>
      <c r="AV8" s="678">
        <v>100</v>
      </c>
      <c r="AW8" s="677">
        <v>100</v>
      </c>
      <c r="AX8" s="678">
        <v>100</v>
      </c>
      <c r="AY8" s="684">
        <v>99</v>
      </c>
      <c r="AZ8" s="683">
        <v>100</v>
      </c>
      <c r="BA8" s="683">
        <v>100</v>
      </c>
      <c r="BB8" s="684">
        <v>100</v>
      </c>
      <c r="BC8" s="683">
        <v>80</v>
      </c>
      <c r="BD8" s="683">
        <v>80</v>
      </c>
      <c r="BE8" s="683">
        <v>80</v>
      </c>
      <c r="BF8" s="683">
        <v>80</v>
      </c>
      <c r="BG8" s="684">
        <v>121</v>
      </c>
      <c r="BH8" s="684">
        <v>120</v>
      </c>
      <c r="BI8" s="684">
        <v>120</v>
      </c>
      <c r="BJ8" s="684">
        <v>119</v>
      </c>
      <c r="BK8" s="684">
        <v>105</v>
      </c>
      <c r="BL8" s="684">
        <v>100</v>
      </c>
      <c r="BM8" s="684">
        <v>100</v>
      </c>
      <c r="BN8" s="684">
        <v>100</v>
      </c>
      <c r="BO8" s="684">
        <v>100</v>
      </c>
      <c r="BP8" s="690">
        <v>100</v>
      </c>
      <c r="BQ8" s="690">
        <v>100</v>
      </c>
      <c r="BR8" s="690">
        <v>100</v>
      </c>
      <c r="BS8" s="690">
        <v>100</v>
      </c>
      <c r="BT8" s="690">
        <v>100</v>
      </c>
      <c r="BU8" s="690">
        <v>100</v>
      </c>
      <c r="BV8" s="691">
        <v>100</v>
      </c>
      <c r="BW8" s="691">
        <v>109</v>
      </c>
      <c r="BX8" s="690">
        <v>127</v>
      </c>
      <c r="BY8" s="691">
        <v>150</v>
      </c>
      <c r="BZ8" s="691">
        <v>150</v>
      </c>
      <c r="CA8" s="691">
        <v>143</v>
      </c>
      <c r="CB8" s="691">
        <v>120</v>
      </c>
      <c r="CC8" s="691">
        <v>120</v>
      </c>
      <c r="CD8" s="691">
        <v>100</v>
      </c>
      <c r="CE8" s="691">
        <v>100</v>
      </c>
      <c r="CF8" s="690">
        <v>52</v>
      </c>
      <c r="CG8" s="697">
        <v>40</v>
      </c>
      <c r="CH8" s="697">
        <v>40</v>
      </c>
      <c r="CI8" s="697">
        <v>40</v>
      </c>
      <c r="CJ8" s="697">
        <v>40</v>
      </c>
      <c r="CK8" s="697">
        <v>40</v>
      </c>
      <c r="CL8" s="697">
        <v>40</v>
      </c>
      <c r="CM8" s="697">
        <v>40</v>
      </c>
      <c r="CN8" s="697">
        <v>40</v>
      </c>
      <c r="CO8" s="697">
        <v>0</v>
      </c>
      <c r="CP8" s="697">
        <v>0</v>
      </c>
      <c r="CQ8" s="697">
        <v>0</v>
      </c>
      <c r="CR8" s="697">
        <v>0</v>
      </c>
      <c r="CS8" s="697">
        <v>0</v>
      </c>
      <c r="CT8" s="701">
        <v>1609</v>
      </c>
    </row>
    <row r="9" spans="1:98" x14ac:dyDescent="0.25">
      <c r="A9" s="661" t="s">
        <v>105</v>
      </c>
      <c r="B9" s="662">
        <v>0</v>
      </c>
      <c r="C9" s="662">
        <v>0</v>
      </c>
      <c r="D9" s="662">
        <v>0</v>
      </c>
      <c r="E9" s="662">
        <v>0</v>
      </c>
      <c r="F9" s="662">
        <v>0</v>
      </c>
      <c r="G9" s="662">
        <v>0</v>
      </c>
      <c r="H9" s="662">
        <v>0</v>
      </c>
      <c r="I9" s="662">
        <v>0</v>
      </c>
      <c r="J9" s="662">
        <v>0</v>
      </c>
      <c r="K9" s="662">
        <v>0</v>
      </c>
      <c r="L9" s="662">
        <v>0</v>
      </c>
      <c r="M9" s="662">
        <v>0</v>
      </c>
      <c r="N9" s="662">
        <v>0</v>
      </c>
      <c r="O9" s="662">
        <v>0</v>
      </c>
      <c r="P9" s="662">
        <v>0</v>
      </c>
      <c r="Q9" s="662">
        <v>0</v>
      </c>
      <c r="R9" s="671">
        <v>0</v>
      </c>
      <c r="S9" s="671">
        <v>30</v>
      </c>
      <c r="T9" s="671">
        <v>68</v>
      </c>
      <c r="U9" s="671">
        <v>102</v>
      </c>
      <c r="V9" s="671">
        <v>134</v>
      </c>
      <c r="W9" s="671">
        <v>130</v>
      </c>
      <c r="X9" s="671">
        <v>126</v>
      </c>
      <c r="Y9" s="671">
        <v>130</v>
      </c>
      <c r="Z9" s="671">
        <v>124</v>
      </c>
      <c r="AA9" s="671">
        <v>130</v>
      </c>
      <c r="AB9" s="671">
        <v>61</v>
      </c>
      <c r="AC9" s="671">
        <v>55</v>
      </c>
      <c r="AD9" s="671">
        <v>31</v>
      </c>
      <c r="AE9" s="672">
        <v>30</v>
      </c>
      <c r="AF9" s="671">
        <v>65</v>
      </c>
      <c r="AG9" s="671">
        <v>71</v>
      </c>
      <c r="AH9" s="671">
        <v>95</v>
      </c>
      <c r="AI9" s="677">
        <v>136</v>
      </c>
      <c r="AJ9" s="677">
        <v>127</v>
      </c>
      <c r="AK9" s="677">
        <v>130</v>
      </c>
      <c r="AL9" s="677">
        <v>131</v>
      </c>
      <c r="AM9" s="677">
        <v>136</v>
      </c>
      <c r="AN9" s="677">
        <v>136</v>
      </c>
      <c r="AO9" s="677">
        <v>133</v>
      </c>
      <c r="AP9" s="678">
        <v>131</v>
      </c>
      <c r="AQ9" s="678">
        <v>130</v>
      </c>
      <c r="AR9" s="677">
        <v>129</v>
      </c>
      <c r="AS9" s="677">
        <v>132</v>
      </c>
      <c r="AT9" s="678">
        <v>126</v>
      </c>
      <c r="AU9" s="677">
        <v>130</v>
      </c>
      <c r="AV9" s="678">
        <v>128</v>
      </c>
      <c r="AW9" s="677">
        <v>129</v>
      </c>
      <c r="AX9" s="678">
        <v>133</v>
      </c>
      <c r="AY9" s="684">
        <v>129</v>
      </c>
      <c r="AZ9" s="683">
        <v>130</v>
      </c>
      <c r="BA9" s="683">
        <v>129</v>
      </c>
      <c r="BB9" s="684">
        <v>135</v>
      </c>
      <c r="BC9" s="683">
        <v>135</v>
      </c>
      <c r="BD9" s="684">
        <v>106</v>
      </c>
      <c r="BE9" s="684">
        <v>102</v>
      </c>
      <c r="BF9" s="684">
        <v>107</v>
      </c>
      <c r="BG9" s="684">
        <v>130</v>
      </c>
      <c r="BH9" s="684">
        <v>134</v>
      </c>
      <c r="BI9" s="684">
        <v>131</v>
      </c>
      <c r="BJ9" s="684">
        <v>128</v>
      </c>
      <c r="BK9" s="684">
        <v>125</v>
      </c>
      <c r="BL9" s="684">
        <v>131</v>
      </c>
      <c r="BM9" s="684">
        <v>132</v>
      </c>
      <c r="BN9" s="684">
        <v>132</v>
      </c>
      <c r="BO9" s="684">
        <v>134</v>
      </c>
      <c r="BP9" s="690">
        <v>132</v>
      </c>
      <c r="BQ9" s="690">
        <v>103</v>
      </c>
      <c r="BR9" s="690">
        <v>106</v>
      </c>
      <c r="BS9" s="690">
        <v>106</v>
      </c>
      <c r="BT9" s="690">
        <v>81</v>
      </c>
      <c r="BU9" s="690">
        <v>80</v>
      </c>
      <c r="BV9" s="690">
        <v>87</v>
      </c>
      <c r="BW9" s="691">
        <v>97</v>
      </c>
      <c r="BX9" s="690">
        <v>142</v>
      </c>
      <c r="BY9" s="691">
        <v>115</v>
      </c>
      <c r="BZ9" s="691">
        <v>135</v>
      </c>
      <c r="CA9" s="691">
        <v>107</v>
      </c>
      <c r="CB9" s="690">
        <v>87</v>
      </c>
      <c r="CC9" s="690">
        <v>80</v>
      </c>
      <c r="CD9" s="691">
        <v>100</v>
      </c>
      <c r="CE9" s="690">
        <v>71</v>
      </c>
      <c r="CF9" s="690">
        <v>79</v>
      </c>
      <c r="CG9" s="697">
        <v>69</v>
      </c>
      <c r="CH9" s="697">
        <v>91</v>
      </c>
      <c r="CI9" s="697">
        <v>55</v>
      </c>
      <c r="CJ9" s="697">
        <v>49</v>
      </c>
      <c r="CK9" s="697">
        <v>48</v>
      </c>
      <c r="CL9" s="697">
        <v>43</v>
      </c>
      <c r="CM9" s="697">
        <v>0</v>
      </c>
      <c r="CN9" s="697">
        <v>0</v>
      </c>
      <c r="CO9" s="697">
        <v>0</v>
      </c>
      <c r="CP9" s="697">
        <v>0</v>
      </c>
      <c r="CQ9" s="697">
        <v>0</v>
      </c>
      <c r="CR9" s="697">
        <v>0</v>
      </c>
      <c r="CS9" s="697">
        <v>0</v>
      </c>
      <c r="CT9" s="701">
        <v>1880</v>
      </c>
    </row>
    <row r="10" spans="1:98" x14ac:dyDescent="0.25">
      <c r="A10" s="661" t="s">
        <v>106</v>
      </c>
      <c r="B10" s="662">
        <v>37</v>
      </c>
      <c r="C10" s="662">
        <v>53</v>
      </c>
      <c r="D10" s="662">
        <v>54</v>
      </c>
      <c r="E10" s="662">
        <v>56</v>
      </c>
      <c r="F10" s="662">
        <v>45</v>
      </c>
      <c r="G10" s="662">
        <v>45</v>
      </c>
      <c r="H10" s="662">
        <v>45</v>
      </c>
      <c r="I10" s="662">
        <v>43</v>
      </c>
      <c r="J10" s="662">
        <v>48</v>
      </c>
      <c r="K10" s="662">
        <v>42</v>
      </c>
      <c r="L10" s="662">
        <v>45</v>
      </c>
      <c r="M10" s="662">
        <v>46</v>
      </c>
      <c r="N10" s="662">
        <v>42</v>
      </c>
      <c r="O10" s="662">
        <v>48</v>
      </c>
      <c r="P10" s="662">
        <v>56</v>
      </c>
      <c r="Q10" s="662">
        <v>52</v>
      </c>
      <c r="R10" s="671">
        <v>62</v>
      </c>
      <c r="S10" s="671">
        <v>100</v>
      </c>
      <c r="T10" s="671">
        <v>138</v>
      </c>
      <c r="U10" s="671">
        <v>136</v>
      </c>
      <c r="V10" s="671">
        <v>147</v>
      </c>
      <c r="W10" s="671">
        <v>201</v>
      </c>
      <c r="X10" s="671">
        <v>177</v>
      </c>
      <c r="Y10" s="671">
        <v>112</v>
      </c>
      <c r="Z10" s="671">
        <v>85</v>
      </c>
      <c r="AA10" s="671">
        <v>88</v>
      </c>
      <c r="AB10" s="671">
        <v>88</v>
      </c>
      <c r="AC10" s="671">
        <v>58</v>
      </c>
      <c r="AD10" s="671">
        <v>63</v>
      </c>
      <c r="AE10" s="672">
        <v>86</v>
      </c>
      <c r="AF10" s="671">
        <v>102</v>
      </c>
      <c r="AG10" s="672">
        <v>143</v>
      </c>
      <c r="AH10" s="672">
        <v>141</v>
      </c>
      <c r="AI10" s="677">
        <v>125</v>
      </c>
      <c r="AJ10" s="677">
        <v>110</v>
      </c>
      <c r="AK10" s="677">
        <v>119</v>
      </c>
      <c r="AL10" s="677">
        <v>123</v>
      </c>
      <c r="AM10" s="677">
        <v>135</v>
      </c>
      <c r="AN10" s="677">
        <v>138</v>
      </c>
      <c r="AO10" s="677">
        <v>133</v>
      </c>
      <c r="AP10" s="678">
        <v>170</v>
      </c>
      <c r="AQ10" s="678">
        <v>188</v>
      </c>
      <c r="AR10" s="677">
        <v>193</v>
      </c>
      <c r="AS10" s="677">
        <v>194</v>
      </c>
      <c r="AT10" s="678">
        <v>168</v>
      </c>
      <c r="AU10" s="677">
        <v>190</v>
      </c>
      <c r="AV10" s="678">
        <v>176</v>
      </c>
      <c r="AW10" s="677">
        <v>173</v>
      </c>
      <c r="AX10" s="678">
        <v>166</v>
      </c>
      <c r="AY10" s="684">
        <v>156</v>
      </c>
      <c r="AZ10" s="683">
        <v>133</v>
      </c>
      <c r="BA10" s="683">
        <v>114</v>
      </c>
      <c r="BB10" s="684">
        <v>117</v>
      </c>
      <c r="BC10" s="683">
        <v>121</v>
      </c>
      <c r="BD10" s="684">
        <v>150</v>
      </c>
      <c r="BE10" s="684">
        <v>189</v>
      </c>
      <c r="BF10" s="684">
        <v>223</v>
      </c>
      <c r="BG10" s="684">
        <v>197</v>
      </c>
      <c r="BH10" s="684">
        <v>213</v>
      </c>
      <c r="BI10" s="684">
        <v>202</v>
      </c>
      <c r="BJ10" s="684">
        <v>179</v>
      </c>
      <c r="BK10" s="684">
        <v>180</v>
      </c>
      <c r="BL10" s="684">
        <v>178</v>
      </c>
      <c r="BM10" s="684">
        <v>180</v>
      </c>
      <c r="BN10" s="684">
        <v>178</v>
      </c>
      <c r="BO10" s="684">
        <v>187</v>
      </c>
      <c r="BP10" s="690">
        <v>181</v>
      </c>
      <c r="BQ10" s="690">
        <v>182</v>
      </c>
      <c r="BR10" s="690">
        <v>189</v>
      </c>
      <c r="BS10" s="690">
        <v>169</v>
      </c>
      <c r="BT10" s="690">
        <v>172</v>
      </c>
      <c r="BU10" s="690">
        <v>165</v>
      </c>
      <c r="BV10" s="691">
        <v>178</v>
      </c>
      <c r="BW10" s="691">
        <v>232</v>
      </c>
      <c r="BX10" s="690">
        <v>231</v>
      </c>
      <c r="BY10" s="691">
        <v>231</v>
      </c>
      <c r="BZ10" s="691">
        <v>231</v>
      </c>
      <c r="CA10" s="691">
        <v>231</v>
      </c>
      <c r="CB10" s="691">
        <v>231</v>
      </c>
      <c r="CC10" s="691">
        <v>231</v>
      </c>
      <c r="CD10" s="691">
        <v>231</v>
      </c>
      <c r="CE10" s="691">
        <v>232</v>
      </c>
      <c r="CF10" s="691">
        <v>231</v>
      </c>
      <c r="CG10" s="697">
        <v>231</v>
      </c>
      <c r="CH10" s="697">
        <v>190</v>
      </c>
      <c r="CI10" s="697">
        <v>171</v>
      </c>
      <c r="CJ10" s="697">
        <v>115</v>
      </c>
      <c r="CK10" s="697">
        <v>82</v>
      </c>
      <c r="CL10" s="697">
        <v>43</v>
      </c>
      <c r="CM10" s="697">
        <v>70</v>
      </c>
      <c r="CN10" s="697">
        <v>58</v>
      </c>
      <c r="CO10" s="697">
        <v>74</v>
      </c>
      <c r="CP10" s="697">
        <v>42</v>
      </c>
      <c r="CQ10" s="697">
        <v>37</v>
      </c>
      <c r="CR10" s="697">
        <v>41</v>
      </c>
      <c r="CS10" s="697">
        <v>21</v>
      </c>
      <c r="CT10" s="701">
        <v>3194</v>
      </c>
    </row>
    <row r="11" spans="1:98" x14ac:dyDescent="0.25">
      <c r="A11" s="661" t="s">
        <v>107</v>
      </c>
      <c r="B11" s="662">
        <v>0</v>
      </c>
      <c r="C11" s="662">
        <v>0</v>
      </c>
      <c r="D11" s="662">
        <v>0</v>
      </c>
      <c r="E11" s="662">
        <v>0</v>
      </c>
      <c r="F11" s="662">
        <v>0</v>
      </c>
      <c r="G11" s="662">
        <v>0</v>
      </c>
      <c r="H11" s="662">
        <v>0</v>
      </c>
      <c r="I11" s="662">
        <v>0</v>
      </c>
      <c r="J11" s="662">
        <v>0</v>
      </c>
      <c r="K11" s="662">
        <v>0</v>
      </c>
      <c r="L11" s="662">
        <v>0</v>
      </c>
      <c r="M11" s="662">
        <v>0</v>
      </c>
      <c r="N11" s="662">
        <v>0</v>
      </c>
      <c r="O11" s="662">
        <v>0</v>
      </c>
      <c r="P11" s="662">
        <v>0</v>
      </c>
      <c r="Q11" s="662">
        <v>0</v>
      </c>
      <c r="R11" s="671">
        <v>0</v>
      </c>
      <c r="S11" s="671">
        <v>0</v>
      </c>
      <c r="T11" s="671">
        <v>0</v>
      </c>
      <c r="U11" s="671">
        <v>0</v>
      </c>
      <c r="V11" s="671">
        <v>0</v>
      </c>
      <c r="W11" s="671">
        <v>0</v>
      </c>
      <c r="X11" s="671">
        <v>0</v>
      </c>
      <c r="Y11" s="671">
        <v>0</v>
      </c>
      <c r="Z11" s="671">
        <v>0</v>
      </c>
      <c r="AA11" s="671">
        <v>0</v>
      </c>
      <c r="AB11" s="671">
        <v>0</v>
      </c>
      <c r="AC11" s="671">
        <v>0</v>
      </c>
      <c r="AD11" s="671">
        <v>0</v>
      </c>
      <c r="AE11" s="672">
        <v>0</v>
      </c>
      <c r="AF11" s="671">
        <v>0</v>
      </c>
      <c r="AG11" s="671">
        <v>0</v>
      </c>
      <c r="AH11" s="671">
        <v>0</v>
      </c>
      <c r="AI11" s="677">
        <v>0</v>
      </c>
      <c r="AJ11" s="677">
        <v>0</v>
      </c>
      <c r="AK11" s="677">
        <v>0</v>
      </c>
      <c r="AL11" s="677">
        <v>0</v>
      </c>
      <c r="AM11" s="677">
        <v>0</v>
      </c>
      <c r="AN11" s="677">
        <v>0</v>
      </c>
      <c r="AO11" s="677">
        <v>0</v>
      </c>
      <c r="AP11" s="677">
        <v>0</v>
      </c>
      <c r="AQ11" s="678">
        <v>0</v>
      </c>
      <c r="AR11" s="677">
        <v>0</v>
      </c>
      <c r="AS11" s="677">
        <v>0</v>
      </c>
      <c r="AT11" s="677">
        <v>0</v>
      </c>
      <c r="AU11" s="677">
        <v>0</v>
      </c>
      <c r="AV11" s="678">
        <v>0</v>
      </c>
      <c r="AW11" s="677">
        <v>0</v>
      </c>
      <c r="AX11" s="677">
        <v>0</v>
      </c>
      <c r="AY11" s="684">
        <v>0</v>
      </c>
      <c r="AZ11" s="683">
        <v>0</v>
      </c>
      <c r="BA11" s="683">
        <v>0</v>
      </c>
      <c r="BB11" s="684">
        <v>0</v>
      </c>
      <c r="BC11" s="683">
        <v>0</v>
      </c>
      <c r="BD11" s="683">
        <v>0</v>
      </c>
      <c r="BE11" s="683">
        <v>0</v>
      </c>
      <c r="BF11" s="683">
        <v>0</v>
      </c>
      <c r="BG11" s="683">
        <v>0</v>
      </c>
      <c r="BH11" s="683">
        <v>0</v>
      </c>
      <c r="BI11" s="683">
        <v>0</v>
      </c>
      <c r="BJ11" s="683">
        <v>0</v>
      </c>
      <c r="BK11" s="683">
        <v>0</v>
      </c>
      <c r="BL11" s="683">
        <v>0</v>
      </c>
      <c r="BM11" s="683">
        <v>0</v>
      </c>
      <c r="BN11" s="683">
        <v>0</v>
      </c>
      <c r="BO11" s="683">
        <v>0</v>
      </c>
      <c r="BP11" s="690">
        <v>0</v>
      </c>
      <c r="BQ11" s="690">
        <v>0</v>
      </c>
      <c r="BR11" s="690">
        <v>0</v>
      </c>
      <c r="BS11" s="690">
        <v>0</v>
      </c>
      <c r="BT11" s="690">
        <v>0</v>
      </c>
      <c r="BU11" s="690">
        <v>0</v>
      </c>
      <c r="BV11" s="690">
        <v>48</v>
      </c>
      <c r="BW11" s="691">
        <v>48</v>
      </c>
      <c r="BX11" s="690">
        <v>48</v>
      </c>
      <c r="BY11" s="690">
        <v>48</v>
      </c>
      <c r="BZ11" s="690">
        <v>48</v>
      </c>
      <c r="CA11" s="690">
        <v>48</v>
      </c>
      <c r="CB11" s="690">
        <v>48</v>
      </c>
      <c r="CC11" s="690">
        <v>48</v>
      </c>
      <c r="CD11" s="690">
        <v>48</v>
      </c>
      <c r="CE11" s="690">
        <v>48</v>
      </c>
      <c r="CF11" s="690">
        <v>48</v>
      </c>
      <c r="CG11" s="697">
        <v>48</v>
      </c>
      <c r="CH11" s="697">
        <v>0</v>
      </c>
      <c r="CI11" s="697">
        <v>0</v>
      </c>
      <c r="CJ11" s="697">
        <v>0</v>
      </c>
      <c r="CK11" s="697">
        <v>0</v>
      </c>
      <c r="CL11" s="697">
        <v>0</v>
      </c>
      <c r="CM11" s="697">
        <v>0</v>
      </c>
      <c r="CN11" s="697">
        <v>0</v>
      </c>
      <c r="CO11" s="697">
        <v>0</v>
      </c>
      <c r="CP11" s="697">
        <v>0</v>
      </c>
      <c r="CQ11" s="697">
        <v>0</v>
      </c>
      <c r="CR11" s="697">
        <v>0</v>
      </c>
      <c r="CS11" s="697">
        <v>0</v>
      </c>
      <c r="CT11" s="701">
        <v>140</v>
      </c>
    </row>
    <row r="12" spans="1:98" x14ac:dyDescent="0.25">
      <c r="A12" s="661" t="s">
        <v>108</v>
      </c>
      <c r="B12" s="662">
        <v>0</v>
      </c>
      <c r="C12" s="662">
        <v>0</v>
      </c>
      <c r="D12" s="662">
        <v>0</v>
      </c>
      <c r="E12" s="662">
        <v>0</v>
      </c>
      <c r="F12" s="662">
        <v>0</v>
      </c>
      <c r="G12" s="662">
        <v>0</v>
      </c>
      <c r="H12" s="662">
        <v>0</v>
      </c>
      <c r="I12" s="662">
        <v>0</v>
      </c>
      <c r="J12" s="662">
        <v>0</v>
      </c>
      <c r="K12" s="662">
        <v>0</v>
      </c>
      <c r="L12" s="662">
        <v>0</v>
      </c>
      <c r="M12" s="662">
        <v>0</v>
      </c>
      <c r="N12" s="662">
        <v>0</v>
      </c>
      <c r="O12" s="662">
        <v>0</v>
      </c>
      <c r="P12" s="662">
        <v>0</v>
      </c>
      <c r="Q12" s="662">
        <v>0</v>
      </c>
      <c r="R12" s="671">
        <v>0</v>
      </c>
      <c r="S12" s="671">
        <v>0</v>
      </c>
      <c r="T12" s="671">
        <v>0</v>
      </c>
      <c r="U12" s="671">
        <v>0</v>
      </c>
      <c r="V12" s="671">
        <v>0</v>
      </c>
      <c r="W12" s="671">
        <v>0</v>
      </c>
      <c r="X12" s="671">
        <v>0</v>
      </c>
      <c r="Y12" s="671">
        <v>0</v>
      </c>
      <c r="Z12" s="671">
        <v>0</v>
      </c>
      <c r="AA12" s="671">
        <v>0</v>
      </c>
      <c r="AB12" s="671">
        <v>0</v>
      </c>
      <c r="AC12" s="671">
        <v>0</v>
      </c>
      <c r="AD12" s="671">
        <v>0</v>
      </c>
      <c r="AE12" s="672">
        <v>0</v>
      </c>
      <c r="AF12" s="671">
        <v>0</v>
      </c>
      <c r="AG12" s="671">
        <v>0</v>
      </c>
      <c r="AH12" s="671">
        <v>0</v>
      </c>
      <c r="AI12" s="677">
        <v>0</v>
      </c>
      <c r="AJ12" s="677">
        <v>0</v>
      </c>
      <c r="AK12" s="677">
        <v>0</v>
      </c>
      <c r="AL12" s="677">
        <v>0</v>
      </c>
      <c r="AM12" s="677">
        <v>0</v>
      </c>
      <c r="AN12" s="677">
        <v>0</v>
      </c>
      <c r="AO12" s="677">
        <v>0</v>
      </c>
      <c r="AP12" s="677">
        <v>0</v>
      </c>
      <c r="AQ12" s="678">
        <v>0</v>
      </c>
      <c r="AR12" s="677">
        <v>0</v>
      </c>
      <c r="AS12" s="677">
        <v>0</v>
      </c>
      <c r="AT12" s="677">
        <v>0</v>
      </c>
      <c r="AU12" s="677">
        <v>0</v>
      </c>
      <c r="AV12" s="678">
        <v>0</v>
      </c>
      <c r="AW12" s="677">
        <v>0</v>
      </c>
      <c r="AX12" s="677">
        <v>0</v>
      </c>
      <c r="AY12" s="684">
        <v>0</v>
      </c>
      <c r="AZ12" s="683">
        <v>0</v>
      </c>
      <c r="BA12" s="683">
        <v>0</v>
      </c>
      <c r="BB12" s="684">
        <v>0</v>
      </c>
      <c r="BC12" s="683">
        <v>0</v>
      </c>
      <c r="BD12" s="683">
        <v>0</v>
      </c>
      <c r="BE12" s="683">
        <v>0</v>
      </c>
      <c r="BF12" s="683">
        <v>0</v>
      </c>
      <c r="BG12" s="683">
        <v>0</v>
      </c>
      <c r="BH12" s="683">
        <v>0</v>
      </c>
      <c r="BI12" s="683">
        <v>0</v>
      </c>
      <c r="BJ12" s="683">
        <v>0</v>
      </c>
      <c r="BK12" s="683">
        <v>0</v>
      </c>
      <c r="BL12" s="683">
        <v>0</v>
      </c>
      <c r="BM12" s="683">
        <v>0</v>
      </c>
      <c r="BN12" s="683">
        <v>0</v>
      </c>
      <c r="BO12" s="683">
        <v>0</v>
      </c>
      <c r="BP12" s="690">
        <v>0</v>
      </c>
      <c r="BQ12" s="690">
        <v>0</v>
      </c>
      <c r="BR12" s="690">
        <v>0</v>
      </c>
      <c r="BS12" s="690">
        <v>0</v>
      </c>
      <c r="BT12" s="690">
        <v>0</v>
      </c>
      <c r="BU12" s="690">
        <v>0</v>
      </c>
      <c r="BV12" s="690">
        <v>15</v>
      </c>
      <c r="BW12" s="691">
        <v>39</v>
      </c>
      <c r="BX12" s="690">
        <v>39</v>
      </c>
      <c r="BY12" s="690">
        <v>38</v>
      </c>
      <c r="BZ12" s="690">
        <v>38</v>
      </c>
      <c r="CA12" s="690">
        <v>38</v>
      </c>
      <c r="CB12" s="690">
        <v>38</v>
      </c>
      <c r="CC12" s="690">
        <v>36</v>
      </c>
      <c r="CD12" s="690">
        <v>32</v>
      </c>
      <c r="CE12" s="690">
        <v>15</v>
      </c>
      <c r="CF12" s="690">
        <v>15</v>
      </c>
      <c r="CG12" s="697">
        <v>0</v>
      </c>
      <c r="CH12" s="697">
        <v>0</v>
      </c>
      <c r="CI12" s="697">
        <v>0</v>
      </c>
      <c r="CJ12" s="697">
        <v>0</v>
      </c>
      <c r="CK12" s="697">
        <v>0</v>
      </c>
      <c r="CL12" s="697">
        <v>0</v>
      </c>
      <c r="CM12" s="697">
        <v>0</v>
      </c>
      <c r="CN12" s="697">
        <v>0</v>
      </c>
      <c r="CO12" s="697">
        <v>0</v>
      </c>
      <c r="CP12" s="697">
        <v>0</v>
      </c>
      <c r="CQ12" s="697">
        <v>0</v>
      </c>
      <c r="CR12" s="697">
        <v>0</v>
      </c>
      <c r="CS12" s="697">
        <v>0</v>
      </c>
      <c r="CT12" s="701">
        <v>84</v>
      </c>
    </row>
    <row r="13" spans="1:98" x14ac:dyDescent="0.25">
      <c r="A13" s="661" t="s">
        <v>109</v>
      </c>
      <c r="B13" s="662">
        <v>20</v>
      </c>
      <c r="C13" s="662">
        <v>20</v>
      </c>
      <c r="D13" s="662">
        <v>20</v>
      </c>
      <c r="E13" s="662">
        <v>20</v>
      </c>
      <c r="F13" s="662">
        <v>20</v>
      </c>
      <c r="G13" s="662">
        <v>20</v>
      </c>
      <c r="H13" s="662">
        <v>20</v>
      </c>
      <c r="I13" s="662">
        <v>20</v>
      </c>
      <c r="J13" s="662">
        <v>20</v>
      </c>
      <c r="K13" s="662">
        <v>20</v>
      </c>
      <c r="L13" s="662">
        <v>20</v>
      </c>
      <c r="M13" s="662">
        <v>20</v>
      </c>
      <c r="N13" s="662">
        <v>20</v>
      </c>
      <c r="O13" s="662">
        <v>20</v>
      </c>
      <c r="P13" s="662">
        <v>20</v>
      </c>
      <c r="Q13" s="662">
        <v>20</v>
      </c>
      <c r="R13" s="671">
        <v>20</v>
      </c>
      <c r="S13" s="671">
        <v>20</v>
      </c>
      <c r="T13" s="671">
        <v>20</v>
      </c>
      <c r="U13" s="671">
        <v>20</v>
      </c>
      <c r="V13" s="671">
        <v>20</v>
      </c>
      <c r="W13" s="671">
        <v>20</v>
      </c>
      <c r="X13" s="671">
        <v>20</v>
      </c>
      <c r="Y13" s="671">
        <v>20</v>
      </c>
      <c r="Z13" s="671">
        <v>20</v>
      </c>
      <c r="AA13" s="671">
        <v>20</v>
      </c>
      <c r="AB13" s="671">
        <v>20</v>
      </c>
      <c r="AC13" s="671">
        <v>20</v>
      </c>
      <c r="AD13" s="671">
        <v>20</v>
      </c>
      <c r="AE13" s="672">
        <v>20</v>
      </c>
      <c r="AF13" s="671">
        <v>20</v>
      </c>
      <c r="AG13" s="671">
        <v>20</v>
      </c>
      <c r="AH13" s="671">
        <v>20</v>
      </c>
      <c r="AI13" s="677">
        <v>20</v>
      </c>
      <c r="AJ13" s="677">
        <v>20</v>
      </c>
      <c r="AK13" s="677">
        <v>20</v>
      </c>
      <c r="AL13" s="677">
        <v>20</v>
      </c>
      <c r="AM13" s="677">
        <v>20</v>
      </c>
      <c r="AN13" s="677">
        <v>20</v>
      </c>
      <c r="AO13" s="677">
        <v>20</v>
      </c>
      <c r="AP13" s="677">
        <v>20</v>
      </c>
      <c r="AQ13" s="678">
        <v>20</v>
      </c>
      <c r="AR13" s="677">
        <v>20</v>
      </c>
      <c r="AS13" s="677">
        <v>20</v>
      </c>
      <c r="AT13" s="677">
        <v>20</v>
      </c>
      <c r="AU13" s="677">
        <v>20</v>
      </c>
      <c r="AV13" s="678">
        <v>20</v>
      </c>
      <c r="AW13" s="677">
        <v>20</v>
      </c>
      <c r="AX13" s="677">
        <v>20</v>
      </c>
      <c r="AY13" s="684">
        <v>20</v>
      </c>
      <c r="AZ13" s="683">
        <v>20</v>
      </c>
      <c r="BA13" s="683">
        <v>20</v>
      </c>
      <c r="BB13" s="684">
        <v>20</v>
      </c>
      <c r="BC13" s="683">
        <v>20</v>
      </c>
      <c r="BD13" s="683">
        <v>20</v>
      </c>
      <c r="BE13" s="683">
        <v>20</v>
      </c>
      <c r="BF13" s="683">
        <v>20</v>
      </c>
      <c r="BG13" s="683">
        <v>20</v>
      </c>
      <c r="BH13" s="683">
        <v>20</v>
      </c>
      <c r="BI13" s="683">
        <v>20</v>
      </c>
      <c r="BJ13" s="683">
        <v>20</v>
      </c>
      <c r="BK13" s="683">
        <v>20</v>
      </c>
      <c r="BL13" s="683">
        <v>20</v>
      </c>
      <c r="BM13" s="683">
        <v>20</v>
      </c>
      <c r="BN13" s="683">
        <v>20</v>
      </c>
      <c r="BO13" s="683">
        <v>20</v>
      </c>
      <c r="BP13" s="690">
        <v>20</v>
      </c>
      <c r="BQ13" s="690">
        <v>20</v>
      </c>
      <c r="BR13" s="690">
        <v>20</v>
      </c>
      <c r="BS13" s="690">
        <v>20</v>
      </c>
      <c r="BT13" s="690">
        <v>20</v>
      </c>
      <c r="BU13" s="690">
        <v>20</v>
      </c>
      <c r="BV13" s="690">
        <v>20</v>
      </c>
      <c r="BW13" s="691">
        <v>20</v>
      </c>
      <c r="BX13" s="690">
        <v>20</v>
      </c>
      <c r="BY13" s="690">
        <v>20</v>
      </c>
      <c r="BZ13" s="690">
        <v>20</v>
      </c>
      <c r="CA13" s="690">
        <v>20</v>
      </c>
      <c r="CB13" s="690">
        <v>20</v>
      </c>
      <c r="CC13" s="690">
        <v>20</v>
      </c>
      <c r="CD13" s="690">
        <v>20</v>
      </c>
      <c r="CE13" s="690">
        <v>20</v>
      </c>
      <c r="CF13" s="690">
        <v>20</v>
      </c>
      <c r="CG13" s="697">
        <v>20</v>
      </c>
      <c r="CH13" s="697">
        <v>20</v>
      </c>
      <c r="CI13" s="697">
        <v>20</v>
      </c>
      <c r="CJ13" s="697">
        <v>20</v>
      </c>
      <c r="CK13" s="697">
        <v>20</v>
      </c>
      <c r="CL13" s="697">
        <v>20</v>
      </c>
      <c r="CM13" s="697">
        <v>20</v>
      </c>
      <c r="CN13" s="697">
        <v>20</v>
      </c>
      <c r="CO13" s="697">
        <v>20</v>
      </c>
      <c r="CP13" s="697">
        <v>20</v>
      </c>
      <c r="CQ13" s="697">
        <v>20</v>
      </c>
      <c r="CR13" s="697">
        <v>20</v>
      </c>
      <c r="CS13" s="697">
        <v>20</v>
      </c>
      <c r="CT13" s="701">
        <v>502</v>
      </c>
    </row>
    <row r="14" spans="1:98" x14ac:dyDescent="0.25">
      <c r="A14" s="661" t="s">
        <v>110</v>
      </c>
      <c r="B14" s="662">
        <v>0</v>
      </c>
      <c r="C14" s="662">
        <v>0</v>
      </c>
      <c r="D14" s="662">
        <v>0</v>
      </c>
      <c r="E14" s="662">
        <v>0</v>
      </c>
      <c r="F14" s="662">
        <v>0</v>
      </c>
      <c r="G14" s="662">
        <v>0</v>
      </c>
      <c r="H14" s="662">
        <v>0</v>
      </c>
      <c r="I14" s="662">
        <v>0</v>
      </c>
      <c r="J14" s="662">
        <v>0</v>
      </c>
      <c r="K14" s="662">
        <v>0</v>
      </c>
      <c r="L14" s="662">
        <v>0</v>
      </c>
      <c r="M14" s="662">
        <v>0</v>
      </c>
      <c r="N14" s="662">
        <v>0</v>
      </c>
      <c r="O14" s="662">
        <v>0</v>
      </c>
      <c r="P14" s="662">
        <v>0</v>
      </c>
      <c r="Q14" s="662">
        <v>0</v>
      </c>
      <c r="R14" s="671">
        <v>0</v>
      </c>
      <c r="S14" s="671">
        <v>0</v>
      </c>
      <c r="T14" s="671">
        <v>0</v>
      </c>
      <c r="U14" s="671">
        <v>0</v>
      </c>
      <c r="V14" s="671">
        <v>0</v>
      </c>
      <c r="W14" s="671">
        <v>0</v>
      </c>
      <c r="X14" s="671">
        <v>0</v>
      </c>
      <c r="Y14" s="671">
        <v>0</v>
      </c>
      <c r="Z14" s="671">
        <v>0</v>
      </c>
      <c r="AA14" s="671">
        <v>0</v>
      </c>
      <c r="AB14" s="671">
        <v>0</v>
      </c>
      <c r="AC14" s="671">
        <v>0</v>
      </c>
      <c r="AD14" s="671">
        <v>0</v>
      </c>
      <c r="AE14" s="672">
        <v>0</v>
      </c>
      <c r="AF14" s="671">
        <v>0</v>
      </c>
      <c r="AG14" s="671">
        <v>0</v>
      </c>
      <c r="AH14" s="671">
        <v>0</v>
      </c>
      <c r="AI14" s="677">
        <v>0</v>
      </c>
      <c r="AJ14" s="677">
        <v>0</v>
      </c>
      <c r="AK14" s="677">
        <v>0</v>
      </c>
      <c r="AL14" s="677">
        <v>0</v>
      </c>
      <c r="AM14" s="677">
        <v>0</v>
      </c>
      <c r="AN14" s="677">
        <v>0</v>
      </c>
      <c r="AO14" s="677">
        <v>0</v>
      </c>
      <c r="AP14" s="677">
        <v>0</v>
      </c>
      <c r="AQ14" s="678">
        <v>0</v>
      </c>
      <c r="AR14" s="677">
        <v>0</v>
      </c>
      <c r="AS14" s="677">
        <v>0</v>
      </c>
      <c r="AT14" s="677">
        <v>0</v>
      </c>
      <c r="AU14" s="677">
        <v>0</v>
      </c>
      <c r="AV14" s="678">
        <v>0</v>
      </c>
      <c r="AW14" s="677">
        <v>0</v>
      </c>
      <c r="AX14" s="677">
        <v>0</v>
      </c>
      <c r="AY14" s="684">
        <v>0</v>
      </c>
      <c r="AZ14" s="683">
        <v>0</v>
      </c>
      <c r="BA14" s="683">
        <v>0</v>
      </c>
      <c r="BB14" s="684">
        <v>0</v>
      </c>
      <c r="BC14" s="683">
        <v>0</v>
      </c>
      <c r="BD14" s="683">
        <v>0</v>
      </c>
      <c r="BE14" s="683">
        <v>0</v>
      </c>
      <c r="BF14" s="683">
        <v>0</v>
      </c>
      <c r="BG14" s="683">
        <v>0</v>
      </c>
      <c r="BH14" s="683">
        <v>0</v>
      </c>
      <c r="BI14" s="683">
        <v>16</v>
      </c>
      <c r="BJ14" s="683">
        <v>16</v>
      </c>
      <c r="BK14" s="683">
        <v>16</v>
      </c>
      <c r="BL14" s="683">
        <v>16</v>
      </c>
      <c r="BM14" s="683">
        <v>16</v>
      </c>
      <c r="BN14" s="683">
        <v>16</v>
      </c>
      <c r="BO14" s="683">
        <v>16</v>
      </c>
      <c r="BP14" s="690">
        <v>16</v>
      </c>
      <c r="BQ14" s="690">
        <v>16</v>
      </c>
      <c r="BR14" s="690">
        <v>0</v>
      </c>
      <c r="BS14" s="690">
        <v>0</v>
      </c>
      <c r="BT14" s="690">
        <v>0</v>
      </c>
      <c r="BU14" s="690">
        <v>0</v>
      </c>
      <c r="BV14" s="690">
        <v>11</v>
      </c>
      <c r="BW14" s="691">
        <v>11</v>
      </c>
      <c r="BX14" s="690">
        <v>38</v>
      </c>
      <c r="BY14" s="690">
        <v>38</v>
      </c>
      <c r="BZ14" s="690">
        <v>10</v>
      </c>
      <c r="CA14" s="690">
        <v>7</v>
      </c>
      <c r="CB14" s="690">
        <v>8</v>
      </c>
      <c r="CC14" s="690">
        <v>0</v>
      </c>
      <c r="CD14" s="690">
        <v>0</v>
      </c>
      <c r="CE14" s="690">
        <v>0</v>
      </c>
      <c r="CF14" s="690">
        <v>0</v>
      </c>
      <c r="CG14" s="697">
        <v>0</v>
      </c>
      <c r="CH14" s="697">
        <v>0</v>
      </c>
      <c r="CI14" s="697">
        <v>0</v>
      </c>
      <c r="CJ14" s="697">
        <v>0</v>
      </c>
      <c r="CK14" s="697">
        <v>0</v>
      </c>
      <c r="CL14" s="697">
        <v>0</v>
      </c>
      <c r="CM14" s="697">
        <v>0</v>
      </c>
      <c r="CN14" s="697">
        <v>0</v>
      </c>
      <c r="CO14" s="697">
        <v>0</v>
      </c>
      <c r="CP14" s="697">
        <v>0</v>
      </c>
      <c r="CQ14" s="697">
        <v>0</v>
      </c>
      <c r="CR14" s="697">
        <v>0</v>
      </c>
      <c r="CS14" s="697">
        <v>0</v>
      </c>
      <c r="CT14" s="701">
        <v>115</v>
      </c>
    </row>
    <row r="15" spans="1:98" x14ac:dyDescent="0.25">
      <c r="A15" s="661" t="s">
        <v>111</v>
      </c>
      <c r="B15" s="662">
        <v>0</v>
      </c>
      <c r="C15" s="662">
        <v>0</v>
      </c>
      <c r="D15" s="662">
        <v>0</v>
      </c>
      <c r="E15" s="662">
        <v>0</v>
      </c>
      <c r="F15" s="662">
        <v>0</v>
      </c>
      <c r="G15" s="662">
        <v>0</v>
      </c>
      <c r="H15" s="662">
        <v>0</v>
      </c>
      <c r="I15" s="662">
        <v>0</v>
      </c>
      <c r="J15" s="662">
        <v>0</v>
      </c>
      <c r="K15" s="662">
        <v>0</v>
      </c>
      <c r="L15" s="662">
        <v>0</v>
      </c>
      <c r="M15" s="662">
        <v>0</v>
      </c>
      <c r="N15" s="662">
        <v>0</v>
      </c>
      <c r="O15" s="662">
        <v>0</v>
      </c>
      <c r="P15" s="662">
        <v>0</v>
      </c>
      <c r="Q15" s="662">
        <v>0</v>
      </c>
      <c r="R15" s="671">
        <v>0</v>
      </c>
      <c r="S15" s="671">
        <v>0</v>
      </c>
      <c r="T15" s="671">
        <v>0</v>
      </c>
      <c r="U15" s="671">
        <v>9</v>
      </c>
      <c r="V15" s="671">
        <v>30</v>
      </c>
      <c r="W15" s="671">
        <v>60</v>
      </c>
      <c r="X15" s="671">
        <v>60</v>
      </c>
      <c r="Y15" s="671">
        <v>58</v>
      </c>
      <c r="Z15" s="671">
        <v>60</v>
      </c>
      <c r="AA15" s="671">
        <v>59</v>
      </c>
      <c r="AB15" s="671">
        <v>29</v>
      </c>
      <c r="AC15" s="671">
        <v>9</v>
      </c>
      <c r="AD15" s="671">
        <v>9</v>
      </c>
      <c r="AE15" s="672">
        <v>9</v>
      </c>
      <c r="AF15" s="671">
        <v>8</v>
      </c>
      <c r="AG15" s="671">
        <v>10</v>
      </c>
      <c r="AH15" s="671">
        <v>31</v>
      </c>
      <c r="AI15" s="677">
        <v>29</v>
      </c>
      <c r="AJ15" s="677">
        <v>59</v>
      </c>
      <c r="AK15" s="677">
        <v>60</v>
      </c>
      <c r="AL15" s="677">
        <v>59</v>
      </c>
      <c r="AM15" s="677">
        <v>60</v>
      </c>
      <c r="AN15" s="677">
        <v>59</v>
      </c>
      <c r="AO15" s="677">
        <v>60</v>
      </c>
      <c r="AP15" s="677">
        <v>59</v>
      </c>
      <c r="AQ15" s="678">
        <v>59</v>
      </c>
      <c r="AR15" s="677">
        <v>57</v>
      </c>
      <c r="AS15" s="677">
        <v>60</v>
      </c>
      <c r="AT15" s="677">
        <v>61</v>
      </c>
      <c r="AU15" s="677">
        <v>60</v>
      </c>
      <c r="AV15" s="678">
        <v>59</v>
      </c>
      <c r="AW15" s="677">
        <v>59</v>
      </c>
      <c r="AX15" s="677">
        <v>58</v>
      </c>
      <c r="AY15" s="684">
        <v>60</v>
      </c>
      <c r="AZ15" s="683">
        <v>59</v>
      </c>
      <c r="BA15" s="683">
        <v>60</v>
      </c>
      <c r="BB15" s="684">
        <v>40</v>
      </c>
      <c r="BC15" s="683">
        <v>39</v>
      </c>
      <c r="BD15" s="683">
        <v>39</v>
      </c>
      <c r="BE15" s="683">
        <v>40</v>
      </c>
      <c r="BF15" s="683">
        <v>40</v>
      </c>
      <c r="BG15" s="683">
        <v>40</v>
      </c>
      <c r="BH15" s="683">
        <v>41</v>
      </c>
      <c r="BI15" s="683">
        <v>40</v>
      </c>
      <c r="BJ15" s="683">
        <v>40</v>
      </c>
      <c r="BK15" s="683">
        <v>51</v>
      </c>
      <c r="BL15" s="683">
        <v>59</v>
      </c>
      <c r="BM15" s="683">
        <v>60</v>
      </c>
      <c r="BN15" s="683">
        <v>59</v>
      </c>
      <c r="BO15" s="683">
        <v>60</v>
      </c>
      <c r="BP15" s="690">
        <v>60</v>
      </c>
      <c r="BQ15" s="690">
        <v>60</v>
      </c>
      <c r="BR15" s="690">
        <v>38</v>
      </c>
      <c r="BS15" s="690">
        <v>40</v>
      </c>
      <c r="BT15" s="690">
        <v>40</v>
      </c>
      <c r="BU15" s="690">
        <v>40</v>
      </c>
      <c r="BV15" s="690">
        <v>40</v>
      </c>
      <c r="BW15" s="691">
        <v>60</v>
      </c>
      <c r="BX15" s="690">
        <v>60</v>
      </c>
      <c r="BY15" s="690">
        <v>60</v>
      </c>
      <c r="BZ15" s="690">
        <v>38</v>
      </c>
      <c r="CA15" s="690">
        <v>40</v>
      </c>
      <c r="CB15" s="690">
        <v>39</v>
      </c>
      <c r="CC15" s="690">
        <v>29</v>
      </c>
      <c r="CD15" s="690">
        <v>29</v>
      </c>
      <c r="CE15" s="690">
        <v>30</v>
      </c>
      <c r="CF15" s="690">
        <v>30</v>
      </c>
      <c r="CG15" s="697">
        <v>29</v>
      </c>
      <c r="CH15" s="697">
        <v>29</v>
      </c>
      <c r="CI15" s="697">
        <v>29</v>
      </c>
      <c r="CJ15" s="697">
        <v>29</v>
      </c>
      <c r="CK15" s="697">
        <v>30</v>
      </c>
      <c r="CL15" s="697">
        <v>30</v>
      </c>
      <c r="CM15" s="697">
        <v>9</v>
      </c>
      <c r="CN15" s="697">
        <v>0</v>
      </c>
      <c r="CO15" s="697">
        <v>0</v>
      </c>
      <c r="CP15" s="697">
        <v>0</v>
      </c>
      <c r="CQ15" s="697">
        <v>0</v>
      </c>
      <c r="CR15" s="697">
        <v>0</v>
      </c>
      <c r="CS15" s="697">
        <v>0</v>
      </c>
      <c r="CT15" s="701">
        <v>779</v>
      </c>
    </row>
    <row r="16" spans="1:98" x14ac:dyDescent="0.25">
      <c r="A16" s="661" t="s">
        <v>112</v>
      </c>
      <c r="B16" s="662">
        <v>0</v>
      </c>
      <c r="C16" s="662">
        <v>0</v>
      </c>
      <c r="D16" s="662">
        <v>0</v>
      </c>
      <c r="E16" s="662">
        <v>0</v>
      </c>
      <c r="F16" s="662">
        <v>0</v>
      </c>
      <c r="G16" s="662">
        <v>0</v>
      </c>
      <c r="H16" s="662">
        <v>0</v>
      </c>
      <c r="I16" s="662">
        <v>0</v>
      </c>
      <c r="J16" s="662">
        <v>0</v>
      </c>
      <c r="K16" s="662">
        <v>0</v>
      </c>
      <c r="L16" s="662">
        <v>0</v>
      </c>
      <c r="M16" s="662">
        <v>0</v>
      </c>
      <c r="N16" s="662">
        <v>0</v>
      </c>
      <c r="O16" s="662">
        <v>0</v>
      </c>
      <c r="P16" s="662">
        <v>0</v>
      </c>
      <c r="Q16" s="662">
        <v>0</v>
      </c>
      <c r="R16" s="671">
        <v>0</v>
      </c>
      <c r="S16" s="671">
        <v>0</v>
      </c>
      <c r="T16" s="671">
        <v>0</v>
      </c>
      <c r="U16" s="671">
        <v>0</v>
      </c>
      <c r="V16" s="671">
        <v>26</v>
      </c>
      <c r="W16" s="671">
        <v>38</v>
      </c>
      <c r="X16" s="671">
        <v>53</v>
      </c>
      <c r="Y16" s="671">
        <v>52</v>
      </c>
      <c r="Z16" s="671">
        <v>52</v>
      </c>
      <c r="AA16" s="671">
        <v>26</v>
      </c>
      <c r="AB16" s="671">
        <v>26</v>
      </c>
      <c r="AC16" s="671">
        <v>26</v>
      </c>
      <c r="AD16" s="671">
        <v>26</v>
      </c>
      <c r="AE16" s="672">
        <v>26</v>
      </c>
      <c r="AF16" s="671">
        <v>26</v>
      </c>
      <c r="AG16" s="671">
        <v>26</v>
      </c>
      <c r="AH16" s="671">
        <v>27</v>
      </c>
      <c r="AI16" s="677">
        <v>27</v>
      </c>
      <c r="AJ16" s="677">
        <v>53</v>
      </c>
      <c r="AK16" s="677">
        <v>53</v>
      </c>
      <c r="AL16" s="677">
        <v>53</v>
      </c>
      <c r="AM16" s="677">
        <v>53</v>
      </c>
      <c r="AN16" s="677">
        <v>53</v>
      </c>
      <c r="AO16" s="677">
        <v>53</v>
      </c>
      <c r="AP16" s="677">
        <v>53</v>
      </c>
      <c r="AQ16" s="678">
        <v>77</v>
      </c>
      <c r="AR16" s="677">
        <v>76</v>
      </c>
      <c r="AS16" s="677">
        <v>76</v>
      </c>
      <c r="AT16" s="677">
        <v>76</v>
      </c>
      <c r="AU16" s="677">
        <v>76</v>
      </c>
      <c r="AV16" s="678">
        <v>76</v>
      </c>
      <c r="AW16" s="677">
        <v>76</v>
      </c>
      <c r="AX16" s="677">
        <v>76</v>
      </c>
      <c r="AY16" s="684">
        <v>76</v>
      </c>
      <c r="AZ16" s="683">
        <v>76</v>
      </c>
      <c r="BA16" s="683">
        <v>76</v>
      </c>
      <c r="BB16" s="684">
        <v>76</v>
      </c>
      <c r="BC16" s="683">
        <v>76</v>
      </c>
      <c r="BD16" s="683">
        <v>76</v>
      </c>
      <c r="BE16" s="683">
        <v>76</v>
      </c>
      <c r="BF16" s="683">
        <v>76</v>
      </c>
      <c r="BG16" s="683">
        <v>76</v>
      </c>
      <c r="BH16" s="683">
        <v>76</v>
      </c>
      <c r="BI16" s="683">
        <v>76</v>
      </c>
      <c r="BJ16" s="683">
        <v>76</v>
      </c>
      <c r="BK16" s="683">
        <v>76</v>
      </c>
      <c r="BL16" s="683">
        <v>76</v>
      </c>
      <c r="BM16" s="683">
        <v>76</v>
      </c>
      <c r="BN16" s="683">
        <v>76</v>
      </c>
      <c r="BO16" s="683">
        <v>76</v>
      </c>
      <c r="BP16" s="690">
        <v>76</v>
      </c>
      <c r="BQ16" s="690">
        <v>76</v>
      </c>
      <c r="BR16" s="690">
        <v>76</v>
      </c>
      <c r="BS16" s="690">
        <v>76</v>
      </c>
      <c r="BT16" s="690">
        <v>76</v>
      </c>
      <c r="BU16" s="690">
        <v>76</v>
      </c>
      <c r="BV16" s="690">
        <v>76</v>
      </c>
      <c r="BW16" s="691">
        <v>76</v>
      </c>
      <c r="BX16" s="690">
        <v>76</v>
      </c>
      <c r="BY16" s="690">
        <v>76</v>
      </c>
      <c r="BZ16" s="690">
        <v>76</v>
      </c>
      <c r="CA16" s="690">
        <v>76</v>
      </c>
      <c r="CB16" s="690">
        <v>76</v>
      </c>
      <c r="CC16" s="690">
        <v>76</v>
      </c>
      <c r="CD16" s="690">
        <v>76</v>
      </c>
      <c r="CE16" s="690">
        <v>76</v>
      </c>
      <c r="CF16" s="690">
        <v>76</v>
      </c>
      <c r="CG16" s="697">
        <v>76</v>
      </c>
      <c r="CH16" s="697">
        <v>76</v>
      </c>
      <c r="CI16" s="697">
        <v>76</v>
      </c>
      <c r="CJ16" s="697">
        <v>76</v>
      </c>
      <c r="CK16" s="697">
        <v>76</v>
      </c>
      <c r="CL16" s="697">
        <v>75</v>
      </c>
      <c r="CM16" s="697">
        <v>76</v>
      </c>
      <c r="CN16" s="697">
        <v>77</v>
      </c>
      <c r="CO16" s="697">
        <v>77</v>
      </c>
      <c r="CP16" s="697">
        <v>77</v>
      </c>
      <c r="CQ16" s="697">
        <v>77</v>
      </c>
      <c r="CR16" s="697">
        <v>77</v>
      </c>
      <c r="CS16" s="697">
        <v>76</v>
      </c>
      <c r="CT16" s="701">
        <v>1244.5999999999999</v>
      </c>
    </row>
    <row r="17" spans="1:98" x14ac:dyDescent="0.25">
      <c r="A17" s="663" t="s">
        <v>113</v>
      </c>
      <c r="B17" s="662">
        <v>270</v>
      </c>
      <c r="C17" s="664">
        <v>270</v>
      </c>
      <c r="D17" s="664">
        <v>271</v>
      </c>
      <c r="E17" s="664">
        <v>271</v>
      </c>
      <c r="F17" s="662">
        <v>271</v>
      </c>
      <c r="G17" s="664">
        <v>271</v>
      </c>
      <c r="H17" s="662">
        <v>269</v>
      </c>
      <c r="I17" s="662">
        <v>268</v>
      </c>
      <c r="J17" s="662">
        <v>267</v>
      </c>
      <c r="K17" s="662">
        <v>269</v>
      </c>
      <c r="L17" s="662">
        <v>271</v>
      </c>
      <c r="M17" s="662">
        <v>272</v>
      </c>
      <c r="N17" s="662">
        <v>270</v>
      </c>
      <c r="O17" s="662">
        <v>269</v>
      </c>
      <c r="P17" s="662">
        <v>270</v>
      </c>
      <c r="Q17" s="662">
        <v>270</v>
      </c>
      <c r="R17" s="671">
        <v>271</v>
      </c>
      <c r="S17" s="671">
        <v>271</v>
      </c>
      <c r="T17" s="671">
        <v>271</v>
      </c>
      <c r="U17" s="671">
        <v>271</v>
      </c>
      <c r="V17" s="671">
        <v>271</v>
      </c>
      <c r="W17" s="671">
        <v>269</v>
      </c>
      <c r="X17" s="671">
        <v>271</v>
      </c>
      <c r="Y17" s="671">
        <v>270</v>
      </c>
      <c r="Z17" s="671">
        <v>271</v>
      </c>
      <c r="AA17" s="671">
        <v>270</v>
      </c>
      <c r="AB17" s="671">
        <v>271</v>
      </c>
      <c r="AC17" s="671">
        <v>270</v>
      </c>
      <c r="AD17" s="672">
        <v>271</v>
      </c>
      <c r="AE17" s="672">
        <v>270</v>
      </c>
      <c r="AF17" s="671">
        <v>270</v>
      </c>
      <c r="AG17" s="672">
        <v>268</v>
      </c>
      <c r="AH17" s="672">
        <v>271</v>
      </c>
      <c r="AI17" s="677">
        <v>271</v>
      </c>
      <c r="AJ17" s="677">
        <v>270</v>
      </c>
      <c r="AK17" s="677">
        <v>270</v>
      </c>
      <c r="AL17" s="677">
        <v>269</v>
      </c>
      <c r="AM17" s="677">
        <v>270</v>
      </c>
      <c r="AN17" s="677">
        <v>272</v>
      </c>
      <c r="AO17" s="677">
        <v>270</v>
      </c>
      <c r="AP17" s="678">
        <v>268</v>
      </c>
      <c r="AQ17" s="678">
        <v>266</v>
      </c>
      <c r="AR17" s="677">
        <v>271</v>
      </c>
      <c r="AS17" s="677">
        <v>263</v>
      </c>
      <c r="AT17" s="678">
        <v>271</v>
      </c>
      <c r="AU17" s="677">
        <v>267</v>
      </c>
      <c r="AV17" s="678">
        <v>270</v>
      </c>
      <c r="AW17" s="677">
        <v>269</v>
      </c>
      <c r="AX17" s="678">
        <v>274</v>
      </c>
      <c r="AY17" s="684">
        <v>272</v>
      </c>
      <c r="AZ17" s="683">
        <v>271</v>
      </c>
      <c r="BA17" s="683">
        <v>272</v>
      </c>
      <c r="BB17" s="684">
        <v>266</v>
      </c>
      <c r="BC17" s="683">
        <v>270</v>
      </c>
      <c r="BD17" s="684">
        <v>270</v>
      </c>
      <c r="BE17" s="684">
        <v>270</v>
      </c>
      <c r="BF17" s="684">
        <v>270</v>
      </c>
      <c r="BG17" s="684">
        <v>271</v>
      </c>
      <c r="BH17" s="684">
        <v>270</v>
      </c>
      <c r="BI17" s="684">
        <v>272</v>
      </c>
      <c r="BJ17" s="684">
        <v>272</v>
      </c>
      <c r="BK17" s="684">
        <v>271</v>
      </c>
      <c r="BL17" s="684">
        <v>270</v>
      </c>
      <c r="BM17" s="684">
        <v>270</v>
      </c>
      <c r="BN17" s="684">
        <v>271</v>
      </c>
      <c r="BO17" s="684">
        <v>270</v>
      </c>
      <c r="BP17" s="690">
        <v>271</v>
      </c>
      <c r="BQ17" s="690">
        <v>271</v>
      </c>
      <c r="BR17" s="690">
        <v>270</v>
      </c>
      <c r="BS17" s="690">
        <v>272</v>
      </c>
      <c r="BT17" s="690">
        <v>270</v>
      </c>
      <c r="BU17" s="690">
        <v>271</v>
      </c>
      <c r="BV17" s="691">
        <v>270</v>
      </c>
      <c r="BW17" s="691">
        <v>271</v>
      </c>
      <c r="BX17" s="690">
        <v>271</v>
      </c>
      <c r="BY17" s="691">
        <v>271</v>
      </c>
      <c r="BZ17" s="691">
        <v>271</v>
      </c>
      <c r="CA17" s="691">
        <v>270</v>
      </c>
      <c r="CB17" s="691">
        <v>270</v>
      </c>
      <c r="CC17" s="691">
        <v>268</v>
      </c>
      <c r="CD17" s="691">
        <v>269</v>
      </c>
      <c r="CE17" s="691">
        <v>270</v>
      </c>
      <c r="CF17" s="691">
        <v>270</v>
      </c>
      <c r="CG17" s="697">
        <v>272</v>
      </c>
      <c r="CH17" s="697">
        <v>269</v>
      </c>
      <c r="CI17" s="697">
        <v>269</v>
      </c>
      <c r="CJ17" s="697">
        <v>270</v>
      </c>
      <c r="CK17" s="697">
        <v>271</v>
      </c>
      <c r="CL17" s="698">
        <v>269</v>
      </c>
      <c r="CM17" s="698">
        <v>271</v>
      </c>
      <c r="CN17" s="697">
        <v>269</v>
      </c>
      <c r="CO17" s="697">
        <v>267</v>
      </c>
      <c r="CP17" s="698">
        <v>267</v>
      </c>
      <c r="CQ17" s="697">
        <v>270</v>
      </c>
      <c r="CR17" s="698">
        <v>269</v>
      </c>
      <c r="CS17" s="697">
        <v>271</v>
      </c>
      <c r="CT17" s="701">
        <v>6495</v>
      </c>
    </row>
    <row r="18" spans="1:98" x14ac:dyDescent="0.25">
      <c r="A18" s="663" t="s">
        <v>114</v>
      </c>
      <c r="B18" s="662">
        <v>269</v>
      </c>
      <c r="C18" s="664">
        <v>268</v>
      </c>
      <c r="D18" s="664">
        <v>270</v>
      </c>
      <c r="E18" s="664">
        <v>269</v>
      </c>
      <c r="F18" s="662">
        <v>269</v>
      </c>
      <c r="G18" s="664">
        <v>269</v>
      </c>
      <c r="H18" s="662">
        <v>270</v>
      </c>
      <c r="I18" s="662">
        <v>270</v>
      </c>
      <c r="J18" s="662">
        <v>270</v>
      </c>
      <c r="K18" s="662">
        <v>269</v>
      </c>
      <c r="L18" s="662">
        <v>269</v>
      </c>
      <c r="M18" s="662">
        <v>270</v>
      </c>
      <c r="N18" s="662">
        <v>270</v>
      </c>
      <c r="O18" s="662">
        <v>268</v>
      </c>
      <c r="P18" s="662">
        <v>270</v>
      </c>
      <c r="Q18" s="662">
        <v>269</v>
      </c>
      <c r="R18" s="671">
        <v>270</v>
      </c>
      <c r="S18" s="671">
        <v>268</v>
      </c>
      <c r="T18" s="671">
        <v>270</v>
      </c>
      <c r="U18" s="671">
        <v>270</v>
      </c>
      <c r="V18" s="671">
        <v>270</v>
      </c>
      <c r="W18" s="671">
        <v>270</v>
      </c>
      <c r="X18" s="671">
        <v>269</v>
      </c>
      <c r="Y18" s="671">
        <v>270</v>
      </c>
      <c r="Z18" s="671">
        <v>270</v>
      </c>
      <c r="AA18" s="671">
        <v>269</v>
      </c>
      <c r="AB18" s="671">
        <v>270</v>
      </c>
      <c r="AC18" s="671">
        <v>268</v>
      </c>
      <c r="AD18" s="672">
        <v>268</v>
      </c>
      <c r="AE18" s="672">
        <v>270</v>
      </c>
      <c r="AF18" s="671">
        <v>270</v>
      </c>
      <c r="AG18" s="672">
        <v>266</v>
      </c>
      <c r="AH18" s="672">
        <v>265</v>
      </c>
      <c r="AI18" s="677">
        <v>268</v>
      </c>
      <c r="AJ18" s="677">
        <v>268</v>
      </c>
      <c r="AK18" s="677">
        <v>268</v>
      </c>
      <c r="AL18" s="677">
        <v>269</v>
      </c>
      <c r="AM18" s="677">
        <v>269</v>
      </c>
      <c r="AN18" s="677">
        <v>268</v>
      </c>
      <c r="AO18" s="677">
        <v>269</v>
      </c>
      <c r="AP18" s="678">
        <v>269</v>
      </c>
      <c r="AQ18" s="678">
        <v>269</v>
      </c>
      <c r="AR18" s="677">
        <v>269</v>
      </c>
      <c r="AS18" s="677">
        <v>271</v>
      </c>
      <c r="AT18" s="678">
        <v>269</v>
      </c>
      <c r="AU18" s="677">
        <v>269</v>
      </c>
      <c r="AV18" s="678">
        <v>269</v>
      </c>
      <c r="AW18" s="677">
        <v>269</v>
      </c>
      <c r="AX18" s="678">
        <v>269</v>
      </c>
      <c r="AY18" s="684">
        <v>268</v>
      </c>
      <c r="AZ18" s="683">
        <v>269</v>
      </c>
      <c r="BA18" s="683">
        <v>269</v>
      </c>
      <c r="BB18" s="684">
        <v>268</v>
      </c>
      <c r="BC18" s="683">
        <v>269</v>
      </c>
      <c r="BD18" s="684">
        <v>269</v>
      </c>
      <c r="BE18" s="684">
        <v>270</v>
      </c>
      <c r="BF18" s="684">
        <v>271</v>
      </c>
      <c r="BG18" s="684">
        <v>269</v>
      </c>
      <c r="BH18" s="684">
        <v>270</v>
      </c>
      <c r="BI18" s="684">
        <v>270</v>
      </c>
      <c r="BJ18" s="684">
        <v>268</v>
      </c>
      <c r="BK18" s="684">
        <v>268</v>
      </c>
      <c r="BL18" s="684">
        <v>269</v>
      </c>
      <c r="BM18" s="684">
        <v>268</v>
      </c>
      <c r="BN18" s="684">
        <v>270</v>
      </c>
      <c r="BO18" s="684">
        <v>269</v>
      </c>
      <c r="BP18" s="690">
        <v>270</v>
      </c>
      <c r="BQ18" s="690">
        <v>268</v>
      </c>
      <c r="BR18" s="690">
        <v>269</v>
      </c>
      <c r="BS18" s="690">
        <v>269</v>
      </c>
      <c r="BT18" s="690">
        <v>269</v>
      </c>
      <c r="BU18" s="690">
        <v>268</v>
      </c>
      <c r="BV18" s="691">
        <v>269</v>
      </c>
      <c r="BW18" s="691">
        <v>269</v>
      </c>
      <c r="BX18" s="690">
        <v>269</v>
      </c>
      <c r="BY18" s="691">
        <v>268</v>
      </c>
      <c r="BZ18" s="691">
        <v>270</v>
      </c>
      <c r="CA18" s="691">
        <v>268</v>
      </c>
      <c r="CB18" s="691">
        <v>268</v>
      </c>
      <c r="CC18" s="691">
        <v>269</v>
      </c>
      <c r="CD18" s="691">
        <v>269</v>
      </c>
      <c r="CE18" s="691">
        <v>269</v>
      </c>
      <c r="CF18" s="691">
        <v>269</v>
      </c>
      <c r="CG18" s="697">
        <v>269</v>
      </c>
      <c r="CH18" s="697">
        <v>268</v>
      </c>
      <c r="CI18" s="697">
        <v>269</v>
      </c>
      <c r="CJ18" s="697">
        <v>269</v>
      </c>
      <c r="CK18" s="697">
        <v>270</v>
      </c>
      <c r="CL18" s="698">
        <v>269</v>
      </c>
      <c r="CM18" s="698">
        <v>269</v>
      </c>
      <c r="CN18" s="697">
        <v>270</v>
      </c>
      <c r="CO18" s="697">
        <v>268</v>
      </c>
      <c r="CP18" s="698">
        <v>270</v>
      </c>
      <c r="CQ18" s="697">
        <v>268</v>
      </c>
      <c r="CR18" s="698">
        <v>269</v>
      </c>
      <c r="CS18" s="697">
        <v>269</v>
      </c>
      <c r="CT18" s="701">
        <v>6482</v>
      </c>
    </row>
    <row r="19" spans="1:98" x14ac:dyDescent="0.25">
      <c r="A19" s="663" t="s">
        <v>115</v>
      </c>
      <c r="B19" s="662">
        <v>270</v>
      </c>
      <c r="C19" s="664">
        <v>271</v>
      </c>
      <c r="D19" s="664">
        <v>270</v>
      </c>
      <c r="E19" s="664">
        <v>270</v>
      </c>
      <c r="F19" s="662">
        <v>271</v>
      </c>
      <c r="G19" s="664">
        <v>271</v>
      </c>
      <c r="H19" s="662">
        <v>271</v>
      </c>
      <c r="I19" s="662">
        <v>271</v>
      </c>
      <c r="J19" s="662">
        <v>269</v>
      </c>
      <c r="K19" s="662">
        <v>271</v>
      </c>
      <c r="L19" s="662">
        <v>270</v>
      </c>
      <c r="M19" s="662">
        <v>271</v>
      </c>
      <c r="N19" s="662">
        <v>271</v>
      </c>
      <c r="O19" s="662">
        <v>270</v>
      </c>
      <c r="P19" s="662">
        <v>268</v>
      </c>
      <c r="Q19" s="662">
        <v>270</v>
      </c>
      <c r="R19" s="671">
        <v>270</v>
      </c>
      <c r="S19" s="671">
        <v>270</v>
      </c>
      <c r="T19" s="671">
        <v>270</v>
      </c>
      <c r="U19" s="671">
        <v>271</v>
      </c>
      <c r="V19" s="671">
        <v>270</v>
      </c>
      <c r="W19" s="671">
        <v>271</v>
      </c>
      <c r="X19" s="671">
        <v>271</v>
      </c>
      <c r="Y19" s="671">
        <v>271</v>
      </c>
      <c r="Z19" s="671">
        <v>271</v>
      </c>
      <c r="AA19" s="671">
        <v>270</v>
      </c>
      <c r="AB19" s="671">
        <v>270</v>
      </c>
      <c r="AC19" s="671">
        <v>271</v>
      </c>
      <c r="AD19" s="672">
        <v>272</v>
      </c>
      <c r="AE19" s="672">
        <v>271</v>
      </c>
      <c r="AF19" s="671">
        <v>271</v>
      </c>
      <c r="AG19" s="672">
        <v>269</v>
      </c>
      <c r="AH19" s="672">
        <v>269</v>
      </c>
      <c r="AI19" s="677">
        <v>270</v>
      </c>
      <c r="AJ19" s="677">
        <v>270</v>
      </c>
      <c r="AK19" s="677">
        <v>269</v>
      </c>
      <c r="AL19" s="677">
        <v>270</v>
      </c>
      <c r="AM19" s="677">
        <v>271</v>
      </c>
      <c r="AN19" s="677">
        <v>270</v>
      </c>
      <c r="AO19" s="677">
        <v>271</v>
      </c>
      <c r="AP19" s="678">
        <v>268</v>
      </c>
      <c r="AQ19" s="678">
        <v>265</v>
      </c>
      <c r="AR19" s="677">
        <v>262</v>
      </c>
      <c r="AS19" s="677">
        <v>262</v>
      </c>
      <c r="AT19" s="678">
        <v>269</v>
      </c>
      <c r="AU19" s="677">
        <v>269</v>
      </c>
      <c r="AV19" s="678">
        <v>270</v>
      </c>
      <c r="AW19" s="677">
        <v>270</v>
      </c>
      <c r="AX19" s="678">
        <v>270</v>
      </c>
      <c r="AY19" s="684">
        <v>271</v>
      </c>
      <c r="AZ19" s="683">
        <v>270</v>
      </c>
      <c r="BA19" s="683">
        <v>271</v>
      </c>
      <c r="BB19" s="684">
        <v>272</v>
      </c>
      <c r="BC19" s="683">
        <v>271</v>
      </c>
      <c r="BD19" s="684">
        <v>270</v>
      </c>
      <c r="BE19" s="684">
        <v>271</v>
      </c>
      <c r="BF19" s="684">
        <v>271</v>
      </c>
      <c r="BG19" s="684">
        <v>272</v>
      </c>
      <c r="BH19" s="684">
        <v>272</v>
      </c>
      <c r="BI19" s="684">
        <v>272</v>
      </c>
      <c r="BJ19" s="684">
        <v>271</v>
      </c>
      <c r="BK19" s="684">
        <v>272</v>
      </c>
      <c r="BL19" s="684">
        <v>272</v>
      </c>
      <c r="BM19" s="684">
        <v>271</v>
      </c>
      <c r="BN19" s="684">
        <v>272</v>
      </c>
      <c r="BO19" s="684">
        <v>271</v>
      </c>
      <c r="BP19" s="690">
        <v>270</v>
      </c>
      <c r="BQ19" s="690">
        <v>272</v>
      </c>
      <c r="BR19" s="690">
        <v>270</v>
      </c>
      <c r="BS19" s="690">
        <v>271</v>
      </c>
      <c r="BT19" s="690">
        <v>271</v>
      </c>
      <c r="BU19" s="690">
        <v>270</v>
      </c>
      <c r="BV19" s="691">
        <v>270</v>
      </c>
      <c r="BW19" s="691">
        <v>271</v>
      </c>
      <c r="BX19" s="690">
        <v>271</v>
      </c>
      <c r="BY19" s="691">
        <v>270</v>
      </c>
      <c r="BZ19" s="691">
        <v>271</v>
      </c>
      <c r="CA19" s="691">
        <v>271</v>
      </c>
      <c r="CB19" s="691">
        <v>271</v>
      </c>
      <c r="CC19" s="691">
        <v>272</v>
      </c>
      <c r="CD19" s="691">
        <v>271</v>
      </c>
      <c r="CE19" s="691">
        <v>271</v>
      </c>
      <c r="CF19" s="691">
        <v>271</v>
      </c>
      <c r="CG19" s="697">
        <v>270</v>
      </c>
      <c r="CH19" s="697">
        <v>271</v>
      </c>
      <c r="CI19" s="697">
        <v>271</v>
      </c>
      <c r="CJ19" s="697">
        <v>271</v>
      </c>
      <c r="CK19" s="697">
        <v>271</v>
      </c>
      <c r="CL19" s="698">
        <v>270</v>
      </c>
      <c r="CM19" s="698">
        <v>270</v>
      </c>
      <c r="CN19" s="697">
        <v>271</v>
      </c>
      <c r="CO19" s="697">
        <v>271</v>
      </c>
      <c r="CP19" s="698">
        <v>271</v>
      </c>
      <c r="CQ19" s="697">
        <v>271</v>
      </c>
      <c r="CR19" s="698">
        <v>270</v>
      </c>
      <c r="CS19" s="697">
        <v>271</v>
      </c>
      <c r="CT19" s="701">
        <v>6504</v>
      </c>
    </row>
    <row r="20" spans="1:98" x14ac:dyDescent="0.25">
      <c r="A20" s="663" t="s">
        <v>116</v>
      </c>
      <c r="B20" s="662">
        <v>0</v>
      </c>
      <c r="C20" s="662">
        <v>0</v>
      </c>
      <c r="D20" s="662">
        <v>0</v>
      </c>
      <c r="E20" s="662">
        <v>0</v>
      </c>
      <c r="F20" s="662">
        <v>0</v>
      </c>
      <c r="G20" s="662">
        <v>0</v>
      </c>
      <c r="H20" s="662">
        <v>0</v>
      </c>
      <c r="I20" s="662">
        <v>0</v>
      </c>
      <c r="J20" s="662">
        <v>0</v>
      </c>
      <c r="K20" s="662">
        <v>0</v>
      </c>
      <c r="L20" s="662">
        <v>0</v>
      </c>
      <c r="M20" s="662">
        <v>0</v>
      </c>
      <c r="N20" s="662">
        <v>0</v>
      </c>
      <c r="O20" s="662">
        <v>0</v>
      </c>
      <c r="P20" s="662">
        <v>0</v>
      </c>
      <c r="Q20" s="662">
        <v>0</v>
      </c>
      <c r="R20" s="671">
        <v>0</v>
      </c>
      <c r="S20" s="671">
        <v>0</v>
      </c>
      <c r="T20" s="671">
        <v>0</v>
      </c>
      <c r="U20" s="671">
        <v>0</v>
      </c>
      <c r="V20" s="671">
        <v>0</v>
      </c>
      <c r="W20" s="671">
        <v>3</v>
      </c>
      <c r="X20" s="671">
        <v>17</v>
      </c>
      <c r="Y20" s="671">
        <v>36</v>
      </c>
      <c r="Z20" s="671">
        <v>41</v>
      </c>
      <c r="AA20" s="671">
        <v>49</v>
      </c>
      <c r="AB20" s="671">
        <v>49</v>
      </c>
      <c r="AC20" s="671">
        <v>52</v>
      </c>
      <c r="AD20" s="671">
        <v>35</v>
      </c>
      <c r="AE20" s="672">
        <v>33</v>
      </c>
      <c r="AF20" s="671">
        <v>34</v>
      </c>
      <c r="AG20" s="671">
        <v>33</v>
      </c>
      <c r="AH20" s="671">
        <v>41</v>
      </c>
      <c r="AI20" s="677">
        <v>52</v>
      </c>
      <c r="AJ20" s="677">
        <v>50</v>
      </c>
      <c r="AK20" s="677">
        <v>52</v>
      </c>
      <c r="AL20" s="677">
        <v>52</v>
      </c>
      <c r="AM20" s="677">
        <v>52</v>
      </c>
      <c r="AN20" s="677">
        <v>51</v>
      </c>
      <c r="AO20" s="677">
        <v>52</v>
      </c>
      <c r="AP20" s="677">
        <v>52</v>
      </c>
      <c r="AQ20" s="678">
        <v>52</v>
      </c>
      <c r="AR20" s="677">
        <v>51</v>
      </c>
      <c r="AS20" s="677">
        <v>49</v>
      </c>
      <c r="AT20" s="677">
        <v>50</v>
      </c>
      <c r="AU20" s="677">
        <v>52</v>
      </c>
      <c r="AV20" s="678">
        <v>52</v>
      </c>
      <c r="AW20" s="677">
        <v>51</v>
      </c>
      <c r="AX20" s="677">
        <v>50</v>
      </c>
      <c r="AY20" s="684">
        <v>51</v>
      </c>
      <c r="AZ20" s="683">
        <v>52</v>
      </c>
      <c r="BA20" s="683">
        <v>13</v>
      </c>
      <c r="BB20" s="684">
        <v>51</v>
      </c>
      <c r="BC20" s="683">
        <v>52</v>
      </c>
      <c r="BD20" s="683">
        <v>52</v>
      </c>
      <c r="BE20" s="683">
        <v>51</v>
      </c>
      <c r="BF20" s="683">
        <v>52</v>
      </c>
      <c r="BG20" s="683">
        <v>51</v>
      </c>
      <c r="BH20" s="683">
        <v>51</v>
      </c>
      <c r="BI20" s="683">
        <v>51</v>
      </c>
      <c r="BJ20" s="683">
        <v>51</v>
      </c>
      <c r="BK20" s="683">
        <v>51</v>
      </c>
      <c r="BL20" s="683">
        <v>51</v>
      </c>
      <c r="BM20" s="683">
        <v>52</v>
      </c>
      <c r="BN20" s="683">
        <v>51</v>
      </c>
      <c r="BO20" s="683">
        <v>52</v>
      </c>
      <c r="BP20" s="690">
        <v>51</v>
      </c>
      <c r="BQ20" s="690">
        <v>52</v>
      </c>
      <c r="BR20" s="690">
        <v>52</v>
      </c>
      <c r="BS20" s="690">
        <v>51</v>
      </c>
      <c r="BT20" s="690">
        <v>52</v>
      </c>
      <c r="BU20" s="690">
        <v>52</v>
      </c>
      <c r="BV20" s="690">
        <v>51</v>
      </c>
      <c r="BW20" s="691">
        <v>49</v>
      </c>
      <c r="BX20" s="690">
        <v>49</v>
      </c>
      <c r="BY20" s="690">
        <v>51</v>
      </c>
      <c r="BZ20" s="690">
        <v>52</v>
      </c>
      <c r="CA20" s="690">
        <v>52</v>
      </c>
      <c r="CB20" s="690">
        <v>52</v>
      </c>
      <c r="CC20" s="690">
        <v>52</v>
      </c>
      <c r="CD20" s="690">
        <v>52</v>
      </c>
      <c r="CE20" s="690">
        <v>52</v>
      </c>
      <c r="CF20" s="690">
        <v>52</v>
      </c>
      <c r="CG20" s="697">
        <v>52</v>
      </c>
      <c r="CH20" s="697">
        <v>52</v>
      </c>
      <c r="CI20" s="697">
        <v>52</v>
      </c>
      <c r="CJ20" s="697">
        <v>51</v>
      </c>
      <c r="CK20" s="697">
        <v>52</v>
      </c>
      <c r="CL20" s="697">
        <v>52</v>
      </c>
      <c r="CM20" s="697">
        <v>52</v>
      </c>
      <c r="CN20" s="697">
        <v>39</v>
      </c>
      <c r="CO20" s="697">
        <v>37</v>
      </c>
      <c r="CP20" s="697">
        <v>36</v>
      </c>
      <c r="CQ20" s="697">
        <v>29</v>
      </c>
      <c r="CR20" s="697">
        <v>0</v>
      </c>
      <c r="CS20" s="697">
        <v>0</v>
      </c>
      <c r="CT20" s="701">
        <v>872</v>
      </c>
    </row>
    <row r="21" spans="1:98" x14ac:dyDescent="0.25">
      <c r="A21" s="663" t="s">
        <v>117</v>
      </c>
      <c r="B21" s="662">
        <v>60</v>
      </c>
      <c r="C21" s="662">
        <v>55</v>
      </c>
      <c r="D21" s="662">
        <v>56</v>
      </c>
      <c r="E21" s="662">
        <v>55</v>
      </c>
      <c r="F21" s="662">
        <v>56</v>
      </c>
      <c r="G21" s="662">
        <v>34</v>
      </c>
      <c r="H21" s="662">
        <v>28</v>
      </c>
      <c r="I21" s="662">
        <v>28</v>
      </c>
      <c r="J21" s="662">
        <v>28</v>
      </c>
      <c r="K21" s="662">
        <v>28</v>
      </c>
      <c r="L21" s="662">
        <v>28</v>
      </c>
      <c r="M21" s="662">
        <v>28</v>
      </c>
      <c r="N21" s="662">
        <v>26</v>
      </c>
      <c r="O21" s="662">
        <v>28</v>
      </c>
      <c r="P21" s="662">
        <v>28</v>
      </c>
      <c r="Q21" s="662">
        <v>35</v>
      </c>
      <c r="R21" s="671">
        <v>35</v>
      </c>
      <c r="S21" s="671">
        <v>36</v>
      </c>
      <c r="T21" s="671">
        <v>36</v>
      </c>
      <c r="U21" s="671">
        <v>40</v>
      </c>
      <c r="V21" s="671">
        <v>54</v>
      </c>
      <c r="W21" s="671">
        <v>63</v>
      </c>
      <c r="X21" s="671">
        <v>61</v>
      </c>
      <c r="Y21" s="671">
        <v>62</v>
      </c>
      <c r="Z21" s="671">
        <v>62</v>
      </c>
      <c r="AA21" s="671">
        <v>61</v>
      </c>
      <c r="AB21" s="671">
        <v>60</v>
      </c>
      <c r="AC21" s="671">
        <v>61</v>
      </c>
      <c r="AD21" s="671">
        <v>49</v>
      </c>
      <c r="AE21" s="672">
        <v>49</v>
      </c>
      <c r="AF21" s="671">
        <v>48</v>
      </c>
      <c r="AG21" s="671">
        <v>48</v>
      </c>
      <c r="AH21" s="671">
        <v>61</v>
      </c>
      <c r="AI21" s="677">
        <v>62</v>
      </c>
      <c r="AJ21" s="677">
        <v>57</v>
      </c>
      <c r="AK21" s="677">
        <v>59</v>
      </c>
      <c r="AL21" s="677">
        <v>57</v>
      </c>
      <c r="AM21" s="677">
        <v>57</v>
      </c>
      <c r="AN21" s="677">
        <v>57</v>
      </c>
      <c r="AO21" s="677">
        <v>57</v>
      </c>
      <c r="AP21" s="677">
        <v>56</v>
      </c>
      <c r="AQ21" s="678">
        <v>57</v>
      </c>
      <c r="AR21" s="677">
        <v>56</v>
      </c>
      <c r="AS21" s="677">
        <v>51</v>
      </c>
      <c r="AT21" s="677">
        <v>55</v>
      </c>
      <c r="AU21" s="677">
        <v>56</v>
      </c>
      <c r="AV21" s="678">
        <v>55</v>
      </c>
      <c r="AW21" s="677">
        <v>54</v>
      </c>
      <c r="AX21" s="677">
        <v>50</v>
      </c>
      <c r="AY21" s="684">
        <v>54</v>
      </c>
      <c r="AZ21" s="683">
        <v>46</v>
      </c>
      <c r="BA21" s="683">
        <v>44</v>
      </c>
      <c r="BB21" s="684">
        <v>44</v>
      </c>
      <c r="BC21" s="683">
        <v>48</v>
      </c>
      <c r="BD21" s="683">
        <v>48</v>
      </c>
      <c r="BE21" s="683">
        <v>48</v>
      </c>
      <c r="BF21" s="683">
        <v>48</v>
      </c>
      <c r="BG21" s="683">
        <v>47</v>
      </c>
      <c r="BH21" s="683">
        <v>47</v>
      </c>
      <c r="BI21" s="683">
        <v>47</v>
      </c>
      <c r="BJ21" s="683">
        <v>47</v>
      </c>
      <c r="BK21" s="683">
        <v>47</v>
      </c>
      <c r="BL21" s="683">
        <v>48</v>
      </c>
      <c r="BM21" s="683">
        <v>57</v>
      </c>
      <c r="BN21" s="683">
        <v>57</v>
      </c>
      <c r="BO21" s="683">
        <v>57</v>
      </c>
      <c r="BP21" s="690">
        <v>57</v>
      </c>
      <c r="BQ21" s="690">
        <v>57</v>
      </c>
      <c r="BR21" s="690">
        <v>57</v>
      </c>
      <c r="BS21" s="690">
        <v>57</v>
      </c>
      <c r="BT21" s="690">
        <v>57</v>
      </c>
      <c r="BU21" s="690">
        <v>58</v>
      </c>
      <c r="BV21" s="690">
        <v>59</v>
      </c>
      <c r="BW21" s="691">
        <v>54</v>
      </c>
      <c r="BX21" s="690">
        <v>55</v>
      </c>
      <c r="BY21" s="690">
        <v>59</v>
      </c>
      <c r="BZ21" s="690">
        <v>59</v>
      </c>
      <c r="CA21" s="690">
        <v>59</v>
      </c>
      <c r="CB21" s="690">
        <v>59</v>
      </c>
      <c r="CC21" s="690">
        <v>59</v>
      </c>
      <c r="CD21" s="690">
        <v>60</v>
      </c>
      <c r="CE21" s="690">
        <v>60</v>
      </c>
      <c r="CF21" s="690">
        <v>60</v>
      </c>
      <c r="CG21" s="697">
        <v>60</v>
      </c>
      <c r="CH21" s="697">
        <v>60</v>
      </c>
      <c r="CI21" s="697">
        <v>60</v>
      </c>
      <c r="CJ21" s="697">
        <v>60</v>
      </c>
      <c r="CK21" s="697">
        <v>60</v>
      </c>
      <c r="CL21" s="697">
        <v>60</v>
      </c>
      <c r="CM21" s="697">
        <v>60</v>
      </c>
      <c r="CN21" s="697">
        <v>61</v>
      </c>
      <c r="CO21" s="697">
        <v>61</v>
      </c>
      <c r="CP21" s="697">
        <v>61</v>
      </c>
      <c r="CQ21" s="697">
        <v>61</v>
      </c>
      <c r="CR21" s="697">
        <v>62</v>
      </c>
      <c r="CS21" s="697">
        <v>62</v>
      </c>
      <c r="CT21" s="701">
        <v>1259</v>
      </c>
    </row>
    <row r="22" spans="1:98" ht="18" x14ac:dyDescent="0.25">
      <c r="A22" s="663" t="s">
        <v>118</v>
      </c>
      <c r="B22" s="662">
        <v>0</v>
      </c>
      <c r="C22" s="662">
        <v>0</v>
      </c>
      <c r="D22" s="662">
        <v>0</v>
      </c>
      <c r="E22" s="662">
        <v>0</v>
      </c>
      <c r="F22" s="662">
        <v>0</v>
      </c>
      <c r="G22" s="662">
        <v>0</v>
      </c>
      <c r="H22" s="662">
        <v>0</v>
      </c>
      <c r="I22" s="662">
        <v>0</v>
      </c>
      <c r="J22" s="662">
        <v>0</v>
      </c>
      <c r="K22" s="662">
        <v>0</v>
      </c>
      <c r="L22" s="662">
        <v>0</v>
      </c>
      <c r="M22" s="662">
        <v>0</v>
      </c>
      <c r="N22" s="662">
        <v>0</v>
      </c>
      <c r="O22" s="662">
        <v>0</v>
      </c>
      <c r="P22" s="662">
        <v>0</v>
      </c>
      <c r="Q22" s="662">
        <v>0</v>
      </c>
      <c r="R22" s="671">
        <v>0</v>
      </c>
      <c r="S22" s="671">
        <v>0</v>
      </c>
      <c r="T22" s="671">
        <v>0</v>
      </c>
      <c r="U22" s="671">
        <v>10</v>
      </c>
      <c r="V22" s="671">
        <v>16</v>
      </c>
      <c r="W22" s="671">
        <v>15</v>
      </c>
      <c r="X22" s="671">
        <v>15</v>
      </c>
      <c r="Y22" s="671">
        <v>15</v>
      </c>
      <c r="Z22" s="671">
        <v>15</v>
      </c>
      <c r="AA22" s="671">
        <v>15</v>
      </c>
      <c r="AB22" s="671">
        <v>15</v>
      </c>
      <c r="AC22" s="671">
        <v>15</v>
      </c>
      <c r="AD22" s="671">
        <v>15</v>
      </c>
      <c r="AE22" s="672">
        <v>15</v>
      </c>
      <c r="AF22" s="671">
        <v>16</v>
      </c>
      <c r="AG22" s="671">
        <v>16</v>
      </c>
      <c r="AH22" s="671">
        <v>15</v>
      </c>
      <c r="AI22" s="677">
        <v>16</v>
      </c>
      <c r="AJ22" s="677">
        <v>16</v>
      </c>
      <c r="AK22" s="677">
        <v>15</v>
      </c>
      <c r="AL22" s="677">
        <v>16</v>
      </c>
      <c r="AM22" s="677">
        <v>15</v>
      </c>
      <c r="AN22" s="677">
        <v>16</v>
      </c>
      <c r="AO22" s="677">
        <v>15</v>
      </c>
      <c r="AP22" s="677">
        <v>15</v>
      </c>
      <c r="AQ22" s="678">
        <v>15</v>
      </c>
      <c r="AR22" s="677">
        <v>16</v>
      </c>
      <c r="AS22" s="677">
        <v>16</v>
      </c>
      <c r="AT22" s="677">
        <v>15</v>
      </c>
      <c r="AU22" s="677">
        <v>15</v>
      </c>
      <c r="AV22" s="678">
        <v>15</v>
      </c>
      <c r="AW22" s="677">
        <v>15</v>
      </c>
      <c r="AX22" s="677">
        <v>15</v>
      </c>
      <c r="AY22" s="684">
        <v>15</v>
      </c>
      <c r="AZ22" s="683">
        <v>15</v>
      </c>
      <c r="BA22" s="683">
        <v>15</v>
      </c>
      <c r="BB22" s="684">
        <v>15</v>
      </c>
      <c r="BC22" s="683">
        <v>15</v>
      </c>
      <c r="BD22" s="683">
        <v>15</v>
      </c>
      <c r="BE22" s="683">
        <v>15</v>
      </c>
      <c r="BF22" s="683">
        <v>15</v>
      </c>
      <c r="BG22" s="683">
        <v>15</v>
      </c>
      <c r="BH22" s="683">
        <v>15</v>
      </c>
      <c r="BI22" s="683">
        <v>15</v>
      </c>
      <c r="BJ22" s="683">
        <v>15</v>
      </c>
      <c r="BK22" s="683">
        <v>15</v>
      </c>
      <c r="BL22" s="683">
        <v>16</v>
      </c>
      <c r="BM22" s="683">
        <v>15</v>
      </c>
      <c r="BN22" s="683">
        <v>15</v>
      </c>
      <c r="BO22" s="683">
        <v>15</v>
      </c>
      <c r="BP22" s="690">
        <v>15</v>
      </c>
      <c r="BQ22" s="690">
        <v>15</v>
      </c>
      <c r="BR22" s="690">
        <v>16</v>
      </c>
      <c r="BS22" s="690">
        <v>16</v>
      </c>
      <c r="BT22" s="690">
        <v>15</v>
      </c>
      <c r="BU22" s="690">
        <v>15</v>
      </c>
      <c r="BV22" s="690">
        <v>15</v>
      </c>
      <c r="BW22" s="691">
        <v>15</v>
      </c>
      <c r="BX22" s="690">
        <v>16</v>
      </c>
      <c r="BY22" s="690">
        <v>15</v>
      </c>
      <c r="BZ22" s="690">
        <v>15</v>
      </c>
      <c r="CA22" s="690">
        <v>15</v>
      </c>
      <c r="CB22" s="690">
        <v>15</v>
      </c>
      <c r="CC22" s="690">
        <v>16</v>
      </c>
      <c r="CD22" s="690">
        <v>16</v>
      </c>
      <c r="CE22" s="690">
        <v>15</v>
      </c>
      <c r="CF22" s="690">
        <v>16</v>
      </c>
      <c r="CG22" s="697">
        <v>15</v>
      </c>
      <c r="CH22" s="697">
        <v>16</v>
      </c>
      <c r="CI22" s="697">
        <v>15</v>
      </c>
      <c r="CJ22" s="697">
        <v>15</v>
      </c>
      <c r="CK22" s="697">
        <v>15</v>
      </c>
      <c r="CL22" s="697">
        <v>15</v>
      </c>
      <c r="CM22" s="697">
        <v>15</v>
      </c>
      <c r="CN22" s="697">
        <v>15</v>
      </c>
      <c r="CO22" s="697">
        <v>16</v>
      </c>
      <c r="CP22" s="697">
        <v>0</v>
      </c>
      <c r="CQ22" s="697">
        <v>0</v>
      </c>
      <c r="CR22" s="697">
        <v>0</v>
      </c>
      <c r="CS22" s="697">
        <v>0</v>
      </c>
      <c r="CT22" s="701">
        <v>281.2</v>
      </c>
    </row>
    <row r="23" spans="1:98" x14ac:dyDescent="0.25">
      <c r="A23" s="661" t="s">
        <v>119</v>
      </c>
      <c r="B23" s="662">
        <v>50</v>
      </c>
      <c r="C23" s="662">
        <v>39</v>
      </c>
      <c r="D23" s="662">
        <v>5</v>
      </c>
      <c r="E23" s="662">
        <v>-2</v>
      </c>
      <c r="F23" s="662">
        <v>0</v>
      </c>
      <c r="G23" s="662">
        <v>0</v>
      </c>
      <c r="H23" s="662">
        <v>0</v>
      </c>
      <c r="I23" s="662">
        <v>0</v>
      </c>
      <c r="J23" s="662">
        <v>0</v>
      </c>
      <c r="K23" s="662">
        <v>0</v>
      </c>
      <c r="L23" s="662">
        <v>0</v>
      </c>
      <c r="M23" s="662">
        <v>0</v>
      </c>
      <c r="N23" s="662">
        <v>0</v>
      </c>
      <c r="O23" s="662">
        <v>0</v>
      </c>
      <c r="P23" s="662">
        <v>0</v>
      </c>
      <c r="Q23" s="662">
        <v>0</v>
      </c>
      <c r="R23" s="671">
        <v>3</v>
      </c>
      <c r="S23" s="671">
        <v>8</v>
      </c>
      <c r="T23" s="671">
        <v>25</v>
      </c>
      <c r="U23" s="671">
        <v>37</v>
      </c>
      <c r="V23" s="671">
        <v>52</v>
      </c>
      <c r="W23" s="671">
        <v>60</v>
      </c>
      <c r="X23" s="671">
        <v>60</v>
      </c>
      <c r="Y23" s="671">
        <v>52</v>
      </c>
      <c r="Z23" s="671">
        <v>61</v>
      </c>
      <c r="AA23" s="671">
        <v>60</v>
      </c>
      <c r="AB23" s="671">
        <v>61</v>
      </c>
      <c r="AC23" s="671">
        <v>60</v>
      </c>
      <c r="AD23" s="671">
        <v>60</v>
      </c>
      <c r="AE23" s="672">
        <v>60</v>
      </c>
      <c r="AF23" s="671">
        <v>61</v>
      </c>
      <c r="AG23" s="671">
        <v>60</v>
      </c>
      <c r="AH23" s="671">
        <v>60</v>
      </c>
      <c r="AI23" s="677">
        <v>45</v>
      </c>
      <c r="AJ23" s="677">
        <v>45</v>
      </c>
      <c r="AK23" s="677">
        <v>45</v>
      </c>
      <c r="AL23" s="677">
        <v>45</v>
      </c>
      <c r="AM23" s="677">
        <v>45</v>
      </c>
      <c r="AN23" s="677">
        <v>45</v>
      </c>
      <c r="AO23" s="677">
        <v>45</v>
      </c>
      <c r="AP23" s="677">
        <v>45</v>
      </c>
      <c r="AQ23" s="678">
        <v>53</v>
      </c>
      <c r="AR23" s="677">
        <v>56</v>
      </c>
      <c r="AS23" s="677">
        <v>60</v>
      </c>
      <c r="AT23" s="677">
        <v>60</v>
      </c>
      <c r="AU23" s="677">
        <v>60</v>
      </c>
      <c r="AV23" s="678">
        <v>60</v>
      </c>
      <c r="AW23" s="677">
        <v>60</v>
      </c>
      <c r="AX23" s="677">
        <v>60</v>
      </c>
      <c r="AY23" s="684">
        <v>56</v>
      </c>
      <c r="AZ23" s="683">
        <v>58</v>
      </c>
      <c r="BA23" s="683">
        <v>58</v>
      </c>
      <c r="BB23" s="684">
        <v>60</v>
      </c>
      <c r="BC23" s="683">
        <v>60</v>
      </c>
      <c r="BD23" s="683">
        <v>60</v>
      </c>
      <c r="BE23" s="683">
        <v>60</v>
      </c>
      <c r="BF23" s="683">
        <v>60</v>
      </c>
      <c r="BG23" s="683">
        <v>60</v>
      </c>
      <c r="BH23" s="683">
        <v>60</v>
      </c>
      <c r="BI23" s="683">
        <v>60</v>
      </c>
      <c r="BJ23" s="683">
        <v>60</v>
      </c>
      <c r="BK23" s="683">
        <v>60</v>
      </c>
      <c r="BL23" s="683">
        <v>60</v>
      </c>
      <c r="BM23" s="683">
        <v>60</v>
      </c>
      <c r="BN23" s="683">
        <v>60</v>
      </c>
      <c r="BO23" s="683">
        <v>60</v>
      </c>
      <c r="BP23" s="690">
        <v>60</v>
      </c>
      <c r="BQ23" s="690">
        <v>60</v>
      </c>
      <c r="BR23" s="690">
        <v>60</v>
      </c>
      <c r="BS23" s="690">
        <v>60</v>
      </c>
      <c r="BT23" s="690">
        <v>60</v>
      </c>
      <c r="BU23" s="690">
        <v>60</v>
      </c>
      <c r="BV23" s="690">
        <v>60</v>
      </c>
      <c r="BW23" s="691">
        <v>60</v>
      </c>
      <c r="BX23" s="690">
        <v>60</v>
      </c>
      <c r="BY23" s="690">
        <v>60</v>
      </c>
      <c r="BZ23" s="690">
        <v>60</v>
      </c>
      <c r="CA23" s="690">
        <v>60</v>
      </c>
      <c r="CB23" s="690">
        <v>60</v>
      </c>
      <c r="CC23" s="690">
        <v>60</v>
      </c>
      <c r="CD23" s="690">
        <v>60</v>
      </c>
      <c r="CE23" s="690">
        <v>60</v>
      </c>
      <c r="CF23" s="690">
        <v>60</v>
      </c>
      <c r="CG23" s="697">
        <v>60</v>
      </c>
      <c r="CH23" s="697">
        <v>60</v>
      </c>
      <c r="CI23" s="697">
        <v>60</v>
      </c>
      <c r="CJ23" s="697">
        <v>60</v>
      </c>
      <c r="CK23" s="697">
        <v>60</v>
      </c>
      <c r="CL23" s="697">
        <v>60</v>
      </c>
      <c r="CM23" s="697">
        <v>60</v>
      </c>
      <c r="CN23" s="697">
        <v>60</v>
      </c>
      <c r="CO23" s="697">
        <v>60</v>
      </c>
      <c r="CP23" s="697">
        <v>60</v>
      </c>
      <c r="CQ23" s="697">
        <v>60</v>
      </c>
      <c r="CR23" s="697">
        <v>60</v>
      </c>
      <c r="CS23" s="697">
        <v>60</v>
      </c>
      <c r="CT23" s="701">
        <v>1149.8</v>
      </c>
    </row>
    <row r="24" spans="1:98" x14ac:dyDescent="0.25">
      <c r="A24" s="661" t="s">
        <v>120</v>
      </c>
      <c r="B24" s="662">
        <v>0</v>
      </c>
      <c r="C24" s="662">
        <v>0</v>
      </c>
      <c r="D24" s="662">
        <v>0</v>
      </c>
      <c r="E24" s="662">
        <v>0</v>
      </c>
      <c r="F24" s="662">
        <v>0</v>
      </c>
      <c r="G24" s="662">
        <v>0</v>
      </c>
      <c r="H24" s="662">
        <v>0</v>
      </c>
      <c r="I24" s="662">
        <v>0</v>
      </c>
      <c r="J24" s="662">
        <v>0</v>
      </c>
      <c r="K24" s="662">
        <v>0</v>
      </c>
      <c r="L24" s="662">
        <v>0</v>
      </c>
      <c r="M24" s="662">
        <v>0</v>
      </c>
      <c r="N24" s="662">
        <v>0</v>
      </c>
      <c r="O24" s="662">
        <v>0</v>
      </c>
      <c r="P24" s="662">
        <v>0</v>
      </c>
      <c r="Q24" s="662">
        <v>0</v>
      </c>
      <c r="R24" s="671">
        <v>0</v>
      </c>
      <c r="S24" s="671">
        <v>0</v>
      </c>
      <c r="T24" s="671">
        <v>0</v>
      </c>
      <c r="U24" s="671">
        <v>0</v>
      </c>
      <c r="V24" s="671">
        <v>0</v>
      </c>
      <c r="W24" s="671">
        <v>0</v>
      </c>
      <c r="X24" s="671">
        <v>0</v>
      </c>
      <c r="Y24" s="671">
        <v>0</v>
      </c>
      <c r="Z24" s="671">
        <v>0</v>
      </c>
      <c r="AA24" s="671">
        <v>0</v>
      </c>
      <c r="AB24" s="671">
        <v>0</v>
      </c>
      <c r="AC24" s="671">
        <v>0</v>
      </c>
      <c r="AD24" s="671">
        <v>0</v>
      </c>
      <c r="AE24" s="672">
        <v>0</v>
      </c>
      <c r="AF24" s="671">
        <v>0</v>
      </c>
      <c r="AG24" s="671">
        <v>0</v>
      </c>
      <c r="AH24" s="671">
        <v>0</v>
      </c>
      <c r="AI24" s="677">
        <v>0</v>
      </c>
      <c r="AJ24" s="677">
        <v>0</v>
      </c>
      <c r="AK24" s="677">
        <v>0</v>
      </c>
      <c r="AL24" s="677">
        <v>0</v>
      </c>
      <c r="AM24" s="677">
        <v>0</v>
      </c>
      <c r="AN24" s="677">
        <v>0</v>
      </c>
      <c r="AO24" s="677">
        <v>0</v>
      </c>
      <c r="AP24" s="677">
        <v>0</v>
      </c>
      <c r="AQ24" s="678">
        <v>0</v>
      </c>
      <c r="AR24" s="677">
        <v>0</v>
      </c>
      <c r="AS24" s="677">
        <v>0</v>
      </c>
      <c r="AT24" s="677">
        <v>0</v>
      </c>
      <c r="AU24" s="677">
        <v>0</v>
      </c>
      <c r="AV24" s="678">
        <v>0</v>
      </c>
      <c r="AW24" s="677">
        <v>0</v>
      </c>
      <c r="AX24" s="677">
        <v>0</v>
      </c>
      <c r="AY24" s="684">
        <v>0</v>
      </c>
      <c r="AZ24" s="683">
        <v>0</v>
      </c>
      <c r="BA24" s="683">
        <v>0</v>
      </c>
      <c r="BB24" s="684">
        <v>0</v>
      </c>
      <c r="BC24" s="683">
        <v>0</v>
      </c>
      <c r="BD24" s="683">
        <v>0</v>
      </c>
      <c r="BE24" s="683">
        <v>0</v>
      </c>
      <c r="BF24" s="683">
        <v>0</v>
      </c>
      <c r="BG24" s="683">
        <v>0</v>
      </c>
      <c r="BH24" s="683">
        <v>0</v>
      </c>
      <c r="BI24" s="683">
        <v>0</v>
      </c>
      <c r="BJ24" s="683">
        <v>0</v>
      </c>
      <c r="BK24" s="683">
        <v>0</v>
      </c>
      <c r="BL24" s="683">
        <v>0</v>
      </c>
      <c r="BM24" s="683">
        <v>0</v>
      </c>
      <c r="BN24" s="683">
        <v>0</v>
      </c>
      <c r="BO24" s="683">
        <v>0</v>
      </c>
      <c r="BP24" s="690">
        <v>0</v>
      </c>
      <c r="BQ24" s="690">
        <v>0</v>
      </c>
      <c r="BR24" s="690">
        <v>0</v>
      </c>
      <c r="BS24" s="690">
        <v>0</v>
      </c>
      <c r="BT24" s="690">
        <v>0</v>
      </c>
      <c r="BU24" s="690">
        <v>0</v>
      </c>
      <c r="BV24" s="690">
        <v>0</v>
      </c>
      <c r="BW24" s="691">
        <v>0</v>
      </c>
      <c r="BX24" s="690">
        <v>0</v>
      </c>
      <c r="BY24" s="690">
        <v>0</v>
      </c>
      <c r="BZ24" s="690">
        <v>0</v>
      </c>
      <c r="CA24" s="690">
        <v>0</v>
      </c>
      <c r="CB24" s="690">
        <v>0</v>
      </c>
      <c r="CC24" s="690">
        <v>0</v>
      </c>
      <c r="CD24" s="690">
        <v>0</v>
      </c>
      <c r="CE24" s="690">
        <v>0</v>
      </c>
      <c r="CF24" s="690">
        <v>0</v>
      </c>
      <c r="CG24" s="697">
        <v>0</v>
      </c>
      <c r="CH24" s="697">
        <v>0</v>
      </c>
      <c r="CI24" s="697">
        <v>0</v>
      </c>
      <c r="CJ24" s="697">
        <v>0</v>
      </c>
      <c r="CK24" s="697">
        <v>0</v>
      </c>
      <c r="CL24" s="697">
        <v>0</v>
      </c>
      <c r="CM24" s="697">
        <v>0</v>
      </c>
      <c r="CN24" s="697">
        <v>0</v>
      </c>
      <c r="CO24" s="697">
        <v>0</v>
      </c>
      <c r="CP24" s="697">
        <v>0</v>
      </c>
      <c r="CQ24" s="697">
        <v>0</v>
      </c>
      <c r="CR24" s="697">
        <v>0</v>
      </c>
      <c r="CS24" s="697">
        <v>0</v>
      </c>
      <c r="CT24" s="701">
        <v>0</v>
      </c>
    </row>
    <row r="25" spans="1:98" x14ac:dyDescent="0.25">
      <c r="A25" s="663" t="s">
        <v>121</v>
      </c>
      <c r="B25" s="662">
        <v>0</v>
      </c>
      <c r="C25" s="662">
        <v>0</v>
      </c>
      <c r="D25" s="662">
        <v>0</v>
      </c>
      <c r="E25" s="662">
        <v>0</v>
      </c>
      <c r="F25" s="662">
        <v>0</v>
      </c>
      <c r="G25" s="662">
        <v>0</v>
      </c>
      <c r="H25" s="662">
        <v>0</v>
      </c>
      <c r="I25" s="662">
        <v>0</v>
      </c>
      <c r="J25" s="662">
        <v>0</v>
      </c>
      <c r="K25" s="662">
        <v>0</v>
      </c>
      <c r="L25" s="662">
        <v>0</v>
      </c>
      <c r="M25" s="662">
        <v>0</v>
      </c>
      <c r="N25" s="662">
        <v>0</v>
      </c>
      <c r="O25" s="662">
        <v>0</v>
      </c>
      <c r="P25" s="662">
        <v>0</v>
      </c>
      <c r="Q25" s="662">
        <v>0</v>
      </c>
      <c r="R25" s="671">
        <v>0</v>
      </c>
      <c r="S25" s="671">
        <v>0</v>
      </c>
      <c r="T25" s="671">
        <v>0</v>
      </c>
      <c r="U25" s="671">
        <v>0</v>
      </c>
      <c r="V25" s="671">
        <v>0</v>
      </c>
      <c r="W25" s="671">
        <v>0</v>
      </c>
      <c r="X25" s="671">
        <v>0</v>
      </c>
      <c r="Y25" s="671">
        <v>0</v>
      </c>
      <c r="Z25" s="671">
        <v>0</v>
      </c>
      <c r="AA25" s="671">
        <v>0</v>
      </c>
      <c r="AB25" s="671">
        <v>0</v>
      </c>
      <c r="AC25" s="671">
        <v>0</v>
      </c>
      <c r="AD25" s="671">
        <v>0</v>
      </c>
      <c r="AE25" s="672">
        <v>0</v>
      </c>
      <c r="AF25" s="671">
        <v>0</v>
      </c>
      <c r="AG25" s="671">
        <v>0</v>
      </c>
      <c r="AH25" s="671">
        <v>0</v>
      </c>
      <c r="AI25" s="677">
        <v>0</v>
      </c>
      <c r="AJ25" s="677">
        <v>0</v>
      </c>
      <c r="AK25" s="677">
        <v>0</v>
      </c>
      <c r="AL25" s="677">
        <v>0</v>
      </c>
      <c r="AM25" s="677">
        <v>0</v>
      </c>
      <c r="AN25" s="677">
        <v>0</v>
      </c>
      <c r="AO25" s="677">
        <v>0</v>
      </c>
      <c r="AP25" s="677">
        <v>0</v>
      </c>
      <c r="AQ25" s="678">
        <v>0</v>
      </c>
      <c r="AR25" s="677">
        <v>0</v>
      </c>
      <c r="AS25" s="677">
        <v>0</v>
      </c>
      <c r="AT25" s="677">
        <v>0</v>
      </c>
      <c r="AU25" s="677">
        <v>0</v>
      </c>
      <c r="AV25" s="678">
        <v>0</v>
      </c>
      <c r="AW25" s="677">
        <v>0</v>
      </c>
      <c r="AX25" s="677">
        <v>0</v>
      </c>
      <c r="AY25" s="684">
        <v>0</v>
      </c>
      <c r="AZ25" s="683">
        <v>0</v>
      </c>
      <c r="BA25" s="683">
        <v>0</v>
      </c>
      <c r="BB25" s="684">
        <v>0</v>
      </c>
      <c r="BC25" s="683">
        <v>0</v>
      </c>
      <c r="BD25" s="683">
        <v>0</v>
      </c>
      <c r="BE25" s="683">
        <v>0</v>
      </c>
      <c r="BF25" s="683">
        <v>0</v>
      </c>
      <c r="BG25" s="683">
        <v>0</v>
      </c>
      <c r="BH25" s="683">
        <v>0</v>
      </c>
      <c r="BI25" s="683">
        <v>0</v>
      </c>
      <c r="BJ25" s="683">
        <v>0</v>
      </c>
      <c r="BK25" s="683">
        <v>0</v>
      </c>
      <c r="BL25" s="683">
        <v>0</v>
      </c>
      <c r="BM25" s="683">
        <v>0</v>
      </c>
      <c r="BN25" s="683">
        <v>0</v>
      </c>
      <c r="BO25" s="683">
        <v>0</v>
      </c>
      <c r="BP25" s="690">
        <v>0</v>
      </c>
      <c r="BQ25" s="690">
        <v>0</v>
      </c>
      <c r="BR25" s="690">
        <v>0</v>
      </c>
      <c r="BS25" s="690">
        <v>0</v>
      </c>
      <c r="BT25" s="690">
        <v>29</v>
      </c>
      <c r="BU25" s="690">
        <v>45</v>
      </c>
      <c r="BV25" s="690">
        <v>62</v>
      </c>
      <c r="BW25" s="691">
        <v>64</v>
      </c>
      <c r="BX25" s="690">
        <v>63</v>
      </c>
      <c r="BY25" s="690">
        <v>63</v>
      </c>
      <c r="BZ25" s="690">
        <v>63</v>
      </c>
      <c r="CA25" s="690">
        <v>63</v>
      </c>
      <c r="CB25" s="690">
        <v>63</v>
      </c>
      <c r="CC25" s="690">
        <v>63</v>
      </c>
      <c r="CD25" s="690">
        <v>44</v>
      </c>
      <c r="CE25" s="690">
        <v>45</v>
      </c>
      <c r="CF25" s="690">
        <v>44</v>
      </c>
      <c r="CG25" s="697">
        <v>44</v>
      </c>
      <c r="CH25" s="697">
        <v>44</v>
      </c>
      <c r="CI25" s="697">
        <v>44</v>
      </c>
      <c r="CJ25" s="697">
        <v>44</v>
      </c>
      <c r="CK25" s="697">
        <v>12</v>
      </c>
      <c r="CL25" s="697">
        <v>0</v>
      </c>
      <c r="CM25" s="697">
        <v>0</v>
      </c>
      <c r="CN25" s="697">
        <v>0</v>
      </c>
      <c r="CO25" s="697">
        <v>0</v>
      </c>
      <c r="CP25" s="697">
        <v>0</v>
      </c>
      <c r="CQ25" s="697">
        <v>0</v>
      </c>
      <c r="CR25" s="697">
        <v>0</v>
      </c>
      <c r="CS25" s="697">
        <v>0</v>
      </c>
      <c r="CT25" s="701">
        <v>227</v>
      </c>
    </row>
    <row r="26" spans="1:98" x14ac:dyDescent="0.25">
      <c r="A26" s="663" t="s">
        <v>122</v>
      </c>
      <c r="B26" s="662">
        <v>0</v>
      </c>
      <c r="C26" s="662">
        <v>0</v>
      </c>
      <c r="D26" s="662">
        <v>0</v>
      </c>
      <c r="E26" s="662">
        <v>0</v>
      </c>
      <c r="F26" s="662">
        <v>0</v>
      </c>
      <c r="G26" s="662">
        <v>0</v>
      </c>
      <c r="H26" s="662">
        <v>0</v>
      </c>
      <c r="I26" s="662">
        <v>0</v>
      </c>
      <c r="J26" s="662">
        <v>0</v>
      </c>
      <c r="K26" s="662">
        <v>0</v>
      </c>
      <c r="L26" s="662">
        <v>0</v>
      </c>
      <c r="M26" s="662">
        <v>0</v>
      </c>
      <c r="N26" s="662">
        <v>0</v>
      </c>
      <c r="O26" s="662">
        <v>0</v>
      </c>
      <c r="P26" s="662">
        <v>0</v>
      </c>
      <c r="Q26" s="662">
        <v>0</v>
      </c>
      <c r="R26" s="671">
        <v>0</v>
      </c>
      <c r="S26" s="671">
        <v>0</v>
      </c>
      <c r="T26" s="671">
        <v>0</v>
      </c>
      <c r="U26" s="671">
        <v>0</v>
      </c>
      <c r="V26" s="671">
        <v>0</v>
      </c>
      <c r="W26" s="671">
        <v>0</v>
      </c>
      <c r="X26" s="671">
        <v>0</v>
      </c>
      <c r="Y26" s="671">
        <v>0</v>
      </c>
      <c r="Z26" s="671">
        <v>0</v>
      </c>
      <c r="AA26" s="671">
        <v>0</v>
      </c>
      <c r="AB26" s="671">
        <v>0</v>
      </c>
      <c r="AC26" s="671">
        <v>0</v>
      </c>
      <c r="AD26" s="671">
        <v>0</v>
      </c>
      <c r="AE26" s="672">
        <v>0</v>
      </c>
      <c r="AF26" s="671">
        <v>0</v>
      </c>
      <c r="AG26" s="671">
        <v>0</v>
      </c>
      <c r="AH26" s="671">
        <v>0</v>
      </c>
      <c r="AI26" s="677">
        <v>0</v>
      </c>
      <c r="AJ26" s="677">
        <v>0</v>
      </c>
      <c r="AK26" s="677">
        <v>0</v>
      </c>
      <c r="AL26" s="677">
        <v>0</v>
      </c>
      <c r="AM26" s="677">
        <v>0</v>
      </c>
      <c r="AN26" s="677">
        <v>0</v>
      </c>
      <c r="AO26" s="677">
        <v>0</v>
      </c>
      <c r="AP26" s="677">
        <v>0</v>
      </c>
      <c r="AQ26" s="678">
        <v>0</v>
      </c>
      <c r="AR26" s="677">
        <v>0</v>
      </c>
      <c r="AS26" s="677">
        <v>0</v>
      </c>
      <c r="AT26" s="677">
        <v>0</v>
      </c>
      <c r="AU26" s="677">
        <v>0</v>
      </c>
      <c r="AV26" s="678">
        <v>0</v>
      </c>
      <c r="AW26" s="677">
        <v>0</v>
      </c>
      <c r="AX26" s="677">
        <v>0</v>
      </c>
      <c r="AY26" s="684">
        <v>0</v>
      </c>
      <c r="AZ26" s="683">
        <v>0</v>
      </c>
      <c r="BA26" s="683">
        <v>0</v>
      </c>
      <c r="BB26" s="684">
        <v>0</v>
      </c>
      <c r="BC26" s="683">
        <v>0</v>
      </c>
      <c r="BD26" s="683">
        <v>0</v>
      </c>
      <c r="BE26" s="683">
        <v>0</v>
      </c>
      <c r="BF26" s="683">
        <v>0</v>
      </c>
      <c r="BG26" s="683">
        <v>0</v>
      </c>
      <c r="BH26" s="683">
        <v>0</v>
      </c>
      <c r="BI26" s="683">
        <v>0</v>
      </c>
      <c r="BJ26" s="683">
        <v>0</v>
      </c>
      <c r="BK26" s="683">
        <v>0</v>
      </c>
      <c r="BL26" s="683">
        <v>0</v>
      </c>
      <c r="BM26" s="683">
        <v>0</v>
      </c>
      <c r="BN26" s="683">
        <v>0</v>
      </c>
      <c r="BO26" s="683">
        <v>0</v>
      </c>
      <c r="BP26" s="690">
        <v>0</v>
      </c>
      <c r="BQ26" s="690">
        <v>0</v>
      </c>
      <c r="BR26" s="690">
        <v>0</v>
      </c>
      <c r="BS26" s="690">
        <v>0</v>
      </c>
      <c r="BT26" s="690">
        <v>0</v>
      </c>
      <c r="BU26" s="690">
        <v>0</v>
      </c>
      <c r="BV26" s="690">
        <v>0</v>
      </c>
      <c r="BW26" s="691">
        <v>0</v>
      </c>
      <c r="BX26" s="690">
        <v>0</v>
      </c>
      <c r="BY26" s="690">
        <v>0</v>
      </c>
      <c r="BZ26" s="690">
        <v>0</v>
      </c>
      <c r="CA26" s="690">
        <v>0</v>
      </c>
      <c r="CB26" s="690">
        <v>0</v>
      </c>
      <c r="CC26" s="690">
        <v>0</v>
      </c>
      <c r="CD26" s="690">
        <v>0</v>
      </c>
      <c r="CE26" s="690">
        <v>0</v>
      </c>
      <c r="CF26" s="690">
        <v>0</v>
      </c>
      <c r="CG26" s="697">
        <v>0</v>
      </c>
      <c r="CH26" s="697">
        <v>0</v>
      </c>
      <c r="CI26" s="697">
        <v>0</v>
      </c>
      <c r="CJ26" s="697">
        <v>0</v>
      </c>
      <c r="CK26" s="697">
        <v>0</v>
      </c>
      <c r="CL26" s="697">
        <v>0</v>
      </c>
      <c r="CM26" s="697">
        <v>0</v>
      </c>
      <c r="CN26" s="697">
        <v>0</v>
      </c>
      <c r="CO26" s="697">
        <v>0</v>
      </c>
      <c r="CP26" s="697">
        <v>0</v>
      </c>
      <c r="CQ26" s="697">
        <v>0</v>
      </c>
      <c r="CR26" s="697">
        <v>0</v>
      </c>
      <c r="CS26" s="697">
        <v>0</v>
      </c>
      <c r="CT26" s="701">
        <v>0</v>
      </c>
    </row>
    <row r="27" spans="1:98" x14ac:dyDescent="0.25">
      <c r="A27" s="663" t="s">
        <v>123</v>
      </c>
      <c r="B27" s="662">
        <v>0</v>
      </c>
      <c r="C27" s="662">
        <v>0</v>
      </c>
      <c r="D27" s="662">
        <v>0</v>
      </c>
      <c r="E27" s="662">
        <v>0</v>
      </c>
      <c r="F27" s="662">
        <v>0</v>
      </c>
      <c r="G27" s="662">
        <v>0</v>
      </c>
      <c r="H27" s="662">
        <v>0</v>
      </c>
      <c r="I27" s="662">
        <v>0</v>
      </c>
      <c r="J27" s="662">
        <v>0</v>
      </c>
      <c r="K27" s="662">
        <v>0</v>
      </c>
      <c r="L27" s="662">
        <v>0</v>
      </c>
      <c r="M27" s="662">
        <v>0</v>
      </c>
      <c r="N27" s="662">
        <v>0</v>
      </c>
      <c r="O27" s="662">
        <v>0</v>
      </c>
      <c r="P27" s="662">
        <v>0</v>
      </c>
      <c r="Q27" s="662">
        <v>0</v>
      </c>
      <c r="R27" s="671">
        <v>0</v>
      </c>
      <c r="S27" s="671">
        <v>0</v>
      </c>
      <c r="T27" s="671">
        <v>0</v>
      </c>
      <c r="U27" s="671">
        <v>0</v>
      </c>
      <c r="V27" s="671">
        <v>0</v>
      </c>
      <c r="W27" s="671">
        <v>0</v>
      </c>
      <c r="X27" s="671">
        <v>0</v>
      </c>
      <c r="Y27" s="671">
        <v>0</v>
      </c>
      <c r="Z27" s="671">
        <v>0</v>
      </c>
      <c r="AA27" s="671">
        <v>0</v>
      </c>
      <c r="AB27" s="671">
        <v>0</v>
      </c>
      <c r="AC27" s="671">
        <v>0</v>
      </c>
      <c r="AD27" s="671">
        <v>0</v>
      </c>
      <c r="AE27" s="672">
        <v>0</v>
      </c>
      <c r="AF27" s="671">
        <v>0</v>
      </c>
      <c r="AG27" s="671">
        <v>0</v>
      </c>
      <c r="AH27" s="671">
        <v>0</v>
      </c>
      <c r="AI27" s="677">
        <v>0</v>
      </c>
      <c r="AJ27" s="677">
        <v>0</v>
      </c>
      <c r="AK27" s="677">
        <v>0</v>
      </c>
      <c r="AL27" s="677">
        <v>0</v>
      </c>
      <c r="AM27" s="677">
        <v>0</v>
      </c>
      <c r="AN27" s="677">
        <v>0</v>
      </c>
      <c r="AO27" s="677">
        <v>0</v>
      </c>
      <c r="AP27" s="677">
        <v>0</v>
      </c>
      <c r="AQ27" s="678">
        <v>0</v>
      </c>
      <c r="AR27" s="677">
        <v>0</v>
      </c>
      <c r="AS27" s="677">
        <v>0</v>
      </c>
      <c r="AT27" s="677">
        <v>0</v>
      </c>
      <c r="AU27" s="677">
        <v>0</v>
      </c>
      <c r="AV27" s="678">
        <v>0</v>
      </c>
      <c r="AW27" s="677">
        <v>0</v>
      </c>
      <c r="AX27" s="677">
        <v>0</v>
      </c>
      <c r="AY27" s="684">
        <v>0</v>
      </c>
      <c r="AZ27" s="683">
        <v>0</v>
      </c>
      <c r="BA27" s="683">
        <v>0</v>
      </c>
      <c r="BB27" s="684">
        <v>0</v>
      </c>
      <c r="BC27" s="683">
        <v>0</v>
      </c>
      <c r="BD27" s="683">
        <v>0</v>
      </c>
      <c r="BE27" s="683">
        <v>0</v>
      </c>
      <c r="BF27" s="683">
        <v>0</v>
      </c>
      <c r="BG27" s="683">
        <v>0</v>
      </c>
      <c r="BH27" s="683">
        <v>0</v>
      </c>
      <c r="BI27" s="683">
        <v>0</v>
      </c>
      <c r="BJ27" s="683">
        <v>0</v>
      </c>
      <c r="BK27" s="683">
        <v>0</v>
      </c>
      <c r="BL27" s="683">
        <v>0</v>
      </c>
      <c r="BM27" s="683">
        <v>0</v>
      </c>
      <c r="BN27" s="683">
        <v>0</v>
      </c>
      <c r="BO27" s="683">
        <v>0</v>
      </c>
      <c r="BP27" s="690">
        <v>0</v>
      </c>
      <c r="BQ27" s="690">
        <v>0</v>
      </c>
      <c r="BR27" s="690">
        <v>0</v>
      </c>
      <c r="BS27" s="690">
        <v>0</v>
      </c>
      <c r="BT27" s="690">
        <v>0</v>
      </c>
      <c r="BU27" s="690">
        <v>0</v>
      </c>
      <c r="BV27" s="690">
        <v>0</v>
      </c>
      <c r="BW27" s="691">
        <v>0</v>
      </c>
      <c r="BX27" s="690">
        <v>0</v>
      </c>
      <c r="BY27" s="690">
        <v>0</v>
      </c>
      <c r="BZ27" s="690">
        <v>0</v>
      </c>
      <c r="CA27" s="690">
        <v>0</v>
      </c>
      <c r="CB27" s="690">
        <v>0</v>
      </c>
      <c r="CC27" s="690">
        <v>0</v>
      </c>
      <c r="CD27" s="690">
        <v>0</v>
      </c>
      <c r="CE27" s="690">
        <v>0</v>
      </c>
      <c r="CF27" s="690">
        <v>0</v>
      </c>
      <c r="CG27" s="697">
        <v>0</v>
      </c>
      <c r="CH27" s="697">
        <v>0</v>
      </c>
      <c r="CI27" s="697">
        <v>0</v>
      </c>
      <c r="CJ27" s="697">
        <v>0</v>
      </c>
      <c r="CK27" s="697">
        <v>0</v>
      </c>
      <c r="CL27" s="697">
        <v>0</v>
      </c>
      <c r="CM27" s="697">
        <v>0</v>
      </c>
      <c r="CN27" s="697">
        <v>0</v>
      </c>
      <c r="CO27" s="697">
        <v>0</v>
      </c>
      <c r="CP27" s="697">
        <v>0</v>
      </c>
      <c r="CQ27" s="697">
        <v>0</v>
      </c>
      <c r="CR27" s="697">
        <v>0</v>
      </c>
      <c r="CS27" s="697">
        <v>0</v>
      </c>
      <c r="CT27" s="701">
        <v>0</v>
      </c>
    </row>
    <row r="28" spans="1:98" x14ac:dyDescent="0.25">
      <c r="A28" s="661" t="s">
        <v>124</v>
      </c>
      <c r="B28" s="662">
        <v>142</v>
      </c>
      <c r="C28" s="664">
        <v>141</v>
      </c>
      <c r="D28" s="664">
        <v>141</v>
      </c>
      <c r="E28" s="664">
        <v>142</v>
      </c>
      <c r="F28" s="662">
        <v>141</v>
      </c>
      <c r="G28" s="664">
        <v>141</v>
      </c>
      <c r="H28" s="662">
        <v>122</v>
      </c>
      <c r="I28" s="662">
        <v>120</v>
      </c>
      <c r="J28" s="662">
        <v>120</v>
      </c>
      <c r="K28" s="662">
        <v>120</v>
      </c>
      <c r="L28" s="662">
        <v>120</v>
      </c>
      <c r="M28" s="662">
        <v>120</v>
      </c>
      <c r="N28" s="662">
        <v>119</v>
      </c>
      <c r="O28" s="662">
        <v>120</v>
      </c>
      <c r="P28" s="662">
        <v>120</v>
      </c>
      <c r="Q28" s="662">
        <v>142</v>
      </c>
      <c r="R28" s="671">
        <v>140</v>
      </c>
      <c r="S28" s="671">
        <v>142</v>
      </c>
      <c r="T28" s="671">
        <v>141</v>
      </c>
      <c r="U28" s="671">
        <v>141</v>
      </c>
      <c r="V28" s="671">
        <v>142</v>
      </c>
      <c r="W28" s="671">
        <v>141</v>
      </c>
      <c r="X28" s="671">
        <v>141</v>
      </c>
      <c r="Y28" s="671">
        <v>141</v>
      </c>
      <c r="Z28" s="671">
        <v>139</v>
      </c>
      <c r="AA28" s="671">
        <v>139</v>
      </c>
      <c r="AB28" s="671">
        <v>138</v>
      </c>
      <c r="AC28" s="671">
        <v>139</v>
      </c>
      <c r="AD28" s="672">
        <v>139</v>
      </c>
      <c r="AE28" s="672">
        <v>138</v>
      </c>
      <c r="AF28" s="671">
        <v>139</v>
      </c>
      <c r="AG28" s="672">
        <v>139</v>
      </c>
      <c r="AH28" s="672">
        <v>140</v>
      </c>
      <c r="AI28" s="677">
        <v>140</v>
      </c>
      <c r="AJ28" s="677">
        <v>141</v>
      </c>
      <c r="AK28" s="677">
        <v>140</v>
      </c>
      <c r="AL28" s="677">
        <v>140</v>
      </c>
      <c r="AM28" s="677">
        <v>140</v>
      </c>
      <c r="AN28" s="677">
        <v>139</v>
      </c>
      <c r="AO28" s="677">
        <v>139</v>
      </c>
      <c r="AP28" s="678">
        <v>138</v>
      </c>
      <c r="AQ28" s="678">
        <v>139</v>
      </c>
      <c r="AR28" s="677">
        <v>139</v>
      </c>
      <c r="AS28" s="677">
        <v>139</v>
      </c>
      <c r="AT28" s="678">
        <v>138</v>
      </c>
      <c r="AU28" s="677">
        <v>138</v>
      </c>
      <c r="AV28" s="678">
        <v>138</v>
      </c>
      <c r="AW28" s="677">
        <v>138</v>
      </c>
      <c r="AX28" s="678">
        <v>138</v>
      </c>
      <c r="AY28" s="684">
        <v>139</v>
      </c>
      <c r="AZ28" s="683">
        <v>138</v>
      </c>
      <c r="BA28" s="683">
        <v>137</v>
      </c>
      <c r="BB28" s="684">
        <v>138</v>
      </c>
      <c r="BC28" s="683">
        <v>138</v>
      </c>
      <c r="BD28" s="684">
        <v>138</v>
      </c>
      <c r="BE28" s="684">
        <v>138</v>
      </c>
      <c r="BF28" s="684">
        <v>138</v>
      </c>
      <c r="BG28" s="684">
        <v>139</v>
      </c>
      <c r="BH28" s="684">
        <v>138</v>
      </c>
      <c r="BI28" s="684">
        <v>138</v>
      </c>
      <c r="BJ28" s="684">
        <v>138</v>
      </c>
      <c r="BK28" s="684">
        <v>138</v>
      </c>
      <c r="BL28" s="684">
        <v>139</v>
      </c>
      <c r="BM28" s="684">
        <v>138</v>
      </c>
      <c r="BN28" s="684">
        <v>138</v>
      </c>
      <c r="BO28" s="684">
        <v>138</v>
      </c>
      <c r="BP28" s="690">
        <v>138</v>
      </c>
      <c r="BQ28" s="690">
        <v>138</v>
      </c>
      <c r="BR28" s="690">
        <v>139</v>
      </c>
      <c r="BS28" s="690">
        <v>138</v>
      </c>
      <c r="BT28" s="690">
        <v>139</v>
      </c>
      <c r="BU28" s="690">
        <v>139</v>
      </c>
      <c r="BV28" s="691">
        <v>140</v>
      </c>
      <c r="BW28" s="691">
        <v>140</v>
      </c>
      <c r="BX28" s="690">
        <v>140</v>
      </c>
      <c r="BY28" s="691">
        <v>140</v>
      </c>
      <c r="BZ28" s="691">
        <v>140</v>
      </c>
      <c r="CA28" s="691">
        <v>138</v>
      </c>
      <c r="CB28" s="691">
        <v>138</v>
      </c>
      <c r="CC28" s="691">
        <v>139</v>
      </c>
      <c r="CD28" s="691">
        <v>139</v>
      </c>
      <c r="CE28" s="691">
        <v>138</v>
      </c>
      <c r="CF28" s="691">
        <v>140</v>
      </c>
      <c r="CG28" s="697">
        <v>141</v>
      </c>
      <c r="CH28" s="697">
        <v>141</v>
      </c>
      <c r="CI28" s="697">
        <v>139</v>
      </c>
      <c r="CJ28" s="697">
        <v>141</v>
      </c>
      <c r="CK28" s="697">
        <v>140</v>
      </c>
      <c r="CL28" s="698">
        <v>140</v>
      </c>
      <c r="CM28" s="698">
        <v>138</v>
      </c>
      <c r="CN28" s="697">
        <v>149</v>
      </c>
      <c r="CO28" s="697">
        <v>145</v>
      </c>
      <c r="CP28" s="698">
        <v>156</v>
      </c>
      <c r="CQ28" s="697">
        <v>145</v>
      </c>
      <c r="CR28" s="698">
        <v>144</v>
      </c>
      <c r="CS28" s="697">
        <v>136</v>
      </c>
      <c r="CT28" s="701">
        <v>3244.1</v>
      </c>
    </row>
    <row r="29" spans="1:98" x14ac:dyDescent="0.25">
      <c r="A29" s="663" t="s">
        <v>125</v>
      </c>
      <c r="B29" s="662">
        <v>0</v>
      </c>
      <c r="C29" s="662">
        <v>0</v>
      </c>
      <c r="D29" s="662">
        <v>0</v>
      </c>
      <c r="E29" s="662">
        <v>0</v>
      </c>
      <c r="F29" s="662">
        <v>0</v>
      </c>
      <c r="G29" s="662">
        <v>0</v>
      </c>
      <c r="H29" s="662">
        <v>0</v>
      </c>
      <c r="I29" s="662">
        <v>0</v>
      </c>
      <c r="J29" s="662">
        <v>0</v>
      </c>
      <c r="K29" s="662">
        <v>0</v>
      </c>
      <c r="L29" s="662">
        <v>0</v>
      </c>
      <c r="M29" s="662">
        <v>0</v>
      </c>
      <c r="N29" s="662">
        <v>0</v>
      </c>
      <c r="O29" s="662">
        <v>0</v>
      </c>
      <c r="P29" s="662">
        <v>0</v>
      </c>
      <c r="Q29" s="662">
        <v>0</v>
      </c>
      <c r="R29" s="671">
        <v>0</v>
      </c>
      <c r="S29" s="671">
        <v>0</v>
      </c>
      <c r="T29" s="671">
        <v>0</v>
      </c>
      <c r="U29" s="671">
        <v>0</v>
      </c>
      <c r="V29" s="671">
        <v>0</v>
      </c>
      <c r="W29" s="671">
        <v>0</v>
      </c>
      <c r="X29" s="671">
        <v>0</v>
      </c>
      <c r="Y29" s="671">
        <v>0</v>
      </c>
      <c r="Z29" s="671">
        <v>0</v>
      </c>
      <c r="AA29" s="671">
        <v>0</v>
      </c>
      <c r="AB29" s="671">
        <v>0</v>
      </c>
      <c r="AC29" s="671">
        <v>0</v>
      </c>
      <c r="AD29" s="671">
        <v>0</v>
      </c>
      <c r="AE29" s="672">
        <v>0</v>
      </c>
      <c r="AF29" s="671">
        <v>0</v>
      </c>
      <c r="AG29" s="671">
        <v>0</v>
      </c>
      <c r="AH29" s="671">
        <v>0</v>
      </c>
      <c r="AI29" s="677">
        <v>0</v>
      </c>
      <c r="AJ29" s="677">
        <v>0</v>
      </c>
      <c r="AK29" s="677">
        <v>0</v>
      </c>
      <c r="AL29" s="677">
        <v>0</v>
      </c>
      <c r="AM29" s="677">
        <v>0</v>
      </c>
      <c r="AN29" s="677">
        <v>0</v>
      </c>
      <c r="AO29" s="677">
        <v>0</v>
      </c>
      <c r="AP29" s="677">
        <v>0</v>
      </c>
      <c r="AQ29" s="678">
        <v>0</v>
      </c>
      <c r="AR29" s="677">
        <v>0</v>
      </c>
      <c r="AS29" s="677">
        <v>0</v>
      </c>
      <c r="AT29" s="677">
        <v>0</v>
      </c>
      <c r="AU29" s="677">
        <v>0</v>
      </c>
      <c r="AV29" s="678">
        <v>0</v>
      </c>
      <c r="AW29" s="677">
        <v>0</v>
      </c>
      <c r="AX29" s="677">
        <v>0</v>
      </c>
      <c r="AY29" s="684">
        <v>0</v>
      </c>
      <c r="AZ29" s="683">
        <v>0</v>
      </c>
      <c r="BA29" s="683">
        <v>0</v>
      </c>
      <c r="BB29" s="684">
        <v>0</v>
      </c>
      <c r="BC29" s="683">
        <v>0</v>
      </c>
      <c r="BD29" s="683">
        <v>0</v>
      </c>
      <c r="BE29" s="683">
        <v>0</v>
      </c>
      <c r="BF29" s="683">
        <v>0</v>
      </c>
      <c r="BG29" s="683">
        <v>0</v>
      </c>
      <c r="BH29" s="683">
        <v>0</v>
      </c>
      <c r="BI29" s="683">
        <v>0</v>
      </c>
      <c r="BJ29" s="683">
        <v>0</v>
      </c>
      <c r="BK29" s="683">
        <v>0</v>
      </c>
      <c r="BL29" s="683">
        <v>0</v>
      </c>
      <c r="BM29" s="683">
        <v>0</v>
      </c>
      <c r="BN29" s="683">
        <v>0</v>
      </c>
      <c r="BO29" s="683">
        <v>0</v>
      </c>
      <c r="BP29" s="690">
        <v>0</v>
      </c>
      <c r="BQ29" s="690">
        <v>0</v>
      </c>
      <c r="BR29" s="690">
        <v>0</v>
      </c>
      <c r="BS29" s="690">
        <v>0</v>
      </c>
      <c r="BT29" s="690">
        <v>0</v>
      </c>
      <c r="BU29" s="690">
        <v>0</v>
      </c>
      <c r="BV29" s="690">
        <v>0</v>
      </c>
      <c r="BW29" s="691">
        <v>0</v>
      </c>
      <c r="BX29" s="690">
        <v>0</v>
      </c>
      <c r="BY29" s="690">
        <v>0</v>
      </c>
      <c r="BZ29" s="690">
        <v>0</v>
      </c>
      <c r="CA29" s="690">
        <v>0</v>
      </c>
      <c r="CB29" s="690">
        <v>0</v>
      </c>
      <c r="CC29" s="690">
        <v>0</v>
      </c>
      <c r="CD29" s="690">
        <v>0</v>
      </c>
      <c r="CE29" s="690">
        <v>0</v>
      </c>
      <c r="CF29" s="690">
        <v>0</v>
      </c>
      <c r="CG29" s="697">
        <v>0</v>
      </c>
      <c r="CH29" s="697">
        <v>0</v>
      </c>
      <c r="CI29" s="697">
        <v>0</v>
      </c>
      <c r="CJ29" s="697">
        <v>0</v>
      </c>
      <c r="CK29" s="697">
        <v>0</v>
      </c>
      <c r="CL29" s="697">
        <v>0</v>
      </c>
      <c r="CM29" s="697">
        <v>0</v>
      </c>
      <c r="CN29" s="697">
        <v>0</v>
      </c>
      <c r="CO29" s="697">
        <v>0</v>
      </c>
      <c r="CP29" s="697">
        <v>0</v>
      </c>
      <c r="CQ29" s="697">
        <v>0</v>
      </c>
      <c r="CR29" s="697">
        <v>0</v>
      </c>
      <c r="CS29" s="697">
        <v>0</v>
      </c>
      <c r="CT29" s="701">
        <v>0</v>
      </c>
    </row>
    <row r="30" spans="1:98" x14ac:dyDescent="0.25">
      <c r="A30" s="661" t="s">
        <v>126</v>
      </c>
      <c r="B30" s="662">
        <v>0</v>
      </c>
      <c r="C30" s="662">
        <v>0</v>
      </c>
      <c r="D30" s="662">
        <v>0</v>
      </c>
      <c r="E30" s="662">
        <v>0</v>
      </c>
      <c r="F30" s="662">
        <v>0</v>
      </c>
      <c r="G30" s="662">
        <v>0</v>
      </c>
      <c r="H30" s="662">
        <v>0</v>
      </c>
      <c r="I30" s="662">
        <v>0</v>
      </c>
      <c r="J30" s="662">
        <v>0</v>
      </c>
      <c r="K30" s="662">
        <v>0</v>
      </c>
      <c r="L30" s="662">
        <v>0</v>
      </c>
      <c r="M30" s="662">
        <v>0</v>
      </c>
      <c r="N30" s="662">
        <v>0</v>
      </c>
      <c r="O30" s="662">
        <v>0</v>
      </c>
      <c r="P30" s="662">
        <v>0</v>
      </c>
      <c r="Q30" s="662">
        <v>0</v>
      </c>
      <c r="R30" s="671">
        <v>0</v>
      </c>
      <c r="S30" s="671">
        <v>0</v>
      </c>
      <c r="T30" s="671">
        <v>0</v>
      </c>
      <c r="U30" s="671">
        <v>0</v>
      </c>
      <c r="V30" s="671">
        <v>0</v>
      </c>
      <c r="W30" s="671">
        <v>0</v>
      </c>
      <c r="X30" s="671">
        <v>0</v>
      </c>
      <c r="Y30" s="671">
        <v>0</v>
      </c>
      <c r="Z30" s="671">
        <v>0</v>
      </c>
      <c r="AA30" s="671">
        <v>0</v>
      </c>
      <c r="AB30" s="671">
        <v>0</v>
      </c>
      <c r="AC30" s="671">
        <v>0</v>
      </c>
      <c r="AD30" s="671">
        <v>0</v>
      </c>
      <c r="AE30" s="672">
        <v>0</v>
      </c>
      <c r="AF30" s="671">
        <v>0</v>
      </c>
      <c r="AG30" s="671">
        <v>0</v>
      </c>
      <c r="AH30" s="671">
        <v>0</v>
      </c>
      <c r="AI30" s="677">
        <v>0</v>
      </c>
      <c r="AJ30" s="677">
        <v>0</v>
      </c>
      <c r="AK30" s="677">
        <v>0</v>
      </c>
      <c r="AL30" s="677">
        <v>0</v>
      </c>
      <c r="AM30" s="677">
        <v>0</v>
      </c>
      <c r="AN30" s="677">
        <v>0</v>
      </c>
      <c r="AO30" s="677">
        <v>0</v>
      </c>
      <c r="AP30" s="677">
        <v>0</v>
      </c>
      <c r="AQ30" s="678">
        <v>0</v>
      </c>
      <c r="AR30" s="677">
        <v>0</v>
      </c>
      <c r="AS30" s="677">
        <v>0</v>
      </c>
      <c r="AT30" s="677">
        <v>0</v>
      </c>
      <c r="AU30" s="677">
        <v>0</v>
      </c>
      <c r="AV30" s="678">
        <v>0</v>
      </c>
      <c r="AW30" s="677">
        <v>0</v>
      </c>
      <c r="AX30" s="677">
        <v>0</v>
      </c>
      <c r="AY30" s="684">
        <v>0</v>
      </c>
      <c r="AZ30" s="683">
        <v>0</v>
      </c>
      <c r="BA30" s="683">
        <v>0</v>
      </c>
      <c r="BB30" s="684">
        <v>0</v>
      </c>
      <c r="BC30" s="683">
        <v>0</v>
      </c>
      <c r="BD30" s="683">
        <v>0</v>
      </c>
      <c r="BE30" s="683">
        <v>0</v>
      </c>
      <c r="BF30" s="683">
        <v>0</v>
      </c>
      <c r="BG30" s="683">
        <v>0</v>
      </c>
      <c r="BH30" s="683">
        <v>0</v>
      </c>
      <c r="BI30" s="683">
        <v>0</v>
      </c>
      <c r="BJ30" s="683">
        <v>0</v>
      </c>
      <c r="BK30" s="683">
        <v>0</v>
      </c>
      <c r="BL30" s="683">
        <v>0</v>
      </c>
      <c r="BM30" s="683">
        <v>0</v>
      </c>
      <c r="BN30" s="683">
        <v>0</v>
      </c>
      <c r="BO30" s="683">
        <v>0</v>
      </c>
      <c r="BP30" s="690">
        <v>0</v>
      </c>
      <c r="BQ30" s="690">
        <v>0</v>
      </c>
      <c r="BR30" s="690">
        <v>0</v>
      </c>
      <c r="BS30" s="690">
        <v>0</v>
      </c>
      <c r="BT30" s="690">
        <v>0</v>
      </c>
      <c r="BU30" s="690">
        <v>0</v>
      </c>
      <c r="BV30" s="690">
        <v>0</v>
      </c>
      <c r="BW30" s="691">
        <v>0</v>
      </c>
      <c r="BX30" s="690">
        <v>0</v>
      </c>
      <c r="BY30" s="690">
        <v>0</v>
      </c>
      <c r="BZ30" s="690">
        <v>0</v>
      </c>
      <c r="CA30" s="690">
        <v>0</v>
      </c>
      <c r="CB30" s="690">
        <v>0</v>
      </c>
      <c r="CC30" s="690">
        <v>0</v>
      </c>
      <c r="CD30" s="690">
        <v>0</v>
      </c>
      <c r="CE30" s="690">
        <v>0</v>
      </c>
      <c r="CF30" s="690">
        <v>0</v>
      </c>
      <c r="CG30" s="697">
        <v>0</v>
      </c>
      <c r="CH30" s="697">
        <v>0</v>
      </c>
      <c r="CI30" s="697">
        <v>0</v>
      </c>
      <c r="CJ30" s="697">
        <v>0</v>
      </c>
      <c r="CK30" s="697">
        <v>0</v>
      </c>
      <c r="CL30" s="697">
        <v>0</v>
      </c>
      <c r="CM30" s="697">
        <v>0</v>
      </c>
      <c r="CN30" s="697">
        <v>0</v>
      </c>
      <c r="CO30" s="697">
        <v>0</v>
      </c>
      <c r="CP30" s="697">
        <v>0</v>
      </c>
      <c r="CQ30" s="697">
        <v>0</v>
      </c>
      <c r="CR30" s="697">
        <v>0</v>
      </c>
      <c r="CS30" s="697">
        <v>0</v>
      </c>
      <c r="CT30" s="701">
        <v>0</v>
      </c>
    </row>
    <row r="31" spans="1:98" x14ac:dyDescent="0.25">
      <c r="A31" s="661" t="s">
        <v>127</v>
      </c>
      <c r="B31" s="662">
        <v>0</v>
      </c>
      <c r="C31" s="662">
        <v>0</v>
      </c>
      <c r="D31" s="662">
        <v>0</v>
      </c>
      <c r="E31" s="662">
        <v>0</v>
      </c>
      <c r="F31" s="662">
        <v>0</v>
      </c>
      <c r="G31" s="662">
        <v>0</v>
      </c>
      <c r="H31" s="662">
        <v>0</v>
      </c>
      <c r="I31" s="662">
        <v>0</v>
      </c>
      <c r="J31" s="662">
        <v>0</v>
      </c>
      <c r="K31" s="662">
        <v>0</v>
      </c>
      <c r="L31" s="662">
        <v>0</v>
      </c>
      <c r="M31" s="662">
        <v>0</v>
      </c>
      <c r="N31" s="662">
        <v>0</v>
      </c>
      <c r="O31" s="662">
        <v>0</v>
      </c>
      <c r="P31" s="662">
        <v>0</v>
      </c>
      <c r="Q31" s="662">
        <v>0</v>
      </c>
      <c r="R31" s="671">
        <v>0</v>
      </c>
      <c r="S31" s="671">
        <v>0</v>
      </c>
      <c r="T31" s="671">
        <v>0</v>
      </c>
      <c r="U31" s="671">
        <v>0</v>
      </c>
      <c r="V31" s="671">
        <v>0</v>
      </c>
      <c r="W31" s="671">
        <v>0</v>
      </c>
      <c r="X31" s="671">
        <v>0</v>
      </c>
      <c r="Y31" s="671">
        <v>0</v>
      </c>
      <c r="Z31" s="671">
        <v>0</v>
      </c>
      <c r="AA31" s="671">
        <v>0</v>
      </c>
      <c r="AB31" s="671">
        <v>0</v>
      </c>
      <c r="AC31" s="671">
        <v>0</v>
      </c>
      <c r="AD31" s="671">
        <v>0</v>
      </c>
      <c r="AE31" s="672">
        <v>0</v>
      </c>
      <c r="AF31" s="671">
        <v>0</v>
      </c>
      <c r="AG31" s="671">
        <v>0</v>
      </c>
      <c r="AH31" s="671">
        <v>0</v>
      </c>
      <c r="AI31" s="677">
        <v>0</v>
      </c>
      <c r="AJ31" s="677">
        <v>0</v>
      </c>
      <c r="AK31" s="677">
        <v>0</v>
      </c>
      <c r="AL31" s="677">
        <v>0</v>
      </c>
      <c r="AM31" s="677">
        <v>0</v>
      </c>
      <c r="AN31" s="677">
        <v>0</v>
      </c>
      <c r="AO31" s="677">
        <v>0</v>
      </c>
      <c r="AP31" s="677">
        <v>0</v>
      </c>
      <c r="AQ31" s="678">
        <v>0</v>
      </c>
      <c r="AR31" s="677">
        <v>0</v>
      </c>
      <c r="AS31" s="677">
        <v>0</v>
      </c>
      <c r="AT31" s="677">
        <v>0</v>
      </c>
      <c r="AU31" s="677">
        <v>0</v>
      </c>
      <c r="AV31" s="678">
        <v>0</v>
      </c>
      <c r="AW31" s="677">
        <v>0</v>
      </c>
      <c r="AX31" s="677">
        <v>0</v>
      </c>
      <c r="AY31" s="684">
        <v>0</v>
      </c>
      <c r="AZ31" s="683">
        <v>0</v>
      </c>
      <c r="BA31" s="683">
        <v>0</v>
      </c>
      <c r="BB31" s="684">
        <v>0</v>
      </c>
      <c r="BC31" s="683">
        <v>0</v>
      </c>
      <c r="BD31" s="683">
        <v>0</v>
      </c>
      <c r="BE31" s="683">
        <v>0</v>
      </c>
      <c r="BF31" s="683">
        <v>0</v>
      </c>
      <c r="BG31" s="683">
        <v>0</v>
      </c>
      <c r="BH31" s="683">
        <v>0</v>
      </c>
      <c r="BI31" s="683">
        <v>0</v>
      </c>
      <c r="BJ31" s="683">
        <v>0</v>
      </c>
      <c r="BK31" s="683">
        <v>0</v>
      </c>
      <c r="BL31" s="683">
        <v>0</v>
      </c>
      <c r="BM31" s="683">
        <v>0</v>
      </c>
      <c r="BN31" s="683">
        <v>0</v>
      </c>
      <c r="BO31" s="683">
        <v>0</v>
      </c>
      <c r="BP31" s="690">
        <v>0</v>
      </c>
      <c r="BQ31" s="690">
        <v>0</v>
      </c>
      <c r="BR31" s="690">
        <v>0</v>
      </c>
      <c r="BS31" s="690">
        <v>0</v>
      </c>
      <c r="BT31" s="690">
        <v>0</v>
      </c>
      <c r="BU31" s="690">
        <v>0</v>
      </c>
      <c r="BV31" s="690">
        <v>0</v>
      </c>
      <c r="BW31" s="691">
        <v>0</v>
      </c>
      <c r="BX31" s="690">
        <v>0</v>
      </c>
      <c r="BY31" s="690">
        <v>0</v>
      </c>
      <c r="BZ31" s="690">
        <v>0</v>
      </c>
      <c r="CA31" s="690">
        <v>0</v>
      </c>
      <c r="CB31" s="690">
        <v>0</v>
      </c>
      <c r="CC31" s="690">
        <v>0</v>
      </c>
      <c r="CD31" s="690">
        <v>0</v>
      </c>
      <c r="CE31" s="690">
        <v>0</v>
      </c>
      <c r="CF31" s="690">
        <v>0</v>
      </c>
      <c r="CG31" s="697">
        <v>0</v>
      </c>
      <c r="CH31" s="697">
        <v>0</v>
      </c>
      <c r="CI31" s="697">
        <v>0</v>
      </c>
      <c r="CJ31" s="697">
        <v>0</v>
      </c>
      <c r="CK31" s="697">
        <v>0</v>
      </c>
      <c r="CL31" s="697">
        <v>0</v>
      </c>
      <c r="CM31" s="697">
        <v>0</v>
      </c>
      <c r="CN31" s="697">
        <v>0</v>
      </c>
      <c r="CO31" s="697">
        <v>0</v>
      </c>
      <c r="CP31" s="697">
        <v>0</v>
      </c>
      <c r="CQ31" s="697">
        <v>0</v>
      </c>
      <c r="CR31" s="697">
        <v>0</v>
      </c>
      <c r="CS31" s="697">
        <v>0</v>
      </c>
      <c r="CT31" s="701">
        <v>0</v>
      </c>
    </row>
    <row r="32" spans="1:98" ht="18" x14ac:dyDescent="0.25">
      <c r="A32" s="663" t="s">
        <v>128</v>
      </c>
      <c r="B32" s="662">
        <v>0</v>
      </c>
      <c r="C32" s="662">
        <v>0</v>
      </c>
      <c r="D32" s="662">
        <v>0</v>
      </c>
      <c r="E32" s="662">
        <v>0</v>
      </c>
      <c r="F32" s="662">
        <v>0</v>
      </c>
      <c r="G32" s="662">
        <v>0</v>
      </c>
      <c r="H32" s="662">
        <v>0</v>
      </c>
      <c r="I32" s="662">
        <v>0</v>
      </c>
      <c r="J32" s="662">
        <v>0</v>
      </c>
      <c r="K32" s="662">
        <v>0</v>
      </c>
      <c r="L32" s="662">
        <v>0</v>
      </c>
      <c r="M32" s="662">
        <v>0</v>
      </c>
      <c r="N32" s="662">
        <v>0</v>
      </c>
      <c r="O32" s="662">
        <v>0</v>
      </c>
      <c r="P32" s="662">
        <v>0</v>
      </c>
      <c r="Q32" s="662">
        <v>0</v>
      </c>
      <c r="R32" s="671">
        <v>0</v>
      </c>
      <c r="S32" s="671">
        <v>0</v>
      </c>
      <c r="T32" s="671">
        <v>0</v>
      </c>
      <c r="U32" s="671">
        <v>0</v>
      </c>
      <c r="V32" s="671">
        <v>0</v>
      </c>
      <c r="W32" s="671">
        <v>0</v>
      </c>
      <c r="X32" s="671">
        <v>0</v>
      </c>
      <c r="Y32" s="671">
        <v>0</v>
      </c>
      <c r="Z32" s="671">
        <v>0</v>
      </c>
      <c r="AA32" s="671">
        <v>0</v>
      </c>
      <c r="AB32" s="671">
        <v>0</v>
      </c>
      <c r="AC32" s="671">
        <v>0</v>
      </c>
      <c r="AD32" s="671">
        <v>0</v>
      </c>
      <c r="AE32" s="672">
        <v>0</v>
      </c>
      <c r="AF32" s="671">
        <v>0</v>
      </c>
      <c r="AG32" s="671">
        <v>0</v>
      </c>
      <c r="AH32" s="671">
        <v>0</v>
      </c>
      <c r="AI32" s="677">
        <v>0</v>
      </c>
      <c r="AJ32" s="677">
        <v>0</v>
      </c>
      <c r="AK32" s="677">
        <v>0</v>
      </c>
      <c r="AL32" s="677">
        <v>0</v>
      </c>
      <c r="AM32" s="677">
        <v>0</v>
      </c>
      <c r="AN32" s="677">
        <v>0</v>
      </c>
      <c r="AO32" s="677">
        <v>0</v>
      </c>
      <c r="AP32" s="677">
        <v>0</v>
      </c>
      <c r="AQ32" s="678">
        <v>0</v>
      </c>
      <c r="AR32" s="677">
        <v>0</v>
      </c>
      <c r="AS32" s="677">
        <v>0</v>
      </c>
      <c r="AT32" s="677">
        <v>0</v>
      </c>
      <c r="AU32" s="677">
        <v>0</v>
      </c>
      <c r="AV32" s="678">
        <v>0</v>
      </c>
      <c r="AW32" s="677">
        <v>0</v>
      </c>
      <c r="AX32" s="677">
        <v>0</v>
      </c>
      <c r="AY32" s="684">
        <v>0</v>
      </c>
      <c r="AZ32" s="683">
        <v>0</v>
      </c>
      <c r="BA32" s="683">
        <v>0</v>
      </c>
      <c r="BB32" s="684">
        <v>0</v>
      </c>
      <c r="BC32" s="683">
        <v>0</v>
      </c>
      <c r="BD32" s="683">
        <v>0</v>
      </c>
      <c r="BE32" s="683">
        <v>0</v>
      </c>
      <c r="BF32" s="683">
        <v>0</v>
      </c>
      <c r="BG32" s="683">
        <v>0</v>
      </c>
      <c r="BH32" s="683">
        <v>0</v>
      </c>
      <c r="BI32" s="683">
        <v>0</v>
      </c>
      <c r="BJ32" s="683">
        <v>0</v>
      </c>
      <c r="BK32" s="683">
        <v>0</v>
      </c>
      <c r="BL32" s="683">
        <v>0</v>
      </c>
      <c r="BM32" s="683">
        <v>0</v>
      </c>
      <c r="BN32" s="683">
        <v>0</v>
      </c>
      <c r="BO32" s="683">
        <v>0</v>
      </c>
      <c r="BP32" s="690">
        <v>0</v>
      </c>
      <c r="BQ32" s="690">
        <v>0</v>
      </c>
      <c r="BR32" s="690">
        <v>0</v>
      </c>
      <c r="BS32" s="690">
        <v>0</v>
      </c>
      <c r="BT32" s="690">
        <v>0</v>
      </c>
      <c r="BU32" s="690">
        <v>0</v>
      </c>
      <c r="BV32" s="690">
        <v>0</v>
      </c>
      <c r="BW32" s="691">
        <v>0</v>
      </c>
      <c r="BX32" s="690">
        <v>0</v>
      </c>
      <c r="BY32" s="690">
        <v>0</v>
      </c>
      <c r="BZ32" s="690">
        <v>0</v>
      </c>
      <c r="CA32" s="690">
        <v>0</v>
      </c>
      <c r="CB32" s="690">
        <v>0</v>
      </c>
      <c r="CC32" s="690">
        <v>0</v>
      </c>
      <c r="CD32" s="690">
        <v>0</v>
      </c>
      <c r="CE32" s="690">
        <v>0</v>
      </c>
      <c r="CF32" s="690">
        <v>0</v>
      </c>
      <c r="CG32" s="697">
        <v>0</v>
      </c>
      <c r="CH32" s="697">
        <v>0</v>
      </c>
      <c r="CI32" s="697">
        <v>0</v>
      </c>
      <c r="CJ32" s="697">
        <v>0</v>
      </c>
      <c r="CK32" s="697">
        <v>0</v>
      </c>
      <c r="CL32" s="697">
        <v>0</v>
      </c>
      <c r="CM32" s="697">
        <v>0</v>
      </c>
      <c r="CN32" s="697">
        <v>0</v>
      </c>
      <c r="CO32" s="697">
        <v>0</v>
      </c>
      <c r="CP32" s="697">
        <v>0</v>
      </c>
      <c r="CQ32" s="697">
        <v>0</v>
      </c>
      <c r="CR32" s="697">
        <v>0</v>
      </c>
      <c r="CS32" s="697">
        <v>0</v>
      </c>
      <c r="CT32" s="701">
        <v>0</v>
      </c>
    </row>
    <row r="33" spans="1:100" x14ac:dyDescent="0.25">
      <c r="A33" s="663" t="s">
        <v>129</v>
      </c>
      <c r="B33" s="662">
        <v>0</v>
      </c>
      <c r="C33" s="662">
        <v>0</v>
      </c>
      <c r="D33" s="662">
        <v>0</v>
      </c>
      <c r="E33" s="662">
        <v>0</v>
      </c>
      <c r="F33" s="662">
        <v>0</v>
      </c>
      <c r="G33" s="662">
        <v>0</v>
      </c>
      <c r="H33" s="662">
        <v>0</v>
      </c>
      <c r="I33" s="662">
        <v>0</v>
      </c>
      <c r="J33" s="662">
        <v>0</v>
      </c>
      <c r="K33" s="662">
        <v>0</v>
      </c>
      <c r="L33" s="662">
        <v>0</v>
      </c>
      <c r="M33" s="662">
        <v>0</v>
      </c>
      <c r="N33" s="662">
        <v>0</v>
      </c>
      <c r="O33" s="662">
        <v>0</v>
      </c>
      <c r="P33" s="662">
        <v>0</v>
      </c>
      <c r="Q33" s="662">
        <v>0</v>
      </c>
      <c r="R33" s="671">
        <v>0</v>
      </c>
      <c r="S33" s="671">
        <v>0</v>
      </c>
      <c r="T33" s="671">
        <v>0</v>
      </c>
      <c r="U33" s="671">
        <v>0</v>
      </c>
      <c r="V33" s="671">
        <v>0</v>
      </c>
      <c r="W33" s="671">
        <v>0</v>
      </c>
      <c r="X33" s="671">
        <v>0</v>
      </c>
      <c r="Y33" s="671">
        <v>0</v>
      </c>
      <c r="Z33" s="671">
        <v>0</v>
      </c>
      <c r="AA33" s="671">
        <v>0</v>
      </c>
      <c r="AB33" s="671">
        <v>0</v>
      </c>
      <c r="AC33" s="671">
        <v>0</v>
      </c>
      <c r="AD33" s="671">
        <v>0</v>
      </c>
      <c r="AE33" s="672">
        <v>0</v>
      </c>
      <c r="AF33" s="671">
        <v>0</v>
      </c>
      <c r="AG33" s="671">
        <v>0</v>
      </c>
      <c r="AH33" s="671">
        <v>0</v>
      </c>
      <c r="AI33" s="677">
        <v>0</v>
      </c>
      <c r="AJ33" s="677">
        <v>0</v>
      </c>
      <c r="AK33" s="677">
        <v>0</v>
      </c>
      <c r="AL33" s="677">
        <v>0</v>
      </c>
      <c r="AM33" s="677">
        <v>0</v>
      </c>
      <c r="AN33" s="677">
        <v>0</v>
      </c>
      <c r="AO33" s="677">
        <v>0</v>
      </c>
      <c r="AP33" s="677">
        <v>0</v>
      </c>
      <c r="AQ33" s="678">
        <v>0</v>
      </c>
      <c r="AR33" s="677">
        <v>0</v>
      </c>
      <c r="AS33" s="677">
        <v>0</v>
      </c>
      <c r="AT33" s="677">
        <v>0</v>
      </c>
      <c r="AU33" s="677">
        <v>0</v>
      </c>
      <c r="AV33" s="678">
        <v>0</v>
      </c>
      <c r="AW33" s="677">
        <v>0</v>
      </c>
      <c r="AX33" s="677">
        <v>0</v>
      </c>
      <c r="AY33" s="684">
        <v>0</v>
      </c>
      <c r="AZ33" s="683">
        <v>0</v>
      </c>
      <c r="BA33" s="683">
        <v>0</v>
      </c>
      <c r="BB33" s="684">
        <v>0</v>
      </c>
      <c r="BC33" s="683">
        <v>0</v>
      </c>
      <c r="BD33" s="683">
        <v>0</v>
      </c>
      <c r="BE33" s="683">
        <v>0</v>
      </c>
      <c r="BF33" s="683">
        <v>0</v>
      </c>
      <c r="BG33" s="683">
        <v>0</v>
      </c>
      <c r="BH33" s="683">
        <v>0</v>
      </c>
      <c r="BI33" s="683">
        <v>0</v>
      </c>
      <c r="BJ33" s="683">
        <v>0</v>
      </c>
      <c r="BK33" s="683">
        <v>0</v>
      </c>
      <c r="BL33" s="683">
        <v>0</v>
      </c>
      <c r="BM33" s="683">
        <v>0</v>
      </c>
      <c r="BN33" s="683">
        <v>0</v>
      </c>
      <c r="BO33" s="683">
        <v>0</v>
      </c>
      <c r="BP33" s="690">
        <v>0</v>
      </c>
      <c r="BQ33" s="690">
        <v>0</v>
      </c>
      <c r="BR33" s="690">
        <v>0</v>
      </c>
      <c r="BS33" s="690">
        <v>0</v>
      </c>
      <c r="BT33" s="690">
        <v>0</v>
      </c>
      <c r="BU33" s="690">
        <v>0</v>
      </c>
      <c r="BV33" s="690">
        <v>0</v>
      </c>
      <c r="BW33" s="691">
        <v>0</v>
      </c>
      <c r="BX33" s="690">
        <v>0</v>
      </c>
      <c r="BY33" s="690">
        <v>0</v>
      </c>
      <c r="BZ33" s="690">
        <v>0</v>
      </c>
      <c r="CA33" s="690">
        <v>0</v>
      </c>
      <c r="CB33" s="690">
        <v>0</v>
      </c>
      <c r="CC33" s="690">
        <v>0</v>
      </c>
      <c r="CD33" s="690">
        <v>0</v>
      </c>
      <c r="CE33" s="690">
        <v>0</v>
      </c>
      <c r="CF33" s="690">
        <v>0</v>
      </c>
      <c r="CG33" s="697">
        <v>0</v>
      </c>
      <c r="CH33" s="697">
        <v>0</v>
      </c>
      <c r="CI33" s="697">
        <v>0</v>
      </c>
      <c r="CJ33" s="697">
        <v>0</v>
      </c>
      <c r="CK33" s="697">
        <v>0</v>
      </c>
      <c r="CL33" s="697">
        <v>0</v>
      </c>
      <c r="CM33" s="697">
        <v>0</v>
      </c>
      <c r="CN33" s="697">
        <v>0</v>
      </c>
      <c r="CO33" s="697">
        <v>0</v>
      </c>
      <c r="CP33" s="697">
        <v>0</v>
      </c>
      <c r="CQ33" s="697">
        <v>0</v>
      </c>
      <c r="CR33" s="697">
        <v>0</v>
      </c>
      <c r="CS33" s="697">
        <v>0</v>
      </c>
      <c r="CT33" s="701">
        <v>0</v>
      </c>
    </row>
    <row r="34" spans="1:100" x14ac:dyDescent="0.25">
      <c r="A34" s="663" t="s">
        <v>130</v>
      </c>
      <c r="B34" s="662">
        <v>0</v>
      </c>
      <c r="C34" s="662">
        <v>0</v>
      </c>
      <c r="D34" s="662">
        <v>0</v>
      </c>
      <c r="E34" s="662">
        <v>0</v>
      </c>
      <c r="F34" s="662">
        <v>0</v>
      </c>
      <c r="G34" s="662">
        <v>0</v>
      </c>
      <c r="H34" s="662">
        <v>0</v>
      </c>
      <c r="I34" s="662">
        <v>0</v>
      </c>
      <c r="J34" s="662">
        <v>0</v>
      </c>
      <c r="K34" s="662">
        <v>0</v>
      </c>
      <c r="L34" s="662">
        <v>0</v>
      </c>
      <c r="M34" s="662">
        <v>0</v>
      </c>
      <c r="N34" s="662">
        <v>0</v>
      </c>
      <c r="O34" s="662">
        <v>0</v>
      </c>
      <c r="P34" s="662">
        <v>0</v>
      </c>
      <c r="Q34" s="662">
        <v>0</v>
      </c>
      <c r="R34" s="671">
        <v>0</v>
      </c>
      <c r="S34" s="671">
        <v>0</v>
      </c>
      <c r="T34" s="671">
        <v>0</v>
      </c>
      <c r="U34" s="671">
        <v>0</v>
      </c>
      <c r="V34" s="671">
        <v>0</v>
      </c>
      <c r="W34" s="671">
        <v>0</v>
      </c>
      <c r="X34" s="671">
        <v>0</v>
      </c>
      <c r="Y34" s="671">
        <v>0</v>
      </c>
      <c r="Z34" s="671">
        <v>0</v>
      </c>
      <c r="AA34" s="671">
        <v>0</v>
      </c>
      <c r="AB34" s="671">
        <v>0</v>
      </c>
      <c r="AC34" s="671">
        <v>0</v>
      </c>
      <c r="AD34" s="671">
        <v>0</v>
      </c>
      <c r="AE34" s="672">
        <v>0</v>
      </c>
      <c r="AF34" s="671">
        <v>0</v>
      </c>
      <c r="AG34" s="671">
        <v>0</v>
      </c>
      <c r="AH34" s="671">
        <v>0</v>
      </c>
      <c r="AI34" s="677">
        <v>0</v>
      </c>
      <c r="AJ34" s="677">
        <v>0</v>
      </c>
      <c r="AK34" s="677">
        <v>0</v>
      </c>
      <c r="AL34" s="677">
        <v>0</v>
      </c>
      <c r="AM34" s="677">
        <v>0</v>
      </c>
      <c r="AN34" s="677">
        <v>0</v>
      </c>
      <c r="AO34" s="677">
        <v>0</v>
      </c>
      <c r="AP34" s="677">
        <v>0</v>
      </c>
      <c r="AQ34" s="678">
        <v>0</v>
      </c>
      <c r="AR34" s="677">
        <v>0</v>
      </c>
      <c r="AS34" s="677">
        <v>0</v>
      </c>
      <c r="AT34" s="677">
        <v>0</v>
      </c>
      <c r="AU34" s="677">
        <v>0</v>
      </c>
      <c r="AV34" s="678">
        <v>0</v>
      </c>
      <c r="AW34" s="677">
        <v>0</v>
      </c>
      <c r="AX34" s="677">
        <v>0</v>
      </c>
      <c r="AY34" s="684">
        <v>0</v>
      </c>
      <c r="AZ34" s="683">
        <v>0</v>
      </c>
      <c r="BA34" s="683">
        <v>0</v>
      </c>
      <c r="BB34" s="684">
        <v>0</v>
      </c>
      <c r="BC34" s="683">
        <v>0</v>
      </c>
      <c r="BD34" s="683">
        <v>0</v>
      </c>
      <c r="BE34" s="683">
        <v>0</v>
      </c>
      <c r="BF34" s="683">
        <v>0</v>
      </c>
      <c r="BG34" s="683">
        <v>0</v>
      </c>
      <c r="BH34" s="683">
        <v>0</v>
      </c>
      <c r="BI34" s="683">
        <v>0</v>
      </c>
      <c r="BJ34" s="683">
        <v>0</v>
      </c>
      <c r="BK34" s="683">
        <v>0</v>
      </c>
      <c r="BL34" s="683">
        <v>0</v>
      </c>
      <c r="BM34" s="683">
        <v>0</v>
      </c>
      <c r="BN34" s="683">
        <v>0</v>
      </c>
      <c r="BO34" s="683">
        <v>0</v>
      </c>
      <c r="BP34" s="690">
        <v>0</v>
      </c>
      <c r="BQ34" s="690">
        <v>0</v>
      </c>
      <c r="BR34" s="690">
        <v>0</v>
      </c>
      <c r="BS34" s="690">
        <v>0</v>
      </c>
      <c r="BT34" s="690">
        <v>0</v>
      </c>
      <c r="BU34" s="690">
        <v>0</v>
      </c>
      <c r="BV34" s="690">
        <v>0</v>
      </c>
      <c r="BW34" s="691">
        <v>0</v>
      </c>
      <c r="BX34" s="690">
        <v>15</v>
      </c>
      <c r="BY34" s="690">
        <v>23</v>
      </c>
      <c r="BZ34" s="690">
        <v>24</v>
      </c>
      <c r="CA34" s="690">
        <v>25</v>
      </c>
      <c r="CB34" s="690">
        <v>23</v>
      </c>
      <c r="CC34" s="690">
        <v>0</v>
      </c>
      <c r="CD34" s="690">
        <v>0</v>
      </c>
      <c r="CE34" s="690">
        <v>0</v>
      </c>
      <c r="CF34" s="690">
        <v>0</v>
      </c>
      <c r="CG34" s="697">
        <v>0</v>
      </c>
      <c r="CH34" s="697">
        <v>0</v>
      </c>
      <c r="CI34" s="697">
        <v>0</v>
      </c>
      <c r="CJ34" s="697">
        <v>0</v>
      </c>
      <c r="CK34" s="697">
        <v>0</v>
      </c>
      <c r="CL34" s="697">
        <v>0</v>
      </c>
      <c r="CM34" s="697">
        <v>0</v>
      </c>
      <c r="CN34" s="697">
        <v>0</v>
      </c>
      <c r="CO34" s="697">
        <v>0</v>
      </c>
      <c r="CP34" s="697">
        <v>0</v>
      </c>
      <c r="CQ34" s="697">
        <v>0</v>
      </c>
      <c r="CR34" s="697">
        <v>0</v>
      </c>
      <c r="CS34" s="697">
        <v>0</v>
      </c>
      <c r="CT34" s="701">
        <v>0</v>
      </c>
    </row>
    <row r="35" spans="1:100" x14ac:dyDescent="0.25">
      <c r="A35" s="663" t="s">
        <v>131</v>
      </c>
      <c r="B35" s="662">
        <v>0</v>
      </c>
      <c r="C35" s="662">
        <v>0</v>
      </c>
      <c r="D35" s="662">
        <v>0</v>
      </c>
      <c r="E35" s="662">
        <v>0</v>
      </c>
      <c r="F35" s="662">
        <v>0</v>
      </c>
      <c r="G35" s="662">
        <v>0</v>
      </c>
      <c r="H35" s="662">
        <v>0</v>
      </c>
      <c r="I35" s="662">
        <v>0</v>
      </c>
      <c r="J35" s="662">
        <v>0</v>
      </c>
      <c r="K35" s="662">
        <v>0</v>
      </c>
      <c r="L35" s="662">
        <v>0</v>
      </c>
      <c r="M35" s="662">
        <v>0</v>
      </c>
      <c r="N35" s="662">
        <v>0</v>
      </c>
      <c r="O35" s="662">
        <v>0</v>
      </c>
      <c r="P35" s="662">
        <v>0</v>
      </c>
      <c r="Q35" s="662">
        <v>0</v>
      </c>
      <c r="R35" s="671">
        <v>0</v>
      </c>
      <c r="S35" s="671">
        <v>0</v>
      </c>
      <c r="T35" s="671">
        <v>0</v>
      </c>
      <c r="U35" s="671">
        <v>0</v>
      </c>
      <c r="V35" s="671">
        <v>0</v>
      </c>
      <c r="W35" s="671">
        <v>0</v>
      </c>
      <c r="X35" s="671">
        <v>0</v>
      </c>
      <c r="Y35" s="671">
        <v>0</v>
      </c>
      <c r="Z35" s="671">
        <v>0</v>
      </c>
      <c r="AA35" s="671">
        <v>0</v>
      </c>
      <c r="AB35" s="671">
        <v>0</v>
      </c>
      <c r="AC35" s="671">
        <v>0</v>
      </c>
      <c r="AD35" s="671">
        <v>0</v>
      </c>
      <c r="AE35" s="672">
        <v>0</v>
      </c>
      <c r="AF35" s="671">
        <v>0</v>
      </c>
      <c r="AG35" s="671">
        <v>0</v>
      </c>
      <c r="AH35" s="671">
        <v>0</v>
      </c>
      <c r="AI35" s="677">
        <v>0</v>
      </c>
      <c r="AJ35" s="677">
        <v>0</v>
      </c>
      <c r="AK35" s="677">
        <v>0</v>
      </c>
      <c r="AL35" s="677">
        <v>0</v>
      </c>
      <c r="AM35" s="677">
        <v>0</v>
      </c>
      <c r="AN35" s="677">
        <v>0</v>
      </c>
      <c r="AO35" s="677">
        <v>0</v>
      </c>
      <c r="AP35" s="677">
        <v>0</v>
      </c>
      <c r="AQ35" s="678">
        <v>0</v>
      </c>
      <c r="AR35" s="677">
        <v>0</v>
      </c>
      <c r="AS35" s="677">
        <v>0</v>
      </c>
      <c r="AT35" s="677">
        <v>0</v>
      </c>
      <c r="AU35" s="677">
        <v>0</v>
      </c>
      <c r="AV35" s="678">
        <v>0</v>
      </c>
      <c r="AW35" s="677">
        <v>0</v>
      </c>
      <c r="AX35" s="677">
        <v>0</v>
      </c>
      <c r="AY35" s="684">
        <v>0</v>
      </c>
      <c r="AZ35" s="683">
        <v>0</v>
      </c>
      <c r="BA35" s="683">
        <v>0</v>
      </c>
      <c r="BB35" s="684">
        <v>0</v>
      </c>
      <c r="BC35" s="683">
        <v>0</v>
      </c>
      <c r="BD35" s="683">
        <v>0</v>
      </c>
      <c r="BE35" s="683">
        <v>0</v>
      </c>
      <c r="BF35" s="683">
        <v>0</v>
      </c>
      <c r="BG35" s="683">
        <v>0</v>
      </c>
      <c r="BH35" s="683">
        <v>0</v>
      </c>
      <c r="BI35" s="683">
        <v>0</v>
      </c>
      <c r="BJ35" s="683">
        <v>0</v>
      </c>
      <c r="BK35" s="683">
        <v>0</v>
      </c>
      <c r="BL35" s="683">
        <v>0</v>
      </c>
      <c r="BM35" s="683">
        <v>0</v>
      </c>
      <c r="BN35" s="683">
        <v>0</v>
      </c>
      <c r="BO35" s="683">
        <v>0</v>
      </c>
      <c r="BP35" s="690">
        <v>0</v>
      </c>
      <c r="BQ35" s="690">
        <v>0</v>
      </c>
      <c r="BR35" s="690">
        <v>0</v>
      </c>
      <c r="BS35" s="690">
        <v>0</v>
      </c>
      <c r="BT35" s="690">
        <v>0</v>
      </c>
      <c r="BU35" s="690">
        <v>0</v>
      </c>
      <c r="BV35" s="690">
        <v>0</v>
      </c>
      <c r="BW35" s="691">
        <v>0</v>
      </c>
      <c r="BX35" s="690">
        <v>0</v>
      </c>
      <c r="BY35" s="690">
        <v>0</v>
      </c>
      <c r="BZ35" s="690">
        <v>0</v>
      </c>
      <c r="CA35" s="690">
        <v>0</v>
      </c>
      <c r="CB35" s="690">
        <v>0</v>
      </c>
      <c r="CC35" s="690">
        <v>0</v>
      </c>
      <c r="CD35" s="690">
        <v>0</v>
      </c>
      <c r="CE35" s="690">
        <v>0</v>
      </c>
      <c r="CF35" s="690">
        <v>0</v>
      </c>
      <c r="CG35" s="697">
        <v>0</v>
      </c>
      <c r="CH35" s="697">
        <v>0</v>
      </c>
      <c r="CI35" s="697">
        <v>0</v>
      </c>
      <c r="CJ35" s="697">
        <v>0</v>
      </c>
      <c r="CK35" s="697">
        <v>0</v>
      </c>
      <c r="CL35" s="697">
        <v>0</v>
      </c>
      <c r="CM35" s="697">
        <v>0</v>
      </c>
      <c r="CN35" s="697">
        <v>0</v>
      </c>
      <c r="CO35" s="697">
        <v>0</v>
      </c>
      <c r="CP35" s="697">
        <v>0</v>
      </c>
      <c r="CQ35" s="697">
        <v>0</v>
      </c>
      <c r="CR35" s="697">
        <v>0</v>
      </c>
      <c r="CS35" s="697">
        <v>0</v>
      </c>
      <c r="CT35" s="701">
        <v>0</v>
      </c>
    </row>
    <row r="36" spans="1:100" ht="16.5" x14ac:dyDescent="0.25">
      <c r="A36" s="663" t="s">
        <v>132</v>
      </c>
      <c r="B36" s="662">
        <v>0</v>
      </c>
      <c r="C36" s="662">
        <v>0</v>
      </c>
      <c r="D36" s="662">
        <v>0</v>
      </c>
      <c r="E36" s="662">
        <v>0</v>
      </c>
      <c r="F36" s="662">
        <v>0</v>
      </c>
      <c r="G36" s="662">
        <v>0</v>
      </c>
      <c r="H36" s="662">
        <v>0</v>
      </c>
      <c r="I36" s="662">
        <v>0</v>
      </c>
      <c r="J36" s="662">
        <v>0</v>
      </c>
      <c r="K36" s="662">
        <v>0</v>
      </c>
      <c r="L36" s="662">
        <v>0</v>
      </c>
      <c r="M36" s="662">
        <v>0</v>
      </c>
      <c r="N36" s="662">
        <v>0</v>
      </c>
      <c r="O36" s="662">
        <v>0</v>
      </c>
      <c r="P36" s="662">
        <v>0</v>
      </c>
      <c r="Q36" s="662">
        <v>0</v>
      </c>
      <c r="R36" s="671">
        <v>0</v>
      </c>
      <c r="S36" s="671">
        <v>0</v>
      </c>
      <c r="T36" s="671">
        <v>0</v>
      </c>
      <c r="U36" s="671">
        <v>0</v>
      </c>
      <c r="V36" s="671">
        <v>0</v>
      </c>
      <c r="W36" s="671">
        <v>0</v>
      </c>
      <c r="X36" s="671">
        <v>0</v>
      </c>
      <c r="Y36" s="671">
        <v>0</v>
      </c>
      <c r="Z36" s="671">
        <v>0</v>
      </c>
      <c r="AA36" s="671">
        <v>0</v>
      </c>
      <c r="AB36" s="671">
        <v>0</v>
      </c>
      <c r="AC36" s="671">
        <v>0</v>
      </c>
      <c r="AD36" s="671">
        <v>0</v>
      </c>
      <c r="AE36" s="672">
        <v>0</v>
      </c>
      <c r="AF36" s="671">
        <v>0</v>
      </c>
      <c r="AG36" s="671">
        <v>0</v>
      </c>
      <c r="AH36" s="671">
        <v>0</v>
      </c>
      <c r="AI36" s="677">
        <v>0</v>
      </c>
      <c r="AJ36" s="677">
        <v>0</v>
      </c>
      <c r="AK36" s="677">
        <v>0</v>
      </c>
      <c r="AL36" s="677">
        <v>0</v>
      </c>
      <c r="AM36" s="677">
        <v>0</v>
      </c>
      <c r="AN36" s="677">
        <v>0</v>
      </c>
      <c r="AO36" s="677">
        <v>0</v>
      </c>
      <c r="AP36" s="677">
        <v>0</v>
      </c>
      <c r="AQ36" s="678">
        <v>0</v>
      </c>
      <c r="AR36" s="677">
        <v>0</v>
      </c>
      <c r="AS36" s="677">
        <v>0</v>
      </c>
      <c r="AT36" s="677">
        <v>0</v>
      </c>
      <c r="AU36" s="677">
        <v>0</v>
      </c>
      <c r="AV36" s="678">
        <v>0</v>
      </c>
      <c r="AW36" s="677">
        <v>0</v>
      </c>
      <c r="AX36" s="677">
        <v>0</v>
      </c>
      <c r="AY36" s="684">
        <v>0</v>
      </c>
      <c r="AZ36" s="683">
        <v>0</v>
      </c>
      <c r="BA36" s="683">
        <v>0</v>
      </c>
      <c r="BB36" s="684">
        <v>0</v>
      </c>
      <c r="BC36" s="683">
        <v>0</v>
      </c>
      <c r="BD36" s="683">
        <v>0</v>
      </c>
      <c r="BE36" s="683">
        <v>0</v>
      </c>
      <c r="BF36" s="683">
        <v>0</v>
      </c>
      <c r="BG36" s="683">
        <v>0</v>
      </c>
      <c r="BH36" s="683">
        <v>0</v>
      </c>
      <c r="BI36" s="683">
        <v>0</v>
      </c>
      <c r="BJ36" s="683">
        <v>0</v>
      </c>
      <c r="BK36" s="683">
        <v>0</v>
      </c>
      <c r="BL36" s="683">
        <v>0</v>
      </c>
      <c r="BM36" s="683">
        <v>0</v>
      </c>
      <c r="BN36" s="683">
        <v>0</v>
      </c>
      <c r="BO36" s="683">
        <v>0</v>
      </c>
      <c r="BP36" s="690">
        <v>0</v>
      </c>
      <c r="BQ36" s="690">
        <v>0</v>
      </c>
      <c r="BR36" s="690">
        <v>0</v>
      </c>
      <c r="BS36" s="690">
        <v>0</v>
      </c>
      <c r="BT36" s="690">
        <v>0</v>
      </c>
      <c r="BU36" s="690">
        <v>0</v>
      </c>
      <c r="BV36" s="690">
        <v>0</v>
      </c>
      <c r="BW36" s="691">
        <v>0</v>
      </c>
      <c r="BX36" s="690">
        <v>0</v>
      </c>
      <c r="BY36" s="690">
        <v>0</v>
      </c>
      <c r="BZ36" s="690">
        <v>0</v>
      </c>
      <c r="CA36" s="690">
        <v>0</v>
      </c>
      <c r="CB36" s="690">
        <v>0</v>
      </c>
      <c r="CC36" s="690">
        <v>0</v>
      </c>
      <c r="CD36" s="690">
        <v>0</v>
      </c>
      <c r="CE36" s="690">
        <v>0</v>
      </c>
      <c r="CF36" s="690">
        <v>0</v>
      </c>
      <c r="CG36" s="697">
        <v>0</v>
      </c>
      <c r="CH36" s="697">
        <v>0</v>
      </c>
      <c r="CI36" s="697">
        <v>0</v>
      </c>
      <c r="CJ36" s="697">
        <v>0</v>
      </c>
      <c r="CK36" s="697">
        <v>0</v>
      </c>
      <c r="CL36" s="697">
        <v>0</v>
      </c>
      <c r="CM36" s="697">
        <v>0</v>
      </c>
      <c r="CN36" s="697">
        <v>0</v>
      </c>
      <c r="CO36" s="697">
        <v>0</v>
      </c>
      <c r="CP36" s="697">
        <v>0</v>
      </c>
      <c r="CQ36" s="697">
        <v>0</v>
      </c>
      <c r="CR36" s="697">
        <v>0</v>
      </c>
      <c r="CS36" s="697">
        <v>0</v>
      </c>
      <c r="CT36" s="701">
        <v>0</v>
      </c>
    </row>
    <row r="37" spans="1:100" x14ac:dyDescent="0.25">
      <c r="A37" s="665" t="s">
        <v>133</v>
      </c>
      <c r="B37" s="662">
        <v>0</v>
      </c>
      <c r="C37" s="662">
        <v>0</v>
      </c>
      <c r="D37" s="662">
        <v>0</v>
      </c>
      <c r="E37" s="662">
        <v>0</v>
      </c>
      <c r="F37" s="662">
        <v>0</v>
      </c>
      <c r="G37" s="662">
        <v>0</v>
      </c>
      <c r="H37" s="662">
        <v>0</v>
      </c>
      <c r="I37" s="662">
        <v>0</v>
      </c>
      <c r="J37" s="662">
        <v>0</v>
      </c>
      <c r="K37" s="662">
        <v>0</v>
      </c>
      <c r="L37" s="662">
        <v>0</v>
      </c>
      <c r="M37" s="662">
        <v>0</v>
      </c>
      <c r="N37" s="662">
        <v>0</v>
      </c>
      <c r="O37" s="662">
        <v>0</v>
      </c>
      <c r="P37" s="662">
        <v>0</v>
      </c>
      <c r="Q37" s="662">
        <v>0</v>
      </c>
      <c r="R37" s="671">
        <v>0</v>
      </c>
      <c r="S37" s="671">
        <v>0</v>
      </c>
      <c r="T37" s="671">
        <v>0</v>
      </c>
      <c r="U37" s="671">
        <v>0</v>
      </c>
      <c r="V37" s="671">
        <v>0</v>
      </c>
      <c r="W37" s="671">
        <v>0</v>
      </c>
      <c r="X37" s="671">
        <v>0</v>
      </c>
      <c r="Y37" s="671">
        <v>0</v>
      </c>
      <c r="Z37" s="671">
        <v>0</v>
      </c>
      <c r="AA37" s="671">
        <v>0</v>
      </c>
      <c r="AB37" s="671">
        <v>0</v>
      </c>
      <c r="AC37" s="671">
        <v>0</v>
      </c>
      <c r="AD37" s="671">
        <v>0</v>
      </c>
      <c r="AE37" s="672">
        <v>0</v>
      </c>
      <c r="AF37" s="671">
        <v>0</v>
      </c>
      <c r="AG37" s="671">
        <v>0</v>
      </c>
      <c r="AH37" s="671">
        <v>0</v>
      </c>
      <c r="AI37" s="677">
        <v>0</v>
      </c>
      <c r="AJ37" s="677">
        <v>0</v>
      </c>
      <c r="AK37" s="677">
        <v>0</v>
      </c>
      <c r="AL37" s="677">
        <v>0</v>
      </c>
      <c r="AM37" s="677">
        <v>0</v>
      </c>
      <c r="AN37" s="677">
        <v>0</v>
      </c>
      <c r="AO37" s="677">
        <v>0</v>
      </c>
      <c r="AP37" s="677">
        <v>0</v>
      </c>
      <c r="AQ37" s="678">
        <v>0</v>
      </c>
      <c r="AR37" s="677">
        <v>0</v>
      </c>
      <c r="AS37" s="677">
        <v>0</v>
      </c>
      <c r="AT37" s="677">
        <v>0</v>
      </c>
      <c r="AU37" s="677">
        <v>0</v>
      </c>
      <c r="AV37" s="678">
        <v>0</v>
      </c>
      <c r="AW37" s="677">
        <v>0</v>
      </c>
      <c r="AX37" s="677">
        <v>0</v>
      </c>
      <c r="AY37" s="684">
        <v>0</v>
      </c>
      <c r="AZ37" s="683">
        <v>0</v>
      </c>
      <c r="BA37" s="683">
        <v>0</v>
      </c>
      <c r="BB37" s="684">
        <v>0</v>
      </c>
      <c r="BC37" s="683">
        <v>0</v>
      </c>
      <c r="BD37" s="683">
        <v>0</v>
      </c>
      <c r="BE37" s="683">
        <v>0</v>
      </c>
      <c r="BF37" s="683">
        <v>0</v>
      </c>
      <c r="BG37" s="683">
        <v>0</v>
      </c>
      <c r="BH37" s="683">
        <v>0</v>
      </c>
      <c r="BI37" s="683">
        <v>0</v>
      </c>
      <c r="BJ37" s="683">
        <v>0</v>
      </c>
      <c r="BK37" s="683">
        <v>0</v>
      </c>
      <c r="BL37" s="683">
        <v>0</v>
      </c>
      <c r="BM37" s="683">
        <v>0</v>
      </c>
      <c r="BN37" s="683">
        <v>0</v>
      </c>
      <c r="BO37" s="683">
        <v>0</v>
      </c>
      <c r="BP37" s="690">
        <v>0</v>
      </c>
      <c r="BQ37" s="690">
        <v>0</v>
      </c>
      <c r="BR37" s="690">
        <v>0</v>
      </c>
      <c r="BS37" s="690">
        <v>0</v>
      </c>
      <c r="BT37" s="690">
        <v>0</v>
      </c>
      <c r="BU37" s="690">
        <v>0</v>
      </c>
      <c r="BV37" s="690">
        <v>0</v>
      </c>
      <c r="BW37" s="691">
        <v>0</v>
      </c>
      <c r="BX37" s="690">
        <v>0</v>
      </c>
      <c r="BY37" s="690">
        <v>0</v>
      </c>
      <c r="BZ37" s="690">
        <v>0</v>
      </c>
      <c r="CA37" s="690">
        <v>0</v>
      </c>
      <c r="CB37" s="690">
        <v>0</v>
      </c>
      <c r="CC37" s="690">
        <v>0</v>
      </c>
      <c r="CD37" s="690">
        <v>0</v>
      </c>
      <c r="CE37" s="690">
        <v>0</v>
      </c>
      <c r="CF37" s="690">
        <v>0</v>
      </c>
      <c r="CG37" s="697">
        <v>0</v>
      </c>
      <c r="CH37" s="697">
        <v>0</v>
      </c>
      <c r="CI37" s="697">
        <v>0</v>
      </c>
      <c r="CJ37" s="697">
        <v>0</v>
      </c>
      <c r="CK37" s="697">
        <v>0</v>
      </c>
      <c r="CL37" s="697">
        <v>0</v>
      </c>
      <c r="CM37" s="697">
        <v>0</v>
      </c>
      <c r="CN37" s="697">
        <v>0</v>
      </c>
      <c r="CO37" s="697">
        <v>0</v>
      </c>
      <c r="CP37" s="697">
        <v>0</v>
      </c>
      <c r="CQ37" s="697">
        <v>0</v>
      </c>
      <c r="CR37" s="697">
        <v>0</v>
      </c>
      <c r="CS37" s="697">
        <v>0</v>
      </c>
      <c r="CT37" s="701">
        <v>0</v>
      </c>
    </row>
    <row r="38" spans="1:100" ht="16.5" x14ac:dyDescent="0.25">
      <c r="A38" s="665" t="s">
        <v>134</v>
      </c>
      <c r="B38" s="662">
        <v>0</v>
      </c>
      <c r="C38" s="662">
        <v>0</v>
      </c>
      <c r="D38" s="662">
        <v>0</v>
      </c>
      <c r="E38" s="662">
        <v>0</v>
      </c>
      <c r="F38" s="662">
        <v>0</v>
      </c>
      <c r="G38" s="662">
        <v>0</v>
      </c>
      <c r="H38" s="662">
        <v>0</v>
      </c>
      <c r="I38" s="662">
        <v>0</v>
      </c>
      <c r="J38" s="662">
        <v>0</v>
      </c>
      <c r="K38" s="662">
        <v>0</v>
      </c>
      <c r="L38" s="662">
        <v>0</v>
      </c>
      <c r="M38" s="662">
        <v>0</v>
      </c>
      <c r="N38" s="662">
        <v>0</v>
      </c>
      <c r="O38" s="662">
        <v>0</v>
      </c>
      <c r="P38" s="662">
        <v>0</v>
      </c>
      <c r="Q38" s="662">
        <v>0</v>
      </c>
      <c r="R38" s="671">
        <v>0</v>
      </c>
      <c r="S38" s="671">
        <v>0</v>
      </c>
      <c r="T38" s="671">
        <v>0</v>
      </c>
      <c r="U38" s="671">
        <v>0</v>
      </c>
      <c r="V38" s="671">
        <v>0</v>
      </c>
      <c r="W38" s="671">
        <v>0</v>
      </c>
      <c r="X38" s="671">
        <v>0</v>
      </c>
      <c r="Y38" s="671">
        <v>0</v>
      </c>
      <c r="Z38" s="671">
        <v>0</v>
      </c>
      <c r="AA38" s="671">
        <v>0</v>
      </c>
      <c r="AB38" s="671">
        <v>0</v>
      </c>
      <c r="AC38" s="671">
        <v>0</v>
      </c>
      <c r="AD38" s="671">
        <v>0</v>
      </c>
      <c r="AE38" s="672">
        <v>0</v>
      </c>
      <c r="AF38" s="671">
        <v>0</v>
      </c>
      <c r="AG38" s="671">
        <v>0</v>
      </c>
      <c r="AH38" s="671">
        <v>0</v>
      </c>
      <c r="AI38" s="677">
        <v>0</v>
      </c>
      <c r="AJ38" s="677">
        <v>0</v>
      </c>
      <c r="AK38" s="677">
        <v>0</v>
      </c>
      <c r="AL38" s="677">
        <v>0</v>
      </c>
      <c r="AM38" s="677">
        <v>0</v>
      </c>
      <c r="AN38" s="677">
        <v>0</v>
      </c>
      <c r="AO38" s="677">
        <v>0</v>
      </c>
      <c r="AP38" s="677">
        <v>0</v>
      </c>
      <c r="AQ38" s="678">
        <v>0</v>
      </c>
      <c r="AR38" s="677">
        <v>0</v>
      </c>
      <c r="AS38" s="677">
        <v>0</v>
      </c>
      <c r="AT38" s="677">
        <v>0</v>
      </c>
      <c r="AU38" s="677">
        <v>0</v>
      </c>
      <c r="AV38" s="678">
        <v>0</v>
      </c>
      <c r="AW38" s="677">
        <v>0</v>
      </c>
      <c r="AX38" s="677">
        <v>0</v>
      </c>
      <c r="AY38" s="684">
        <v>0</v>
      </c>
      <c r="AZ38" s="683">
        <v>0</v>
      </c>
      <c r="BA38" s="683">
        <v>0</v>
      </c>
      <c r="BB38" s="684">
        <v>0</v>
      </c>
      <c r="BC38" s="683">
        <v>0</v>
      </c>
      <c r="BD38" s="683">
        <v>0</v>
      </c>
      <c r="BE38" s="683">
        <v>0</v>
      </c>
      <c r="BF38" s="683">
        <v>0</v>
      </c>
      <c r="BG38" s="683">
        <v>0</v>
      </c>
      <c r="BH38" s="683">
        <v>0</v>
      </c>
      <c r="BI38" s="683">
        <v>0</v>
      </c>
      <c r="BJ38" s="683">
        <v>0</v>
      </c>
      <c r="BK38" s="683">
        <v>0</v>
      </c>
      <c r="BL38" s="683">
        <v>0</v>
      </c>
      <c r="BM38" s="683">
        <v>0</v>
      </c>
      <c r="BN38" s="683">
        <v>0</v>
      </c>
      <c r="BO38" s="683">
        <v>0</v>
      </c>
      <c r="BP38" s="690">
        <v>0</v>
      </c>
      <c r="BQ38" s="690">
        <v>0</v>
      </c>
      <c r="BR38" s="690">
        <v>0</v>
      </c>
      <c r="BS38" s="690">
        <v>0</v>
      </c>
      <c r="BT38" s="690">
        <v>0</v>
      </c>
      <c r="BU38" s="690">
        <v>0</v>
      </c>
      <c r="BV38" s="690">
        <v>0</v>
      </c>
      <c r="BW38" s="691">
        <v>0</v>
      </c>
      <c r="BX38" s="690">
        <v>0</v>
      </c>
      <c r="BY38" s="690">
        <v>0</v>
      </c>
      <c r="BZ38" s="690">
        <v>0</v>
      </c>
      <c r="CA38" s="690">
        <v>0</v>
      </c>
      <c r="CB38" s="690">
        <v>0</v>
      </c>
      <c r="CC38" s="690">
        <v>0</v>
      </c>
      <c r="CD38" s="690">
        <v>0</v>
      </c>
      <c r="CE38" s="690">
        <v>0</v>
      </c>
      <c r="CF38" s="690">
        <v>0</v>
      </c>
      <c r="CG38" s="697">
        <v>0</v>
      </c>
      <c r="CH38" s="697">
        <v>0</v>
      </c>
      <c r="CI38" s="697">
        <v>0</v>
      </c>
      <c r="CJ38" s="697">
        <v>0</v>
      </c>
      <c r="CK38" s="697">
        <v>0</v>
      </c>
      <c r="CL38" s="697">
        <v>0</v>
      </c>
      <c r="CM38" s="697">
        <v>0</v>
      </c>
      <c r="CN38" s="697">
        <v>0</v>
      </c>
      <c r="CO38" s="697">
        <v>0</v>
      </c>
      <c r="CP38" s="697">
        <v>0</v>
      </c>
      <c r="CQ38" s="697">
        <v>0</v>
      </c>
      <c r="CR38" s="697">
        <v>0</v>
      </c>
      <c r="CS38" s="697">
        <v>0</v>
      </c>
      <c r="CT38" s="701">
        <v>0</v>
      </c>
    </row>
    <row r="39" spans="1:100" x14ac:dyDescent="0.25">
      <c r="A39" s="661" t="s">
        <v>135</v>
      </c>
      <c r="B39" s="662">
        <v>0</v>
      </c>
      <c r="C39" s="662">
        <v>0</v>
      </c>
      <c r="D39" s="662">
        <v>0</v>
      </c>
      <c r="E39" s="662">
        <v>0</v>
      </c>
      <c r="F39" s="662">
        <v>0</v>
      </c>
      <c r="G39" s="662">
        <v>0</v>
      </c>
      <c r="H39" s="662">
        <v>0</v>
      </c>
      <c r="I39" s="662">
        <v>0</v>
      </c>
      <c r="J39" s="662">
        <v>0</v>
      </c>
      <c r="K39" s="662">
        <v>0</v>
      </c>
      <c r="L39" s="662">
        <v>0</v>
      </c>
      <c r="M39" s="662">
        <v>0</v>
      </c>
      <c r="N39" s="662">
        <v>0</v>
      </c>
      <c r="O39" s="662">
        <v>0</v>
      </c>
      <c r="P39" s="662">
        <v>0</v>
      </c>
      <c r="Q39" s="662">
        <v>0</v>
      </c>
      <c r="R39" s="671">
        <v>0</v>
      </c>
      <c r="S39" s="671">
        <v>0</v>
      </c>
      <c r="T39" s="671">
        <v>0</v>
      </c>
      <c r="U39" s="671">
        <v>0</v>
      </c>
      <c r="V39" s="671">
        <v>0</v>
      </c>
      <c r="W39" s="671">
        <v>0</v>
      </c>
      <c r="X39" s="671">
        <v>0</v>
      </c>
      <c r="Y39" s="671">
        <v>0</v>
      </c>
      <c r="Z39" s="671">
        <v>1</v>
      </c>
      <c r="AA39" s="671">
        <v>3</v>
      </c>
      <c r="AB39" s="671">
        <v>8</v>
      </c>
      <c r="AC39" s="671">
        <v>3</v>
      </c>
      <c r="AD39" s="671">
        <v>4</v>
      </c>
      <c r="AE39" s="672">
        <v>5</v>
      </c>
      <c r="AF39" s="671">
        <v>9</v>
      </c>
      <c r="AG39" s="671">
        <v>10</v>
      </c>
      <c r="AH39" s="671">
        <v>13</v>
      </c>
      <c r="AI39" s="677">
        <v>21</v>
      </c>
      <c r="AJ39" s="677">
        <v>19</v>
      </c>
      <c r="AK39" s="677">
        <v>21</v>
      </c>
      <c r="AL39" s="677">
        <v>23</v>
      </c>
      <c r="AM39" s="677">
        <v>22</v>
      </c>
      <c r="AN39" s="677">
        <v>24</v>
      </c>
      <c r="AO39" s="677">
        <v>22</v>
      </c>
      <c r="AP39" s="677">
        <v>25</v>
      </c>
      <c r="AQ39" s="678">
        <v>27</v>
      </c>
      <c r="AR39" s="677">
        <v>29</v>
      </c>
      <c r="AS39" s="677">
        <v>30</v>
      </c>
      <c r="AT39" s="677">
        <v>31</v>
      </c>
      <c r="AU39" s="677">
        <v>21</v>
      </c>
      <c r="AV39" s="678">
        <v>19</v>
      </c>
      <c r="AW39" s="677">
        <v>26</v>
      </c>
      <c r="AX39" s="677">
        <v>19</v>
      </c>
      <c r="AY39" s="684">
        <v>24</v>
      </c>
      <c r="AZ39" s="683">
        <v>30</v>
      </c>
      <c r="BA39" s="683">
        <v>14</v>
      </c>
      <c r="BB39" s="684">
        <v>30</v>
      </c>
      <c r="BC39" s="683">
        <v>28</v>
      </c>
      <c r="BD39" s="683">
        <v>25</v>
      </c>
      <c r="BE39" s="683">
        <v>20</v>
      </c>
      <c r="BF39" s="683">
        <v>24</v>
      </c>
      <c r="BG39" s="683">
        <v>24</v>
      </c>
      <c r="BH39" s="683">
        <v>24</v>
      </c>
      <c r="BI39" s="683">
        <v>20</v>
      </c>
      <c r="BJ39" s="683">
        <v>17</v>
      </c>
      <c r="BK39" s="683">
        <v>19</v>
      </c>
      <c r="BL39" s="683">
        <v>8</v>
      </c>
      <c r="BM39" s="683">
        <v>10</v>
      </c>
      <c r="BN39" s="683">
        <v>9</v>
      </c>
      <c r="BO39" s="683">
        <v>8</v>
      </c>
      <c r="BP39" s="690">
        <v>6</v>
      </c>
      <c r="BQ39" s="690">
        <v>5</v>
      </c>
      <c r="BR39" s="690">
        <v>3</v>
      </c>
      <c r="BS39" s="690">
        <v>1</v>
      </c>
      <c r="BT39" s="690">
        <v>1</v>
      </c>
      <c r="BU39" s="690">
        <v>1</v>
      </c>
      <c r="BV39" s="690">
        <v>0</v>
      </c>
      <c r="BW39" s="691">
        <v>0</v>
      </c>
      <c r="BX39" s="690">
        <v>0</v>
      </c>
      <c r="BY39" s="690">
        <v>0</v>
      </c>
      <c r="BZ39" s="690">
        <v>0</v>
      </c>
      <c r="CA39" s="690">
        <v>0</v>
      </c>
      <c r="CB39" s="690">
        <v>0</v>
      </c>
      <c r="CC39" s="690">
        <v>0</v>
      </c>
      <c r="CD39" s="690">
        <v>0</v>
      </c>
      <c r="CE39" s="690">
        <v>0</v>
      </c>
      <c r="CF39" s="690">
        <v>0</v>
      </c>
      <c r="CG39" s="697">
        <v>0</v>
      </c>
      <c r="CH39" s="697">
        <v>0</v>
      </c>
      <c r="CI39" s="697">
        <v>0</v>
      </c>
      <c r="CJ39" s="697">
        <v>0</v>
      </c>
      <c r="CK39" s="697">
        <v>0</v>
      </c>
      <c r="CL39" s="697">
        <v>0</v>
      </c>
      <c r="CM39" s="697">
        <v>0</v>
      </c>
      <c r="CN39" s="697">
        <v>0</v>
      </c>
      <c r="CO39" s="697">
        <v>0</v>
      </c>
      <c r="CP39" s="697">
        <v>0</v>
      </c>
      <c r="CQ39" s="697">
        <v>0</v>
      </c>
      <c r="CR39" s="697">
        <v>0</v>
      </c>
      <c r="CS39" s="697">
        <v>0</v>
      </c>
      <c r="CT39" s="701">
        <v>268.89999999999998</v>
      </c>
    </row>
    <row r="40" spans="1:100" x14ac:dyDescent="0.25">
      <c r="A40" s="663" t="s">
        <v>136</v>
      </c>
      <c r="B40" s="662">
        <v>19</v>
      </c>
      <c r="C40" s="662">
        <v>19</v>
      </c>
      <c r="D40" s="662">
        <v>19</v>
      </c>
      <c r="E40" s="662">
        <v>18</v>
      </c>
      <c r="F40" s="662">
        <v>16</v>
      </c>
      <c r="G40" s="662">
        <v>17</v>
      </c>
      <c r="H40" s="662">
        <v>18</v>
      </c>
      <c r="I40" s="662">
        <v>14</v>
      </c>
      <c r="J40" s="662">
        <v>11</v>
      </c>
      <c r="K40" s="662">
        <v>12</v>
      </c>
      <c r="L40" s="662">
        <v>10</v>
      </c>
      <c r="M40" s="662">
        <v>10</v>
      </c>
      <c r="N40" s="662">
        <v>9</v>
      </c>
      <c r="O40" s="662">
        <v>9</v>
      </c>
      <c r="P40" s="662">
        <v>8</v>
      </c>
      <c r="Q40" s="662">
        <v>9</v>
      </c>
      <c r="R40" s="671">
        <v>9</v>
      </c>
      <c r="S40" s="671">
        <v>9</v>
      </c>
      <c r="T40" s="671">
        <v>10</v>
      </c>
      <c r="U40" s="671">
        <v>10</v>
      </c>
      <c r="V40" s="671">
        <v>8</v>
      </c>
      <c r="W40" s="671">
        <v>8</v>
      </c>
      <c r="X40" s="671">
        <v>6</v>
      </c>
      <c r="Y40" s="671">
        <v>6</v>
      </c>
      <c r="Z40" s="671">
        <v>7</v>
      </c>
      <c r="AA40" s="671">
        <v>7</v>
      </c>
      <c r="AB40" s="671">
        <v>7</v>
      </c>
      <c r="AC40" s="671">
        <v>7</v>
      </c>
      <c r="AD40" s="671">
        <v>7</v>
      </c>
      <c r="AE40" s="672">
        <v>7</v>
      </c>
      <c r="AF40" s="671">
        <v>6</v>
      </c>
      <c r="AG40" s="671">
        <v>8</v>
      </c>
      <c r="AH40" s="671">
        <v>11</v>
      </c>
      <c r="AI40" s="677">
        <v>10</v>
      </c>
      <c r="AJ40" s="677">
        <v>12</v>
      </c>
      <c r="AK40" s="677">
        <v>12</v>
      </c>
      <c r="AL40" s="677">
        <v>12</v>
      </c>
      <c r="AM40" s="677">
        <v>13</v>
      </c>
      <c r="AN40" s="677">
        <v>14</v>
      </c>
      <c r="AO40" s="677">
        <v>16</v>
      </c>
      <c r="AP40" s="677">
        <v>16</v>
      </c>
      <c r="AQ40" s="678">
        <v>16</v>
      </c>
      <c r="AR40" s="677">
        <v>16</v>
      </c>
      <c r="AS40" s="677">
        <v>17</v>
      </c>
      <c r="AT40" s="677">
        <v>15</v>
      </c>
      <c r="AU40" s="677">
        <v>14</v>
      </c>
      <c r="AV40" s="678">
        <v>15</v>
      </c>
      <c r="AW40" s="677">
        <v>14</v>
      </c>
      <c r="AX40" s="677">
        <v>15</v>
      </c>
      <c r="AY40" s="684">
        <v>14</v>
      </c>
      <c r="AZ40" s="683">
        <v>12</v>
      </c>
      <c r="BA40" s="683">
        <v>11</v>
      </c>
      <c r="BB40" s="684">
        <v>13</v>
      </c>
      <c r="BC40" s="683">
        <v>14</v>
      </c>
      <c r="BD40" s="683">
        <v>16</v>
      </c>
      <c r="BE40" s="683">
        <v>16</v>
      </c>
      <c r="BF40" s="683">
        <v>15</v>
      </c>
      <c r="BG40" s="683">
        <v>16</v>
      </c>
      <c r="BH40" s="683">
        <v>17</v>
      </c>
      <c r="BI40" s="683">
        <v>17</v>
      </c>
      <c r="BJ40" s="683">
        <v>14</v>
      </c>
      <c r="BK40" s="683">
        <v>13</v>
      </c>
      <c r="BL40" s="683">
        <v>15</v>
      </c>
      <c r="BM40" s="683">
        <v>15</v>
      </c>
      <c r="BN40" s="683">
        <v>12</v>
      </c>
      <c r="BO40" s="683">
        <v>15</v>
      </c>
      <c r="BP40" s="690">
        <v>17</v>
      </c>
      <c r="BQ40" s="690">
        <v>18</v>
      </c>
      <c r="BR40" s="690">
        <v>18</v>
      </c>
      <c r="BS40" s="690">
        <v>19</v>
      </c>
      <c r="BT40" s="690">
        <v>19</v>
      </c>
      <c r="BU40" s="690">
        <v>19</v>
      </c>
      <c r="BV40" s="690">
        <v>19</v>
      </c>
      <c r="BW40" s="691">
        <v>18</v>
      </c>
      <c r="BX40" s="690">
        <v>18</v>
      </c>
      <c r="BY40" s="690">
        <v>18</v>
      </c>
      <c r="BZ40" s="690">
        <v>18</v>
      </c>
      <c r="CA40" s="690">
        <v>18</v>
      </c>
      <c r="CB40" s="690">
        <v>18</v>
      </c>
      <c r="CC40" s="690">
        <v>18</v>
      </c>
      <c r="CD40" s="690">
        <v>18</v>
      </c>
      <c r="CE40" s="690">
        <v>18</v>
      </c>
      <c r="CF40" s="690">
        <v>16</v>
      </c>
      <c r="CG40" s="697">
        <v>16</v>
      </c>
      <c r="CH40" s="697">
        <v>16</v>
      </c>
      <c r="CI40" s="697">
        <v>17</v>
      </c>
      <c r="CJ40" s="697">
        <v>17</v>
      </c>
      <c r="CK40" s="697">
        <v>16</v>
      </c>
      <c r="CL40" s="697">
        <v>15</v>
      </c>
      <c r="CM40" s="697">
        <v>13</v>
      </c>
      <c r="CN40" s="697">
        <v>16</v>
      </c>
      <c r="CO40" s="697">
        <v>15</v>
      </c>
      <c r="CP40" s="697">
        <v>16</v>
      </c>
      <c r="CQ40" s="697">
        <v>18</v>
      </c>
      <c r="CR40" s="697">
        <v>18</v>
      </c>
      <c r="CS40" s="697">
        <v>18</v>
      </c>
      <c r="CT40" s="701">
        <v>1466.4</v>
      </c>
    </row>
    <row r="41" spans="1:100" ht="16.5" x14ac:dyDescent="0.25">
      <c r="A41" s="663" t="s">
        <v>137</v>
      </c>
      <c r="B41" s="662">
        <v>0</v>
      </c>
      <c r="C41" s="662">
        <v>0</v>
      </c>
      <c r="D41" s="662">
        <v>0</v>
      </c>
      <c r="E41" s="662">
        <v>0</v>
      </c>
      <c r="F41" s="662">
        <v>0</v>
      </c>
      <c r="G41" s="662">
        <v>0</v>
      </c>
      <c r="H41" s="662">
        <v>0</v>
      </c>
      <c r="I41" s="662">
        <v>0</v>
      </c>
      <c r="J41" s="662">
        <v>0</v>
      </c>
      <c r="K41" s="662">
        <v>0</v>
      </c>
      <c r="L41" s="662">
        <v>0</v>
      </c>
      <c r="M41" s="662">
        <v>0</v>
      </c>
      <c r="N41" s="662">
        <v>0</v>
      </c>
      <c r="O41" s="662">
        <v>0</v>
      </c>
      <c r="P41" s="662">
        <v>0</v>
      </c>
      <c r="Q41" s="662">
        <v>0</v>
      </c>
      <c r="R41" s="671">
        <v>0</v>
      </c>
      <c r="S41" s="671">
        <v>0</v>
      </c>
      <c r="T41" s="671">
        <v>0</v>
      </c>
      <c r="U41" s="671">
        <v>0</v>
      </c>
      <c r="V41" s="671">
        <v>0</v>
      </c>
      <c r="W41" s="671">
        <v>0</v>
      </c>
      <c r="X41" s="671">
        <v>0</v>
      </c>
      <c r="Y41" s="671">
        <v>0</v>
      </c>
      <c r="Z41" s="671">
        <v>0</v>
      </c>
      <c r="AA41" s="671">
        <v>0</v>
      </c>
      <c r="AB41" s="671">
        <v>0</v>
      </c>
      <c r="AC41" s="671">
        <v>0</v>
      </c>
      <c r="AD41" s="671">
        <v>0</v>
      </c>
      <c r="AE41" s="672">
        <v>63</v>
      </c>
      <c r="AF41" s="671">
        <v>52</v>
      </c>
      <c r="AG41" s="671">
        <v>48</v>
      </c>
      <c r="AH41" s="671">
        <v>54</v>
      </c>
      <c r="AI41" s="677">
        <v>60</v>
      </c>
      <c r="AJ41" s="677">
        <v>67</v>
      </c>
      <c r="AK41" s="677">
        <v>66</v>
      </c>
      <c r="AL41" s="677">
        <v>67</v>
      </c>
      <c r="AM41" s="677">
        <v>69</v>
      </c>
      <c r="AN41" s="677">
        <v>67</v>
      </c>
      <c r="AO41" s="677">
        <v>68</v>
      </c>
      <c r="AP41" s="677">
        <v>64</v>
      </c>
      <c r="AQ41" s="678">
        <v>60</v>
      </c>
      <c r="AR41" s="677">
        <v>69</v>
      </c>
      <c r="AS41" s="677">
        <v>69</v>
      </c>
      <c r="AT41" s="677">
        <v>67</v>
      </c>
      <c r="AU41" s="677">
        <v>67</v>
      </c>
      <c r="AV41" s="678">
        <v>64</v>
      </c>
      <c r="AW41" s="677">
        <v>63</v>
      </c>
      <c r="AX41" s="677">
        <v>64</v>
      </c>
      <c r="AY41" s="684">
        <v>64</v>
      </c>
      <c r="AZ41" s="683">
        <v>64</v>
      </c>
      <c r="BA41" s="683">
        <v>67</v>
      </c>
      <c r="BB41" s="684">
        <v>69</v>
      </c>
      <c r="BC41" s="683">
        <v>69</v>
      </c>
      <c r="BD41" s="683">
        <v>69</v>
      </c>
      <c r="BE41" s="683">
        <v>62</v>
      </c>
      <c r="BF41" s="683">
        <v>69</v>
      </c>
      <c r="BG41" s="683">
        <v>69</v>
      </c>
      <c r="BH41" s="683">
        <v>65</v>
      </c>
      <c r="BI41" s="683">
        <v>65</v>
      </c>
      <c r="BJ41" s="683">
        <v>63</v>
      </c>
      <c r="BK41" s="683">
        <v>62</v>
      </c>
      <c r="BL41" s="683">
        <v>60</v>
      </c>
      <c r="BM41" s="683">
        <v>63</v>
      </c>
      <c r="BN41" s="683">
        <v>62</v>
      </c>
      <c r="BO41" s="683">
        <v>62</v>
      </c>
      <c r="BP41" s="690">
        <v>59</v>
      </c>
      <c r="BQ41" s="690">
        <v>56</v>
      </c>
      <c r="BR41" s="690">
        <v>61</v>
      </c>
      <c r="BS41" s="690">
        <v>61</v>
      </c>
      <c r="BT41" s="690">
        <v>61</v>
      </c>
      <c r="BU41" s="690">
        <v>58</v>
      </c>
      <c r="BV41" s="691">
        <v>141</v>
      </c>
      <c r="BW41" s="691">
        <v>141</v>
      </c>
      <c r="BX41" s="690">
        <v>142</v>
      </c>
      <c r="BY41" s="691">
        <v>142</v>
      </c>
      <c r="BZ41" s="691">
        <v>131</v>
      </c>
      <c r="CA41" s="691">
        <v>137</v>
      </c>
      <c r="CB41" s="691">
        <v>142</v>
      </c>
      <c r="CC41" s="691">
        <v>142</v>
      </c>
      <c r="CD41" s="691">
        <v>142</v>
      </c>
      <c r="CE41" s="691">
        <v>142</v>
      </c>
      <c r="CF41" s="691">
        <v>142</v>
      </c>
      <c r="CG41" s="697">
        <v>142</v>
      </c>
      <c r="CH41" s="697">
        <v>142</v>
      </c>
      <c r="CI41" s="697">
        <v>142</v>
      </c>
      <c r="CJ41" s="697">
        <v>142</v>
      </c>
      <c r="CK41" s="697">
        <v>142</v>
      </c>
      <c r="CL41" s="698">
        <v>142</v>
      </c>
      <c r="CM41" s="697">
        <v>75</v>
      </c>
      <c r="CN41" s="697">
        <v>81</v>
      </c>
      <c r="CO41" s="697">
        <v>84</v>
      </c>
      <c r="CP41" s="697">
        <v>86</v>
      </c>
      <c r="CQ41" s="697">
        <v>88</v>
      </c>
      <c r="CR41" s="697">
        <v>89</v>
      </c>
      <c r="CS41" s="697">
        <v>89</v>
      </c>
      <c r="CT41" s="701">
        <v>107.7</v>
      </c>
    </row>
    <row r="42" spans="1:100" x14ac:dyDescent="0.25">
      <c r="A42" s="663" t="s">
        <v>138</v>
      </c>
      <c r="B42" s="666">
        <v>1270</v>
      </c>
      <c r="C42" s="666">
        <v>1256</v>
      </c>
      <c r="D42" s="666">
        <v>1236</v>
      </c>
      <c r="E42" s="666">
        <v>1223</v>
      </c>
      <c r="F42" s="667">
        <v>1208</v>
      </c>
      <c r="G42" s="667">
        <v>1202</v>
      </c>
      <c r="H42" s="667">
        <v>1181</v>
      </c>
      <c r="I42" s="667">
        <v>1169</v>
      </c>
      <c r="J42" s="667">
        <v>1160</v>
      </c>
      <c r="K42" s="667">
        <v>1157</v>
      </c>
      <c r="L42" s="667">
        <v>1161</v>
      </c>
      <c r="M42" s="667">
        <v>1162</v>
      </c>
      <c r="N42" s="667">
        <v>1151</v>
      </c>
      <c r="O42" s="667">
        <v>1159</v>
      </c>
      <c r="P42" s="667">
        <v>1173</v>
      </c>
      <c r="Q42" s="668">
        <v>1197</v>
      </c>
      <c r="R42" s="673">
        <v>1256</v>
      </c>
      <c r="S42" s="673">
        <v>1320</v>
      </c>
      <c r="T42" s="673">
        <v>1424</v>
      </c>
      <c r="U42" s="673">
        <v>1521</v>
      </c>
      <c r="V42" s="673">
        <v>1676</v>
      </c>
      <c r="W42" s="673">
        <v>1792</v>
      </c>
      <c r="X42" s="673">
        <v>1884</v>
      </c>
      <c r="Y42" s="673">
        <v>1864</v>
      </c>
      <c r="Z42" s="673">
        <v>1841</v>
      </c>
      <c r="AA42" s="673">
        <v>1730</v>
      </c>
      <c r="AB42" s="673">
        <v>1610</v>
      </c>
      <c r="AC42" s="673">
        <v>1522</v>
      </c>
      <c r="AD42" s="673">
        <v>1486</v>
      </c>
      <c r="AE42" s="673">
        <v>1568</v>
      </c>
      <c r="AF42" s="673">
        <v>1603</v>
      </c>
      <c r="AG42" s="673">
        <v>1662</v>
      </c>
      <c r="AH42" s="674">
        <v>1777</v>
      </c>
      <c r="AI42" s="680">
        <v>1797</v>
      </c>
      <c r="AJ42" s="680">
        <v>1842</v>
      </c>
      <c r="AK42" s="680">
        <v>1862</v>
      </c>
      <c r="AL42" s="680">
        <v>1873</v>
      </c>
      <c r="AM42" s="680">
        <v>1895</v>
      </c>
      <c r="AN42" s="680">
        <v>1903</v>
      </c>
      <c r="AO42" s="680">
        <v>1893</v>
      </c>
      <c r="AP42" s="679">
        <v>1903</v>
      </c>
      <c r="AQ42" s="679">
        <v>1946</v>
      </c>
      <c r="AR42" s="679">
        <v>1972</v>
      </c>
      <c r="AS42" s="679">
        <v>1980</v>
      </c>
      <c r="AT42" s="679">
        <v>2000</v>
      </c>
      <c r="AU42" s="680">
        <v>2017</v>
      </c>
      <c r="AV42" s="679">
        <v>1994</v>
      </c>
      <c r="AW42" s="679">
        <v>1994</v>
      </c>
      <c r="AX42" s="681">
        <v>1985</v>
      </c>
      <c r="AY42" s="685">
        <v>1974</v>
      </c>
      <c r="AZ42" s="685">
        <v>1930</v>
      </c>
      <c r="BA42" s="685">
        <v>1858</v>
      </c>
      <c r="BB42" s="686">
        <v>1887</v>
      </c>
      <c r="BC42" s="686">
        <v>1884</v>
      </c>
      <c r="BD42" s="686">
        <v>1885</v>
      </c>
      <c r="BE42" s="686">
        <v>1908</v>
      </c>
      <c r="BF42" s="686">
        <v>1964</v>
      </c>
      <c r="BG42" s="686">
        <v>1992</v>
      </c>
      <c r="BH42" s="686">
        <v>2014</v>
      </c>
      <c r="BI42" s="686">
        <v>2010</v>
      </c>
      <c r="BJ42" s="686">
        <v>1995</v>
      </c>
      <c r="BK42" s="686">
        <v>2011</v>
      </c>
      <c r="BL42" s="686">
        <v>2019</v>
      </c>
      <c r="BM42" s="686">
        <v>2035</v>
      </c>
      <c r="BN42" s="686">
        <v>2031</v>
      </c>
      <c r="BO42" s="687">
        <v>2043</v>
      </c>
      <c r="BP42" s="692">
        <v>2032</v>
      </c>
      <c r="BQ42" s="692">
        <v>1998</v>
      </c>
      <c r="BR42" s="692">
        <v>1996</v>
      </c>
      <c r="BS42" s="692">
        <v>1976</v>
      </c>
      <c r="BT42" s="692">
        <v>1983</v>
      </c>
      <c r="BU42" s="692">
        <v>2003</v>
      </c>
      <c r="BV42" s="692">
        <v>2196</v>
      </c>
      <c r="BW42" s="692">
        <v>2366</v>
      </c>
      <c r="BX42" s="692">
        <v>2471</v>
      </c>
      <c r="BY42" s="692">
        <v>2476</v>
      </c>
      <c r="BZ42" s="692">
        <v>2444</v>
      </c>
      <c r="CA42" s="692">
        <v>2403</v>
      </c>
      <c r="CB42" s="692">
        <v>2366</v>
      </c>
      <c r="CC42" s="692">
        <v>2316</v>
      </c>
      <c r="CD42" s="692">
        <v>2273</v>
      </c>
      <c r="CE42" s="692">
        <v>2226</v>
      </c>
      <c r="CF42" s="693">
        <v>2163</v>
      </c>
      <c r="CG42" s="700">
        <v>2122</v>
      </c>
      <c r="CH42" s="700">
        <v>2054</v>
      </c>
      <c r="CI42" s="700">
        <v>1997</v>
      </c>
      <c r="CJ42" s="700">
        <v>1942</v>
      </c>
      <c r="CK42" s="700">
        <v>1859</v>
      </c>
      <c r="CL42" s="699">
        <v>1786</v>
      </c>
      <c r="CM42" s="699">
        <v>1647</v>
      </c>
      <c r="CN42" s="699">
        <v>1607</v>
      </c>
      <c r="CO42" s="699">
        <v>1559</v>
      </c>
      <c r="CP42" s="699">
        <v>1517</v>
      </c>
      <c r="CQ42" s="700">
        <v>1488</v>
      </c>
      <c r="CR42" s="699">
        <v>1452</v>
      </c>
      <c r="CS42" s="699">
        <v>1419</v>
      </c>
      <c r="CT42" s="702">
        <v>42555.8</v>
      </c>
    </row>
    <row r="43" spans="1:100" x14ac:dyDescent="0.25">
      <c r="B43" s="4"/>
      <c r="C43" s="4"/>
      <c r="D43" s="4"/>
      <c r="E43" s="4"/>
      <c r="F43" s="5"/>
      <c r="G43" s="5"/>
      <c r="H43" s="5"/>
      <c r="I43" s="5"/>
      <c r="J43" s="4"/>
      <c r="K43" s="5"/>
      <c r="L43" s="4"/>
      <c r="M43" s="4"/>
      <c r="N43" s="4"/>
      <c r="O43" s="5"/>
      <c r="P43" s="4"/>
      <c r="Q43" s="4"/>
      <c r="R43" s="5"/>
      <c r="S43" s="5"/>
      <c r="T43" s="4"/>
      <c r="U43" s="4"/>
      <c r="V43" s="4"/>
      <c r="W43" s="5"/>
      <c r="X43" s="4"/>
      <c r="Y43" s="4"/>
      <c r="Z43" s="4"/>
      <c r="AA43" s="5"/>
      <c r="AB43" s="4"/>
      <c r="AC43" s="4"/>
      <c r="AD43" s="4"/>
      <c r="AE43" s="5"/>
      <c r="AF43" s="4"/>
      <c r="AG43" s="4"/>
      <c r="AH43" s="4"/>
      <c r="AI43" s="5"/>
      <c r="AJ43" s="4"/>
      <c r="AK43" s="4"/>
      <c r="AL43" s="4"/>
      <c r="AM43" s="5"/>
      <c r="AN43" s="4"/>
      <c r="AO43" s="5"/>
      <c r="AP43" s="5"/>
      <c r="AQ43" s="5"/>
      <c r="AR43" s="5"/>
      <c r="AS43" s="5"/>
      <c r="AT43" s="5"/>
      <c r="AU43" s="5"/>
      <c r="AV43" s="5"/>
      <c r="AW43" s="5"/>
      <c r="AX43" s="5"/>
      <c r="AY43" s="6"/>
      <c r="AZ43" s="6"/>
      <c r="BA43" s="6"/>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6"/>
      <c r="CM43" s="6"/>
      <c r="CN43" s="6"/>
      <c r="CO43" s="6"/>
      <c r="CP43" s="6"/>
      <c r="CQ43" s="7"/>
      <c r="CR43" s="6"/>
      <c r="CS43" s="6"/>
      <c r="CT43" s="8"/>
    </row>
    <row r="44" spans="1:100" x14ac:dyDescent="0.25">
      <c r="B44" s="4"/>
      <c r="C44" s="4"/>
      <c r="D44" s="4"/>
      <c r="E44" s="4"/>
      <c r="F44" s="5"/>
      <c r="G44" s="5"/>
      <c r="H44" s="5"/>
      <c r="I44" s="5"/>
      <c r="J44" s="4"/>
      <c r="K44" s="5"/>
      <c r="L44" s="4"/>
      <c r="M44" s="4"/>
      <c r="N44" s="4"/>
      <c r="O44" s="5"/>
      <c r="P44" s="4"/>
      <c r="Q44" s="4"/>
      <c r="R44" s="5"/>
      <c r="S44" s="5"/>
      <c r="T44" s="4"/>
      <c r="U44" s="4"/>
      <c r="V44" s="4"/>
      <c r="W44" s="5"/>
      <c r="X44" s="4"/>
      <c r="Y44" s="4"/>
      <c r="Z44" s="4"/>
      <c r="AA44" s="5"/>
      <c r="AB44" s="4"/>
      <c r="AC44" s="4"/>
      <c r="AD44" s="4"/>
      <c r="AE44" s="5"/>
      <c r="AF44" s="4"/>
      <c r="AG44" s="4"/>
      <c r="AH44" s="4"/>
      <c r="AI44" s="5"/>
      <c r="AJ44" s="4"/>
      <c r="AK44" s="4"/>
      <c r="AL44" s="4"/>
      <c r="AM44" s="5"/>
      <c r="AN44" s="4"/>
      <c r="AO44" s="5"/>
      <c r="AP44" s="5"/>
      <c r="AQ44" s="5"/>
      <c r="AR44" s="5"/>
      <c r="AS44" s="5"/>
      <c r="AT44" s="5"/>
      <c r="AU44" s="5"/>
      <c r="AV44" s="5"/>
      <c r="AW44" s="5"/>
      <c r="AX44" s="5"/>
      <c r="AY44" s="6"/>
      <c r="AZ44" s="6"/>
      <c r="BA44" s="6"/>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6"/>
      <c r="CM44" s="6"/>
      <c r="CN44" s="6"/>
      <c r="CO44" s="6"/>
      <c r="CP44" s="6"/>
      <c r="CQ44" s="7"/>
      <c r="CR44" s="6"/>
      <c r="CS44" s="6"/>
      <c r="CT44" s="8"/>
    </row>
    <row r="45" spans="1:100" ht="18" x14ac:dyDescent="0.25">
      <c r="A45" s="100" t="s">
        <v>1</v>
      </c>
      <c r="B45" s="101" t="s">
        <v>2</v>
      </c>
      <c r="C45" s="101" t="s">
        <v>3</v>
      </c>
      <c r="D45" s="101" t="s">
        <v>4</v>
      </c>
      <c r="E45" s="101" t="s">
        <v>5</v>
      </c>
      <c r="F45" s="102" t="s">
        <v>6</v>
      </c>
      <c r="G45" s="102" t="s">
        <v>7</v>
      </c>
      <c r="H45" s="102" t="s">
        <v>8</v>
      </c>
      <c r="I45" s="102" t="s">
        <v>9</v>
      </c>
      <c r="J45" s="101" t="s">
        <v>10</v>
      </c>
      <c r="K45" s="102" t="s">
        <v>11</v>
      </c>
      <c r="L45" s="101" t="s">
        <v>12</v>
      </c>
      <c r="M45" s="101" t="s">
        <v>13</v>
      </c>
      <c r="N45" s="101" t="s">
        <v>14</v>
      </c>
      <c r="O45" s="102" t="s">
        <v>15</v>
      </c>
      <c r="P45" s="101" t="s">
        <v>16</v>
      </c>
      <c r="Q45" s="102" t="s">
        <v>17</v>
      </c>
      <c r="R45" s="101" t="s">
        <v>18</v>
      </c>
      <c r="S45" s="102" t="s">
        <v>19</v>
      </c>
      <c r="T45" s="101" t="s">
        <v>20</v>
      </c>
      <c r="U45" s="101" t="s">
        <v>21</v>
      </c>
      <c r="V45" s="101" t="s">
        <v>22</v>
      </c>
      <c r="W45" s="102" t="s">
        <v>23</v>
      </c>
      <c r="X45" s="101" t="s">
        <v>24</v>
      </c>
      <c r="Y45" s="101" t="s">
        <v>25</v>
      </c>
      <c r="Z45" s="101" t="s">
        <v>26</v>
      </c>
      <c r="AA45" s="102" t="s">
        <v>27</v>
      </c>
      <c r="AB45" s="101" t="s">
        <v>28</v>
      </c>
      <c r="AC45" s="101" t="s">
        <v>29</v>
      </c>
      <c r="AD45" s="101" t="s">
        <v>30</v>
      </c>
      <c r="AE45" s="102" t="s">
        <v>31</v>
      </c>
      <c r="AF45" s="101" t="s">
        <v>32</v>
      </c>
      <c r="AG45" s="101" t="s">
        <v>33</v>
      </c>
      <c r="AH45" s="102" t="s">
        <v>34</v>
      </c>
      <c r="AI45" s="12">
        <v>0.35416666666666669</v>
      </c>
      <c r="AJ45" s="13">
        <v>0.36458333333333331</v>
      </c>
      <c r="AK45" s="13">
        <v>0.375</v>
      </c>
      <c r="AL45" s="13">
        <v>0.38541666666666669</v>
      </c>
      <c r="AM45" s="12">
        <v>0.39583333333333331</v>
      </c>
      <c r="AN45" s="13">
        <v>0.40625</v>
      </c>
      <c r="AO45" s="12">
        <v>0.41666666666666669</v>
      </c>
      <c r="AP45" s="12">
        <v>0.42708333333333331</v>
      </c>
      <c r="AQ45" s="12">
        <v>0.4375</v>
      </c>
      <c r="AR45" s="12">
        <v>0.44791666666666669</v>
      </c>
      <c r="AS45" s="12">
        <v>0.45833333333333331</v>
      </c>
      <c r="AT45" s="12">
        <v>0.46875</v>
      </c>
      <c r="AU45" s="12">
        <v>0.47916666666666669</v>
      </c>
      <c r="AV45" s="12">
        <v>0.48958333333333331</v>
      </c>
      <c r="AW45" s="12">
        <v>0.5</v>
      </c>
      <c r="AX45" s="12">
        <v>0.51041666666666663</v>
      </c>
      <c r="AY45" s="102" t="s">
        <v>51</v>
      </c>
      <c r="AZ45" s="102" t="s">
        <v>52</v>
      </c>
      <c r="BA45" s="102" t="s">
        <v>53</v>
      </c>
      <c r="BB45" s="102" t="s">
        <v>54</v>
      </c>
      <c r="BC45" s="107" t="s">
        <v>55</v>
      </c>
      <c r="BD45" s="102" t="s">
        <v>56</v>
      </c>
      <c r="BE45" s="102" t="s">
        <v>57</v>
      </c>
      <c r="BF45" s="102" t="s">
        <v>58</v>
      </c>
      <c r="BG45" s="102" t="s">
        <v>59</v>
      </c>
      <c r="BH45" s="102" t="s">
        <v>60</v>
      </c>
      <c r="BI45" s="102" t="s">
        <v>61</v>
      </c>
      <c r="BJ45" s="102" t="s">
        <v>62</v>
      </c>
      <c r="BK45" s="102" t="s">
        <v>63</v>
      </c>
      <c r="BL45" s="102" t="s">
        <v>64</v>
      </c>
      <c r="BM45" s="102" t="s">
        <v>65</v>
      </c>
      <c r="BN45" s="102" t="s">
        <v>66</v>
      </c>
      <c r="BO45" s="102" t="s">
        <v>67</v>
      </c>
      <c r="BP45" s="102" t="s">
        <v>68</v>
      </c>
      <c r="BQ45" s="102" t="s">
        <v>69</v>
      </c>
      <c r="BR45" s="102" t="s">
        <v>70</v>
      </c>
      <c r="BS45" s="102" t="s">
        <v>71</v>
      </c>
      <c r="BT45" s="102" t="s">
        <v>72</v>
      </c>
      <c r="BU45" s="102" t="s">
        <v>73</v>
      </c>
      <c r="BV45" s="102" t="s">
        <v>74</v>
      </c>
      <c r="BW45" s="102" t="s">
        <v>75</v>
      </c>
      <c r="BX45" s="102" t="s">
        <v>76</v>
      </c>
      <c r="BY45" s="102" t="s">
        <v>77</v>
      </c>
      <c r="BZ45" s="102" t="s">
        <v>78</v>
      </c>
      <c r="CA45" s="102" t="s">
        <v>79</v>
      </c>
      <c r="CB45" s="102" t="s">
        <v>80</v>
      </c>
      <c r="CC45" s="102" t="s">
        <v>81</v>
      </c>
      <c r="CD45" s="102" t="s">
        <v>82</v>
      </c>
      <c r="CE45" s="102" t="s">
        <v>83</v>
      </c>
      <c r="CF45" s="102" t="s">
        <v>84</v>
      </c>
      <c r="CG45" s="102" t="s">
        <v>85</v>
      </c>
      <c r="CH45" s="102" t="s">
        <v>86</v>
      </c>
      <c r="CI45" s="102" t="s">
        <v>87</v>
      </c>
      <c r="CJ45" s="102" t="s">
        <v>88</v>
      </c>
      <c r="CK45" s="102" t="s">
        <v>89</v>
      </c>
      <c r="CL45" s="102" t="s">
        <v>90</v>
      </c>
      <c r="CM45" s="102" t="s">
        <v>91</v>
      </c>
      <c r="CN45" s="102" t="s">
        <v>92</v>
      </c>
      <c r="CO45" s="102" t="s">
        <v>93</v>
      </c>
      <c r="CP45" s="102" t="s">
        <v>94</v>
      </c>
      <c r="CQ45" s="102" t="s">
        <v>95</v>
      </c>
      <c r="CR45" s="102" t="s">
        <v>96</v>
      </c>
      <c r="CS45" s="101" t="s">
        <v>97</v>
      </c>
      <c r="CT45" s="99" t="s">
        <v>98</v>
      </c>
      <c r="CU45" s="3" t="s">
        <v>139</v>
      </c>
      <c r="CV45" s="3" t="s">
        <v>140</v>
      </c>
    </row>
    <row r="46" spans="1:100" x14ac:dyDescent="0.25">
      <c r="A46" s="3" t="s">
        <v>141</v>
      </c>
      <c r="B46" s="16">
        <f>SUM(B17:B19)</f>
        <v>809</v>
      </c>
      <c r="C46" s="16">
        <f t="shared" ref="C46:BN46" si="0">SUM(C17:C19)</f>
        <v>809</v>
      </c>
      <c r="D46" s="16">
        <f t="shared" si="0"/>
        <v>811</v>
      </c>
      <c r="E46" s="16">
        <f t="shared" si="0"/>
        <v>810</v>
      </c>
      <c r="F46" s="16">
        <f t="shared" si="0"/>
        <v>811</v>
      </c>
      <c r="G46" s="16">
        <f t="shared" si="0"/>
        <v>811</v>
      </c>
      <c r="H46" s="16">
        <f t="shared" si="0"/>
        <v>810</v>
      </c>
      <c r="I46" s="16">
        <f t="shared" si="0"/>
        <v>809</v>
      </c>
      <c r="J46" s="16">
        <f t="shared" si="0"/>
        <v>806</v>
      </c>
      <c r="K46" s="16">
        <f t="shared" si="0"/>
        <v>809</v>
      </c>
      <c r="L46" s="16">
        <f t="shared" si="0"/>
        <v>810</v>
      </c>
      <c r="M46" s="16">
        <f t="shared" si="0"/>
        <v>813</v>
      </c>
      <c r="N46" s="16">
        <f t="shared" si="0"/>
        <v>811</v>
      </c>
      <c r="O46" s="16">
        <f t="shared" si="0"/>
        <v>807</v>
      </c>
      <c r="P46" s="16">
        <f t="shared" si="0"/>
        <v>808</v>
      </c>
      <c r="Q46" s="16">
        <f t="shared" si="0"/>
        <v>809</v>
      </c>
      <c r="R46" s="16">
        <f t="shared" si="0"/>
        <v>811</v>
      </c>
      <c r="S46" s="16">
        <f t="shared" si="0"/>
        <v>809</v>
      </c>
      <c r="T46" s="16">
        <f t="shared" si="0"/>
        <v>811</v>
      </c>
      <c r="U46" s="16">
        <f t="shared" si="0"/>
        <v>812</v>
      </c>
      <c r="V46" s="16">
        <f t="shared" si="0"/>
        <v>811</v>
      </c>
      <c r="W46" s="16">
        <f t="shared" si="0"/>
        <v>810</v>
      </c>
      <c r="X46" s="16">
        <f t="shared" si="0"/>
        <v>811</v>
      </c>
      <c r="Y46" s="16">
        <f t="shared" si="0"/>
        <v>811</v>
      </c>
      <c r="Z46" s="16">
        <f t="shared" si="0"/>
        <v>812</v>
      </c>
      <c r="AA46" s="16">
        <f t="shared" si="0"/>
        <v>809</v>
      </c>
      <c r="AB46" s="16">
        <f t="shared" si="0"/>
        <v>811</v>
      </c>
      <c r="AC46" s="16">
        <f t="shared" si="0"/>
        <v>809</v>
      </c>
      <c r="AD46" s="16">
        <f t="shared" si="0"/>
        <v>811</v>
      </c>
      <c r="AE46" s="16">
        <f t="shared" si="0"/>
        <v>811</v>
      </c>
      <c r="AF46" s="16">
        <f t="shared" si="0"/>
        <v>811</v>
      </c>
      <c r="AG46" s="16">
        <f t="shared" si="0"/>
        <v>803</v>
      </c>
      <c r="AH46" s="16">
        <f t="shared" si="0"/>
        <v>805</v>
      </c>
      <c r="AI46" s="16">
        <f t="shared" si="0"/>
        <v>809</v>
      </c>
      <c r="AJ46" s="16">
        <f t="shared" si="0"/>
        <v>808</v>
      </c>
      <c r="AK46" s="16">
        <f t="shared" si="0"/>
        <v>807</v>
      </c>
      <c r="AL46" s="16">
        <f t="shared" si="0"/>
        <v>808</v>
      </c>
      <c r="AM46" s="16">
        <f t="shared" si="0"/>
        <v>810</v>
      </c>
      <c r="AN46" s="16">
        <f t="shared" si="0"/>
        <v>810</v>
      </c>
      <c r="AO46" s="16">
        <f t="shared" si="0"/>
        <v>810</v>
      </c>
      <c r="AP46" s="16">
        <f t="shared" si="0"/>
        <v>805</v>
      </c>
      <c r="AQ46" s="16">
        <f t="shared" si="0"/>
        <v>800</v>
      </c>
      <c r="AR46" s="16">
        <f t="shared" si="0"/>
        <v>802</v>
      </c>
      <c r="AS46" s="16">
        <f t="shared" si="0"/>
        <v>796</v>
      </c>
      <c r="AT46" s="16">
        <f t="shared" si="0"/>
        <v>809</v>
      </c>
      <c r="AU46" s="16">
        <f t="shared" si="0"/>
        <v>805</v>
      </c>
      <c r="AV46" s="16">
        <f t="shared" si="0"/>
        <v>809</v>
      </c>
      <c r="AW46" s="16">
        <f t="shared" si="0"/>
        <v>808</v>
      </c>
      <c r="AX46" s="16">
        <f t="shared" si="0"/>
        <v>813</v>
      </c>
      <c r="AY46" s="16">
        <f t="shared" si="0"/>
        <v>811</v>
      </c>
      <c r="AZ46" s="16">
        <f t="shared" si="0"/>
        <v>810</v>
      </c>
      <c r="BA46" s="16">
        <f t="shared" si="0"/>
        <v>812</v>
      </c>
      <c r="BB46" s="16">
        <f t="shared" si="0"/>
        <v>806</v>
      </c>
      <c r="BC46" s="16">
        <f t="shared" si="0"/>
        <v>810</v>
      </c>
      <c r="BD46" s="16">
        <f t="shared" si="0"/>
        <v>809</v>
      </c>
      <c r="BE46" s="16">
        <f t="shared" si="0"/>
        <v>811</v>
      </c>
      <c r="BF46" s="16">
        <f t="shared" si="0"/>
        <v>812</v>
      </c>
      <c r="BG46" s="16">
        <f t="shared" si="0"/>
        <v>812</v>
      </c>
      <c r="BH46" s="16">
        <f t="shared" si="0"/>
        <v>812</v>
      </c>
      <c r="BI46" s="16">
        <f t="shared" si="0"/>
        <v>814</v>
      </c>
      <c r="BJ46" s="16">
        <f t="shared" si="0"/>
        <v>811</v>
      </c>
      <c r="BK46" s="16">
        <f t="shared" si="0"/>
        <v>811</v>
      </c>
      <c r="BL46" s="16">
        <f t="shared" si="0"/>
        <v>811</v>
      </c>
      <c r="BM46" s="16">
        <f t="shared" si="0"/>
        <v>809</v>
      </c>
      <c r="BN46" s="16">
        <f t="shared" si="0"/>
        <v>813</v>
      </c>
      <c r="BO46" s="16">
        <f t="shared" ref="BO46:CT46" si="1">SUM(BO17:BO19)</f>
        <v>810</v>
      </c>
      <c r="BP46" s="16">
        <f t="shared" si="1"/>
        <v>811</v>
      </c>
      <c r="BQ46" s="16">
        <f t="shared" si="1"/>
        <v>811</v>
      </c>
      <c r="BR46" s="16">
        <f t="shared" si="1"/>
        <v>809</v>
      </c>
      <c r="BS46" s="16">
        <f t="shared" si="1"/>
        <v>812</v>
      </c>
      <c r="BT46" s="16">
        <f t="shared" si="1"/>
        <v>810</v>
      </c>
      <c r="BU46" s="16">
        <f t="shared" si="1"/>
        <v>809</v>
      </c>
      <c r="BV46" s="16">
        <f t="shared" si="1"/>
        <v>809</v>
      </c>
      <c r="BW46" s="16">
        <f t="shared" si="1"/>
        <v>811</v>
      </c>
      <c r="BX46" s="16">
        <f t="shared" si="1"/>
        <v>811</v>
      </c>
      <c r="BY46" s="16">
        <f t="shared" si="1"/>
        <v>809</v>
      </c>
      <c r="BZ46" s="16">
        <f t="shared" si="1"/>
        <v>812</v>
      </c>
      <c r="CA46" s="16">
        <f t="shared" si="1"/>
        <v>809</v>
      </c>
      <c r="CB46" s="16">
        <f t="shared" si="1"/>
        <v>809</v>
      </c>
      <c r="CC46" s="16">
        <f t="shared" si="1"/>
        <v>809</v>
      </c>
      <c r="CD46" s="16">
        <f t="shared" si="1"/>
        <v>809</v>
      </c>
      <c r="CE46" s="16">
        <f t="shared" si="1"/>
        <v>810</v>
      </c>
      <c r="CF46" s="16">
        <f t="shared" si="1"/>
        <v>810</v>
      </c>
      <c r="CG46" s="16">
        <f t="shared" si="1"/>
        <v>811</v>
      </c>
      <c r="CH46" s="16">
        <f t="shared" si="1"/>
        <v>808</v>
      </c>
      <c r="CI46" s="16">
        <f t="shared" si="1"/>
        <v>809</v>
      </c>
      <c r="CJ46" s="16">
        <f t="shared" si="1"/>
        <v>810</v>
      </c>
      <c r="CK46" s="16">
        <f t="shared" si="1"/>
        <v>812</v>
      </c>
      <c r="CL46" s="16">
        <f t="shared" si="1"/>
        <v>808</v>
      </c>
      <c r="CM46" s="16">
        <f t="shared" si="1"/>
        <v>810</v>
      </c>
      <c r="CN46" s="16">
        <f t="shared" si="1"/>
        <v>810</v>
      </c>
      <c r="CO46" s="16">
        <f t="shared" si="1"/>
        <v>806</v>
      </c>
      <c r="CP46" s="16">
        <f t="shared" si="1"/>
        <v>808</v>
      </c>
      <c r="CQ46" s="16">
        <f t="shared" si="1"/>
        <v>809</v>
      </c>
      <c r="CR46" s="16">
        <f t="shared" si="1"/>
        <v>808</v>
      </c>
      <c r="CS46" s="16">
        <f t="shared" si="1"/>
        <v>811</v>
      </c>
      <c r="CT46" s="16">
        <f t="shared" si="1"/>
        <v>19481</v>
      </c>
      <c r="CU46" s="3">
        <v>11189.75</v>
      </c>
      <c r="CV46" s="17">
        <v>19481</v>
      </c>
    </row>
    <row r="47" spans="1:100" x14ac:dyDescent="0.25">
      <c r="A47" s="3" t="s">
        <v>142</v>
      </c>
      <c r="B47" s="16">
        <f>SUM(B20:B24,B30:B32)</f>
        <v>110</v>
      </c>
      <c r="C47" s="16">
        <f t="shared" ref="C47:BN47" si="2">SUM(C20:C24,C30:C32)</f>
        <v>94</v>
      </c>
      <c r="D47" s="16">
        <f t="shared" si="2"/>
        <v>61</v>
      </c>
      <c r="E47" s="16">
        <f t="shared" si="2"/>
        <v>53</v>
      </c>
      <c r="F47" s="16">
        <f t="shared" si="2"/>
        <v>56</v>
      </c>
      <c r="G47" s="16">
        <f t="shared" si="2"/>
        <v>34</v>
      </c>
      <c r="H47" s="16">
        <f t="shared" si="2"/>
        <v>28</v>
      </c>
      <c r="I47" s="16">
        <f t="shared" si="2"/>
        <v>28</v>
      </c>
      <c r="J47" s="16">
        <f t="shared" si="2"/>
        <v>28</v>
      </c>
      <c r="K47" s="16">
        <f t="shared" si="2"/>
        <v>28</v>
      </c>
      <c r="L47" s="16">
        <f t="shared" si="2"/>
        <v>28</v>
      </c>
      <c r="M47" s="16">
        <f t="shared" si="2"/>
        <v>28</v>
      </c>
      <c r="N47" s="16">
        <f t="shared" si="2"/>
        <v>26</v>
      </c>
      <c r="O47" s="16">
        <f t="shared" si="2"/>
        <v>28</v>
      </c>
      <c r="P47" s="16">
        <f t="shared" si="2"/>
        <v>28</v>
      </c>
      <c r="Q47" s="16">
        <f t="shared" si="2"/>
        <v>35</v>
      </c>
      <c r="R47" s="16">
        <f t="shared" si="2"/>
        <v>38</v>
      </c>
      <c r="S47" s="16">
        <f t="shared" si="2"/>
        <v>44</v>
      </c>
      <c r="T47" s="16">
        <f t="shared" si="2"/>
        <v>61</v>
      </c>
      <c r="U47" s="16">
        <f t="shared" si="2"/>
        <v>87</v>
      </c>
      <c r="V47" s="16">
        <f t="shared" si="2"/>
        <v>122</v>
      </c>
      <c r="W47" s="16">
        <f t="shared" si="2"/>
        <v>141</v>
      </c>
      <c r="X47" s="16">
        <f t="shared" si="2"/>
        <v>153</v>
      </c>
      <c r="Y47" s="16">
        <f t="shared" si="2"/>
        <v>165</v>
      </c>
      <c r="Z47" s="16">
        <f t="shared" si="2"/>
        <v>179</v>
      </c>
      <c r="AA47" s="16">
        <f t="shared" si="2"/>
        <v>185</v>
      </c>
      <c r="AB47" s="16">
        <f t="shared" si="2"/>
        <v>185</v>
      </c>
      <c r="AC47" s="16">
        <f t="shared" si="2"/>
        <v>188</v>
      </c>
      <c r="AD47" s="16">
        <f t="shared" si="2"/>
        <v>159</v>
      </c>
      <c r="AE47" s="16">
        <f t="shared" si="2"/>
        <v>157</v>
      </c>
      <c r="AF47" s="16">
        <f t="shared" si="2"/>
        <v>159</v>
      </c>
      <c r="AG47" s="16">
        <f t="shared" si="2"/>
        <v>157</v>
      </c>
      <c r="AH47" s="16">
        <f t="shared" si="2"/>
        <v>177</v>
      </c>
      <c r="AI47" s="16">
        <f t="shared" si="2"/>
        <v>175</v>
      </c>
      <c r="AJ47" s="16">
        <f t="shared" si="2"/>
        <v>168</v>
      </c>
      <c r="AK47" s="16">
        <f t="shared" si="2"/>
        <v>171</v>
      </c>
      <c r="AL47" s="16">
        <f t="shared" si="2"/>
        <v>170</v>
      </c>
      <c r="AM47" s="16">
        <f t="shared" si="2"/>
        <v>169</v>
      </c>
      <c r="AN47" s="16">
        <f t="shared" si="2"/>
        <v>169</v>
      </c>
      <c r="AO47" s="16">
        <f t="shared" si="2"/>
        <v>169</v>
      </c>
      <c r="AP47" s="16">
        <f t="shared" si="2"/>
        <v>168</v>
      </c>
      <c r="AQ47" s="16">
        <f t="shared" si="2"/>
        <v>177</v>
      </c>
      <c r="AR47" s="16">
        <f t="shared" si="2"/>
        <v>179</v>
      </c>
      <c r="AS47" s="16">
        <f t="shared" si="2"/>
        <v>176</v>
      </c>
      <c r="AT47" s="16">
        <f t="shared" si="2"/>
        <v>180</v>
      </c>
      <c r="AU47" s="16">
        <f t="shared" si="2"/>
        <v>183</v>
      </c>
      <c r="AV47" s="16">
        <f t="shared" si="2"/>
        <v>182</v>
      </c>
      <c r="AW47" s="16">
        <f t="shared" si="2"/>
        <v>180</v>
      </c>
      <c r="AX47" s="16">
        <f t="shared" si="2"/>
        <v>175</v>
      </c>
      <c r="AY47" s="16">
        <f t="shared" si="2"/>
        <v>176</v>
      </c>
      <c r="AZ47" s="16">
        <f t="shared" si="2"/>
        <v>171</v>
      </c>
      <c r="BA47" s="16">
        <f t="shared" si="2"/>
        <v>130</v>
      </c>
      <c r="BB47" s="16">
        <f t="shared" si="2"/>
        <v>170</v>
      </c>
      <c r="BC47" s="16">
        <f t="shared" si="2"/>
        <v>175</v>
      </c>
      <c r="BD47" s="16">
        <f t="shared" si="2"/>
        <v>175</v>
      </c>
      <c r="BE47" s="16">
        <f t="shared" si="2"/>
        <v>174</v>
      </c>
      <c r="BF47" s="16">
        <f t="shared" si="2"/>
        <v>175</v>
      </c>
      <c r="BG47" s="16">
        <f t="shared" si="2"/>
        <v>173</v>
      </c>
      <c r="BH47" s="16">
        <f t="shared" si="2"/>
        <v>173</v>
      </c>
      <c r="BI47" s="16">
        <f t="shared" si="2"/>
        <v>173</v>
      </c>
      <c r="BJ47" s="16">
        <f t="shared" si="2"/>
        <v>173</v>
      </c>
      <c r="BK47" s="16">
        <f t="shared" si="2"/>
        <v>173</v>
      </c>
      <c r="BL47" s="16">
        <f t="shared" si="2"/>
        <v>175</v>
      </c>
      <c r="BM47" s="16">
        <f t="shared" si="2"/>
        <v>184</v>
      </c>
      <c r="BN47" s="16">
        <f t="shared" si="2"/>
        <v>183</v>
      </c>
      <c r="BO47" s="16">
        <f t="shared" ref="BO47:CT47" si="3">SUM(BO20:BO24,BO30:BO32)</f>
        <v>184</v>
      </c>
      <c r="BP47" s="16">
        <f t="shared" si="3"/>
        <v>183</v>
      </c>
      <c r="BQ47" s="16">
        <f t="shared" si="3"/>
        <v>184</v>
      </c>
      <c r="BR47" s="16">
        <f t="shared" si="3"/>
        <v>185</v>
      </c>
      <c r="BS47" s="16">
        <f t="shared" si="3"/>
        <v>184</v>
      </c>
      <c r="BT47" s="16">
        <f t="shared" si="3"/>
        <v>184</v>
      </c>
      <c r="BU47" s="16">
        <f t="shared" si="3"/>
        <v>185</v>
      </c>
      <c r="BV47" s="16">
        <f t="shared" si="3"/>
        <v>185</v>
      </c>
      <c r="BW47" s="16">
        <f t="shared" si="3"/>
        <v>178</v>
      </c>
      <c r="BX47" s="16">
        <f t="shared" si="3"/>
        <v>180</v>
      </c>
      <c r="BY47" s="16">
        <f t="shared" si="3"/>
        <v>185</v>
      </c>
      <c r="BZ47" s="16">
        <f t="shared" si="3"/>
        <v>186</v>
      </c>
      <c r="CA47" s="16">
        <f t="shared" si="3"/>
        <v>186</v>
      </c>
      <c r="CB47" s="16">
        <f t="shared" si="3"/>
        <v>186</v>
      </c>
      <c r="CC47" s="16">
        <f t="shared" si="3"/>
        <v>187</v>
      </c>
      <c r="CD47" s="16">
        <f t="shared" si="3"/>
        <v>188</v>
      </c>
      <c r="CE47" s="16">
        <f t="shared" si="3"/>
        <v>187</v>
      </c>
      <c r="CF47" s="16">
        <f t="shared" si="3"/>
        <v>188</v>
      </c>
      <c r="CG47" s="16">
        <f t="shared" si="3"/>
        <v>187</v>
      </c>
      <c r="CH47" s="16">
        <f t="shared" si="3"/>
        <v>188</v>
      </c>
      <c r="CI47" s="16">
        <f t="shared" si="3"/>
        <v>187</v>
      </c>
      <c r="CJ47" s="16">
        <f t="shared" si="3"/>
        <v>186</v>
      </c>
      <c r="CK47" s="16">
        <f t="shared" si="3"/>
        <v>187</v>
      </c>
      <c r="CL47" s="16">
        <f t="shared" si="3"/>
        <v>187</v>
      </c>
      <c r="CM47" s="16">
        <f t="shared" si="3"/>
        <v>187</v>
      </c>
      <c r="CN47" s="16">
        <f t="shared" si="3"/>
        <v>175</v>
      </c>
      <c r="CO47" s="16">
        <f t="shared" si="3"/>
        <v>174</v>
      </c>
      <c r="CP47" s="16">
        <f t="shared" si="3"/>
        <v>157</v>
      </c>
      <c r="CQ47" s="16">
        <f t="shared" si="3"/>
        <v>150</v>
      </c>
      <c r="CR47" s="16">
        <f t="shared" si="3"/>
        <v>122</v>
      </c>
      <c r="CS47" s="16">
        <f t="shared" si="3"/>
        <v>122</v>
      </c>
      <c r="CT47" s="16">
        <f t="shared" si="3"/>
        <v>3562</v>
      </c>
      <c r="CU47" s="3">
        <v>4142</v>
      </c>
      <c r="CV47" s="17">
        <v>3562</v>
      </c>
    </row>
    <row r="48" spans="1:100" x14ac:dyDescent="0.25">
      <c r="A48" s="3" t="s">
        <v>143</v>
      </c>
      <c r="B48" s="16">
        <f>SUM(B25:B29,B33:B38)</f>
        <v>142</v>
      </c>
      <c r="C48" s="16">
        <f t="shared" ref="C48:BN48" si="4">SUM(C25:C29,C33:C38)</f>
        <v>141</v>
      </c>
      <c r="D48" s="16">
        <f t="shared" si="4"/>
        <v>141</v>
      </c>
      <c r="E48" s="16">
        <f t="shared" si="4"/>
        <v>142</v>
      </c>
      <c r="F48" s="16">
        <f t="shared" si="4"/>
        <v>141</v>
      </c>
      <c r="G48" s="16">
        <f t="shared" si="4"/>
        <v>141</v>
      </c>
      <c r="H48" s="16">
        <f t="shared" si="4"/>
        <v>122</v>
      </c>
      <c r="I48" s="16">
        <f t="shared" si="4"/>
        <v>120</v>
      </c>
      <c r="J48" s="16">
        <f t="shared" si="4"/>
        <v>120</v>
      </c>
      <c r="K48" s="16">
        <f t="shared" si="4"/>
        <v>120</v>
      </c>
      <c r="L48" s="16">
        <f t="shared" si="4"/>
        <v>120</v>
      </c>
      <c r="M48" s="16">
        <f t="shared" si="4"/>
        <v>120</v>
      </c>
      <c r="N48" s="16">
        <f t="shared" si="4"/>
        <v>119</v>
      </c>
      <c r="O48" s="16">
        <f t="shared" si="4"/>
        <v>120</v>
      </c>
      <c r="P48" s="16">
        <f t="shared" si="4"/>
        <v>120</v>
      </c>
      <c r="Q48" s="16">
        <f t="shared" si="4"/>
        <v>142</v>
      </c>
      <c r="R48" s="16">
        <f t="shared" si="4"/>
        <v>140</v>
      </c>
      <c r="S48" s="16">
        <f t="shared" si="4"/>
        <v>142</v>
      </c>
      <c r="T48" s="16">
        <f t="shared" si="4"/>
        <v>141</v>
      </c>
      <c r="U48" s="16">
        <f t="shared" si="4"/>
        <v>141</v>
      </c>
      <c r="V48" s="16">
        <f t="shared" si="4"/>
        <v>142</v>
      </c>
      <c r="W48" s="16">
        <f t="shared" si="4"/>
        <v>141</v>
      </c>
      <c r="X48" s="16">
        <f t="shared" si="4"/>
        <v>141</v>
      </c>
      <c r="Y48" s="16">
        <f t="shared" si="4"/>
        <v>141</v>
      </c>
      <c r="Z48" s="16">
        <f t="shared" si="4"/>
        <v>139</v>
      </c>
      <c r="AA48" s="16">
        <f t="shared" si="4"/>
        <v>139</v>
      </c>
      <c r="AB48" s="16">
        <f t="shared" si="4"/>
        <v>138</v>
      </c>
      <c r="AC48" s="16">
        <f t="shared" si="4"/>
        <v>139</v>
      </c>
      <c r="AD48" s="16">
        <f t="shared" si="4"/>
        <v>139</v>
      </c>
      <c r="AE48" s="16">
        <f t="shared" si="4"/>
        <v>138</v>
      </c>
      <c r="AF48" s="16">
        <f t="shared" si="4"/>
        <v>139</v>
      </c>
      <c r="AG48" s="16">
        <f t="shared" si="4"/>
        <v>139</v>
      </c>
      <c r="AH48" s="16">
        <f t="shared" si="4"/>
        <v>140</v>
      </c>
      <c r="AI48" s="16">
        <f t="shared" si="4"/>
        <v>140</v>
      </c>
      <c r="AJ48" s="16">
        <f t="shared" si="4"/>
        <v>141</v>
      </c>
      <c r="AK48" s="16">
        <f t="shared" si="4"/>
        <v>140</v>
      </c>
      <c r="AL48" s="16">
        <f t="shared" si="4"/>
        <v>140</v>
      </c>
      <c r="AM48" s="16">
        <f t="shared" si="4"/>
        <v>140</v>
      </c>
      <c r="AN48" s="16">
        <f t="shared" si="4"/>
        <v>139</v>
      </c>
      <c r="AO48" s="16">
        <f t="shared" si="4"/>
        <v>139</v>
      </c>
      <c r="AP48" s="16">
        <f t="shared" si="4"/>
        <v>138</v>
      </c>
      <c r="AQ48" s="16">
        <f t="shared" si="4"/>
        <v>139</v>
      </c>
      <c r="AR48" s="16">
        <f t="shared" si="4"/>
        <v>139</v>
      </c>
      <c r="AS48" s="16">
        <f t="shared" si="4"/>
        <v>139</v>
      </c>
      <c r="AT48" s="16">
        <f t="shared" si="4"/>
        <v>138</v>
      </c>
      <c r="AU48" s="16">
        <f t="shared" si="4"/>
        <v>138</v>
      </c>
      <c r="AV48" s="16">
        <f t="shared" si="4"/>
        <v>138</v>
      </c>
      <c r="AW48" s="16">
        <f t="shared" si="4"/>
        <v>138</v>
      </c>
      <c r="AX48" s="16">
        <f t="shared" si="4"/>
        <v>138</v>
      </c>
      <c r="AY48" s="16">
        <f t="shared" si="4"/>
        <v>139</v>
      </c>
      <c r="AZ48" s="16">
        <f t="shared" si="4"/>
        <v>138</v>
      </c>
      <c r="BA48" s="16">
        <f t="shared" si="4"/>
        <v>137</v>
      </c>
      <c r="BB48" s="16">
        <f t="shared" si="4"/>
        <v>138</v>
      </c>
      <c r="BC48" s="16">
        <f t="shared" si="4"/>
        <v>138</v>
      </c>
      <c r="BD48" s="16">
        <f t="shared" si="4"/>
        <v>138</v>
      </c>
      <c r="BE48" s="16">
        <f t="shared" si="4"/>
        <v>138</v>
      </c>
      <c r="BF48" s="16">
        <f t="shared" si="4"/>
        <v>138</v>
      </c>
      <c r="BG48" s="16">
        <f t="shared" si="4"/>
        <v>139</v>
      </c>
      <c r="BH48" s="16">
        <f t="shared" si="4"/>
        <v>138</v>
      </c>
      <c r="BI48" s="16">
        <f t="shared" si="4"/>
        <v>138</v>
      </c>
      <c r="BJ48" s="16">
        <f t="shared" si="4"/>
        <v>138</v>
      </c>
      <c r="BK48" s="16">
        <f t="shared" si="4"/>
        <v>138</v>
      </c>
      <c r="BL48" s="16">
        <f t="shared" si="4"/>
        <v>139</v>
      </c>
      <c r="BM48" s="16">
        <f t="shared" si="4"/>
        <v>138</v>
      </c>
      <c r="BN48" s="16">
        <f t="shared" si="4"/>
        <v>138</v>
      </c>
      <c r="BO48" s="16">
        <f t="shared" ref="BO48:CT48" si="5">SUM(BO25:BO29,BO33:BO38)</f>
        <v>138</v>
      </c>
      <c r="BP48" s="16">
        <f t="shared" si="5"/>
        <v>138</v>
      </c>
      <c r="BQ48" s="16">
        <f t="shared" si="5"/>
        <v>138</v>
      </c>
      <c r="BR48" s="16">
        <f t="shared" si="5"/>
        <v>139</v>
      </c>
      <c r="BS48" s="16">
        <f t="shared" si="5"/>
        <v>138</v>
      </c>
      <c r="BT48" s="16">
        <f t="shared" si="5"/>
        <v>168</v>
      </c>
      <c r="BU48" s="16">
        <f t="shared" si="5"/>
        <v>184</v>
      </c>
      <c r="BV48" s="16">
        <f t="shared" si="5"/>
        <v>202</v>
      </c>
      <c r="BW48" s="16">
        <f t="shared" si="5"/>
        <v>204</v>
      </c>
      <c r="BX48" s="16">
        <f t="shared" si="5"/>
        <v>218</v>
      </c>
      <c r="BY48" s="16">
        <f t="shared" si="5"/>
        <v>226</v>
      </c>
      <c r="BZ48" s="16">
        <f t="shared" si="5"/>
        <v>227</v>
      </c>
      <c r="CA48" s="16">
        <f t="shared" si="5"/>
        <v>226</v>
      </c>
      <c r="CB48" s="16">
        <f t="shared" si="5"/>
        <v>224</v>
      </c>
      <c r="CC48" s="16">
        <f t="shared" si="5"/>
        <v>202</v>
      </c>
      <c r="CD48" s="16">
        <f t="shared" si="5"/>
        <v>183</v>
      </c>
      <c r="CE48" s="16">
        <f t="shared" si="5"/>
        <v>183</v>
      </c>
      <c r="CF48" s="16">
        <f t="shared" si="5"/>
        <v>184</v>
      </c>
      <c r="CG48" s="16">
        <f t="shared" si="5"/>
        <v>185</v>
      </c>
      <c r="CH48" s="16">
        <f t="shared" si="5"/>
        <v>185</v>
      </c>
      <c r="CI48" s="16">
        <f t="shared" si="5"/>
        <v>183</v>
      </c>
      <c r="CJ48" s="16">
        <f t="shared" si="5"/>
        <v>185</v>
      </c>
      <c r="CK48" s="16">
        <f t="shared" si="5"/>
        <v>152</v>
      </c>
      <c r="CL48" s="16">
        <f t="shared" si="5"/>
        <v>140</v>
      </c>
      <c r="CM48" s="16">
        <f t="shared" si="5"/>
        <v>138</v>
      </c>
      <c r="CN48" s="16">
        <f t="shared" si="5"/>
        <v>149</v>
      </c>
      <c r="CO48" s="16">
        <f t="shared" si="5"/>
        <v>145</v>
      </c>
      <c r="CP48" s="16">
        <f t="shared" si="5"/>
        <v>156</v>
      </c>
      <c r="CQ48" s="16">
        <f t="shared" si="5"/>
        <v>145</v>
      </c>
      <c r="CR48" s="16">
        <f t="shared" si="5"/>
        <v>144</v>
      </c>
      <c r="CS48" s="16">
        <f t="shared" si="5"/>
        <v>136</v>
      </c>
      <c r="CT48" s="16">
        <f t="shared" si="5"/>
        <v>3471.1</v>
      </c>
      <c r="CU48" s="3">
        <v>9931.25</v>
      </c>
      <c r="CV48" s="17">
        <v>3471</v>
      </c>
    </row>
    <row r="49" spans="1:100" x14ac:dyDescent="0.25">
      <c r="A49" s="3" t="s">
        <v>144</v>
      </c>
      <c r="B49" s="16">
        <f>SUM(B3:B16)</f>
        <v>190</v>
      </c>
      <c r="C49" s="16">
        <f t="shared" ref="C49:BN49" si="6">SUM(C3:C16)</f>
        <v>193</v>
      </c>
      <c r="D49" s="16">
        <f t="shared" si="6"/>
        <v>204</v>
      </c>
      <c r="E49" s="16">
        <f t="shared" si="6"/>
        <v>200</v>
      </c>
      <c r="F49" s="16">
        <f t="shared" si="6"/>
        <v>184</v>
      </c>
      <c r="G49" s="16">
        <f t="shared" si="6"/>
        <v>199</v>
      </c>
      <c r="H49" s="16">
        <f t="shared" si="6"/>
        <v>202</v>
      </c>
      <c r="I49" s="16">
        <f t="shared" si="6"/>
        <v>197</v>
      </c>
      <c r="J49" s="16">
        <f t="shared" si="6"/>
        <v>195</v>
      </c>
      <c r="K49" s="16">
        <f t="shared" si="6"/>
        <v>188</v>
      </c>
      <c r="L49" s="16">
        <f t="shared" si="6"/>
        <v>192</v>
      </c>
      <c r="M49" s="16">
        <f t="shared" si="6"/>
        <v>192</v>
      </c>
      <c r="N49" s="16">
        <f t="shared" si="6"/>
        <v>186</v>
      </c>
      <c r="O49" s="16">
        <f t="shared" si="6"/>
        <v>193</v>
      </c>
      <c r="P49" s="16">
        <f t="shared" si="6"/>
        <v>207</v>
      </c>
      <c r="Q49" s="16">
        <f t="shared" si="6"/>
        <v>203</v>
      </c>
      <c r="R49" s="16">
        <f t="shared" si="6"/>
        <v>257</v>
      </c>
      <c r="S49" s="16">
        <f t="shared" si="6"/>
        <v>314</v>
      </c>
      <c r="T49" s="16">
        <f t="shared" si="6"/>
        <v>400</v>
      </c>
      <c r="U49" s="16">
        <f t="shared" si="6"/>
        <v>471</v>
      </c>
      <c r="V49" s="16">
        <f t="shared" si="6"/>
        <v>594</v>
      </c>
      <c r="W49" s="16">
        <f t="shared" si="6"/>
        <v>690</v>
      </c>
      <c r="X49" s="16">
        <f t="shared" si="6"/>
        <v>769</v>
      </c>
      <c r="Y49" s="16">
        <f t="shared" si="6"/>
        <v>739</v>
      </c>
      <c r="Z49" s="16">
        <f t="shared" si="6"/>
        <v>703</v>
      </c>
      <c r="AA49" s="16">
        <f t="shared" si="6"/>
        <v>585</v>
      </c>
      <c r="AB49" s="16">
        <f t="shared" si="6"/>
        <v>462</v>
      </c>
      <c r="AC49" s="16">
        <f t="shared" si="6"/>
        <v>375</v>
      </c>
      <c r="AD49" s="16">
        <f t="shared" si="6"/>
        <v>365</v>
      </c>
      <c r="AE49" s="16">
        <f t="shared" si="6"/>
        <v>387</v>
      </c>
      <c r="AF49" s="16">
        <f t="shared" si="6"/>
        <v>427</v>
      </c>
      <c r="AG49" s="16">
        <f t="shared" si="6"/>
        <v>495</v>
      </c>
      <c r="AH49" s="16">
        <f t="shared" si="6"/>
        <v>576</v>
      </c>
      <c r="AI49" s="16">
        <f t="shared" si="6"/>
        <v>580</v>
      </c>
      <c r="AJ49" s="16">
        <f t="shared" si="6"/>
        <v>627</v>
      </c>
      <c r="AK49" s="16">
        <f t="shared" si="6"/>
        <v>644</v>
      </c>
      <c r="AL49" s="16">
        <f t="shared" si="6"/>
        <v>651</v>
      </c>
      <c r="AM49" s="16">
        <f t="shared" si="6"/>
        <v>674</v>
      </c>
      <c r="AN49" s="16">
        <f t="shared" si="6"/>
        <v>680</v>
      </c>
      <c r="AO49" s="16">
        <f t="shared" si="6"/>
        <v>669</v>
      </c>
      <c r="AP49" s="16">
        <f t="shared" si="6"/>
        <v>687</v>
      </c>
      <c r="AQ49" s="16">
        <f t="shared" si="6"/>
        <v>726</v>
      </c>
      <c r="AR49" s="16">
        <f t="shared" si="6"/>
        <v>739</v>
      </c>
      <c r="AS49" s="16">
        <f t="shared" si="6"/>
        <v>753</v>
      </c>
      <c r="AT49" s="16">
        <f t="shared" si="6"/>
        <v>757</v>
      </c>
      <c r="AU49" s="16">
        <f t="shared" si="6"/>
        <v>789</v>
      </c>
      <c r="AV49" s="16">
        <f t="shared" si="6"/>
        <v>768</v>
      </c>
      <c r="AW49" s="16">
        <f t="shared" si="6"/>
        <v>764</v>
      </c>
      <c r="AX49" s="16">
        <f t="shared" si="6"/>
        <v>760</v>
      </c>
      <c r="AY49" s="16">
        <f t="shared" si="6"/>
        <v>744</v>
      </c>
      <c r="AZ49" s="16">
        <f t="shared" si="6"/>
        <v>706</v>
      </c>
      <c r="BA49" s="16">
        <f t="shared" si="6"/>
        <v>685</v>
      </c>
      <c r="BB49" s="16">
        <f t="shared" si="6"/>
        <v>662</v>
      </c>
      <c r="BC49" s="16">
        <f t="shared" si="6"/>
        <v>650</v>
      </c>
      <c r="BD49" s="16">
        <f t="shared" si="6"/>
        <v>654</v>
      </c>
      <c r="BE49" s="16">
        <f t="shared" si="6"/>
        <v>687</v>
      </c>
      <c r="BF49" s="16">
        <f t="shared" si="6"/>
        <v>733</v>
      </c>
      <c r="BG49" s="16">
        <f t="shared" si="6"/>
        <v>759</v>
      </c>
      <c r="BH49" s="16">
        <f t="shared" si="6"/>
        <v>783</v>
      </c>
      <c r="BI49" s="16">
        <f t="shared" si="6"/>
        <v>782</v>
      </c>
      <c r="BJ49" s="16">
        <f t="shared" si="6"/>
        <v>777</v>
      </c>
      <c r="BK49" s="16">
        <f t="shared" si="6"/>
        <v>792</v>
      </c>
      <c r="BL49" s="16">
        <f t="shared" si="6"/>
        <v>812</v>
      </c>
      <c r="BM49" s="16">
        <f t="shared" si="6"/>
        <v>816</v>
      </c>
      <c r="BN49" s="16">
        <f t="shared" si="6"/>
        <v>814</v>
      </c>
      <c r="BO49" s="16">
        <f t="shared" ref="BO49:CT49" si="7">SUM(BO3:BO16)</f>
        <v>826</v>
      </c>
      <c r="BP49" s="16">
        <f t="shared" si="7"/>
        <v>818</v>
      </c>
      <c r="BQ49" s="16">
        <f t="shared" si="7"/>
        <v>785</v>
      </c>
      <c r="BR49" s="16">
        <f t="shared" si="7"/>
        <v>778</v>
      </c>
      <c r="BS49" s="16">
        <f t="shared" si="7"/>
        <v>759</v>
      </c>
      <c r="BT49" s="16">
        <f t="shared" si="7"/>
        <v>739</v>
      </c>
      <c r="BU49" s="16">
        <f t="shared" si="7"/>
        <v>746</v>
      </c>
      <c r="BV49" s="16">
        <f t="shared" si="7"/>
        <v>839</v>
      </c>
      <c r="BW49" s="16">
        <f t="shared" si="7"/>
        <v>1013</v>
      </c>
      <c r="BX49" s="16">
        <f t="shared" si="7"/>
        <v>1102</v>
      </c>
      <c r="BY49" s="16">
        <f t="shared" si="7"/>
        <v>1094</v>
      </c>
      <c r="BZ49" s="16">
        <f t="shared" si="7"/>
        <v>1068</v>
      </c>
      <c r="CA49" s="16">
        <f t="shared" si="7"/>
        <v>1026</v>
      </c>
      <c r="CB49" s="16">
        <f t="shared" si="7"/>
        <v>986</v>
      </c>
      <c r="CC49" s="16">
        <f t="shared" si="7"/>
        <v>959</v>
      </c>
      <c r="CD49" s="16">
        <f t="shared" si="7"/>
        <v>933</v>
      </c>
      <c r="CE49" s="16">
        <f t="shared" si="7"/>
        <v>885</v>
      </c>
      <c r="CF49" s="16">
        <f t="shared" si="7"/>
        <v>823</v>
      </c>
      <c r="CG49" s="16">
        <f t="shared" si="7"/>
        <v>780</v>
      </c>
      <c r="CH49" s="16">
        <f t="shared" si="7"/>
        <v>714</v>
      </c>
      <c r="CI49" s="16">
        <f t="shared" si="7"/>
        <v>659</v>
      </c>
      <c r="CJ49" s="16">
        <f t="shared" si="7"/>
        <v>601</v>
      </c>
      <c r="CK49" s="16">
        <f t="shared" si="7"/>
        <v>551</v>
      </c>
      <c r="CL49" s="16">
        <f t="shared" si="7"/>
        <v>493</v>
      </c>
      <c r="CM49" s="16">
        <f t="shared" si="7"/>
        <v>424</v>
      </c>
      <c r="CN49" s="16">
        <f t="shared" si="7"/>
        <v>376</v>
      </c>
      <c r="CO49" s="16">
        <f t="shared" si="7"/>
        <v>335</v>
      </c>
      <c r="CP49" s="16">
        <f t="shared" si="7"/>
        <v>294</v>
      </c>
      <c r="CQ49" s="16">
        <f t="shared" si="7"/>
        <v>278</v>
      </c>
      <c r="CR49" s="16">
        <f t="shared" si="7"/>
        <v>272</v>
      </c>
      <c r="CS49" s="16">
        <f t="shared" si="7"/>
        <v>242</v>
      </c>
      <c r="CT49" s="16">
        <f t="shared" si="7"/>
        <v>14198.6</v>
      </c>
      <c r="CU49" s="3">
        <v>11867.5</v>
      </c>
      <c r="CV49" s="17">
        <v>14198</v>
      </c>
    </row>
    <row r="50" spans="1:100" x14ac:dyDescent="0.25">
      <c r="A50" s="3" t="s">
        <v>145</v>
      </c>
      <c r="B50" s="16">
        <f>B40</f>
        <v>19</v>
      </c>
      <c r="C50" s="16">
        <f t="shared" ref="C50:BN50" si="8">C40</f>
        <v>19</v>
      </c>
      <c r="D50" s="16">
        <f t="shared" si="8"/>
        <v>19</v>
      </c>
      <c r="E50" s="16">
        <f t="shared" si="8"/>
        <v>18</v>
      </c>
      <c r="F50" s="16">
        <f t="shared" si="8"/>
        <v>16</v>
      </c>
      <c r="G50" s="16">
        <f t="shared" si="8"/>
        <v>17</v>
      </c>
      <c r="H50" s="16">
        <f t="shared" si="8"/>
        <v>18</v>
      </c>
      <c r="I50" s="16">
        <f t="shared" si="8"/>
        <v>14</v>
      </c>
      <c r="J50" s="16">
        <f t="shared" si="8"/>
        <v>11</v>
      </c>
      <c r="K50" s="16">
        <f t="shared" si="8"/>
        <v>12</v>
      </c>
      <c r="L50" s="16">
        <f t="shared" si="8"/>
        <v>10</v>
      </c>
      <c r="M50" s="16">
        <f t="shared" si="8"/>
        <v>10</v>
      </c>
      <c r="N50" s="16">
        <f t="shared" si="8"/>
        <v>9</v>
      </c>
      <c r="O50" s="16">
        <f t="shared" si="8"/>
        <v>9</v>
      </c>
      <c r="P50" s="16">
        <f t="shared" si="8"/>
        <v>8</v>
      </c>
      <c r="Q50" s="16">
        <f t="shared" si="8"/>
        <v>9</v>
      </c>
      <c r="R50" s="16">
        <f t="shared" si="8"/>
        <v>9</v>
      </c>
      <c r="S50" s="16">
        <f t="shared" si="8"/>
        <v>9</v>
      </c>
      <c r="T50" s="16">
        <f t="shared" si="8"/>
        <v>10</v>
      </c>
      <c r="U50" s="16">
        <f t="shared" si="8"/>
        <v>10</v>
      </c>
      <c r="V50" s="16">
        <f t="shared" si="8"/>
        <v>8</v>
      </c>
      <c r="W50" s="16">
        <f t="shared" si="8"/>
        <v>8</v>
      </c>
      <c r="X50" s="16">
        <f t="shared" si="8"/>
        <v>6</v>
      </c>
      <c r="Y50" s="16">
        <f t="shared" si="8"/>
        <v>6</v>
      </c>
      <c r="Z50" s="16">
        <f t="shared" si="8"/>
        <v>7</v>
      </c>
      <c r="AA50" s="16">
        <f t="shared" si="8"/>
        <v>7</v>
      </c>
      <c r="AB50" s="16">
        <f t="shared" si="8"/>
        <v>7</v>
      </c>
      <c r="AC50" s="16">
        <f t="shared" si="8"/>
        <v>7</v>
      </c>
      <c r="AD50" s="16">
        <f t="shared" si="8"/>
        <v>7</v>
      </c>
      <c r="AE50" s="16">
        <f t="shared" si="8"/>
        <v>7</v>
      </c>
      <c r="AF50" s="16">
        <f t="shared" si="8"/>
        <v>6</v>
      </c>
      <c r="AG50" s="16">
        <f t="shared" si="8"/>
        <v>8</v>
      </c>
      <c r="AH50" s="16">
        <f t="shared" si="8"/>
        <v>11</v>
      </c>
      <c r="AI50" s="16">
        <f t="shared" si="8"/>
        <v>10</v>
      </c>
      <c r="AJ50" s="16">
        <f t="shared" si="8"/>
        <v>12</v>
      </c>
      <c r="AK50" s="16">
        <f t="shared" si="8"/>
        <v>12</v>
      </c>
      <c r="AL50" s="16">
        <f t="shared" si="8"/>
        <v>12</v>
      </c>
      <c r="AM50" s="16">
        <f t="shared" si="8"/>
        <v>13</v>
      </c>
      <c r="AN50" s="16">
        <f t="shared" si="8"/>
        <v>14</v>
      </c>
      <c r="AO50" s="16">
        <f t="shared" si="8"/>
        <v>16</v>
      </c>
      <c r="AP50" s="16">
        <f t="shared" si="8"/>
        <v>16</v>
      </c>
      <c r="AQ50" s="16">
        <f t="shared" si="8"/>
        <v>16</v>
      </c>
      <c r="AR50" s="16">
        <f t="shared" si="8"/>
        <v>16</v>
      </c>
      <c r="AS50" s="16">
        <f t="shared" si="8"/>
        <v>17</v>
      </c>
      <c r="AT50" s="16">
        <f t="shared" si="8"/>
        <v>15</v>
      </c>
      <c r="AU50" s="16">
        <f t="shared" si="8"/>
        <v>14</v>
      </c>
      <c r="AV50" s="16">
        <f t="shared" si="8"/>
        <v>15</v>
      </c>
      <c r="AW50" s="16">
        <f t="shared" si="8"/>
        <v>14</v>
      </c>
      <c r="AX50" s="16">
        <f t="shared" si="8"/>
        <v>15</v>
      </c>
      <c r="AY50" s="16">
        <f t="shared" si="8"/>
        <v>14</v>
      </c>
      <c r="AZ50" s="16">
        <f t="shared" si="8"/>
        <v>12</v>
      </c>
      <c r="BA50" s="16">
        <f t="shared" si="8"/>
        <v>11</v>
      </c>
      <c r="BB50" s="16">
        <f t="shared" si="8"/>
        <v>13</v>
      </c>
      <c r="BC50" s="16">
        <f t="shared" si="8"/>
        <v>14</v>
      </c>
      <c r="BD50" s="16">
        <f t="shared" si="8"/>
        <v>16</v>
      </c>
      <c r="BE50" s="16">
        <f t="shared" si="8"/>
        <v>16</v>
      </c>
      <c r="BF50" s="16">
        <f t="shared" si="8"/>
        <v>15</v>
      </c>
      <c r="BG50" s="16">
        <f t="shared" si="8"/>
        <v>16</v>
      </c>
      <c r="BH50" s="16">
        <f t="shared" si="8"/>
        <v>17</v>
      </c>
      <c r="BI50" s="16">
        <f t="shared" si="8"/>
        <v>17</v>
      </c>
      <c r="BJ50" s="16">
        <f t="shared" si="8"/>
        <v>14</v>
      </c>
      <c r="BK50" s="16">
        <f t="shared" si="8"/>
        <v>13</v>
      </c>
      <c r="BL50" s="16">
        <f t="shared" si="8"/>
        <v>15</v>
      </c>
      <c r="BM50" s="16">
        <f t="shared" si="8"/>
        <v>15</v>
      </c>
      <c r="BN50" s="16">
        <f t="shared" si="8"/>
        <v>12</v>
      </c>
      <c r="BO50" s="16">
        <f t="shared" ref="BO50:CT50" si="9">BO40</f>
        <v>15</v>
      </c>
      <c r="BP50" s="16">
        <f t="shared" si="9"/>
        <v>17</v>
      </c>
      <c r="BQ50" s="16">
        <f t="shared" si="9"/>
        <v>18</v>
      </c>
      <c r="BR50" s="16">
        <f t="shared" si="9"/>
        <v>18</v>
      </c>
      <c r="BS50" s="16">
        <f t="shared" si="9"/>
        <v>19</v>
      </c>
      <c r="BT50" s="16">
        <f t="shared" si="9"/>
        <v>19</v>
      </c>
      <c r="BU50" s="16">
        <f t="shared" si="9"/>
        <v>19</v>
      </c>
      <c r="BV50" s="16">
        <f t="shared" si="9"/>
        <v>19</v>
      </c>
      <c r="BW50" s="16">
        <f t="shared" si="9"/>
        <v>18</v>
      </c>
      <c r="BX50" s="16">
        <f t="shared" si="9"/>
        <v>18</v>
      </c>
      <c r="BY50" s="16">
        <f t="shared" si="9"/>
        <v>18</v>
      </c>
      <c r="BZ50" s="16">
        <f t="shared" si="9"/>
        <v>18</v>
      </c>
      <c r="CA50" s="16">
        <f t="shared" si="9"/>
        <v>18</v>
      </c>
      <c r="CB50" s="16">
        <f t="shared" si="9"/>
        <v>18</v>
      </c>
      <c r="CC50" s="16">
        <f t="shared" si="9"/>
        <v>18</v>
      </c>
      <c r="CD50" s="16">
        <f t="shared" si="9"/>
        <v>18</v>
      </c>
      <c r="CE50" s="16">
        <f t="shared" si="9"/>
        <v>18</v>
      </c>
      <c r="CF50" s="16">
        <f t="shared" si="9"/>
        <v>16</v>
      </c>
      <c r="CG50" s="16">
        <f t="shared" si="9"/>
        <v>16</v>
      </c>
      <c r="CH50" s="16">
        <f t="shared" si="9"/>
        <v>16</v>
      </c>
      <c r="CI50" s="16">
        <f t="shared" si="9"/>
        <v>17</v>
      </c>
      <c r="CJ50" s="16">
        <f t="shared" si="9"/>
        <v>17</v>
      </c>
      <c r="CK50" s="16">
        <f t="shared" si="9"/>
        <v>16</v>
      </c>
      <c r="CL50" s="16">
        <f t="shared" si="9"/>
        <v>15</v>
      </c>
      <c r="CM50" s="16">
        <f t="shared" si="9"/>
        <v>13</v>
      </c>
      <c r="CN50" s="16">
        <f t="shared" si="9"/>
        <v>16</v>
      </c>
      <c r="CO50" s="16">
        <f t="shared" si="9"/>
        <v>15</v>
      </c>
      <c r="CP50" s="16">
        <f t="shared" si="9"/>
        <v>16</v>
      </c>
      <c r="CQ50" s="16">
        <f t="shared" si="9"/>
        <v>18</v>
      </c>
      <c r="CR50" s="16">
        <f t="shared" si="9"/>
        <v>18</v>
      </c>
      <c r="CS50" s="16">
        <f t="shared" si="9"/>
        <v>18</v>
      </c>
      <c r="CT50" s="16">
        <f t="shared" si="9"/>
        <v>1466.4</v>
      </c>
      <c r="CU50" s="3">
        <v>235</v>
      </c>
      <c r="CV50" s="17">
        <v>1466</v>
      </c>
    </row>
    <row r="51" spans="1:100" x14ac:dyDescent="0.25">
      <c r="A51" s="3" t="s">
        <v>146</v>
      </c>
      <c r="B51" s="16">
        <f>B39</f>
        <v>0</v>
      </c>
      <c r="C51" s="16">
        <f t="shared" ref="C51:BN51" si="10">C39</f>
        <v>0</v>
      </c>
      <c r="D51" s="16">
        <f t="shared" si="10"/>
        <v>0</v>
      </c>
      <c r="E51" s="16">
        <f t="shared" si="10"/>
        <v>0</v>
      </c>
      <c r="F51" s="16">
        <f t="shared" si="10"/>
        <v>0</v>
      </c>
      <c r="G51" s="16">
        <f t="shared" si="10"/>
        <v>0</v>
      </c>
      <c r="H51" s="16">
        <f t="shared" si="10"/>
        <v>0</v>
      </c>
      <c r="I51" s="16">
        <f t="shared" si="10"/>
        <v>0</v>
      </c>
      <c r="J51" s="16">
        <f t="shared" si="10"/>
        <v>0</v>
      </c>
      <c r="K51" s="16">
        <f t="shared" si="10"/>
        <v>0</v>
      </c>
      <c r="L51" s="16">
        <f t="shared" si="10"/>
        <v>0</v>
      </c>
      <c r="M51" s="16">
        <f t="shared" si="10"/>
        <v>0</v>
      </c>
      <c r="N51" s="16">
        <f t="shared" si="10"/>
        <v>0</v>
      </c>
      <c r="O51" s="16">
        <f t="shared" si="10"/>
        <v>0</v>
      </c>
      <c r="P51" s="16">
        <f t="shared" si="10"/>
        <v>0</v>
      </c>
      <c r="Q51" s="16">
        <f t="shared" si="10"/>
        <v>0</v>
      </c>
      <c r="R51" s="16">
        <f t="shared" si="10"/>
        <v>0</v>
      </c>
      <c r="S51" s="16">
        <f t="shared" si="10"/>
        <v>0</v>
      </c>
      <c r="T51" s="16">
        <f t="shared" si="10"/>
        <v>0</v>
      </c>
      <c r="U51" s="16">
        <f t="shared" si="10"/>
        <v>0</v>
      </c>
      <c r="V51" s="16">
        <f t="shared" si="10"/>
        <v>0</v>
      </c>
      <c r="W51" s="16">
        <f t="shared" si="10"/>
        <v>0</v>
      </c>
      <c r="X51" s="16">
        <f t="shared" si="10"/>
        <v>0</v>
      </c>
      <c r="Y51" s="16">
        <f t="shared" si="10"/>
        <v>0</v>
      </c>
      <c r="Z51" s="16">
        <f t="shared" si="10"/>
        <v>1</v>
      </c>
      <c r="AA51" s="16">
        <f t="shared" si="10"/>
        <v>3</v>
      </c>
      <c r="AB51" s="16">
        <f t="shared" si="10"/>
        <v>8</v>
      </c>
      <c r="AC51" s="16">
        <f t="shared" si="10"/>
        <v>3</v>
      </c>
      <c r="AD51" s="16">
        <f t="shared" si="10"/>
        <v>4</v>
      </c>
      <c r="AE51" s="16">
        <f t="shared" si="10"/>
        <v>5</v>
      </c>
      <c r="AF51" s="16">
        <f t="shared" si="10"/>
        <v>9</v>
      </c>
      <c r="AG51" s="16">
        <f t="shared" si="10"/>
        <v>10</v>
      </c>
      <c r="AH51" s="16">
        <f t="shared" si="10"/>
        <v>13</v>
      </c>
      <c r="AI51" s="16">
        <f t="shared" si="10"/>
        <v>21</v>
      </c>
      <c r="AJ51" s="16">
        <f t="shared" si="10"/>
        <v>19</v>
      </c>
      <c r="AK51" s="16">
        <f t="shared" si="10"/>
        <v>21</v>
      </c>
      <c r="AL51" s="16">
        <f t="shared" si="10"/>
        <v>23</v>
      </c>
      <c r="AM51" s="16">
        <f t="shared" si="10"/>
        <v>22</v>
      </c>
      <c r="AN51" s="16">
        <f t="shared" si="10"/>
        <v>24</v>
      </c>
      <c r="AO51" s="16">
        <f t="shared" si="10"/>
        <v>22</v>
      </c>
      <c r="AP51" s="16">
        <f t="shared" si="10"/>
        <v>25</v>
      </c>
      <c r="AQ51" s="16">
        <f t="shared" si="10"/>
        <v>27</v>
      </c>
      <c r="AR51" s="16">
        <f t="shared" si="10"/>
        <v>29</v>
      </c>
      <c r="AS51" s="16">
        <f t="shared" si="10"/>
        <v>30</v>
      </c>
      <c r="AT51" s="16">
        <f t="shared" si="10"/>
        <v>31</v>
      </c>
      <c r="AU51" s="16">
        <f t="shared" si="10"/>
        <v>21</v>
      </c>
      <c r="AV51" s="16">
        <f t="shared" si="10"/>
        <v>19</v>
      </c>
      <c r="AW51" s="16">
        <f t="shared" si="10"/>
        <v>26</v>
      </c>
      <c r="AX51" s="16">
        <f t="shared" si="10"/>
        <v>19</v>
      </c>
      <c r="AY51" s="16">
        <f t="shared" si="10"/>
        <v>24</v>
      </c>
      <c r="AZ51" s="16">
        <f t="shared" si="10"/>
        <v>30</v>
      </c>
      <c r="BA51" s="16">
        <f t="shared" si="10"/>
        <v>14</v>
      </c>
      <c r="BB51" s="16">
        <f t="shared" si="10"/>
        <v>30</v>
      </c>
      <c r="BC51" s="16">
        <f t="shared" si="10"/>
        <v>28</v>
      </c>
      <c r="BD51" s="16">
        <f t="shared" si="10"/>
        <v>25</v>
      </c>
      <c r="BE51" s="16">
        <f t="shared" si="10"/>
        <v>20</v>
      </c>
      <c r="BF51" s="16">
        <f t="shared" si="10"/>
        <v>24</v>
      </c>
      <c r="BG51" s="16">
        <f t="shared" si="10"/>
        <v>24</v>
      </c>
      <c r="BH51" s="16">
        <f t="shared" si="10"/>
        <v>24</v>
      </c>
      <c r="BI51" s="16">
        <f t="shared" si="10"/>
        <v>20</v>
      </c>
      <c r="BJ51" s="16">
        <f t="shared" si="10"/>
        <v>17</v>
      </c>
      <c r="BK51" s="16">
        <f t="shared" si="10"/>
        <v>19</v>
      </c>
      <c r="BL51" s="16">
        <f t="shared" si="10"/>
        <v>8</v>
      </c>
      <c r="BM51" s="16">
        <f t="shared" si="10"/>
        <v>10</v>
      </c>
      <c r="BN51" s="16">
        <f t="shared" si="10"/>
        <v>9</v>
      </c>
      <c r="BO51" s="16">
        <f t="shared" ref="BO51:CT51" si="11">BO39</f>
        <v>8</v>
      </c>
      <c r="BP51" s="16">
        <f t="shared" si="11"/>
        <v>6</v>
      </c>
      <c r="BQ51" s="16">
        <f t="shared" si="11"/>
        <v>5</v>
      </c>
      <c r="BR51" s="16">
        <f t="shared" si="11"/>
        <v>3</v>
      </c>
      <c r="BS51" s="16">
        <f t="shared" si="11"/>
        <v>1</v>
      </c>
      <c r="BT51" s="16">
        <f t="shared" si="11"/>
        <v>1</v>
      </c>
      <c r="BU51" s="16">
        <f t="shared" si="11"/>
        <v>1</v>
      </c>
      <c r="BV51" s="16">
        <f t="shared" si="11"/>
        <v>0</v>
      </c>
      <c r="BW51" s="16">
        <f t="shared" si="11"/>
        <v>0</v>
      </c>
      <c r="BX51" s="16">
        <f t="shared" si="11"/>
        <v>0</v>
      </c>
      <c r="BY51" s="16">
        <f t="shared" si="11"/>
        <v>0</v>
      </c>
      <c r="BZ51" s="16">
        <f t="shared" si="11"/>
        <v>0</v>
      </c>
      <c r="CA51" s="16">
        <f t="shared" si="11"/>
        <v>0</v>
      </c>
      <c r="CB51" s="16">
        <f t="shared" si="11"/>
        <v>0</v>
      </c>
      <c r="CC51" s="16">
        <f t="shared" si="11"/>
        <v>0</v>
      </c>
      <c r="CD51" s="16">
        <f t="shared" si="11"/>
        <v>0</v>
      </c>
      <c r="CE51" s="16">
        <f t="shared" si="11"/>
        <v>0</v>
      </c>
      <c r="CF51" s="16">
        <f t="shared" si="11"/>
        <v>0</v>
      </c>
      <c r="CG51" s="16">
        <f t="shared" si="11"/>
        <v>0</v>
      </c>
      <c r="CH51" s="16">
        <f t="shared" si="11"/>
        <v>0</v>
      </c>
      <c r="CI51" s="16">
        <f t="shared" si="11"/>
        <v>0</v>
      </c>
      <c r="CJ51" s="16">
        <f t="shared" si="11"/>
        <v>0</v>
      </c>
      <c r="CK51" s="16">
        <f t="shared" si="11"/>
        <v>0</v>
      </c>
      <c r="CL51" s="16">
        <f t="shared" si="11"/>
        <v>0</v>
      </c>
      <c r="CM51" s="16">
        <f t="shared" si="11"/>
        <v>0</v>
      </c>
      <c r="CN51" s="16">
        <f t="shared" si="11"/>
        <v>0</v>
      </c>
      <c r="CO51" s="16">
        <f t="shared" si="11"/>
        <v>0</v>
      </c>
      <c r="CP51" s="16">
        <f t="shared" si="11"/>
        <v>0</v>
      </c>
      <c r="CQ51" s="16">
        <f t="shared" si="11"/>
        <v>0</v>
      </c>
      <c r="CR51" s="16">
        <f t="shared" si="11"/>
        <v>0</v>
      </c>
      <c r="CS51" s="16">
        <f t="shared" si="11"/>
        <v>0</v>
      </c>
      <c r="CT51" s="16">
        <f t="shared" si="11"/>
        <v>268.89999999999998</v>
      </c>
      <c r="CU51" s="3">
        <v>168.5</v>
      </c>
      <c r="CV51" s="17">
        <v>269</v>
      </c>
    </row>
    <row r="52" spans="1:100" x14ac:dyDescent="0.25">
      <c r="B52" s="16">
        <f>SUM(B46:B51,B41)</f>
        <v>1270</v>
      </c>
      <c r="C52" s="16">
        <f t="shared" ref="C52:BN52" si="12">SUM(C46:C51,C41)</f>
        <v>1256</v>
      </c>
      <c r="D52" s="16">
        <f t="shared" si="12"/>
        <v>1236</v>
      </c>
      <c r="E52" s="16">
        <f t="shared" si="12"/>
        <v>1223</v>
      </c>
      <c r="F52" s="16">
        <f t="shared" si="12"/>
        <v>1208</v>
      </c>
      <c r="G52" s="16">
        <f t="shared" si="12"/>
        <v>1202</v>
      </c>
      <c r="H52" s="16">
        <f t="shared" si="12"/>
        <v>1180</v>
      </c>
      <c r="I52" s="16">
        <f t="shared" si="12"/>
        <v>1168</v>
      </c>
      <c r="J52" s="16">
        <f t="shared" si="12"/>
        <v>1160</v>
      </c>
      <c r="K52" s="16">
        <f t="shared" si="12"/>
        <v>1157</v>
      </c>
      <c r="L52" s="16">
        <f t="shared" si="12"/>
        <v>1160</v>
      </c>
      <c r="M52" s="16">
        <f t="shared" si="12"/>
        <v>1163</v>
      </c>
      <c r="N52" s="16">
        <f t="shared" si="12"/>
        <v>1151</v>
      </c>
      <c r="O52" s="16">
        <f t="shared" si="12"/>
        <v>1157</v>
      </c>
      <c r="P52" s="16">
        <f t="shared" si="12"/>
        <v>1171</v>
      </c>
      <c r="Q52" s="16">
        <f t="shared" si="12"/>
        <v>1198</v>
      </c>
      <c r="R52" s="16">
        <f t="shared" si="12"/>
        <v>1255</v>
      </c>
      <c r="S52" s="16">
        <f t="shared" si="12"/>
        <v>1318</v>
      </c>
      <c r="T52" s="16">
        <f t="shared" si="12"/>
        <v>1423</v>
      </c>
      <c r="U52" s="16">
        <f t="shared" si="12"/>
        <v>1521</v>
      </c>
      <c r="V52" s="16">
        <f t="shared" si="12"/>
        <v>1677</v>
      </c>
      <c r="W52" s="16">
        <f t="shared" si="12"/>
        <v>1790</v>
      </c>
      <c r="X52" s="16">
        <f t="shared" si="12"/>
        <v>1880</v>
      </c>
      <c r="Y52" s="16">
        <f t="shared" si="12"/>
        <v>1862</v>
      </c>
      <c r="Z52" s="16">
        <f t="shared" si="12"/>
        <v>1841</v>
      </c>
      <c r="AA52" s="16">
        <f t="shared" si="12"/>
        <v>1728</v>
      </c>
      <c r="AB52" s="16">
        <f t="shared" si="12"/>
        <v>1611</v>
      </c>
      <c r="AC52" s="16">
        <f t="shared" si="12"/>
        <v>1521</v>
      </c>
      <c r="AD52" s="16">
        <f t="shared" si="12"/>
        <v>1485</v>
      </c>
      <c r="AE52" s="16">
        <f t="shared" si="12"/>
        <v>1568</v>
      </c>
      <c r="AF52" s="16">
        <f t="shared" si="12"/>
        <v>1603</v>
      </c>
      <c r="AG52" s="16">
        <f t="shared" si="12"/>
        <v>1660</v>
      </c>
      <c r="AH52" s="16">
        <f t="shared" si="12"/>
        <v>1776</v>
      </c>
      <c r="AI52" s="16">
        <f t="shared" si="12"/>
        <v>1795</v>
      </c>
      <c r="AJ52" s="16">
        <f t="shared" si="12"/>
        <v>1842</v>
      </c>
      <c r="AK52" s="16">
        <f t="shared" si="12"/>
        <v>1861</v>
      </c>
      <c r="AL52" s="16">
        <f t="shared" si="12"/>
        <v>1871</v>
      </c>
      <c r="AM52" s="16">
        <f t="shared" si="12"/>
        <v>1897</v>
      </c>
      <c r="AN52" s="16">
        <f t="shared" si="12"/>
        <v>1903</v>
      </c>
      <c r="AO52" s="16">
        <f t="shared" si="12"/>
        <v>1893</v>
      </c>
      <c r="AP52" s="16">
        <f t="shared" si="12"/>
        <v>1903</v>
      </c>
      <c r="AQ52" s="16">
        <f t="shared" si="12"/>
        <v>1945</v>
      </c>
      <c r="AR52" s="16">
        <f t="shared" si="12"/>
        <v>1973</v>
      </c>
      <c r="AS52" s="16">
        <f t="shared" si="12"/>
        <v>1980</v>
      </c>
      <c r="AT52" s="16">
        <f t="shared" si="12"/>
        <v>1997</v>
      </c>
      <c r="AU52" s="16">
        <f t="shared" si="12"/>
        <v>2017</v>
      </c>
      <c r="AV52" s="16">
        <f t="shared" si="12"/>
        <v>1995</v>
      </c>
      <c r="AW52" s="16">
        <f t="shared" si="12"/>
        <v>1993</v>
      </c>
      <c r="AX52" s="16">
        <f t="shared" si="12"/>
        <v>1984</v>
      </c>
      <c r="AY52" s="16">
        <f t="shared" si="12"/>
        <v>1972</v>
      </c>
      <c r="AZ52" s="16">
        <f t="shared" si="12"/>
        <v>1931</v>
      </c>
      <c r="BA52" s="16">
        <f t="shared" si="12"/>
        <v>1856</v>
      </c>
      <c r="BB52" s="16">
        <f t="shared" si="12"/>
        <v>1888</v>
      </c>
      <c r="BC52" s="16">
        <f t="shared" si="12"/>
        <v>1884</v>
      </c>
      <c r="BD52" s="16">
        <f t="shared" si="12"/>
        <v>1886</v>
      </c>
      <c r="BE52" s="16">
        <f t="shared" si="12"/>
        <v>1908</v>
      </c>
      <c r="BF52" s="16">
        <f t="shared" si="12"/>
        <v>1966</v>
      </c>
      <c r="BG52" s="16">
        <f t="shared" si="12"/>
        <v>1992</v>
      </c>
      <c r="BH52" s="16">
        <f t="shared" si="12"/>
        <v>2012</v>
      </c>
      <c r="BI52" s="16">
        <f t="shared" si="12"/>
        <v>2009</v>
      </c>
      <c r="BJ52" s="16">
        <f t="shared" si="12"/>
        <v>1993</v>
      </c>
      <c r="BK52" s="16">
        <f t="shared" si="12"/>
        <v>2008</v>
      </c>
      <c r="BL52" s="16">
        <f t="shared" si="12"/>
        <v>2020</v>
      </c>
      <c r="BM52" s="16">
        <f t="shared" si="12"/>
        <v>2035</v>
      </c>
      <c r="BN52" s="16">
        <f t="shared" si="12"/>
        <v>2031</v>
      </c>
      <c r="BO52" s="16">
        <f t="shared" ref="BO52:CT52" si="13">SUM(BO46:BO51,BO41)</f>
        <v>2043</v>
      </c>
      <c r="BP52" s="16">
        <f t="shared" si="13"/>
        <v>2032</v>
      </c>
      <c r="BQ52" s="16">
        <f t="shared" si="13"/>
        <v>1997</v>
      </c>
      <c r="BR52" s="16">
        <f t="shared" si="13"/>
        <v>1993</v>
      </c>
      <c r="BS52" s="16">
        <f t="shared" si="13"/>
        <v>1974</v>
      </c>
      <c r="BT52" s="16">
        <f t="shared" si="13"/>
        <v>1982</v>
      </c>
      <c r="BU52" s="16">
        <f t="shared" si="13"/>
        <v>2002</v>
      </c>
      <c r="BV52" s="16">
        <f t="shared" si="13"/>
        <v>2195</v>
      </c>
      <c r="BW52" s="16">
        <f t="shared" si="13"/>
        <v>2365</v>
      </c>
      <c r="BX52" s="16">
        <f t="shared" si="13"/>
        <v>2471</v>
      </c>
      <c r="BY52" s="16">
        <f t="shared" si="13"/>
        <v>2474</v>
      </c>
      <c r="BZ52" s="16">
        <f t="shared" si="13"/>
        <v>2442</v>
      </c>
      <c r="CA52" s="16">
        <f t="shared" si="13"/>
        <v>2402</v>
      </c>
      <c r="CB52" s="16">
        <f t="shared" si="13"/>
        <v>2365</v>
      </c>
      <c r="CC52" s="16">
        <f t="shared" si="13"/>
        <v>2317</v>
      </c>
      <c r="CD52" s="16">
        <f t="shared" si="13"/>
        <v>2273</v>
      </c>
      <c r="CE52" s="16">
        <f t="shared" si="13"/>
        <v>2225</v>
      </c>
      <c r="CF52" s="16">
        <f t="shared" si="13"/>
        <v>2163</v>
      </c>
      <c r="CG52" s="16">
        <f t="shared" si="13"/>
        <v>2121</v>
      </c>
      <c r="CH52" s="16">
        <f t="shared" si="13"/>
        <v>2053</v>
      </c>
      <c r="CI52" s="16">
        <f t="shared" si="13"/>
        <v>1997</v>
      </c>
      <c r="CJ52" s="16">
        <f t="shared" si="13"/>
        <v>1941</v>
      </c>
      <c r="CK52" s="16">
        <f t="shared" si="13"/>
        <v>1860</v>
      </c>
      <c r="CL52" s="16">
        <f t="shared" si="13"/>
        <v>1785</v>
      </c>
      <c r="CM52" s="16">
        <f t="shared" si="13"/>
        <v>1647</v>
      </c>
      <c r="CN52" s="16">
        <f t="shared" si="13"/>
        <v>1607</v>
      </c>
      <c r="CO52" s="16">
        <f t="shared" si="13"/>
        <v>1559</v>
      </c>
      <c r="CP52" s="16">
        <f t="shared" si="13"/>
        <v>1517</v>
      </c>
      <c r="CQ52" s="16">
        <f t="shared" si="13"/>
        <v>1488</v>
      </c>
      <c r="CR52" s="16">
        <f t="shared" si="13"/>
        <v>1453</v>
      </c>
      <c r="CS52" s="16">
        <f t="shared" si="13"/>
        <v>1418</v>
      </c>
      <c r="CT52" s="16">
        <f t="shared" si="13"/>
        <v>42555.7</v>
      </c>
    </row>
    <row r="54" spans="1:100" x14ac:dyDescent="0.25">
      <c r="A54" s="3" t="s">
        <v>147</v>
      </c>
    </row>
    <row r="55" spans="1:100" x14ac:dyDescent="0.25">
      <c r="A55" s="3" t="s">
        <v>151</v>
      </c>
    </row>
    <row r="56" spans="1:100" x14ac:dyDescent="0.25">
      <c r="A56" s="3" t="s">
        <v>152</v>
      </c>
    </row>
    <row r="57" spans="1:100" x14ac:dyDescent="0.25">
      <c r="A57" s="3" t="s">
        <v>150</v>
      </c>
    </row>
  </sheetData>
  <mergeCells count="3">
    <mergeCell ref="A1:H1"/>
    <mergeCell ref="I1:K1"/>
    <mergeCell ref="L1:Q1"/>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57"/>
  <sheetViews>
    <sheetView topLeftCell="CE36" workbookViewId="0">
      <selection activeCell="CV46" sqref="CV46:CV51"/>
    </sheetView>
  </sheetViews>
  <sheetFormatPr defaultColWidth="9" defaultRowHeight="15" x14ac:dyDescent="0.25"/>
  <cols>
    <col min="1" max="16384" width="9" style="1"/>
  </cols>
  <sheetData>
    <row r="1" spans="1:98" ht="15" customHeight="1" x14ac:dyDescent="0.25">
      <c r="A1" s="1340" t="s">
        <v>0</v>
      </c>
      <c r="B1" s="1341"/>
      <c r="C1" s="1341"/>
      <c r="D1" s="1341"/>
      <c r="E1" s="1341"/>
      <c r="F1" s="1341"/>
      <c r="G1" s="1341"/>
      <c r="H1" s="1342"/>
      <c r="I1" s="1343">
        <v>44091</v>
      </c>
      <c r="J1" s="1344"/>
      <c r="K1" s="1345"/>
      <c r="L1" s="1346"/>
      <c r="M1" s="1347"/>
      <c r="N1" s="1347"/>
      <c r="O1" s="1347"/>
      <c r="P1" s="1347"/>
      <c r="Q1" s="1347"/>
      <c r="R1" s="2"/>
    </row>
    <row r="2" spans="1:98" ht="18" x14ac:dyDescent="0.25">
      <c r="A2" s="703" t="s">
        <v>1</v>
      </c>
      <c r="B2" s="704" t="s">
        <v>2</v>
      </c>
      <c r="C2" s="704" t="s">
        <v>3</v>
      </c>
      <c r="D2" s="704" t="s">
        <v>4</v>
      </c>
      <c r="E2" s="704" t="s">
        <v>5</v>
      </c>
      <c r="F2" s="705" t="s">
        <v>6</v>
      </c>
      <c r="G2" s="705" t="s">
        <v>7</v>
      </c>
      <c r="H2" s="705" t="s">
        <v>8</v>
      </c>
      <c r="I2" s="705" t="s">
        <v>9</v>
      </c>
      <c r="J2" s="704" t="s">
        <v>10</v>
      </c>
      <c r="K2" s="705" t="s">
        <v>11</v>
      </c>
      <c r="L2" s="704" t="s">
        <v>12</v>
      </c>
      <c r="M2" s="704" t="s">
        <v>13</v>
      </c>
      <c r="N2" s="704" t="s">
        <v>14</v>
      </c>
      <c r="O2" s="705" t="s">
        <v>15</v>
      </c>
      <c r="P2" s="704" t="s">
        <v>16</v>
      </c>
      <c r="Q2" s="705" t="s">
        <v>17</v>
      </c>
      <c r="R2" s="714" t="s">
        <v>18</v>
      </c>
      <c r="S2" s="715" t="s">
        <v>19</v>
      </c>
      <c r="T2" s="714" t="s">
        <v>20</v>
      </c>
      <c r="U2" s="714" t="s">
        <v>21</v>
      </c>
      <c r="V2" s="714" t="s">
        <v>22</v>
      </c>
      <c r="W2" s="715" t="s">
        <v>23</v>
      </c>
      <c r="X2" s="714" t="s">
        <v>24</v>
      </c>
      <c r="Y2" s="714" t="s">
        <v>25</v>
      </c>
      <c r="Z2" s="714" t="s">
        <v>26</v>
      </c>
      <c r="AA2" s="715" t="s">
        <v>27</v>
      </c>
      <c r="AB2" s="714" t="s">
        <v>28</v>
      </c>
      <c r="AC2" s="714" t="s">
        <v>29</v>
      </c>
      <c r="AD2" s="714" t="s">
        <v>30</v>
      </c>
      <c r="AE2" s="715" t="s">
        <v>31</v>
      </c>
      <c r="AF2" s="714" t="s">
        <v>32</v>
      </c>
      <c r="AG2" s="714" t="s">
        <v>33</v>
      </c>
      <c r="AH2" s="715" t="s">
        <v>34</v>
      </c>
      <c r="AI2" s="721" t="s">
        <v>35</v>
      </c>
      <c r="AJ2" s="720" t="s">
        <v>36</v>
      </c>
      <c r="AK2" s="720" t="s">
        <v>37</v>
      </c>
      <c r="AL2" s="720" t="s">
        <v>38</v>
      </c>
      <c r="AM2" s="721" t="s">
        <v>39</v>
      </c>
      <c r="AN2" s="720" t="s">
        <v>40</v>
      </c>
      <c r="AO2" s="721" t="s">
        <v>41</v>
      </c>
      <c r="AP2" s="721" t="s">
        <v>42</v>
      </c>
      <c r="AQ2" s="721" t="s">
        <v>43</v>
      </c>
      <c r="AR2" s="721" t="s">
        <v>44</v>
      </c>
      <c r="AS2" s="721" t="s">
        <v>45</v>
      </c>
      <c r="AT2" s="721" t="s">
        <v>46</v>
      </c>
      <c r="AU2" s="721" t="s">
        <v>47</v>
      </c>
      <c r="AV2" s="721" t="s">
        <v>48</v>
      </c>
      <c r="AW2" s="721" t="s">
        <v>49</v>
      </c>
      <c r="AX2" s="721" t="s">
        <v>50</v>
      </c>
      <c r="AY2" s="727" t="s">
        <v>51</v>
      </c>
      <c r="AZ2" s="727" t="s">
        <v>52</v>
      </c>
      <c r="BA2" s="727" t="s">
        <v>53</v>
      </c>
      <c r="BB2" s="727" t="s">
        <v>54</v>
      </c>
      <c r="BC2" s="733" t="s">
        <v>55</v>
      </c>
      <c r="BD2" s="727" t="s">
        <v>56</v>
      </c>
      <c r="BE2" s="727" t="s">
        <v>57</v>
      </c>
      <c r="BF2" s="727" t="s">
        <v>58</v>
      </c>
      <c r="BG2" s="727" t="s">
        <v>59</v>
      </c>
      <c r="BH2" s="727" t="s">
        <v>60</v>
      </c>
      <c r="BI2" s="727" t="s">
        <v>61</v>
      </c>
      <c r="BJ2" s="727" t="s">
        <v>62</v>
      </c>
      <c r="BK2" s="727" t="s">
        <v>63</v>
      </c>
      <c r="BL2" s="727" t="s">
        <v>64</v>
      </c>
      <c r="BM2" s="727" t="s">
        <v>65</v>
      </c>
      <c r="BN2" s="727" t="s">
        <v>66</v>
      </c>
      <c r="BO2" s="727" t="s">
        <v>67</v>
      </c>
      <c r="BP2" s="734" t="s">
        <v>68</v>
      </c>
      <c r="BQ2" s="734" t="s">
        <v>69</v>
      </c>
      <c r="BR2" s="734" t="s">
        <v>70</v>
      </c>
      <c r="BS2" s="734" t="s">
        <v>71</v>
      </c>
      <c r="BT2" s="734" t="s">
        <v>72</v>
      </c>
      <c r="BU2" s="734" t="s">
        <v>73</v>
      </c>
      <c r="BV2" s="734" t="s">
        <v>74</v>
      </c>
      <c r="BW2" s="734" t="s">
        <v>75</v>
      </c>
      <c r="BX2" s="734" t="s">
        <v>76</v>
      </c>
      <c r="BY2" s="734" t="s">
        <v>77</v>
      </c>
      <c r="BZ2" s="734" t="s">
        <v>78</v>
      </c>
      <c r="CA2" s="734" t="s">
        <v>79</v>
      </c>
      <c r="CB2" s="734" t="s">
        <v>80</v>
      </c>
      <c r="CC2" s="734" t="s">
        <v>81</v>
      </c>
      <c r="CD2" s="734" t="s">
        <v>82</v>
      </c>
      <c r="CE2" s="734" t="s">
        <v>83</v>
      </c>
      <c r="CF2" s="734" t="s">
        <v>84</v>
      </c>
      <c r="CG2" s="741" t="s">
        <v>85</v>
      </c>
      <c r="CH2" s="741" t="s">
        <v>86</v>
      </c>
      <c r="CI2" s="741" t="s">
        <v>87</v>
      </c>
      <c r="CJ2" s="741" t="s">
        <v>88</v>
      </c>
      <c r="CK2" s="741" t="s">
        <v>89</v>
      </c>
      <c r="CL2" s="741" t="s">
        <v>90</v>
      </c>
      <c r="CM2" s="741" t="s">
        <v>91</v>
      </c>
      <c r="CN2" s="741" t="s">
        <v>92</v>
      </c>
      <c r="CO2" s="741" t="s">
        <v>93</v>
      </c>
      <c r="CP2" s="741" t="s">
        <v>94</v>
      </c>
      <c r="CQ2" s="741" t="s">
        <v>95</v>
      </c>
      <c r="CR2" s="741" t="s">
        <v>96</v>
      </c>
      <c r="CS2" s="740" t="s">
        <v>97</v>
      </c>
      <c r="CT2" s="739" t="s">
        <v>98</v>
      </c>
    </row>
    <row r="3" spans="1:98" x14ac:dyDescent="0.25">
      <c r="A3" s="706" t="s">
        <v>99</v>
      </c>
      <c r="B3" s="707">
        <v>21</v>
      </c>
      <c r="C3" s="707">
        <v>30</v>
      </c>
      <c r="D3" s="707">
        <v>30</v>
      </c>
      <c r="E3" s="707">
        <v>30</v>
      </c>
      <c r="F3" s="707">
        <v>30</v>
      </c>
      <c r="G3" s="707">
        <v>30</v>
      </c>
      <c r="H3" s="707">
        <v>30</v>
      </c>
      <c r="I3" s="707">
        <v>30</v>
      </c>
      <c r="J3" s="707">
        <v>31</v>
      </c>
      <c r="K3" s="707">
        <v>31</v>
      </c>
      <c r="L3" s="707">
        <v>31</v>
      </c>
      <c r="M3" s="707">
        <v>21</v>
      </c>
      <c r="N3" s="707">
        <v>21</v>
      </c>
      <c r="O3" s="707">
        <v>21</v>
      </c>
      <c r="P3" s="707">
        <v>21</v>
      </c>
      <c r="Q3" s="707">
        <v>21</v>
      </c>
      <c r="R3" s="716">
        <v>21</v>
      </c>
      <c r="S3" s="716">
        <v>21</v>
      </c>
      <c r="T3" s="716">
        <v>21</v>
      </c>
      <c r="U3" s="716">
        <v>21</v>
      </c>
      <c r="V3" s="716">
        <v>21</v>
      </c>
      <c r="W3" s="716">
        <v>30</v>
      </c>
      <c r="X3" s="716">
        <v>30</v>
      </c>
      <c r="Y3" s="716">
        <v>30</v>
      </c>
      <c r="Z3" s="717">
        <v>30</v>
      </c>
      <c r="AA3" s="717">
        <v>30</v>
      </c>
      <c r="AB3" s="716">
        <v>30</v>
      </c>
      <c r="AC3" s="716">
        <v>31</v>
      </c>
      <c r="AD3" s="716">
        <v>31</v>
      </c>
      <c r="AE3" s="716">
        <v>31</v>
      </c>
      <c r="AF3" s="716">
        <v>0</v>
      </c>
      <c r="AG3" s="716">
        <v>0</v>
      </c>
      <c r="AH3" s="716">
        <v>0</v>
      </c>
      <c r="AI3" s="722">
        <v>0</v>
      </c>
      <c r="AJ3" s="722">
        <v>0</v>
      </c>
      <c r="AK3" s="722">
        <v>0</v>
      </c>
      <c r="AL3" s="722">
        <v>0</v>
      </c>
      <c r="AM3" s="722">
        <v>0</v>
      </c>
      <c r="AN3" s="722">
        <v>0</v>
      </c>
      <c r="AO3" s="722">
        <v>0</v>
      </c>
      <c r="AP3" s="722">
        <v>0</v>
      </c>
      <c r="AQ3" s="722">
        <v>0</v>
      </c>
      <c r="AR3" s="722">
        <v>0</v>
      </c>
      <c r="AS3" s="722">
        <v>0</v>
      </c>
      <c r="AT3" s="722">
        <v>0</v>
      </c>
      <c r="AU3" s="722">
        <v>0</v>
      </c>
      <c r="AV3" s="722">
        <v>0</v>
      </c>
      <c r="AW3" s="722">
        <v>0</v>
      </c>
      <c r="AX3" s="722">
        <v>0</v>
      </c>
      <c r="AY3" s="729">
        <v>0</v>
      </c>
      <c r="AZ3" s="728">
        <v>0</v>
      </c>
      <c r="BA3" s="728">
        <v>0</v>
      </c>
      <c r="BB3" s="729">
        <v>0</v>
      </c>
      <c r="BC3" s="728">
        <v>0</v>
      </c>
      <c r="BD3" s="728">
        <v>0</v>
      </c>
      <c r="BE3" s="728">
        <v>0</v>
      </c>
      <c r="BF3" s="728">
        <v>0</v>
      </c>
      <c r="BG3" s="728">
        <v>0</v>
      </c>
      <c r="BH3" s="728">
        <v>0</v>
      </c>
      <c r="BI3" s="728">
        <v>0</v>
      </c>
      <c r="BJ3" s="728">
        <v>0</v>
      </c>
      <c r="BK3" s="728">
        <v>0</v>
      </c>
      <c r="BL3" s="728">
        <v>0</v>
      </c>
      <c r="BM3" s="728">
        <v>0</v>
      </c>
      <c r="BN3" s="728">
        <v>0</v>
      </c>
      <c r="BO3" s="728">
        <v>0</v>
      </c>
      <c r="BP3" s="735">
        <v>0</v>
      </c>
      <c r="BQ3" s="735">
        <v>0</v>
      </c>
      <c r="BR3" s="735">
        <v>0</v>
      </c>
      <c r="BS3" s="735">
        <v>0</v>
      </c>
      <c r="BT3" s="735">
        <v>0</v>
      </c>
      <c r="BU3" s="736">
        <v>31</v>
      </c>
      <c r="BV3" s="735">
        <v>31</v>
      </c>
      <c r="BW3" s="735">
        <v>31</v>
      </c>
      <c r="BX3" s="736">
        <v>31</v>
      </c>
      <c r="BY3" s="735">
        <v>31</v>
      </c>
      <c r="BZ3" s="735">
        <v>31</v>
      </c>
      <c r="CA3" s="735">
        <v>31</v>
      </c>
      <c r="CB3" s="735">
        <v>31</v>
      </c>
      <c r="CC3" s="735">
        <v>31</v>
      </c>
      <c r="CD3" s="735">
        <v>31</v>
      </c>
      <c r="CE3" s="735">
        <v>31</v>
      </c>
      <c r="CF3" s="735">
        <v>31</v>
      </c>
      <c r="CG3" s="742">
        <v>31</v>
      </c>
      <c r="CH3" s="742">
        <v>31</v>
      </c>
      <c r="CI3" s="742">
        <v>31</v>
      </c>
      <c r="CJ3" s="742">
        <v>31</v>
      </c>
      <c r="CK3" s="742">
        <v>31</v>
      </c>
      <c r="CL3" s="742">
        <v>31</v>
      </c>
      <c r="CM3" s="742">
        <v>31</v>
      </c>
      <c r="CN3" s="742">
        <v>31</v>
      </c>
      <c r="CO3" s="742">
        <v>31</v>
      </c>
      <c r="CP3" s="742">
        <v>31</v>
      </c>
      <c r="CQ3" s="742">
        <v>31</v>
      </c>
      <c r="CR3" s="742">
        <v>31</v>
      </c>
      <c r="CS3" s="742">
        <v>31</v>
      </c>
      <c r="CT3" s="746">
        <v>390</v>
      </c>
    </row>
    <row r="4" spans="1:98" x14ac:dyDescent="0.25">
      <c r="A4" s="706" t="s">
        <v>100</v>
      </c>
      <c r="B4" s="707">
        <v>0</v>
      </c>
      <c r="C4" s="707">
        <v>0</v>
      </c>
      <c r="D4" s="707">
        <v>0</v>
      </c>
      <c r="E4" s="707">
        <v>0</v>
      </c>
      <c r="F4" s="707">
        <v>0</v>
      </c>
      <c r="G4" s="707">
        <v>0</v>
      </c>
      <c r="H4" s="707">
        <v>0</v>
      </c>
      <c r="I4" s="707">
        <v>0</v>
      </c>
      <c r="J4" s="707">
        <v>0</v>
      </c>
      <c r="K4" s="707">
        <v>0</v>
      </c>
      <c r="L4" s="707">
        <v>0</v>
      </c>
      <c r="M4" s="707">
        <v>0</v>
      </c>
      <c r="N4" s="707">
        <v>0</v>
      </c>
      <c r="O4" s="707">
        <v>0</v>
      </c>
      <c r="P4" s="707">
        <v>0</v>
      </c>
      <c r="Q4" s="707">
        <v>0</v>
      </c>
      <c r="R4" s="716">
        <v>0</v>
      </c>
      <c r="S4" s="716">
        <v>0</v>
      </c>
      <c r="T4" s="716">
        <v>11</v>
      </c>
      <c r="U4" s="716">
        <v>10</v>
      </c>
      <c r="V4" s="716">
        <v>10</v>
      </c>
      <c r="W4" s="716">
        <v>25</v>
      </c>
      <c r="X4" s="716">
        <v>25</v>
      </c>
      <c r="Y4" s="716">
        <v>25</v>
      </c>
      <c r="Z4" s="717">
        <v>25</v>
      </c>
      <c r="AA4" s="717">
        <v>10</v>
      </c>
      <c r="AB4" s="716">
        <v>10</v>
      </c>
      <c r="AC4" s="716">
        <v>10</v>
      </c>
      <c r="AD4" s="716">
        <v>10</v>
      </c>
      <c r="AE4" s="716">
        <v>10</v>
      </c>
      <c r="AF4" s="716">
        <v>10</v>
      </c>
      <c r="AG4" s="716">
        <v>10</v>
      </c>
      <c r="AH4" s="716">
        <v>10</v>
      </c>
      <c r="AI4" s="722">
        <v>10</v>
      </c>
      <c r="AJ4" s="722">
        <v>10</v>
      </c>
      <c r="AK4" s="722">
        <v>10</v>
      </c>
      <c r="AL4" s="722">
        <v>10</v>
      </c>
      <c r="AM4" s="722">
        <v>10</v>
      </c>
      <c r="AN4" s="722">
        <v>15</v>
      </c>
      <c r="AO4" s="722">
        <v>15</v>
      </c>
      <c r="AP4" s="722">
        <v>15</v>
      </c>
      <c r="AQ4" s="722">
        <v>15</v>
      </c>
      <c r="AR4" s="722">
        <v>15</v>
      </c>
      <c r="AS4" s="722">
        <v>15</v>
      </c>
      <c r="AT4" s="722">
        <v>15</v>
      </c>
      <c r="AU4" s="722">
        <v>15</v>
      </c>
      <c r="AV4" s="722">
        <v>15</v>
      </c>
      <c r="AW4" s="722">
        <v>15</v>
      </c>
      <c r="AX4" s="722">
        <v>15</v>
      </c>
      <c r="AY4" s="729">
        <v>10</v>
      </c>
      <c r="AZ4" s="728">
        <v>10</v>
      </c>
      <c r="BA4" s="728">
        <v>10</v>
      </c>
      <c r="BB4" s="729">
        <v>10</v>
      </c>
      <c r="BC4" s="728">
        <v>10</v>
      </c>
      <c r="BD4" s="728">
        <v>10</v>
      </c>
      <c r="BE4" s="728">
        <v>10</v>
      </c>
      <c r="BF4" s="728">
        <v>10</v>
      </c>
      <c r="BG4" s="728">
        <v>10</v>
      </c>
      <c r="BH4" s="728">
        <v>10</v>
      </c>
      <c r="BI4" s="728">
        <v>10</v>
      </c>
      <c r="BJ4" s="728">
        <v>10</v>
      </c>
      <c r="BK4" s="728">
        <v>10</v>
      </c>
      <c r="BL4" s="728">
        <v>10</v>
      </c>
      <c r="BM4" s="728">
        <v>10</v>
      </c>
      <c r="BN4" s="728">
        <v>10</v>
      </c>
      <c r="BO4" s="728">
        <v>10</v>
      </c>
      <c r="BP4" s="735">
        <v>10</v>
      </c>
      <c r="BQ4" s="735">
        <v>10</v>
      </c>
      <c r="BR4" s="735">
        <v>10</v>
      </c>
      <c r="BS4" s="735">
        <v>10</v>
      </c>
      <c r="BT4" s="735">
        <v>10</v>
      </c>
      <c r="BU4" s="736">
        <v>10</v>
      </c>
      <c r="BV4" s="735">
        <v>10</v>
      </c>
      <c r="BW4" s="735">
        <v>10</v>
      </c>
      <c r="BX4" s="736">
        <v>20</v>
      </c>
      <c r="BY4" s="735">
        <v>20</v>
      </c>
      <c r="BZ4" s="735">
        <v>20</v>
      </c>
      <c r="CA4" s="735">
        <v>20</v>
      </c>
      <c r="CB4" s="735">
        <v>20</v>
      </c>
      <c r="CC4" s="735">
        <v>20</v>
      </c>
      <c r="CD4" s="735">
        <v>20</v>
      </c>
      <c r="CE4" s="735">
        <v>20</v>
      </c>
      <c r="CF4" s="735">
        <v>20</v>
      </c>
      <c r="CG4" s="742">
        <v>20</v>
      </c>
      <c r="CH4" s="742">
        <v>20</v>
      </c>
      <c r="CI4" s="742">
        <v>20</v>
      </c>
      <c r="CJ4" s="742">
        <v>20</v>
      </c>
      <c r="CK4" s="742">
        <v>20</v>
      </c>
      <c r="CL4" s="742">
        <v>20</v>
      </c>
      <c r="CM4" s="742">
        <v>20</v>
      </c>
      <c r="CN4" s="742">
        <v>20</v>
      </c>
      <c r="CO4" s="742">
        <v>20</v>
      </c>
      <c r="CP4" s="742">
        <v>20</v>
      </c>
      <c r="CQ4" s="742">
        <v>20</v>
      </c>
      <c r="CR4" s="742">
        <v>20</v>
      </c>
      <c r="CS4" s="742">
        <v>20</v>
      </c>
      <c r="CT4" s="746">
        <v>281</v>
      </c>
    </row>
    <row r="5" spans="1:98" x14ac:dyDescent="0.25">
      <c r="A5" s="706" t="s">
        <v>101</v>
      </c>
      <c r="B5" s="707">
        <v>36</v>
      </c>
      <c r="C5" s="707">
        <v>36</v>
      </c>
      <c r="D5" s="707">
        <v>36</v>
      </c>
      <c r="E5" s="707">
        <v>36</v>
      </c>
      <c r="F5" s="707">
        <v>36</v>
      </c>
      <c r="G5" s="707">
        <v>36</v>
      </c>
      <c r="H5" s="707">
        <v>35</v>
      </c>
      <c r="I5" s="707">
        <v>35</v>
      </c>
      <c r="J5" s="707">
        <v>36</v>
      </c>
      <c r="K5" s="707">
        <v>35</v>
      </c>
      <c r="L5" s="707">
        <v>35</v>
      </c>
      <c r="M5" s="707">
        <v>35</v>
      </c>
      <c r="N5" s="707">
        <v>35</v>
      </c>
      <c r="O5" s="707">
        <v>35</v>
      </c>
      <c r="P5" s="707">
        <v>35</v>
      </c>
      <c r="Q5" s="707">
        <v>35</v>
      </c>
      <c r="R5" s="716">
        <v>35</v>
      </c>
      <c r="S5" s="716">
        <v>35</v>
      </c>
      <c r="T5" s="716">
        <v>35</v>
      </c>
      <c r="U5" s="716">
        <v>35</v>
      </c>
      <c r="V5" s="716">
        <v>35</v>
      </c>
      <c r="W5" s="716">
        <v>35</v>
      </c>
      <c r="X5" s="716">
        <v>35</v>
      </c>
      <c r="Y5" s="716">
        <v>35</v>
      </c>
      <c r="Z5" s="717">
        <v>35</v>
      </c>
      <c r="AA5" s="717">
        <v>35</v>
      </c>
      <c r="AB5" s="716">
        <v>35</v>
      </c>
      <c r="AC5" s="716">
        <v>35</v>
      </c>
      <c r="AD5" s="716">
        <v>35</v>
      </c>
      <c r="AE5" s="716">
        <v>35</v>
      </c>
      <c r="AF5" s="716">
        <v>35</v>
      </c>
      <c r="AG5" s="716">
        <v>35</v>
      </c>
      <c r="AH5" s="716">
        <v>35</v>
      </c>
      <c r="AI5" s="722">
        <v>35</v>
      </c>
      <c r="AJ5" s="722">
        <v>35</v>
      </c>
      <c r="AK5" s="722">
        <v>35</v>
      </c>
      <c r="AL5" s="722">
        <v>35</v>
      </c>
      <c r="AM5" s="722">
        <v>35</v>
      </c>
      <c r="AN5" s="722">
        <v>35</v>
      </c>
      <c r="AO5" s="722">
        <v>35</v>
      </c>
      <c r="AP5" s="722">
        <v>35</v>
      </c>
      <c r="AQ5" s="722">
        <v>35</v>
      </c>
      <c r="AR5" s="722">
        <v>35</v>
      </c>
      <c r="AS5" s="722">
        <v>35</v>
      </c>
      <c r="AT5" s="722">
        <v>35</v>
      </c>
      <c r="AU5" s="722">
        <v>35</v>
      </c>
      <c r="AV5" s="722">
        <v>35</v>
      </c>
      <c r="AW5" s="722">
        <v>35</v>
      </c>
      <c r="AX5" s="722">
        <v>35</v>
      </c>
      <c r="AY5" s="729">
        <v>24</v>
      </c>
      <c r="AZ5" s="728">
        <v>25</v>
      </c>
      <c r="BA5" s="728">
        <v>42</v>
      </c>
      <c r="BB5" s="729">
        <v>42</v>
      </c>
      <c r="BC5" s="728">
        <v>42</v>
      </c>
      <c r="BD5" s="728">
        <v>42</v>
      </c>
      <c r="BE5" s="728">
        <v>42</v>
      </c>
      <c r="BF5" s="728">
        <v>42</v>
      </c>
      <c r="BG5" s="728">
        <v>42</v>
      </c>
      <c r="BH5" s="728">
        <v>42</v>
      </c>
      <c r="BI5" s="728">
        <v>42</v>
      </c>
      <c r="BJ5" s="728">
        <v>42</v>
      </c>
      <c r="BK5" s="728">
        <v>42</v>
      </c>
      <c r="BL5" s="728">
        <v>42</v>
      </c>
      <c r="BM5" s="728">
        <v>42</v>
      </c>
      <c r="BN5" s="728">
        <v>42</v>
      </c>
      <c r="BO5" s="728">
        <v>42</v>
      </c>
      <c r="BP5" s="735">
        <v>42</v>
      </c>
      <c r="BQ5" s="735">
        <v>42</v>
      </c>
      <c r="BR5" s="735">
        <v>42</v>
      </c>
      <c r="BS5" s="735">
        <v>42</v>
      </c>
      <c r="BT5" s="735">
        <v>42</v>
      </c>
      <c r="BU5" s="736">
        <v>42</v>
      </c>
      <c r="BV5" s="735">
        <v>42</v>
      </c>
      <c r="BW5" s="735">
        <v>42</v>
      </c>
      <c r="BX5" s="736">
        <v>42</v>
      </c>
      <c r="BY5" s="735">
        <v>42</v>
      </c>
      <c r="BZ5" s="735">
        <v>42</v>
      </c>
      <c r="CA5" s="735">
        <v>42</v>
      </c>
      <c r="CB5" s="735">
        <v>42</v>
      </c>
      <c r="CC5" s="735">
        <v>42</v>
      </c>
      <c r="CD5" s="735">
        <v>42</v>
      </c>
      <c r="CE5" s="735">
        <v>42</v>
      </c>
      <c r="CF5" s="735">
        <v>42</v>
      </c>
      <c r="CG5" s="742">
        <v>42</v>
      </c>
      <c r="CH5" s="742">
        <v>42</v>
      </c>
      <c r="CI5" s="742">
        <v>42</v>
      </c>
      <c r="CJ5" s="742">
        <v>42</v>
      </c>
      <c r="CK5" s="742">
        <v>42</v>
      </c>
      <c r="CL5" s="742">
        <v>33</v>
      </c>
      <c r="CM5" s="742">
        <v>33</v>
      </c>
      <c r="CN5" s="742">
        <v>33</v>
      </c>
      <c r="CO5" s="742">
        <v>33</v>
      </c>
      <c r="CP5" s="742">
        <v>33</v>
      </c>
      <c r="CQ5" s="742">
        <v>33</v>
      </c>
      <c r="CR5" s="742">
        <v>33</v>
      </c>
      <c r="CS5" s="742">
        <v>33</v>
      </c>
      <c r="CT5" s="746">
        <v>903</v>
      </c>
    </row>
    <row r="6" spans="1:98" x14ac:dyDescent="0.25">
      <c r="A6" s="706" t="s">
        <v>102</v>
      </c>
      <c r="B6" s="707">
        <v>20</v>
      </c>
      <c r="C6" s="707">
        <v>21</v>
      </c>
      <c r="D6" s="707">
        <v>18</v>
      </c>
      <c r="E6" s="707">
        <v>18</v>
      </c>
      <c r="F6" s="707">
        <v>21</v>
      </c>
      <c r="G6" s="707">
        <v>18</v>
      </c>
      <c r="H6" s="707">
        <v>16</v>
      </c>
      <c r="I6" s="707">
        <v>17</v>
      </c>
      <c r="J6" s="707">
        <v>20</v>
      </c>
      <c r="K6" s="707">
        <v>19</v>
      </c>
      <c r="L6" s="707">
        <v>21</v>
      </c>
      <c r="M6" s="707">
        <v>21</v>
      </c>
      <c r="N6" s="707">
        <v>20</v>
      </c>
      <c r="O6" s="707">
        <v>30</v>
      </c>
      <c r="P6" s="707">
        <v>42</v>
      </c>
      <c r="Q6" s="707">
        <v>45</v>
      </c>
      <c r="R6" s="716">
        <v>65</v>
      </c>
      <c r="S6" s="716">
        <v>96</v>
      </c>
      <c r="T6" s="716">
        <v>98</v>
      </c>
      <c r="U6" s="716">
        <v>108</v>
      </c>
      <c r="V6" s="716">
        <v>109</v>
      </c>
      <c r="W6" s="716">
        <v>108</v>
      </c>
      <c r="X6" s="716">
        <v>108</v>
      </c>
      <c r="Y6" s="716">
        <v>108</v>
      </c>
      <c r="Z6" s="717">
        <v>102</v>
      </c>
      <c r="AA6" s="717">
        <v>80</v>
      </c>
      <c r="AB6" s="716">
        <v>76</v>
      </c>
      <c r="AC6" s="716">
        <v>53</v>
      </c>
      <c r="AD6" s="716">
        <v>15</v>
      </c>
      <c r="AE6" s="716">
        <v>21</v>
      </c>
      <c r="AF6" s="716">
        <v>21</v>
      </c>
      <c r="AG6" s="716">
        <v>62</v>
      </c>
      <c r="AH6" s="716">
        <v>62</v>
      </c>
      <c r="AI6" s="722">
        <v>61</v>
      </c>
      <c r="AJ6" s="722">
        <v>63</v>
      </c>
      <c r="AK6" s="722">
        <v>60</v>
      </c>
      <c r="AL6" s="722">
        <v>63</v>
      </c>
      <c r="AM6" s="722">
        <v>61</v>
      </c>
      <c r="AN6" s="722">
        <v>60</v>
      </c>
      <c r="AO6" s="722">
        <v>54</v>
      </c>
      <c r="AP6" s="722">
        <v>81</v>
      </c>
      <c r="AQ6" s="722">
        <v>81</v>
      </c>
      <c r="AR6" s="722">
        <v>101</v>
      </c>
      <c r="AS6" s="722">
        <v>101</v>
      </c>
      <c r="AT6" s="722">
        <v>99</v>
      </c>
      <c r="AU6" s="722">
        <v>88</v>
      </c>
      <c r="AV6" s="722">
        <v>79</v>
      </c>
      <c r="AW6" s="722">
        <v>58</v>
      </c>
      <c r="AX6" s="722">
        <v>60</v>
      </c>
      <c r="AY6" s="729">
        <v>101</v>
      </c>
      <c r="AZ6" s="728">
        <v>93</v>
      </c>
      <c r="BA6" s="728">
        <v>94</v>
      </c>
      <c r="BB6" s="729">
        <v>98</v>
      </c>
      <c r="BC6" s="728">
        <v>102</v>
      </c>
      <c r="BD6" s="729">
        <v>101</v>
      </c>
      <c r="BE6" s="728">
        <v>99</v>
      </c>
      <c r="BF6" s="729">
        <v>101</v>
      </c>
      <c r="BG6" s="729">
        <v>101</v>
      </c>
      <c r="BH6" s="729">
        <v>100</v>
      </c>
      <c r="BI6" s="728">
        <v>99</v>
      </c>
      <c r="BJ6" s="729">
        <v>100</v>
      </c>
      <c r="BK6" s="729">
        <v>100</v>
      </c>
      <c r="BL6" s="729">
        <v>100</v>
      </c>
      <c r="BM6" s="728">
        <v>90</v>
      </c>
      <c r="BN6" s="728">
        <v>92</v>
      </c>
      <c r="BO6" s="728">
        <v>90</v>
      </c>
      <c r="BP6" s="735">
        <v>87</v>
      </c>
      <c r="BQ6" s="735">
        <v>75</v>
      </c>
      <c r="BR6" s="735">
        <v>80</v>
      </c>
      <c r="BS6" s="735">
        <v>81</v>
      </c>
      <c r="BT6" s="735">
        <v>79</v>
      </c>
      <c r="BU6" s="736">
        <v>80</v>
      </c>
      <c r="BV6" s="735">
        <v>81</v>
      </c>
      <c r="BW6" s="735">
        <v>81</v>
      </c>
      <c r="BX6" s="736">
        <v>107</v>
      </c>
      <c r="BY6" s="736">
        <v>107</v>
      </c>
      <c r="BZ6" s="736">
        <v>103</v>
      </c>
      <c r="CA6" s="736">
        <v>105</v>
      </c>
      <c r="CB6" s="736">
        <v>107</v>
      </c>
      <c r="CC6" s="736">
        <v>105</v>
      </c>
      <c r="CD6" s="736">
        <v>106</v>
      </c>
      <c r="CE6" s="736">
        <v>107</v>
      </c>
      <c r="CF6" s="736">
        <v>107</v>
      </c>
      <c r="CG6" s="742">
        <v>102</v>
      </c>
      <c r="CH6" s="742">
        <v>107</v>
      </c>
      <c r="CI6" s="742">
        <v>81</v>
      </c>
      <c r="CJ6" s="742">
        <v>80</v>
      </c>
      <c r="CK6" s="742">
        <v>17</v>
      </c>
      <c r="CL6" s="742">
        <v>20</v>
      </c>
      <c r="CM6" s="742">
        <v>21</v>
      </c>
      <c r="CN6" s="742">
        <v>17</v>
      </c>
      <c r="CO6" s="742">
        <v>16</v>
      </c>
      <c r="CP6" s="742">
        <v>17</v>
      </c>
      <c r="CQ6" s="742">
        <v>40</v>
      </c>
      <c r="CR6" s="742">
        <v>39</v>
      </c>
      <c r="CS6" s="742">
        <v>17</v>
      </c>
      <c r="CT6" s="746">
        <v>1665</v>
      </c>
    </row>
    <row r="7" spans="1:98" x14ac:dyDescent="0.25">
      <c r="A7" s="706" t="s">
        <v>103</v>
      </c>
      <c r="B7" s="707">
        <v>45</v>
      </c>
      <c r="C7" s="707">
        <v>46</v>
      </c>
      <c r="D7" s="707">
        <v>45</v>
      </c>
      <c r="E7" s="707">
        <v>44</v>
      </c>
      <c r="F7" s="707">
        <v>45</v>
      </c>
      <c r="G7" s="707">
        <v>44</v>
      </c>
      <c r="H7" s="707">
        <v>42</v>
      </c>
      <c r="I7" s="707">
        <v>43</v>
      </c>
      <c r="J7" s="707">
        <v>48</v>
      </c>
      <c r="K7" s="707">
        <v>47</v>
      </c>
      <c r="L7" s="707">
        <v>50</v>
      </c>
      <c r="M7" s="707">
        <v>52</v>
      </c>
      <c r="N7" s="707">
        <v>53</v>
      </c>
      <c r="O7" s="707">
        <v>53</v>
      </c>
      <c r="P7" s="707">
        <v>61</v>
      </c>
      <c r="Q7" s="707">
        <v>61</v>
      </c>
      <c r="R7" s="716">
        <v>59</v>
      </c>
      <c r="S7" s="716">
        <v>77</v>
      </c>
      <c r="T7" s="716">
        <v>83</v>
      </c>
      <c r="U7" s="716">
        <v>82</v>
      </c>
      <c r="V7" s="716">
        <v>88</v>
      </c>
      <c r="W7" s="716">
        <v>84</v>
      </c>
      <c r="X7" s="716">
        <v>84</v>
      </c>
      <c r="Y7" s="716">
        <v>83</v>
      </c>
      <c r="Z7" s="717">
        <v>79</v>
      </c>
      <c r="AA7" s="717">
        <v>78</v>
      </c>
      <c r="AB7" s="716">
        <v>78</v>
      </c>
      <c r="AC7" s="716">
        <v>77</v>
      </c>
      <c r="AD7" s="716">
        <v>76</v>
      </c>
      <c r="AE7" s="716">
        <v>55</v>
      </c>
      <c r="AF7" s="716">
        <v>46</v>
      </c>
      <c r="AG7" s="716">
        <v>41</v>
      </c>
      <c r="AH7" s="716">
        <v>42</v>
      </c>
      <c r="AI7" s="722">
        <v>40</v>
      </c>
      <c r="AJ7" s="722">
        <v>45</v>
      </c>
      <c r="AK7" s="722">
        <v>43</v>
      </c>
      <c r="AL7" s="722">
        <v>45</v>
      </c>
      <c r="AM7" s="722">
        <v>43</v>
      </c>
      <c r="AN7" s="722">
        <v>39</v>
      </c>
      <c r="AO7" s="722">
        <v>35</v>
      </c>
      <c r="AP7" s="722">
        <v>41</v>
      </c>
      <c r="AQ7" s="722">
        <v>73</v>
      </c>
      <c r="AR7" s="722">
        <v>73</v>
      </c>
      <c r="AS7" s="722">
        <v>76</v>
      </c>
      <c r="AT7" s="722">
        <v>73</v>
      </c>
      <c r="AU7" s="722">
        <v>87</v>
      </c>
      <c r="AV7" s="722">
        <v>88</v>
      </c>
      <c r="AW7" s="722">
        <v>86</v>
      </c>
      <c r="AX7" s="722">
        <v>87</v>
      </c>
      <c r="AY7" s="729">
        <v>89</v>
      </c>
      <c r="AZ7" s="728">
        <v>85</v>
      </c>
      <c r="BA7" s="728">
        <v>85</v>
      </c>
      <c r="BB7" s="729">
        <v>88</v>
      </c>
      <c r="BC7" s="728">
        <v>75</v>
      </c>
      <c r="BD7" s="728">
        <v>72</v>
      </c>
      <c r="BE7" s="728">
        <v>72</v>
      </c>
      <c r="BF7" s="728">
        <v>71</v>
      </c>
      <c r="BG7" s="728">
        <v>73</v>
      </c>
      <c r="BH7" s="728">
        <v>72</v>
      </c>
      <c r="BI7" s="728">
        <v>69</v>
      </c>
      <c r="BJ7" s="728">
        <v>67</v>
      </c>
      <c r="BK7" s="728">
        <v>70</v>
      </c>
      <c r="BL7" s="728">
        <v>70</v>
      </c>
      <c r="BM7" s="728">
        <v>90</v>
      </c>
      <c r="BN7" s="728">
        <v>90</v>
      </c>
      <c r="BO7" s="728">
        <v>90</v>
      </c>
      <c r="BP7" s="735">
        <v>89</v>
      </c>
      <c r="BQ7" s="735">
        <v>86</v>
      </c>
      <c r="BR7" s="735">
        <v>89</v>
      </c>
      <c r="BS7" s="735">
        <v>89</v>
      </c>
      <c r="BT7" s="735">
        <v>87</v>
      </c>
      <c r="BU7" s="736">
        <v>87</v>
      </c>
      <c r="BV7" s="735">
        <v>69</v>
      </c>
      <c r="BW7" s="735">
        <v>64</v>
      </c>
      <c r="BX7" s="736">
        <v>65</v>
      </c>
      <c r="BY7" s="735">
        <v>68</v>
      </c>
      <c r="BZ7" s="735">
        <v>64</v>
      </c>
      <c r="CA7" s="735">
        <v>63</v>
      </c>
      <c r="CB7" s="735">
        <v>69</v>
      </c>
      <c r="CC7" s="735">
        <v>85</v>
      </c>
      <c r="CD7" s="735">
        <v>87</v>
      </c>
      <c r="CE7" s="735">
        <v>89</v>
      </c>
      <c r="CF7" s="735">
        <v>88</v>
      </c>
      <c r="CG7" s="742">
        <v>87</v>
      </c>
      <c r="CH7" s="742">
        <v>90</v>
      </c>
      <c r="CI7" s="742">
        <v>90</v>
      </c>
      <c r="CJ7" s="742">
        <v>88</v>
      </c>
      <c r="CK7" s="742">
        <v>85</v>
      </c>
      <c r="CL7" s="742">
        <v>55</v>
      </c>
      <c r="CM7" s="742">
        <v>55</v>
      </c>
      <c r="CN7" s="742">
        <v>56</v>
      </c>
      <c r="CO7" s="742">
        <v>54</v>
      </c>
      <c r="CP7" s="742">
        <v>55</v>
      </c>
      <c r="CQ7" s="742">
        <v>54</v>
      </c>
      <c r="CR7" s="742">
        <v>32</v>
      </c>
      <c r="CS7" s="742">
        <v>28</v>
      </c>
      <c r="CT7" s="746">
        <v>1554</v>
      </c>
    </row>
    <row r="8" spans="1:98" ht="18" x14ac:dyDescent="0.25">
      <c r="A8" s="708" t="s">
        <v>104</v>
      </c>
      <c r="B8" s="707">
        <v>0</v>
      </c>
      <c r="C8" s="707">
        <v>0</v>
      </c>
      <c r="D8" s="707">
        <v>0</v>
      </c>
      <c r="E8" s="707">
        <v>0</v>
      </c>
      <c r="F8" s="707">
        <v>0</v>
      </c>
      <c r="G8" s="707">
        <v>0</v>
      </c>
      <c r="H8" s="707">
        <v>0</v>
      </c>
      <c r="I8" s="707">
        <v>0</v>
      </c>
      <c r="J8" s="707">
        <v>0</v>
      </c>
      <c r="K8" s="707">
        <v>0</v>
      </c>
      <c r="L8" s="707">
        <v>0</v>
      </c>
      <c r="M8" s="707">
        <v>0</v>
      </c>
      <c r="N8" s="707">
        <v>0</v>
      </c>
      <c r="O8" s="707">
        <v>0</v>
      </c>
      <c r="P8" s="707">
        <v>0</v>
      </c>
      <c r="Q8" s="707">
        <v>0</v>
      </c>
      <c r="R8" s="716">
        <v>0</v>
      </c>
      <c r="S8" s="716">
        <v>0</v>
      </c>
      <c r="T8" s="716">
        <v>0</v>
      </c>
      <c r="U8" s="716">
        <v>0</v>
      </c>
      <c r="V8" s="716">
        <v>0</v>
      </c>
      <c r="W8" s="716">
        <v>0</v>
      </c>
      <c r="X8" s="716">
        <v>40</v>
      </c>
      <c r="Y8" s="716">
        <v>40</v>
      </c>
      <c r="Z8" s="717">
        <v>40</v>
      </c>
      <c r="AA8" s="717">
        <v>0</v>
      </c>
      <c r="AB8" s="716">
        <v>0</v>
      </c>
      <c r="AC8" s="716">
        <v>0</v>
      </c>
      <c r="AD8" s="716">
        <v>0</v>
      </c>
      <c r="AE8" s="716">
        <v>0</v>
      </c>
      <c r="AF8" s="716">
        <v>0</v>
      </c>
      <c r="AG8" s="716">
        <v>0</v>
      </c>
      <c r="AH8" s="716">
        <v>0</v>
      </c>
      <c r="AI8" s="722">
        <v>75</v>
      </c>
      <c r="AJ8" s="722">
        <v>75</v>
      </c>
      <c r="AK8" s="722">
        <v>75</v>
      </c>
      <c r="AL8" s="722">
        <v>75</v>
      </c>
      <c r="AM8" s="722">
        <v>75</v>
      </c>
      <c r="AN8" s="722">
        <v>50</v>
      </c>
      <c r="AO8" s="722">
        <v>44</v>
      </c>
      <c r="AP8" s="722">
        <v>40</v>
      </c>
      <c r="AQ8" s="722">
        <v>40</v>
      </c>
      <c r="AR8" s="722">
        <v>40</v>
      </c>
      <c r="AS8" s="722">
        <v>46</v>
      </c>
      <c r="AT8" s="722">
        <v>80</v>
      </c>
      <c r="AU8" s="722">
        <v>80</v>
      </c>
      <c r="AV8" s="722">
        <v>80</v>
      </c>
      <c r="AW8" s="722">
        <v>80</v>
      </c>
      <c r="AX8" s="722">
        <v>80</v>
      </c>
      <c r="AY8" s="729">
        <v>80</v>
      </c>
      <c r="AZ8" s="728">
        <v>80</v>
      </c>
      <c r="BA8" s="728">
        <v>80</v>
      </c>
      <c r="BB8" s="729">
        <v>80</v>
      </c>
      <c r="BC8" s="728">
        <v>80</v>
      </c>
      <c r="BD8" s="728">
        <v>80</v>
      </c>
      <c r="BE8" s="729">
        <v>100</v>
      </c>
      <c r="BF8" s="729">
        <v>119</v>
      </c>
      <c r="BG8" s="729">
        <v>130</v>
      </c>
      <c r="BH8" s="729">
        <v>130</v>
      </c>
      <c r="BI8" s="729">
        <v>150</v>
      </c>
      <c r="BJ8" s="729">
        <v>140</v>
      </c>
      <c r="BK8" s="729">
        <v>140</v>
      </c>
      <c r="BL8" s="729">
        <v>140</v>
      </c>
      <c r="BM8" s="729">
        <v>140</v>
      </c>
      <c r="BN8" s="728">
        <v>140</v>
      </c>
      <c r="BO8" s="729">
        <v>140</v>
      </c>
      <c r="BP8" s="735">
        <v>140</v>
      </c>
      <c r="BQ8" s="735">
        <v>139</v>
      </c>
      <c r="BR8" s="735">
        <v>140</v>
      </c>
      <c r="BS8" s="735">
        <v>140</v>
      </c>
      <c r="BT8" s="735">
        <v>120</v>
      </c>
      <c r="BU8" s="736">
        <v>100</v>
      </c>
      <c r="BV8" s="736">
        <v>100</v>
      </c>
      <c r="BW8" s="736">
        <v>150</v>
      </c>
      <c r="BX8" s="736">
        <v>150</v>
      </c>
      <c r="BY8" s="736">
        <v>150</v>
      </c>
      <c r="BZ8" s="736">
        <v>150</v>
      </c>
      <c r="CA8" s="736">
        <v>150</v>
      </c>
      <c r="CB8" s="736">
        <v>150</v>
      </c>
      <c r="CC8" s="736">
        <v>140</v>
      </c>
      <c r="CD8" s="736">
        <v>140</v>
      </c>
      <c r="CE8" s="736">
        <v>140</v>
      </c>
      <c r="CF8" s="736">
        <v>120</v>
      </c>
      <c r="CG8" s="742">
        <v>120</v>
      </c>
      <c r="CH8" s="742">
        <v>100</v>
      </c>
      <c r="CI8" s="742">
        <v>80</v>
      </c>
      <c r="CJ8" s="742">
        <v>40</v>
      </c>
      <c r="CK8" s="742">
        <v>40</v>
      </c>
      <c r="CL8" s="742">
        <v>0</v>
      </c>
      <c r="CM8" s="742">
        <v>0</v>
      </c>
      <c r="CN8" s="742">
        <v>0</v>
      </c>
      <c r="CO8" s="742">
        <v>0</v>
      </c>
      <c r="CP8" s="742">
        <v>0</v>
      </c>
      <c r="CQ8" s="742">
        <v>0</v>
      </c>
      <c r="CR8" s="742">
        <v>0</v>
      </c>
      <c r="CS8" s="742">
        <v>0</v>
      </c>
      <c r="CT8" s="746">
        <v>1447</v>
      </c>
    </row>
    <row r="9" spans="1:98" x14ac:dyDescent="0.25">
      <c r="A9" s="706" t="s">
        <v>105</v>
      </c>
      <c r="B9" s="707">
        <v>0</v>
      </c>
      <c r="C9" s="707">
        <v>0</v>
      </c>
      <c r="D9" s="707">
        <v>0</v>
      </c>
      <c r="E9" s="707">
        <v>0</v>
      </c>
      <c r="F9" s="707">
        <v>0</v>
      </c>
      <c r="G9" s="707">
        <v>0</v>
      </c>
      <c r="H9" s="707">
        <v>0</v>
      </c>
      <c r="I9" s="707">
        <v>0</v>
      </c>
      <c r="J9" s="707">
        <v>0</v>
      </c>
      <c r="K9" s="707">
        <v>0</v>
      </c>
      <c r="L9" s="707">
        <v>0</v>
      </c>
      <c r="M9" s="707">
        <v>0</v>
      </c>
      <c r="N9" s="707">
        <v>0</v>
      </c>
      <c r="O9" s="707">
        <v>0</v>
      </c>
      <c r="P9" s="707">
        <v>0</v>
      </c>
      <c r="Q9" s="707">
        <v>0</v>
      </c>
      <c r="R9" s="716">
        <v>0</v>
      </c>
      <c r="S9" s="716">
        <v>0</v>
      </c>
      <c r="T9" s="716">
        <v>0</v>
      </c>
      <c r="U9" s="716">
        <v>0</v>
      </c>
      <c r="V9" s="716">
        <v>0</v>
      </c>
      <c r="W9" s="716">
        <v>68</v>
      </c>
      <c r="X9" s="716">
        <v>91</v>
      </c>
      <c r="Y9" s="716">
        <v>92</v>
      </c>
      <c r="Z9" s="717">
        <v>61</v>
      </c>
      <c r="AA9" s="717">
        <v>30</v>
      </c>
      <c r="AB9" s="716">
        <v>28</v>
      </c>
      <c r="AC9" s="716">
        <v>27</v>
      </c>
      <c r="AD9" s="716">
        <v>26</v>
      </c>
      <c r="AE9" s="716">
        <v>0</v>
      </c>
      <c r="AF9" s="716">
        <v>0</v>
      </c>
      <c r="AG9" s="716">
        <v>0</v>
      </c>
      <c r="AH9" s="716">
        <v>0</v>
      </c>
      <c r="AI9" s="722">
        <v>0</v>
      </c>
      <c r="AJ9" s="722">
        <v>34</v>
      </c>
      <c r="AK9" s="722">
        <v>64</v>
      </c>
      <c r="AL9" s="722">
        <v>67</v>
      </c>
      <c r="AM9" s="722">
        <v>67</v>
      </c>
      <c r="AN9" s="722">
        <v>71</v>
      </c>
      <c r="AO9" s="722">
        <v>57</v>
      </c>
      <c r="AP9" s="722">
        <v>98</v>
      </c>
      <c r="AQ9" s="722">
        <v>92</v>
      </c>
      <c r="AR9" s="722">
        <v>83</v>
      </c>
      <c r="AS9" s="722">
        <v>113</v>
      </c>
      <c r="AT9" s="722">
        <v>87</v>
      </c>
      <c r="AU9" s="722">
        <v>79</v>
      </c>
      <c r="AV9" s="722">
        <v>77</v>
      </c>
      <c r="AW9" s="722">
        <v>71</v>
      </c>
      <c r="AX9" s="722">
        <v>77</v>
      </c>
      <c r="AY9" s="729">
        <v>99</v>
      </c>
      <c r="AZ9" s="728">
        <v>82</v>
      </c>
      <c r="BA9" s="728">
        <v>61</v>
      </c>
      <c r="BB9" s="729">
        <v>70</v>
      </c>
      <c r="BC9" s="728">
        <v>92</v>
      </c>
      <c r="BD9" s="729">
        <v>106</v>
      </c>
      <c r="BE9" s="729">
        <v>113</v>
      </c>
      <c r="BF9" s="729">
        <v>116</v>
      </c>
      <c r="BG9" s="729">
        <v>122</v>
      </c>
      <c r="BH9" s="729">
        <v>114</v>
      </c>
      <c r="BI9" s="729">
        <v>107</v>
      </c>
      <c r="BJ9" s="729">
        <v>103</v>
      </c>
      <c r="BK9" s="728">
        <v>99</v>
      </c>
      <c r="BL9" s="729">
        <v>104</v>
      </c>
      <c r="BM9" s="729">
        <v>102</v>
      </c>
      <c r="BN9" s="728">
        <v>120</v>
      </c>
      <c r="BO9" s="729">
        <v>108</v>
      </c>
      <c r="BP9" s="735">
        <v>101</v>
      </c>
      <c r="BQ9" s="735">
        <v>88</v>
      </c>
      <c r="BR9" s="735">
        <v>84</v>
      </c>
      <c r="BS9" s="735">
        <v>92</v>
      </c>
      <c r="BT9" s="735">
        <v>108</v>
      </c>
      <c r="BU9" s="736">
        <v>108</v>
      </c>
      <c r="BV9" s="736">
        <v>185</v>
      </c>
      <c r="BW9" s="736">
        <v>163</v>
      </c>
      <c r="BX9" s="736">
        <v>146</v>
      </c>
      <c r="BY9" s="736">
        <v>149</v>
      </c>
      <c r="BZ9" s="736">
        <v>136</v>
      </c>
      <c r="CA9" s="736">
        <v>106</v>
      </c>
      <c r="CB9" s="736">
        <v>114</v>
      </c>
      <c r="CC9" s="736">
        <v>106</v>
      </c>
      <c r="CD9" s="736">
        <v>113</v>
      </c>
      <c r="CE9" s="736">
        <v>133</v>
      </c>
      <c r="CF9" s="736">
        <v>121</v>
      </c>
      <c r="CG9" s="742">
        <v>116</v>
      </c>
      <c r="CH9" s="742">
        <v>113</v>
      </c>
      <c r="CI9" s="742">
        <v>120</v>
      </c>
      <c r="CJ9" s="742">
        <v>113</v>
      </c>
      <c r="CK9" s="742">
        <v>108</v>
      </c>
      <c r="CL9" s="743">
        <v>110</v>
      </c>
      <c r="CM9" s="742">
        <v>79</v>
      </c>
      <c r="CN9" s="742">
        <v>73</v>
      </c>
      <c r="CO9" s="742">
        <v>37</v>
      </c>
      <c r="CP9" s="742">
        <v>0</v>
      </c>
      <c r="CQ9" s="742">
        <v>0</v>
      </c>
      <c r="CR9" s="742">
        <v>0</v>
      </c>
      <c r="CS9" s="742">
        <v>0</v>
      </c>
      <c r="CT9" s="746">
        <v>1530</v>
      </c>
    </row>
    <row r="10" spans="1:98" x14ac:dyDescent="0.25">
      <c r="A10" s="706" t="s">
        <v>106</v>
      </c>
      <c r="B10" s="707">
        <v>43</v>
      </c>
      <c r="C10" s="707">
        <v>41</v>
      </c>
      <c r="D10" s="707">
        <v>37</v>
      </c>
      <c r="E10" s="707">
        <v>39</v>
      </c>
      <c r="F10" s="707">
        <v>40</v>
      </c>
      <c r="G10" s="707">
        <v>36</v>
      </c>
      <c r="H10" s="707">
        <v>23</v>
      </c>
      <c r="I10" s="707">
        <v>30</v>
      </c>
      <c r="J10" s="707">
        <v>38</v>
      </c>
      <c r="K10" s="707">
        <v>34</v>
      </c>
      <c r="L10" s="707">
        <v>42</v>
      </c>
      <c r="M10" s="707">
        <v>42</v>
      </c>
      <c r="N10" s="707">
        <v>48</v>
      </c>
      <c r="O10" s="707">
        <v>39</v>
      </c>
      <c r="P10" s="707">
        <v>38</v>
      </c>
      <c r="Q10" s="707">
        <v>43</v>
      </c>
      <c r="R10" s="716">
        <v>42</v>
      </c>
      <c r="S10" s="716">
        <v>58</v>
      </c>
      <c r="T10" s="716">
        <v>106</v>
      </c>
      <c r="U10" s="716">
        <v>129</v>
      </c>
      <c r="V10" s="716">
        <v>212</v>
      </c>
      <c r="W10" s="716">
        <v>205</v>
      </c>
      <c r="X10" s="716">
        <v>231</v>
      </c>
      <c r="Y10" s="716">
        <v>231</v>
      </c>
      <c r="Z10" s="717">
        <v>231</v>
      </c>
      <c r="AA10" s="717">
        <v>209</v>
      </c>
      <c r="AB10" s="716">
        <v>120</v>
      </c>
      <c r="AC10" s="716">
        <v>68</v>
      </c>
      <c r="AD10" s="716">
        <v>66</v>
      </c>
      <c r="AE10" s="717">
        <v>103</v>
      </c>
      <c r="AF10" s="717">
        <v>152</v>
      </c>
      <c r="AG10" s="717">
        <v>138</v>
      </c>
      <c r="AH10" s="717">
        <v>198</v>
      </c>
      <c r="AI10" s="722">
        <v>194</v>
      </c>
      <c r="AJ10" s="722">
        <v>205</v>
      </c>
      <c r="AK10" s="722">
        <v>167</v>
      </c>
      <c r="AL10" s="722">
        <v>185</v>
      </c>
      <c r="AM10" s="722">
        <v>193</v>
      </c>
      <c r="AN10" s="722">
        <v>228</v>
      </c>
      <c r="AO10" s="722">
        <v>229</v>
      </c>
      <c r="AP10" s="723">
        <v>182</v>
      </c>
      <c r="AQ10" s="723">
        <v>182</v>
      </c>
      <c r="AR10" s="722">
        <v>182</v>
      </c>
      <c r="AS10" s="722">
        <v>182</v>
      </c>
      <c r="AT10" s="723">
        <v>182</v>
      </c>
      <c r="AU10" s="722">
        <v>182</v>
      </c>
      <c r="AV10" s="723">
        <v>229</v>
      </c>
      <c r="AW10" s="722">
        <v>229</v>
      </c>
      <c r="AX10" s="723">
        <v>229</v>
      </c>
      <c r="AY10" s="729">
        <v>177</v>
      </c>
      <c r="AZ10" s="728">
        <v>179</v>
      </c>
      <c r="BA10" s="728">
        <v>181</v>
      </c>
      <c r="BB10" s="729">
        <v>121</v>
      </c>
      <c r="BC10" s="728">
        <v>121</v>
      </c>
      <c r="BD10" s="729">
        <v>121</v>
      </c>
      <c r="BE10" s="729">
        <v>121</v>
      </c>
      <c r="BF10" s="729">
        <v>151</v>
      </c>
      <c r="BG10" s="729">
        <v>151</v>
      </c>
      <c r="BH10" s="729">
        <v>152</v>
      </c>
      <c r="BI10" s="729">
        <v>152</v>
      </c>
      <c r="BJ10" s="729">
        <v>151</v>
      </c>
      <c r="BK10" s="729">
        <v>152</v>
      </c>
      <c r="BL10" s="729">
        <v>152</v>
      </c>
      <c r="BM10" s="729">
        <v>152</v>
      </c>
      <c r="BN10" s="728">
        <v>152</v>
      </c>
      <c r="BO10" s="729">
        <v>153</v>
      </c>
      <c r="BP10" s="735">
        <v>152</v>
      </c>
      <c r="BQ10" s="735">
        <v>152</v>
      </c>
      <c r="BR10" s="735">
        <v>124</v>
      </c>
      <c r="BS10" s="735">
        <v>122</v>
      </c>
      <c r="BT10" s="735">
        <v>122</v>
      </c>
      <c r="BU10" s="736">
        <v>122</v>
      </c>
      <c r="BV10" s="736">
        <v>122</v>
      </c>
      <c r="BW10" s="736">
        <v>226</v>
      </c>
      <c r="BX10" s="736">
        <v>228</v>
      </c>
      <c r="BY10" s="736">
        <v>228</v>
      </c>
      <c r="BZ10" s="736">
        <v>228</v>
      </c>
      <c r="CA10" s="736">
        <v>228</v>
      </c>
      <c r="CB10" s="736">
        <v>180</v>
      </c>
      <c r="CC10" s="736">
        <v>151</v>
      </c>
      <c r="CD10" s="736">
        <v>120</v>
      </c>
      <c r="CE10" s="735">
        <v>63</v>
      </c>
      <c r="CF10" s="735">
        <v>60</v>
      </c>
      <c r="CG10" s="742">
        <v>60</v>
      </c>
      <c r="CH10" s="742">
        <v>44</v>
      </c>
      <c r="CI10" s="742">
        <v>50</v>
      </c>
      <c r="CJ10" s="742">
        <v>41</v>
      </c>
      <c r="CK10" s="742">
        <v>34</v>
      </c>
      <c r="CL10" s="742">
        <v>37</v>
      </c>
      <c r="CM10" s="742">
        <v>37</v>
      </c>
      <c r="CN10" s="742">
        <v>33</v>
      </c>
      <c r="CO10" s="742">
        <v>31</v>
      </c>
      <c r="CP10" s="742">
        <v>31</v>
      </c>
      <c r="CQ10" s="742">
        <v>52</v>
      </c>
      <c r="CR10" s="742">
        <v>36</v>
      </c>
      <c r="CS10" s="742">
        <v>32</v>
      </c>
      <c r="CT10" s="746">
        <v>3000</v>
      </c>
    </row>
    <row r="11" spans="1:98" x14ac:dyDescent="0.25">
      <c r="A11" s="706" t="s">
        <v>107</v>
      </c>
      <c r="B11" s="707">
        <v>0</v>
      </c>
      <c r="C11" s="707">
        <v>0</v>
      </c>
      <c r="D11" s="707">
        <v>0</v>
      </c>
      <c r="E11" s="707">
        <v>0</v>
      </c>
      <c r="F11" s="707">
        <v>0</v>
      </c>
      <c r="G11" s="707">
        <v>0</v>
      </c>
      <c r="H11" s="707">
        <v>0</v>
      </c>
      <c r="I11" s="707">
        <v>0</v>
      </c>
      <c r="J11" s="707">
        <v>0</v>
      </c>
      <c r="K11" s="707">
        <v>0</v>
      </c>
      <c r="L11" s="707">
        <v>0</v>
      </c>
      <c r="M11" s="707">
        <v>0</v>
      </c>
      <c r="N11" s="707">
        <v>0</v>
      </c>
      <c r="O11" s="707">
        <v>0</v>
      </c>
      <c r="P11" s="707">
        <v>0</v>
      </c>
      <c r="Q11" s="707">
        <v>0</v>
      </c>
      <c r="R11" s="716">
        <v>0</v>
      </c>
      <c r="S11" s="716">
        <v>0</v>
      </c>
      <c r="T11" s="716">
        <v>0</v>
      </c>
      <c r="U11" s="716">
        <v>0</v>
      </c>
      <c r="V11" s="716">
        <v>0</v>
      </c>
      <c r="W11" s="716">
        <v>0</v>
      </c>
      <c r="X11" s="716">
        <v>0</v>
      </c>
      <c r="Y11" s="716">
        <v>0</v>
      </c>
      <c r="Z11" s="717">
        <v>0</v>
      </c>
      <c r="AA11" s="717">
        <v>0</v>
      </c>
      <c r="AB11" s="716">
        <v>0</v>
      </c>
      <c r="AC11" s="716">
        <v>0</v>
      </c>
      <c r="AD11" s="716">
        <v>0</v>
      </c>
      <c r="AE11" s="716">
        <v>0</v>
      </c>
      <c r="AF11" s="716">
        <v>0</v>
      </c>
      <c r="AG11" s="716">
        <v>0</v>
      </c>
      <c r="AH11" s="716">
        <v>0</v>
      </c>
      <c r="AI11" s="722">
        <v>0</v>
      </c>
      <c r="AJ11" s="722">
        <v>0</v>
      </c>
      <c r="AK11" s="722">
        <v>0</v>
      </c>
      <c r="AL11" s="722">
        <v>0</v>
      </c>
      <c r="AM11" s="722">
        <v>0</v>
      </c>
      <c r="AN11" s="722">
        <v>0</v>
      </c>
      <c r="AO11" s="722">
        <v>0</v>
      </c>
      <c r="AP11" s="722">
        <v>0</v>
      </c>
      <c r="AQ11" s="722">
        <v>0</v>
      </c>
      <c r="AR11" s="722">
        <v>0</v>
      </c>
      <c r="AS11" s="722">
        <v>0</v>
      </c>
      <c r="AT11" s="722">
        <v>0</v>
      </c>
      <c r="AU11" s="722">
        <v>0</v>
      </c>
      <c r="AV11" s="722">
        <v>0</v>
      </c>
      <c r="AW11" s="722">
        <v>0</v>
      </c>
      <c r="AX11" s="722">
        <v>0</v>
      </c>
      <c r="AY11" s="729">
        <v>0</v>
      </c>
      <c r="AZ11" s="728">
        <v>0</v>
      </c>
      <c r="BA11" s="728">
        <v>0</v>
      </c>
      <c r="BB11" s="729">
        <v>0</v>
      </c>
      <c r="BC11" s="728">
        <v>0</v>
      </c>
      <c r="BD11" s="728">
        <v>0</v>
      </c>
      <c r="BE11" s="728">
        <v>0</v>
      </c>
      <c r="BF11" s="728">
        <v>0</v>
      </c>
      <c r="BG11" s="728">
        <v>0</v>
      </c>
      <c r="BH11" s="728">
        <v>0</v>
      </c>
      <c r="BI11" s="728">
        <v>0</v>
      </c>
      <c r="BJ11" s="728">
        <v>0</v>
      </c>
      <c r="BK11" s="728">
        <v>0</v>
      </c>
      <c r="BL11" s="728">
        <v>0</v>
      </c>
      <c r="BM11" s="728">
        <v>0</v>
      </c>
      <c r="BN11" s="728">
        <v>0</v>
      </c>
      <c r="BO11" s="728">
        <v>0</v>
      </c>
      <c r="BP11" s="735">
        <v>0</v>
      </c>
      <c r="BQ11" s="735">
        <v>0</v>
      </c>
      <c r="BR11" s="735">
        <v>0</v>
      </c>
      <c r="BS11" s="735">
        <v>0</v>
      </c>
      <c r="BT11" s="735">
        <v>0</v>
      </c>
      <c r="BU11" s="736">
        <v>0</v>
      </c>
      <c r="BV11" s="735">
        <v>48</v>
      </c>
      <c r="BW11" s="735">
        <v>48</v>
      </c>
      <c r="BX11" s="736">
        <v>48</v>
      </c>
      <c r="BY11" s="735">
        <v>48</v>
      </c>
      <c r="BZ11" s="735">
        <v>48</v>
      </c>
      <c r="CA11" s="735">
        <v>48</v>
      </c>
      <c r="CB11" s="735">
        <v>50</v>
      </c>
      <c r="CC11" s="735">
        <v>48</v>
      </c>
      <c r="CD11" s="735">
        <v>48</v>
      </c>
      <c r="CE11" s="735">
        <v>48</v>
      </c>
      <c r="CF11" s="735">
        <v>32</v>
      </c>
      <c r="CG11" s="742">
        <v>0</v>
      </c>
      <c r="CH11" s="742">
        <v>0</v>
      </c>
      <c r="CI11" s="742">
        <v>0</v>
      </c>
      <c r="CJ11" s="742">
        <v>0</v>
      </c>
      <c r="CK11" s="742">
        <v>0</v>
      </c>
      <c r="CL11" s="742">
        <v>0</v>
      </c>
      <c r="CM11" s="742">
        <v>0</v>
      </c>
      <c r="CN11" s="742">
        <v>0</v>
      </c>
      <c r="CO11" s="742">
        <v>0</v>
      </c>
      <c r="CP11" s="742">
        <v>0</v>
      </c>
      <c r="CQ11" s="742">
        <v>0</v>
      </c>
      <c r="CR11" s="742">
        <v>0</v>
      </c>
      <c r="CS11" s="742">
        <v>0</v>
      </c>
      <c r="CT11" s="746">
        <v>124</v>
      </c>
    </row>
    <row r="12" spans="1:98" x14ac:dyDescent="0.25">
      <c r="A12" s="706" t="s">
        <v>108</v>
      </c>
      <c r="B12" s="707">
        <v>0</v>
      </c>
      <c r="C12" s="707">
        <v>0</v>
      </c>
      <c r="D12" s="707">
        <v>0</v>
      </c>
      <c r="E12" s="707">
        <v>0</v>
      </c>
      <c r="F12" s="707">
        <v>0</v>
      </c>
      <c r="G12" s="707">
        <v>0</v>
      </c>
      <c r="H12" s="707">
        <v>0</v>
      </c>
      <c r="I12" s="707">
        <v>0</v>
      </c>
      <c r="J12" s="707">
        <v>0</v>
      </c>
      <c r="K12" s="707">
        <v>0</v>
      </c>
      <c r="L12" s="707">
        <v>0</v>
      </c>
      <c r="M12" s="707">
        <v>0</v>
      </c>
      <c r="N12" s="707">
        <v>0</v>
      </c>
      <c r="O12" s="707">
        <v>0</v>
      </c>
      <c r="P12" s="707">
        <v>0</v>
      </c>
      <c r="Q12" s="707">
        <v>0</v>
      </c>
      <c r="R12" s="716">
        <v>0</v>
      </c>
      <c r="S12" s="716">
        <v>0</v>
      </c>
      <c r="T12" s="716">
        <v>0</v>
      </c>
      <c r="U12" s="716">
        <v>0</v>
      </c>
      <c r="V12" s="716">
        <v>0</v>
      </c>
      <c r="W12" s="716">
        <v>0</v>
      </c>
      <c r="X12" s="716">
        <v>0</v>
      </c>
      <c r="Y12" s="716">
        <v>0</v>
      </c>
      <c r="Z12" s="717">
        <v>0</v>
      </c>
      <c r="AA12" s="717">
        <v>0</v>
      </c>
      <c r="AB12" s="716">
        <v>0</v>
      </c>
      <c r="AC12" s="716">
        <v>0</v>
      </c>
      <c r="AD12" s="716">
        <v>0</v>
      </c>
      <c r="AE12" s="716">
        <v>0</v>
      </c>
      <c r="AF12" s="716">
        <v>0</v>
      </c>
      <c r="AG12" s="716">
        <v>0</v>
      </c>
      <c r="AH12" s="716">
        <v>0</v>
      </c>
      <c r="AI12" s="722">
        <v>0</v>
      </c>
      <c r="AJ12" s="722">
        <v>0</v>
      </c>
      <c r="AK12" s="722">
        <v>0</v>
      </c>
      <c r="AL12" s="722">
        <v>0</v>
      </c>
      <c r="AM12" s="722">
        <v>0</v>
      </c>
      <c r="AN12" s="722">
        <v>0</v>
      </c>
      <c r="AO12" s="722">
        <v>0</v>
      </c>
      <c r="AP12" s="722">
        <v>0</v>
      </c>
      <c r="AQ12" s="722">
        <v>0</v>
      </c>
      <c r="AR12" s="722">
        <v>0</v>
      </c>
      <c r="AS12" s="722">
        <v>0</v>
      </c>
      <c r="AT12" s="722">
        <v>0</v>
      </c>
      <c r="AU12" s="722">
        <v>0</v>
      </c>
      <c r="AV12" s="722">
        <v>0</v>
      </c>
      <c r="AW12" s="722">
        <v>0</v>
      </c>
      <c r="AX12" s="722">
        <v>0</v>
      </c>
      <c r="AY12" s="729">
        <v>0</v>
      </c>
      <c r="AZ12" s="728">
        <v>0</v>
      </c>
      <c r="BA12" s="728">
        <v>0</v>
      </c>
      <c r="BB12" s="729">
        <v>0</v>
      </c>
      <c r="BC12" s="728">
        <v>0</v>
      </c>
      <c r="BD12" s="728">
        <v>0</v>
      </c>
      <c r="BE12" s="728">
        <v>0</v>
      </c>
      <c r="BF12" s="728">
        <v>0</v>
      </c>
      <c r="BG12" s="728">
        <v>0</v>
      </c>
      <c r="BH12" s="728">
        <v>0</v>
      </c>
      <c r="BI12" s="728">
        <v>0</v>
      </c>
      <c r="BJ12" s="728">
        <v>0</v>
      </c>
      <c r="BK12" s="728">
        <v>0</v>
      </c>
      <c r="BL12" s="728">
        <v>0</v>
      </c>
      <c r="BM12" s="728">
        <v>0</v>
      </c>
      <c r="BN12" s="728">
        <v>0</v>
      </c>
      <c r="BO12" s="728">
        <v>0</v>
      </c>
      <c r="BP12" s="735">
        <v>0</v>
      </c>
      <c r="BQ12" s="735">
        <v>0</v>
      </c>
      <c r="BR12" s="735">
        <v>0</v>
      </c>
      <c r="BS12" s="735">
        <v>0</v>
      </c>
      <c r="BT12" s="735">
        <v>0</v>
      </c>
      <c r="BU12" s="736">
        <v>0</v>
      </c>
      <c r="BV12" s="735">
        <v>0</v>
      </c>
      <c r="BW12" s="735">
        <v>0</v>
      </c>
      <c r="BX12" s="736">
        <v>29</v>
      </c>
      <c r="BY12" s="735">
        <v>29</v>
      </c>
      <c r="BZ12" s="735">
        <v>29</v>
      </c>
      <c r="CA12" s="735">
        <v>32</v>
      </c>
      <c r="CB12" s="735">
        <v>30</v>
      </c>
      <c r="CC12" s="735">
        <v>30</v>
      </c>
      <c r="CD12" s="735">
        <v>0</v>
      </c>
      <c r="CE12" s="735">
        <v>0</v>
      </c>
      <c r="CF12" s="735">
        <v>0</v>
      </c>
      <c r="CG12" s="742">
        <v>0</v>
      </c>
      <c r="CH12" s="742">
        <v>0</v>
      </c>
      <c r="CI12" s="742">
        <v>0</v>
      </c>
      <c r="CJ12" s="742">
        <v>0</v>
      </c>
      <c r="CK12" s="742">
        <v>0</v>
      </c>
      <c r="CL12" s="742">
        <v>0</v>
      </c>
      <c r="CM12" s="742">
        <v>0</v>
      </c>
      <c r="CN12" s="742">
        <v>0</v>
      </c>
      <c r="CO12" s="742">
        <v>0</v>
      </c>
      <c r="CP12" s="742">
        <v>0</v>
      </c>
      <c r="CQ12" s="742">
        <v>0</v>
      </c>
      <c r="CR12" s="742">
        <v>0</v>
      </c>
      <c r="CS12" s="742">
        <v>0</v>
      </c>
      <c r="CT12" s="746">
        <v>45</v>
      </c>
    </row>
    <row r="13" spans="1:98" x14ac:dyDescent="0.25">
      <c r="A13" s="706" t="s">
        <v>109</v>
      </c>
      <c r="B13" s="707">
        <v>20</v>
      </c>
      <c r="C13" s="707">
        <v>0</v>
      </c>
      <c r="D13" s="707">
        <v>0</v>
      </c>
      <c r="E13" s="707">
        <v>0</v>
      </c>
      <c r="F13" s="707">
        <v>0</v>
      </c>
      <c r="G13" s="707">
        <v>0</v>
      </c>
      <c r="H13" s="707">
        <v>0</v>
      </c>
      <c r="I13" s="707">
        <v>0</v>
      </c>
      <c r="J13" s="707">
        <v>0</v>
      </c>
      <c r="K13" s="707">
        <v>0</v>
      </c>
      <c r="L13" s="707">
        <v>0</v>
      </c>
      <c r="M13" s="707">
        <v>0</v>
      </c>
      <c r="N13" s="707">
        <v>0</v>
      </c>
      <c r="O13" s="707">
        <v>0</v>
      </c>
      <c r="P13" s="707">
        <v>0</v>
      </c>
      <c r="Q13" s="707">
        <v>0</v>
      </c>
      <c r="R13" s="716">
        <v>20</v>
      </c>
      <c r="S13" s="716">
        <v>20</v>
      </c>
      <c r="T13" s="716">
        <v>20</v>
      </c>
      <c r="U13" s="716">
        <v>20</v>
      </c>
      <c r="V13" s="716">
        <v>20</v>
      </c>
      <c r="W13" s="716">
        <v>20</v>
      </c>
      <c r="X13" s="716">
        <v>20</v>
      </c>
      <c r="Y13" s="716">
        <v>20</v>
      </c>
      <c r="Z13" s="717">
        <v>20</v>
      </c>
      <c r="AA13" s="717">
        <v>20</v>
      </c>
      <c r="AB13" s="716">
        <v>20</v>
      </c>
      <c r="AC13" s="716">
        <v>20</v>
      </c>
      <c r="AD13" s="716">
        <v>20</v>
      </c>
      <c r="AE13" s="716">
        <v>20</v>
      </c>
      <c r="AF13" s="716">
        <v>20</v>
      </c>
      <c r="AG13" s="716">
        <v>20</v>
      </c>
      <c r="AH13" s="716">
        <v>20</v>
      </c>
      <c r="AI13" s="722">
        <v>20</v>
      </c>
      <c r="AJ13" s="722">
        <v>20</v>
      </c>
      <c r="AK13" s="722">
        <v>20</v>
      </c>
      <c r="AL13" s="722">
        <v>20</v>
      </c>
      <c r="AM13" s="722">
        <v>20</v>
      </c>
      <c r="AN13" s="722">
        <v>20</v>
      </c>
      <c r="AO13" s="722">
        <v>20</v>
      </c>
      <c r="AP13" s="722">
        <v>20</v>
      </c>
      <c r="AQ13" s="722">
        <v>20</v>
      </c>
      <c r="AR13" s="722">
        <v>20</v>
      </c>
      <c r="AS13" s="722">
        <v>20</v>
      </c>
      <c r="AT13" s="722">
        <v>20</v>
      </c>
      <c r="AU13" s="722">
        <v>20</v>
      </c>
      <c r="AV13" s="722">
        <v>20</v>
      </c>
      <c r="AW13" s="722">
        <v>20</v>
      </c>
      <c r="AX13" s="722">
        <v>20</v>
      </c>
      <c r="AY13" s="729">
        <v>20</v>
      </c>
      <c r="AZ13" s="728">
        <v>20</v>
      </c>
      <c r="BA13" s="728">
        <v>20</v>
      </c>
      <c r="BB13" s="729">
        <v>20</v>
      </c>
      <c r="BC13" s="728">
        <v>21</v>
      </c>
      <c r="BD13" s="728">
        <v>21</v>
      </c>
      <c r="BE13" s="728">
        <v>21</v>
      </c>
      <c r="BF13" s="728">
        <v>21</v>
      </c>
      <c r="BG13" s="728">
        <v>21</v>
      </c>
      <c r="BH13" s="728">
        <v>21</v>
      </c>
      <c r="BI13" s="728">
        <v>21</v>
      </c>
      <c r="BJ13" s="728">
        <v>21</v>
      </c>
      <c r="BK13" s="728">
        <v>21</v>
      </c>
      <c r="BL13" s="728">
        <v>21</v>
      </c>
      <c r="BM13" s="728">
        <v>21</v>
      </c>
      <c r="BN13" s="728">
        <v>21</v>
      </c>
      <c r="BO13" s="728">
        <v>21</v>
      </c>
      <c r="BP13" s="735">
        <v>21</v>
      </c>
      <c r="BQ13" s="735">
        <v>21</v>
      </c>
      <c r="BR13" s="735">
        <v>21</v>
      </c>
      <c r="BS13" s="735">
        <v>21</v>
      </c>
      <c r="BT13" s="735">
        <v>21</v>
      </c>
      <c r="BU13" s="736">
        <v>21</v>
      </c>
      <c r="BV13" s="735">
        <v>21</v>
      </c>
      <c r="BW13" s="735">
        <v>21</v>
      </c>
      <c r="BX13" s="736">
        <v>21</v>
      </c>
      <c r="BY13" s="735">
        <v>21</v>
      </c>
      <c r="BZ13" s="735">
        <v>21</v>
      </c>
      <c r="CA13" s="735">
        <v>21</v>
      </c>
      <c r="CB13" s="735">
        <v>21</v>
      </c>
      <c r="CC13" s="735">
        <v>21</v>
      </c>
      <c r="CD13" s="735">
        <v>21</v>
      </c>
      <c r="CE13" s="735">
        <v>21</v>
      </c>
      <c r="CF13" s="735">
        <v>21</v>
      </c>
      <c r="CG13" s="742">
        <v>21</v>
      </c>
      <c r="CH13" s="742">
        <v>21</v>
      </c>
      <c r="CI13" s="742">
        <v>21</v>
      </c>
      <c r="CJ13" s="742">
        <v>21</v>
      </c>
      <c r="CK13" s="742">
        <v>21</v>
      </c>
      <c r="CL13" s="742">
        <v>21</v>
      </c>
      <c r="CM13" s="742">
        <v>21</v>
      </c>
      <c r="CN13" s="742">
        <v>21</v>
      </c>
      <c r="CO13" s="742">
        <v>21</v>
      </c>
      <c r="CP13" s="742">
        <v>21</v>
      </c>
      <c r="CQ13" s="742">
        <v>21</v>
      </c>
      <c r="CR13" s="742">
        <v>21</v>
      </c>
      <c r="CS13" s="742">
        <v>21</v>
      </c>
      <c r="CT13" s="746">
        <v>425</v>
      </c>
    </row>
    <row r="14" spans="1:98" x14ac:dyDescent="0.25">
      <c r="A14" s="706" t="s">
        <v>110</v>
      </c>
      <c r="B14" s="707">
        <v>0</v>
      </c>
      <c r="C14" s="707">
        <v>0</v>
      </c>
      <c r="D14" s="707">
        <v>0</v>
      </c>
      <c r="E14" s="707">
        <v>0</v>
      </c>
      <c r="F14" s="707">
        <v>0</v>
      </c>
      <c r="G14" s="707">
        <v>0</v>
      </c>
      <c r="H14" s="707">
        <v>0</v>
      </c>
      <c r="I14" s="707">
        <v>0</v>
      </c>
      <c r="J14" s="707">
        <v>0</v>
      </c>
      <c r="K14" s="707">
        <v>0</v>
      </c>
      <c r="L14" s="707">
        <v>0</v>
      </c>
      <c r="M14" s="707">
        <v>0</v>
      </c>
      <c r="N14" s="707">
        <v>0</v>
      </c>
      <c r="O14" s="707">
        <v>0</v>
      </c>
      <c r="P14" s="707">
        <v>0</v>
      </c>
      <c r="Q14" s="707">
        <v>0</v>
      </c>
      <c r="R14" s="716">
        <v>0</v>
      </c>
      <c r="S14" s="716">
        <v>0</v>
      </c>
      <c r="T14" s="716">
        <v>0</v>
      </c>
      <c r="U14" s="716">
        <v>0</v>
      </c>
      <c r="V14" s="716">
        <v>0</v>
      </c>
      <c r="W14" s="716">
        <v>0</v>
      </c>
      <c r="X14" s="716">
        <v>0</v>
      </c>
      <c r="Y14" s="716">
        <v>0</v>
      </c>
      <c r="Z14" s="717">
        <v>0</v>
      </c>
      <c r="AA14" s="717">
        <v>0</v>
      </c>
      <c r="AB14" s="716">
        <v>0</v>
      </c>
      <c r="AC14" s="716">
        <v>0</v>
      </c>
      <c r="AD14" s="716">
        <v>0</v>
      </c>
      <c r="AE14" s="716">
        <v>0</v>
      </c>
      <c r="AF14" s="716">
        <v>0</v>
      </c>
      <c r="AG14" s="716">
        <v>0</v>
      </c>
      <c r="AH14" s="716">
        <v>0</v>
      </c>
      <c r="AI14" s="722">
        <v>0</v>
      </c>
      <c r="AJ14" s="722">
        <v>0</v>
      </c>
      <c r="AK14" s="722">
        <v>0</v>
      </c>
      <c r="AL14" s="722">
        <v>0</v>
      </c>
      <c r="AM14" s="722">
        <v>0</v>
      </c>
      <c r="AN14" s="722">
        <v>0</v>
      </c>
      <c r="AO14" s="722">
        <v>0</v>
      </c>
      <c r="AP14" s="722">
        <v>0</v>
      </c>
      <c r="AQ14" s="722">
        <v>0</v>
      </c>
      <c r="AR14" s="722">
        <v>0</v>
      </c>
      <c r="AS14" s="722">
        <v>0</v>
      </c>
      <c r="AT14" s="722">
        <v>0</v>
      </c>
      <c r="AU14" s="722">
        <v>0</v>
      </c>
      <c r="AV14" s="722">
        <v>0</v>
      </c>
      <c r="AW14" s="722">
        <v>0</v>
      </c>
      <c r="AX14" s="722">
        <v>0</v>
      </c>
      <c r="AY14" s="729">
        <v>0</v>
      </c>
      <c r="AZ14" s="728">
        <v>0</v>
      </c>
      <c r="BA14" s="728">
        <v>0</v>
      </c>
      <c r="BB14" s="729">
        <v>0</v>
      </c>
      <c r="BC14" s="728">
        <v>0</v>
      </c>
      <c r="BD14" s="728">
        <v>0</v>
      </c>
      <c r="BE14" s="728">
        <v>0</v>
      </c>
      <c r="BF14" s="728">
        <v>0</v>
      </c>
      <c r="BG14" s="728">
        <v>0</v>
      </c>
      <c r="BH14" s="728">
        <v>0</v>
      </c>
      <c r="BI14" s="728">
        <v>0</v>
      </c>
      <c r="BJ14" s="728">
        <v>0</v>
      </c>
      <c r="BK14" s="728">
        <v>0</v>
      </c>
      <c r="BL14" s="728">
        <v>0</v>
      </c>
      <c r="BM14" s="728">
        <v>0</v>
      </c>
      <c r="BN14" s="728">
        <v>0</v>
      </c>
      <c r="BO14" s="728">
        <v>0</v>
      </c>
      <c r="BP14" s="735">
        <v>0</v>
      </c>
      <c r="BQ14" s="735">
        <v>0</v>
      </c>
      <c r="BR14" s="735">
        <v>0</v>
      </c>
      <c r="BS14" s="735">
        <v>0</v>
      </c>
      <c r="BT14" s="735">
        <v>0</v>
      </c>
      <c r="BU14" s="736">
        <v>0</v>
      </c>
      <c r="BV14" s="735">
        <v>0</v>
      </c>
      <c r="BW14" s="735">
        <v>38</v>
      </c>
      <c r="BX14" s="736">
        <v>38</v>
      </c>
      <c r="BY14" s="735">
        <v>38</v>
      </c>
      <c r="BZ14" s="735">
        <v>38</v>
      </c>
      <c r="CA14" s="735">
        <v>38</v>
      </c>
      <c r="CB14" s="735">
        <v>38</v>
      </c>
      <c r="CC14" s="735">
        <v>38</v>
      </c>
      <c r="CD14" s="735">
        <v>38</v>
      </c>
      <c r="CE14" s="735">
        <v>38</v>
      </c>
      <c r="CF14" s="735">
        <v>38</v>
      </c>
      <c r="CG14" s="742">
        <v>38</v>
      </c>
      <c r="CH14" s="742">
        <v>10</v>
      </c>
      <c r="CI14" s="742">
        <v>14</v>
      </c>
      <c r="CJ14" s="742">
        <v>10</v>
      </c>
      <c r="CK14" s="742">
        <v>9</v>
      </c>
      <c r="CL14" s="742">
        <v>0</v>
      </c>
      <c r="CM14" s="742">
        <v>0</v>
      </c>
      <c r="CN14" s="742">
        <v>0</v>
      </c>
      <c r="CO14" s="742">
        <v>0</v>
      </c>
      <c r="CP14" s="742">
        <v>0</v>
      </c>
      <c r="CQ14" s="742">
        <v>0</v>
      </c>
      <c r="CR14" s="742">
        <v>0</v>
      </c>
      <c r="CS14" s="742">
        <v>0</v>
      </c>
      <c r="CT14" s="746">
        <v>116</v>
      </c>
    </row>
    <row r="15" spans="1:98" x14ac:dyDescent="0.25">
      <c r="A15" s="706" t="s">
        <v>111</v>
      </c>
      <c r="B15" s="707">
        <v>0</v>
      </c>
      <c r="C15" s="707">
        <v>0</v>
      </c>
      <c r="D15" s="707">
        <v>0</v>
      </c>
      <c r="E15" s="707">
        <v>0</v>
      </c>
      <c r="F15" s="707">
        <v>0</v>
      </c>
      <c r="G15" s="707">
        <v>0</v>
      </c>
      <c r="H15" s="707">
        <v>0</v>
      </c>
      <c r="I15" s="707">
        <v>0</v>
      </c>
      <c r="J15" s="707">
        <v>0</v>
      </c>
      <c r="K15" s="707">
        <v>0</v>
      </c>
      <c r="L15" s="707">
        <v>0</v>
      </c>
      <c r="M15" s="707">
        <v>0</v>
      </c>
      <c r="N15" s="707">
        <v>0</v>
      </c>
      <c r="O15" s="707">
        <v>0</v>
      </c>
      <c r="P15" s="707">
        <v>0</v>
      </c>
      <c r="Q15" s="707">
        <v>0</v>
      </c>
      <c r="R15" s="716">
        <v>0</v>
      </c>
      <c r="S15" s="716">
        <v>0</v>
      </c>
      <c r="T15" s="716">
        <v>0</v>
      </c>
      <c r="U15" s="716">
        <v>9</v>
      </c>
      <c r="V15" s="716">
        <v>39</v>
      </c>
      <c r="W15" s="716">
        <v>59</v>
      </c>
      <c r="X15" s="716">
        <v>37</v>
      </c>
      <c r="Y15" s="716">
        <v>60</v>
      </c>
      <c r="Z15" s="717">
        <v>59</v>
      </c>
      <c r="AA15" s="717">
        <v>58</v>
      </c>
      <c r="AB15" s="716">
        <v>60</v>
      </c>
      <c r="AC15" s="716">
        <v>27</v>
      </c>
      <c r="AD15" s="716">
        <v>10</v>
      </c>
      <c r="AE15" s="716">
        <v>10</v>
      </c>
      <c r="AF15" s="716">
        <v>31</v>
      </c>
      <c r="AG15" s="716">
        <v>28</v>
      </c>
      <c r="AH15" s="716">
        <v>30</v>
      </c>
      <c r="AI15" s="722">
        <v>29</v>
      </c>
      <c r="AJ15" s="722">
        <v>29</v>
      </c>
      <c r="AK15" s="722">
        <v>60</v>
      </c>
      <c r="AL15" s="722">
        <v>59</v>
      </c>
      <c r="AM15" s="722">
        <v>60</v>
      </c>
      <c r="AN15" s="722">
        <v>59</v>
      </c>
      <c r="AO15" s="722">
        <v>59</v>
      </c>
      <c r="AP15" s="722">
        <v>59</v>
      </c>
      <c r="AQ15" s="722">
        <v>58</v>
      </c>
      <c r="AR15" s="722">
        <v>59</v>
      </c>
      <c r="AS15" s="722">
        <v>59</v>
      </c>
      <c r="AT15" s="722">
        <v>60</v>
      </c>
      <c r="AU15" s="722">
        <v>61</v>
      </c>
      <c r="AV15" s="722">
        <v>60</v>
      </c>
      <c r="AW15" s="722">
        <v>58</v>
      </c>
      <c r="AX15" s="722">
        <v>59</v>
      </c>
      <c r="AY15" s="729">
        <v>39</v>
      </c>
      <c r="AZ15" s="728">
        <v>40</v>
      </c>
      <c r="BA15" s="728">
        <v>8</v>
      </c>
      <c r="BB15" s="729">
        <v>9</v>
      </c>
      <c r="BC15" s="728">
        <v>9</v>
      </c>
      <c r="BD15" s="728">
        <v>9</v>
      </c>
      <c r="BE15" s="728">
        <v>9</v>
      </c>
      <c r="BF15" s="728">
        <v>12</v>
      </c>
      <c r="BG15" s="728">
        <v>34</v>
      </c>
      <c r="BH15" s="728">
        <v>60</v>
      </c>
      <c r="BI15" s="728">
        <v>60</v>
      </c>
      <c r="BJ15" s="728">
        <v>60</v>
      </c>
      <c r="BK15" s="728">
        <v>59</v>
      </c>
      <c r="BL15" s="728">
        <v>60</v>
      </c>
      <c r="BM15" s="728">
        <v>59</v>
      </c>
      <c r="BN15" s="728">
        <v>60</v>
      </c>
      <c r="BO15" s="728">
        <v>60</v>
      </c>
      <c r="BP15" s="735">
        <v>59</v>
      </c>
      <c r="BQ15" s="735">
        <v>58</v>
      </c>
      <c r="BR15" s="735">
        <v>59</v>
      </c>
      <c r="BS15" s="735">
        <v>59</v>
      </c>
      <c r="BT15" s="735">
        <v>58</v>
      </c>
      <c r="BU15" s="736">
        <v>60</v>
      </c>
      <c r="BV15" s="735">
        <v>61</v>
      </c>
      <c r="BW15" s="735">
        <v>61</v>
      </c>
      <c r="BX15" s="736">
        <v>60</v>
      </c>
      <c r="BY15" s="735">
        <v>58</v>
      </c>
      <c r="BZ15" s="735">
        <v>58</v>
      </c>
      <c r="CA15" s="735">
        <v>58</v>
      </c>
      <c r="CB15" s="735">
        <v>60</v>
      </c>
      <c r="CC15" s="735">
        <v>39</v>
      </c>
      <c r="CD15" s="735">
        <v>30</v>
      </c>
      <c r="CE15" s="735">
        <v>29</v>
      </c>
      <c r="CF15" s="735">
        <v>29</v>
      </c>
      <c r="CG15" s="742">
        <v>29</v>
      </c>
      <c r="CH15" s="742">
        <v>29</v>
      </c>
      <c r="CI15" s="742">
        <v>28</v>
      </c>
      <c r="CJ15" s="742">
        <v>29</v>
      </c>
      <c r="CK15" s="742">
        <v>29</v>
      </c>
      <c r="CL15" s="742">
        <v>22</v>
      </c>
      <c r="CM15" s="742">
        <v>9</v>
      </c>
      <c r="CN15" s="742">
        <v>0</v>
      </c>
      <c r="CO15" s="742">
        <v>0</v>
      </c>
      <c r="CP15" s="742">
        <v>0</v>
      </c>
      <c r="CQ15" s="742">
        <v>0</v>
      </c>
      <c r="CR15" s="742">
        <v>0</v>
      </c>
      <c r="CS15" s="742">
        <v>0</v>
      </c>
      <c r="CT15" s="746">
        <v>780</v>
      </c>
    </row>
    <row r="16" spans="1:98" x14ac:dyDescent="0.25">
      <c r="A16" s="706" t="s">
        <v>112</v>
      </c>
      <c r="B16" s="707">
        <v>77</v>
      </c>
      <c r="C16" s="707">
        <v>77</v>
      </c>
      <c r="D16" s="707">
        <v>77</v>
      </c>
      <c r="E16" s="707">
        <v>77</v>
      </c>
      <c r="F16" s="707">
        <v>77</v>
      </c>
      <c r="G16" s="707">
        <v>77</v>
      </c>
      <c r="H16" s="707">
        <v>77</v>
      </c>
      <c r="I16" s="707">
        <v>61</v>
      </c>
      <c r="J16" s="707">
        <v>60</v>
      </c>
      <c r="K16" s="707">
        <v>60</v>
      </c>
      <c r="L16" s="707">
        <v>38</v>
      </c>
      <c r="M16" s="707">
        <v>38</v>
      </c>
      <c r="N16" s="707">
        <v>38</v>
      </c>
      <c r="O16" s="707">
        <v>38</v>
      </c>
      <c r="P16" s="707">
        <v>38</v>
      </c>
      <c r="Q16" s="707">
        <v>38</v>
      </c>
      <c r="R16" s="716">
        <v>38</v>
      </c>
      <c r="S16" s="716">
        <v>38</v>
      </c>
      <c r="T16" s="716">
        <v>38</v>
      </c>
      <c r="U16" s="716">
        <v>38</v>
      </c>
      <c r="V16" s="716">
        <v>37</v>
      </c>
      <c r="W16" s="716">
        <v>38</v>
      </c>
      <c r="X16" s="716">
        <v>38</v>
      </c>
      <c r="Y16" s="716">
        <v>38</v>
      </c>
      <c r="Z16" s="717">
        <v>37</v>
      </c>
      <c r="AA16" s="717">
        <v>38</v>
      </c>
      <c r="AB16" s="716">
        <v>38</v>
      </c>
      <c r="AC16" s="716">
        <v>38</v>
      </c>
      <c r="AD16" s="716">
        <v>38</v>
      </c>
      <c r="AE16" s="716">
        <v>38</v>
      </c>
      <c r="AF16" s="716">
        <v>38</v>
      </c>
      <c r="AG16" s="716">
        <v>60</v>
      </c>
      <c r="AH16" s="716">
        <v>60</v>
      </c>
      <c r="AI16" s="722">
        <v>60</v>
      </c>
      <c r="AJ16" s="722">
        <v>60</v>
      </c>
      <c r="AK16" s="722">
        <v>60</v>
      </c>
      <c r="AL16" s="722">
        <v>60</v>
      </c>
      <c r="AM16" s="722">
        <v>60</v>
      </c>
      <c r="AN16" s="722">
        <v>77</v>
      </c>
      <c r="AO16" s="722">
        <v>77</v>
      </c>
      <c r="AP16" s="722">
        <v>77</v>
      </c>
      <c r="AQ16" s="722">
        <v>77</v>
      </c>
      <c r="AR16" s="722">
        <v>77</v>
      </c>
      <c r="AS16" s="722">
        <v>77</v>
      </c>
      <c r="AT16" s="722">
        <v>77</v>
      </c>
      <c r="AU16" s="722">
        <v>77</v>
      </c>
      <c r="AV16" s="722">
        <v>77</v>
      </c>
      <c r="AW16" s="722">
        <v>78</v>
      </c>
      <c r="AX16" s="722">
        <v>78</v>
      </c>
      <c r="AY16" s="729">
        <v>77</v>
      </c>
      <c r="AZ16" s="728">
        <v>77</v>
      </c>
      <c r="BA16" s="728">
        <v>77</v>
      </c>
      <c r="BB16" s="729">
        <v>78</v>
      </c>
      <c r="BC16" s="728">
        <v>78</v>
      </c>
      <c r="BD16" s="728">
        <v>78</v>
      </c>
      <c r="BE16" s="728">
        <v>78</v>
      </c>
      <c r="BF16" s="728">
        <v>78</v>
      </c>
      <c r="BG16" s="728">
        <v>78</v>
      </c>
      <c r="BH16" s="728">
        <v>78</v>
      </c>
      <c r="BI16" s="728">
        <v>77</v>
      </c>
      <c r="BJ16" s="728">
        <v>77</v>
      </c>
      <c r="BK16" s="728">
        <v>77</v>
      </c>
      <c r="BL16" s="728">
        <v>77</v>
      </c>
      <c r="BM16" s="728">
        <v>77</v>
      </c>
      <c r="BN16" s="728">
        <v>78</v>
      </c>
      <c r="BO16" s="728">
        <v>78</v>
      </c>
      <c r="BP16" s="735">
        <v>77</v>
      </c>
      <c r="BQ16" s="735">
        <v>77</v>
      </c>
      <c r="BR16" s="735">
        <v>78</v>
      </c>
      <c r="BS16" s="735">
        <v>77</v>
      </c>
      <c r="BT16" s="735">
        <v>77</v>
      </c>
      <c r="BU16" s="736">
        <v>78</v>
      </c>
      <c r="BV16" s="735">
        <v>77</v>
      </c>
      <c r="BW16" s="735">
        <v>77</v>
      </c>
      <c r="BX16" s="736">
        <v>77</v>
      </c>
      <c r="BY16" s="735">
        <v>77</v>
      </c>
      <c r="BZ16" s="735">
        <v>77</v>
      </c>
      <c r="CA16" s="735">
        <v>77</v>
      </c>
      <c r="CB16" s="735">
        <v>77</v>
      </c>
      <c r="CC16" s="735">
        <v>77</v>
      </c>
      <c r="CD16" s="735">
        <v>77</v>
      </c>
      <c r="CE16" s="735">
        <v>77</v>
      </c>
      <c r="CF16" s="735">
        <v>77</v>
      </c>
      <c r="CG16" s="742">
        <v>77</v>
      </c>
      <c r="CH16" s="742">
        <v>77</v>
      </c>
      <c r="CI16" s="742">
        <v>77</v>
      </c>
      <c r="CJ16" s="742">
        <v>77</v>
      </c>
      <c r="CK16" s="742">
        <v>77</v>
      </c>
      <c r="CL16" s="742">
        <v>77</v>
      </c>
      <c r="CM16" s="742">
        <v>77</v>
      </c>
      <c r="CN16" s="742">
        <v>77</v>
      </c>
      <c r="CO16" s="742">
        <v>77</v>
      </c>
      <c r="CP16" s="742">
        <v>77</v>
      </c>
      <c r="CQ16" s="742">
        <v>77</v>
      </c>
      <c r="CR16" s="742">
        <v>77</v>
      </c>
      <c r="CS16" s="742">
        <v>77</v>
      </c>
      <c r="CT16" s="746">
        <v>1603.2</v>
      </c>
    </row>
    <row r="17" spans="1:98" x14ac:dyDescent="0.25">
      <c r="A17" s="708" t="s">
        <v>113</v>
      </c>
      <c r="B17" s="707">
        <v>272</v>
      </c>
      <c r="C17" s="709">
        <v>268</v>
      </c>
      <c r="D17" s="709">
        <v>272</v>
      </c>
      <c r="E17" s="709">
        <v>271</v>
      </c>
      <c r="F17" s="707">
        <v>271</v>
      </c>
      <c r="G17" s="709">
        <v>270</v>
      </c>
      <c r="H17" s="707">
        <v>271</v>
      </c>
      <c r="I17" s="707">
        <v>272</v>
      </c>
      <c r="J17" s="707">
        <v>271</v>
      </c>
      <c r="K17" s="707">
        <v>273</v>
      </c>
      <c r="L17" s="707">
        <v>271</v>
      </c>
      <c r="M17" s="707">
        <v>272</v>
      </c>
      <c r="N17" s="707">
        <v>273</v>
      </c>
      <c r="O17" s="707">
        <v>270</v>
      </c>
      <c r="P17" s="707">
        <v>272</v>
      </c>
      <c r="Q17" s="707">
        <v>270</v>
      </c>
      <c r="R17" s="716">
        <v>271</v>
      </c>
      <c r="S17" s="716">
        <v>274</v>
      </c>
      <c r="T17" s="716">
        <v>269</v>
      </c>
      <c r="U17" s="716">
        <v>270</v>
      </c>
      <c r="V17" s="716">
        <v>270</v>
      </c>
      <c r="W17" s="716">
        <v>269</v>
      </c>
      <c r="X17" s="716">
        <v>267</v>
      </c>
      <c r="Y17" s="716">
        <v>269</v>
      </c>
      <c r="Z17" s="717">
        <v>270</v>
      </c>
      <c r="AA17" s="717">
        <v>271</v>
      </c>
      <c r="AB17" s="716">
        <v>271</v>
      </c>
      <c r="AC17" s="717">
        <v>271</v>
      </c>
      <c r="AD17" s="717">
        <v>272</v>
      </c>
      <c r="AE17" s="717">
        <v>272</v>
      </c>
      <c r="AF17" s="717">
        <v>272</v>
      </c>
      <c r="AG17" s="717">
        <v>272</v>
      </c>
      <c r="AH17" s="717">
        <v>271</v>
      </c>
      <c r="AI17" s="722">
        <v>270</v>
      </c>
      <c r="AJ17" s="722">
        <v>271</v>
      </c>
      <c r="AK17" s="722">
        <v>274</v>
      </c>
      <c r="AL17" s="722">
        <v>271</v>
      </c>
      <c r="AM17" s="722">
        <v>272</v>
      </c>
      <c r="AN17" s="722">
        <v>270</v>
      </c>
      <c r="AO17" s="722">
        <v>271</v>
      </c>
      <c r="AP17" s="723">
        <v>272</v>
      </c>
      <c r="AQ17" s="723">
        <v>271</v>
      </c>
      <c r="AR17" s="722">
        <v>272</v>
      </c>
      <c r="AS17" s="722">
        <v>272</v>
      </c>
      <c r="AT17" s="723">
        <v>271</v>
      </c>
      <c r="AU17" s="722">
        <v>272</v>
      </c>
      <c r="AV17" s="723">
        <v>271</v>
      </c>
      <c r="AW17" s="722">
        <v>272</v>
      </c>
      <c r="AX17" s="723">
        <v>271</v>
      </c>
      <c r="AY17" s="729">
        <v>270</v>
      </c>
      <c r="AZ17" s="728">
        <v>272</v>
      </c>
      <c r="BA17" s="728">
        <v>271</v>
      </c>
      <c r="BB17" s="729">
        <v>272</v>
      </c>
      <c r="BC17" s="728">
        <v>271</v>
      </c>
      <c r="BD17" s="729">
        <v>270</v>
      </c>
      <c r="BE17" s="729">
        <v>271</v>
      </c>
      <c r="BF17" s="729">
        <v>272</v>
      </c>
      <c r="BG17" s="729">
        <v>271</v>
      </c>
      <c r="BH17" s="729">
        <v>270</v>
      </c>
      <c r="BI17" s="729">
        <v>271</v>
      </c>
      <c r="BJ17" s="729">
        <v>272</v>
      </c>
      <c r="BK17" s="729">
        <v>273</v>
      </c>
      <c r="BL17" s="729">
        <v>272</v>
      </c>
      <c r="BM17" s="729">
        <v>272</v>
      </c>
      <c r="BN17" s="728">
        <v>271</v>
      </c>
      <c r="BO17" s="729">
        <v>271</v>
      </c>
      <c r="BP17" s="735">
        <v>271</v>
      </c>
      <c r="BQ17" s="735">
        <v>272</v>
      </c>
      <c r="BR17" s="735">
        <v>271</v>
      </c>
      <c r="BS17" s="735">
        <v>270</v>
      </c>
      <c r="BT17" s="735">
        <v>272</v>
      </c>
      <c r="BU17" s="736">
        <v>271</v>
      </c>
      <c r="BV17" s="736">
        <v>271</v>
      </c>
      <c r="BW17" s="736">
        <v>272</v>
      </c>
      <c r="BX17" s="736">
        <v>272</v>
      </c>
      <c r="BY17" s="736">
        <v>271</v>
      </c>
      <c r="BZ17" s="736">
        <v>272</v>
      </c>
      <c r="CA17" s="736">
        <v>271</v>
      </c>
      <c r="CB17" s="736">
        <v>271</v>
      </c>
      <c r="CC17" s="736">
        <v>269</v>
      </c>
      <c r="CD17" s="736">
        <v>270</v>
      </c>
      <c r="CE17" s="736">
        <v>269</v>
      </c>
      <c r="CF17" s="736">
        <v>269</v>
      </c>
      <c r="CG17" s="742">
        <v>272</v>
      </c>
      <c r="CH17" s="742">
        <v>271</v>
      </c>
      <c r="CI17" s="742">
        <v>272</v>
      </c>
      <c r="CJ17" s="742">
        <v>271</v>
      </c>
      <c r="CK17" s="742">
        <v>271</v>
      </c>
      <c r="CL17" s="743">
        <v>272</v>
      </c>
      <c r="CM17" s="743">
        <v>272</v>
      </c>
      <c r="CN17" s="742">
        <v>272</v>
      </c>
      <c r="CO17" s="742">
        <v>271</v>
      </c>
      <c r="CP17" s="743">
        <v>271</v>
      </c>
      <c r="CQ17" s="742">
        <v>270</v>
      </c>
      <c r="CR17" s="743">
        <v>268</v>
      </c>
      <c r="CS17" s="742">
        <v>270</v>
      </c>
      <c r="CT17" s="746">
        <v>6493</v>
      </c>
    </row>
    <row r="18" spans="1:98" x14ac:dyDescent="0.25">
      <c r="A18" s="708" t="s">
        <v>114</v>
      </c>
      <c r="B18" s="707">
        <v>270</v>
      </c>
      <c r="C18" s="709">
        <v>269</v>
      </c>
      <c r="D18" s="709">
        <v>269</v>
      </c>
      <c r="E18" s="709">
        <v>269</v>
      </c>
      <c r="F18" s="707">
        <v>270</v>
      </c>
      <c r="G18" s="709">
        <v>268</v>
      </c>
      <c r="H18" s="707">
        <v>269</v>
      </c>
      <c r="I18" s="707">
        <v>269</v>
      </c>
      <c r="J18" s="707">
        <v>269</v>
      </c>
      <c r="K18" s="707">
        <v>268</v>
      </c>
      <c r="L18" s="707">
        <v>269</v>
      </c>
      <c r="M18" s="707">
        <v>269</v>
      </c>
      <c r="N18" s="707">
        <v>270</v>
      </c>
      <c r="O18" s="707">
        <v>270</v>
      </c>
      <c r="P18" s="707">
        <v>270</v>
      </c>
      <c r="Q18" s="707">
        <v>269</v>
      </c>
      <c r="R18" s="716">
        <v>269</v>
      </c>
      <c r="S18" s="716">
        <v>270</v>
      </c>
      <c r="T18" s="716">
        <v>269</v>
      </c>
      <c r="U18" s="716">
        <v>269</v>
      </c>
      <c r="V18" s="716">
        <v>269</v>
      </c>
      <c r="W18" s="716">
        <v>269</v>
      </c>
      <c r="X18" s="716">
        <v>270</v>
      </c>
      <c r="Y18" s="716">
        <v>268</v>
      </c>
      <c r="Z18" s="717">
        <v>269</v>
      </c>
      <c r="AA18" s="717">
        <v>269</v>
      </c>
      <c r="AB18" s="716">
        <v>269</v>
      </c>
      <c r="AC18" s="717">
        <v>268</v>
      </c>
      <c r="AD18" s="717">
        <v>269</v>
      </c>
      <c r="AE18" s="717">
        <v>268</v>
      </c>
      <c r="AF18" s="717">
        <v>269</v>
      </c>
      <c r="AG18" s="717">
        <v>270</v>
      </c>
      <c r="AH18" s="717">
        <v>269</v>
      </c>
      <c r="AI18" s="722">
        <v>269</v>
      </c>
      <c r="AJ18" s="722">
        <v>269</v>
      </c>
      <c r="AK18" s="722">
        <v>270</v>
      </c>
      <c r="AL18" s="722">
        <v>269</v>
      </c>
      <c r="AM18" s="722">
        <v>269</v>
      </c>
      <c r="AN18" s="722">
        <v>269</v>
      </c>
      <c r="AO18" s="722">
        <v>268</v>
      </c>
      <c r="AP18" s="723">
        <v>269</v>
      </c>
      <c r="AQ18" s="723">
        <v>269</v>
      </c>
      <c r="AR18" s="722">
        <v>269</v>
      </c>
      <c r="AS18" s="722">
        <v>269</v>
      </c>
      <c r="AT18" s="723">
        <v>269</v>
      </c>
      <c r="AU18" s="722">
        <v>268</v>
      </c>
      <c r="AV18" s="723">
        <v>269</v>
      </c>
      <c r="AW18" s="722">
        <v>269</v>
      </c>
      <c r="AX18" s="723">
        <v>268</v>
      </c>
      <c r="AY18" s="729">
        <v>269</v>
      </c>
      <c r="AZ18" s="728">
        <v>269</v>
      </c>
      <c r="BA18" s="728">
        <v>268</v>
      </c>
      <c r="BB18" s="729">
        <v>268</v>
      </c>
      <c r="BC18" s="728">
        <v>271</v>
      </c>
      <c r="BD18" s="729">
        <v>269</v>
      </c>
      <c r="BE18" s="729">
        <v>270</v>
      </c>
      <c r="BF18" s="729">
        <v>269</v>
      </c>
      <c r="BG18" s="729">
        <v>270</v>
      </c>
      <c r="BH18" s="729">
        <v>271</v>
      </c>
      <c r="BI18" s="729">
        <v>271</v>
      </c>
      <c r="BJ18" s="729">
        <v>272</v>
      </c>
      <c r="BK18" s="729">
        <v>272</v>
      </c>
      <c r="BL18" s="729">
        <v>271</v>
      </c>
      <c r="BM18" s="729">
        <v>271</v>
      </c>
      <c r="BN18" s="728">
        <v>271</v>
      </c>
      <c r="BO18" s="729">
        <v>271</v>
      </c>
      <c r="BP18" s="735">
        <v>271</v>
      </c>
      <c r="BQ18" s="735">
        <v>271</v>
      </c>
      <c r="BR18" s="735">
        <v>271</v>
      </c>
      <c r="BS18" s="735">
        <v>271</v>
      </c>
      <c r="BT18" s="735">
        <v>271</v>
      </c>
      <c r="BU18" s="736">
        <v>271</v>
      </c>
      <c r="BV18" s="736">
        <v>269</v>
      </c>
      <c r="BW18" s="736">
        <v>270</v>
      </c>
      <c r="BX18" s="736">
        <v>270</v>
      </c>
      <c r="BY18" s="736">
        <v>269</v>
      </c>
      <c r="BZ18" s="736">
        <v>269</v>
      </c>
      <c r="CA18" s="736">
        <v>269</v>
      </c>
      <c r="CB18" s="736">
        <v>269</v>
      </c>
      <c r="CC18" s="736">
        <v>269</v>
      </c>
      <c r="CD18" s="736">
        <v>269</v>
      </c>
      <c r="CE18" s="736">
        <v>270</v>
      </c>
      <c r="CF18" s="736">
        <v>269</v>
      </c>
      <c r="CG18" s="742">
        <v>269</v>
      </c>
      <c r="CH18" s="742">
        <v>269</v>
      </c>
      <c r="CI18" s="742">
        <v>269</v>
      </c>
      <c r="CJ18" s="742">
        <v>269</v>
      </c>
      <c r="CK18" s="742">
        <v>269</v>
      </c>
      <c r="CL18" s="743">
        <v>269</v>
      </c>
      <c r="CM18" s="743">
        <v>269</v>
      </c>
      <c r="CN18" s="742">
        <v>270</v>
      </c>
      <c r="CO18" s="742">
        <v>269</v>
      </c>
      <c r="CP18" s="743">
        <v>269</v>
      </c>
      <c r="CQ18" s="742">
        <v>270</v>
      </c>
      <c r="CR18" s="743">
        <v>269</v>
      </c>
      <c r="CS18" s="742">
        <v>269</v>
      </c>
      <c r="CT18" s="746">
        <v>6475</v>
      </c>
    </row>
    <row r="19" spans="1:98" x14ac:dyDescent="0.25">
      <c r="A19" s="708" t="s">
        <v>115</v>
      </c>
      <c r="B19" s="707">
        <v>271</v>
      </c>
      <c r="C19" s="709">
        <v>270</v>
      </c>
      <c r="D19" s="709">
        <v>271</v>
      </c>
      <c r="E19" s="709">
        <v>271</v>
      </c>
      <c r="F19" s="707">
        <v>271</v>
      </c>
      <c r="G19" s="709">
        <v>271</v>
      </c>
      <c r="H19" s="707">
        <v>271</v>
      </c>
      <c r="I19" s="707">
        <v>270</v>
      </c>
      <c r="J19" s="707">
        <v>270</v>
      </c>
      <c r="K19" s="707">
        <v>270</v>
      </c>
      <c r="L19" s="707">
        <v>271</v>
      </c>
      <c r="M19" s="707">
        <v>271</v>
      </c>
      <c r="N19" s="707">
        <v>270</v>
      </c>
      <c r="O19" s="707">
        <v>271</v>
      </c>
      <c r="P19" s="707">
        <v>271</v>
      </c>
      <c r="Q19" s="707">
        <v>272</v>
      </c>
      <c r="R19" s="716">
        <v>272</v>
      </c>
      <c r="S19" s="716">
        <v>271</v>
      </c>
      <c r="T19" s="716">
        <v>272</v>
      </c>
      <c r="U19" s="716">
        <v>271</v>
      </c>
      <c r="V19" s="716">
        <v>271</v>
      </c>
      <c r="W19" s="716">
        <v>270</v>
      </c>
      <c r="X19" s="716">
        <v>269</v>
      </c>
      <c r="Y19" s="716">
        <v>271</v>
      </c>
      <c r="Z19" s="717">
        <v>270</v>
      </c>
      <c r="AA19" s="717">
        <v>271</v>
      </c>
      <c r="AB19" s="716">
        <v>270</v>
      </c>
      <c r="AC19" s="717">
        <v>269</v>
      </c>
      <c r="AD19" s="717">
        <v>270</v>
      </c>
      <c r="AE19" s="717">
        <v>271</v>
      </c>
      <c r="AF19" s="717">
        <v>272</v>
      </c>
      <c r="AG19" s="717">
        <v>270</v>
      </c>
      <c r="AH19" s="717">
        <v>270</v>
      </c>
      <c r="AI19" s="722">
        <v>271</v>
      </c>
      <c r="AJ19" s="722">
        <v>272</v>
      </c>
      <c r="AK19" s="722">
        <v>271</v>
      </c>
      <c r="AL19" s="722">
        <v>271</v>
      </c>
      <c r="AM19" s="722">
        <v>269</v>
      </c>
      <c r="AN19" s="722">
        <v>270</v>
      </c>
      <c r="AO19" s="722">
        <v>268</v>
      </c>
      <c r="AP19" s="723">
        <v>272</v>
      </c>
      <c r="AQ19" s="723">
        <v>271</v>
      </c>
      <c r="AR19" s="722">
        <v>271</v>
      </c>
      <c r="AS19" s="722">
        <v>271</v>
      </c>
      <c r="AT19" s="723">
        <v>270</v>
      </c>
      <c r="AU19" s="722">
        <v>271</v>
      </c>
      <c r="AV19" s="723">
        <v>270</v>
      </c>
      <c r="AW19" s="722">
        <v>271</v>
      </c>
      <c r="AX19" s="723">
        <v>271</v>
      </c>
      <c r="AY19" s="729">
        <v>269</v>
      </c>
      <c r="AZ19" s="728">
        <v>270</v>
      </c>
      <c r="BA19" s="728">
        <v>271</v>
      </c>
      <c r="BB19" s="729">
        <v>271</v>
      </c>
      <c r="BC19" s="728">
        <v>271</v>
      </c>
      <c r="BD19" s="729">
        <v>270</v>
      </c>
      <c r="BE19" s="729">
        <v>271</v>
      </c>
      <c r="BF19" s="729">
        <v>271</v>
      </c>
      <c r="BG19" s="729">
        <v>271</v>
      </c>
      <c r="BH19" s="729">
        <v>270</v>
      </c>
      <c r="BI19" s="729">
        <v>271</v>
      </c>
      <c r="BJ19" s="729">
        <v>270</v>
      </c>
      <c r="BK19" s="729">
        <v>271</v>
      </c>
      <c r="BL19" s="729">
        <v>270</v>
      </c>
      <c r="BM19" s="729">
        <v>270</v>
      </c>
      <c r="BN19" s="728">
        <v>271</v>
      </c>
      <c r="BO19" s="729">
        <v>270</v>
      </c>
      <c r="BP19" s="735">
        <v>271</v>
      </c>
      <c r="BQ19" s="735">
        <v>271</v>
      </c>
      <c r="BR19" s="735">
        <v>270</v>
      </c>
      <c r="BS19" s="735">
        <v>271</v>
      </c>
      <c r="BT19" s="735">
        <v>271</v>
      </c>
      <c r="BU19" s="736">
        <v>271</v>
      </c>
      <c r="BV19" s="736">
        <v>270</v>
      </c>
      <c r="BW19" s="736">
        <v>270</v>
      </c>
      <c r="BX19" s="736">
        <v>271</v>
      </c>
      <c r="BY19" s="736">
        <v>270</v>
      </c>
      <c r="BZ19" s="736">
        <v>271</v>
      </c>
      <c r="CA19" s="736">
        <v>270</v>
      </c>
      <c r="CB19" s="736">
        <v>271</v>
      </c>
      <c r="CC19" s="736">
        <v>271</v>
      </c>
      <c r="CD19" s="736">
        <v>270</v>
      </c>
      <c r="CE19" s="736">
        <v>270</v>
      </c>
      <c r="CF19" s="736">
        <v>270</v>
      </c>
      <c r="CG19" s="742">
        <v>271</v>
      </c>
      <c r="CH19" s="742">
        <v>270</v>
      </c>
      <c r="CI19" s="742">
        <v>271</v>
      </c>
      <c r="CJ19" s="742">
        <v>271</v>
      </c>
      <c r="CK19" s="742">
        <v>270</v>
      </c>
      <c r="CL19" s="743">
        <v>270</v>
      </c>
      <c r="CM19" s="743">
        <v>271</v>
      </c>
      <c r="CN19" s="742">
        <v>270</v>
      </c>
      <c r="CO19" s="742">
        <v>270</v>
      </c>
      <c r="CP19" s="743">
        <v>270</v>
      </c>
      <c r="CQ19" s="742">
        <v>270</v>
      </c>
      <c r="CR19" s="743">
        <v>271</v>
      </c>
      <c r="CS19" s="742">
        <v>270</v>
      </c>
      <c r="CT19" s="746">
        <v>6508</v>
      </c>
    </row>
    <row r="20" spans="1:98" x14ac:dyDescent="0.25">
      <c r="A20" s="708" t="s">
        <v>116</v>
      </c>
      <c r="B20" s="707">
        <v>0</v>
      </c>
      <c r="C20" s="707">
        <v>0</v>
      </c>
      <c r="D20" s="707">
        <v>0</v>
      </c>
      <c r="E20" s="707">
        <v>0</v>
      </c>
      <c r="F20" s="707">
        <v>0</v>
      </c>
      <c r="G20" s="707">
        <v>0</v>
      </c>
      <c r="H20" s="707">
        <v>0</v>
      </c>
      <c r="I20" s="707">
        <v>0</v>
      </c>
      <c r="J20" s="707">
        <v>0</v>
      </c>
      <c r="K20" s="707">
        <v>0</v>
      </c>
      <c r="L20" s="707">
        <v>0</v>
      </c>
      <c r="M20" s="707">
        <v>0</v>
      </c>
      <c r="N20" s="707">
        <v>0</v>
      </c>
      <c r="O20" s="707">
        <v>0</v>
      </c>
      <c r="P20" s="707">
        <v>0</v>
      </c>
      <c r="Q20" s="707">
        <v>0</v>
      </c>
      <c r="R20" s="716">
        <v>0</v>
      </c>
      <c r="S20" s="716">
        <v>0</v>
      </c>
      <c r="T20" s="716">
        <v>11</v>
      </c>
      <c r="U20" s="716">
        <v>29</v>
      </c>
      <c r="V20" s="716">
        <v>35</v>
      </c>
      <c r="W20" s="716">
        <v>48</v>
      </c>
      <c r="X20" s="716">
        <v>52</v>
      </c>
      <c r="Y20" s="716">
        <v>51</v>
      </c>
      <c r="Z20" s="717">
        <v>52</v>
      </c>
      <c r="AA20" s="717">
        <v>52</v>
      </c>
      <c r="AB20" s="716">
        <v>52</v>
      </c>
      <c r="AC20" s="716">
        <v>52</v>
      </c>
      <c r="AD20" s="716">
        <v>52</v>
      </c>
      <c r="AE20" s="716">
        <v>33</v>
      </c>
      <c r="AF20" s="716">
        <v>44</v>
      </c>
      <c r="AG20" s="716">
        <v>52</v>
      </c>
      <c r="AH20" s="716">
        <v>52</v>
      </c>
      <c r="AI20" s="722">
        <v>52</v>
      </c>
      <c r="AJ20" s="722">
        <v>52</v>
      </c>
      <c r="AK20" s="722">
        <v>53</v>
      </c>
      <c r="AL20" s="722">
        <v>52</v>
      </c>
      <c r="AM20" s="722">
        <v>52</v>
      </c>
      <c r="AN20" s="722">
        <v>52</v>
      </c>
      <c r="AO20" s="722">
        <v>52</v>
      </c>
      <c r="AP20" s="722">
        <v>52</v>
      </c>
      <c r="AQ20" s="722">
        <v>52</v>
      </c>
      <c r="AR20" s="722">
        <v>52</v>
      </c>
      <c r="AS20" s="722">
        <v>52</v>
      </c>
      <c r="AT20" s="722">
        <v>52</v>
      </c>
      <c r="AU20" s="722">
        <v>52</v>
      </c>
      <c r="AV20" s="722">
        <v>52</v>
      </c>
      <c r="AW20" s="722">
        <v>52</v>
      </c>
      <c r="AX20" s="722">
        <v>43</v>
      </c>
      <c r="AY20" s="729">
        <v>34</v>
      </c>
      <c r="AZ20" s="728">
        <v>34</v>
      </c>
      <c r="BA20" s="728">
        <v>13</v>
      </c>
      <c r="BB20" s="729">
        <v>38</v>
      </c>
      <c r="BC20" s="728">
        <v>42</v>
      </c>
      <c r="BD20" s="728">
        <v>46</v>
      </c>
      <c r="BE20" s="728">
        <v>51</v>
      </c>
      <c r="BF20" s="728">
        <v>51</v>
      </c>
      <c r="BG20" s="728">
        <v>51</v>
      </c>
      <c r="BH20" s="728">
        <v>52</v>
      </c>
      <c r="BI20" s="728">
        <v>52</v>
      </c>
      <c r="BJ20" s="728">
        <v>52</v>
      </c>
      <c r="BK20" s="728">
        <v>52</v>
      </c>
      <c r="BL20" s="728">
        <v>52</v>
      </c>
      <c r="BM20" s="728">
        <v>53</v>
      </c>
      <c r="BN20" s="728">
        <v>52</v>
      </c>
      <c r="BO20" s="728">
        <v>51</v>
      </c>
      <c r="BP20" s="735">
        <v>53</v>
      </c>
      <c r="BQ20" s="735">
        <v>52</v>
      </c>
      <c r="BR20" s="735">
        <v>52</v>
      </c>
      <c r="BS20" s="735">
        <v>51</v>
      </c>
      <c r="BT20" s="735">
        <v>53</v>
      </c>
      <c r="BU20" s="736">
        <v>53</v>
      </c>
      <c r="BV20" s="735">
        <v>52</v>
      </c>
      <c r="BW20" s="735">
        <v>52</v>
      </c>
      <c r="BX20" s="736">
        <v>51</v>
      </c>
      <c r="BY20" s="735">
        <v>52</v>
      </c>
      <c r="BZ20" s="735">
        <v>52</v>
      </c>
      <c r="CA20" s="735">
        <v>52</v>
      </c>
      <c r="CB20" s="735">
        <v>52</v>
      </c>
      <c r="CC20" s="735">
        <v>52</v>
      </c>
      <c r="CD20" s="735">
        <v>52</v>
      </c>
      <c r="CE20" s="735">
        <v>52</v>
      </c>
      <c r="CF20" s="735">
        <v>52</v>
      </c>
      <c r="CG20" s="742">
        <v>52</v>
      </c>
      <c r="CH20" s="742">
        <v>52</v>
      </c>
      <c r="CI20" s="742">
        <v>52</v>
      </c>
      <c r="CJ20" s="742">
        <v>52</v>
      </c>
      <c r="CK20" s="742">
        <v>52</v>
      </c>
      <c r="CL20" s="742">
        <v>53</v>
      </c>
      <c r="CM20" s="742">
        <v>42</v>
      </c>
      <c r="CN20" s="742">
        <v>30</v>
      </c>
      <c r="CO20" s="742">
        <v>29</v>
      </c>
      <c r="CP20" s="742">
        <v>29</v>
      </c>
      <c r="CQ20" s="742">
        <v>0</v>
      </c>
      <c r="CR20" s="742">
        <v>0</v>
      </c>
      <c r="CS20" s="742">
        <v>0</v>
      </c>
      <c r="CT20" s="746">
        <v>900.5</v>
      </c>
    </row>
    <row r="21" spans="1:98" x14ac:dyDescent="0.25">
      <c r="A21" s="708" t="s">
        <v>117</v>
      </c>
      <c r="B21" s="707">
        <v>49</v>
      </c>
      <c r="C21" s="707">
        <v>49</v>
      </c>
      <c r="D21" s="707">
        <v>49</v>
      </c>
      <c r="E21" s="707">
        <v>47</v>
      </c>
      <c r="F21" s="707">
        <v>28</v>
      </c>
      <c r="G21" s="707">
        <v>28</v>
      </c>
      <c r="H21" s="707">
        <v>28</v>
      </c>
      <c r="I21" s="707">
        <v>28</v>
      </c>
      <c r="J21" s="707">
        <v>28</v>
      </c>
      <c r="K21" s="707">
        <v>28</v>
      </c>
      <c r="L21" s="707">
        <v>28</v>
      </c>
      <c r="M21" s="707">
        <v>28</v>
      </c>
      <c r="N21" s="707">
        <v>27</v>
      </c>
      <c r="O21" s="707">
        <v>28</v>
      </c>
      <c r="P21" s="707">
        <v>28</v>
      </c>
      <c r="Q21" s="707">
        <v>28</v>
      </c>
      <c r="R21" s="716">
        <v>41</v>
      </c>
      <c r="S21" s="716">
        <v>49</v>
      </c>
      <c r="T21" s="716">
        <v>49</v>
      </c>
      <c r="U21" s="716">
        <v>49</v>
      </c>
      <c r="V21" s="716">
        <v>49</v>
      </c>
      <c r="W21" s="716">
        <v>49</v>
      </c>
      <c r="X21" s="716">
        <v>48</v>
      </c>
      <c r="Y21" s="716">
        <v>49</v>
      </c>
      <c r="Z21" s="717">
        <v>49</v>
      </c>
      <c r="AA21" s="717">
        <v>49</v>
      </c>
      <c r="AB21" s="716">
        <v>49</v>
      </c>
      <c r="AC21" s="716">
        <v>49</v>
      </c>
      <c r="AD21" s="716">
        <v>62</v>
      </c>
      <c r="AE21" s="716">
        <v>62</v>
      </c>
      <c r="AF21" s="716">
        <v>63</v>
      </c>
      <c r="AG21" s="716">
        <v>62</v>
      </c>
      <c r="AH21" s="716">
        <v>62</v>
      </c>
      <c r="AI21" s="722">
        <v>60</v>
      </c>
      <c r="AJ21" s="722">
        <v>60</v>
      </c>
      <c r="AK21" s="722">
        <v>58</v>
      </c>
      <c r="AL21" s="722">
        <v>58</v>
      </c>
      <c r="AM21" s="722">
        <v>58</v>
      </c>
      <c r="AN21" s="722">
        <v>58</v>
      </c>
      <c r="AO21" s="722">
        <v>58</v>
      </c>
      <c r="AP21" s="722">
        <v>57</v>
      </c>
      <c r="AQ21" s="722">
        <v>56</v>
      </c>
      <c r="AR21" s="722">
        <v>57</v>
      </c>
      <c r="AS21" s="722">
        <v>56</v>
      </c>
      <c r="AT21" s="722">
        <v>56</v>
      </c>
      <c r="AU21" s="722">
        <v>57</v>
      </c>
      <c r="AV21" s="722">
        <v>56</v>
      </c>
      <c r="AW21" s="722">
        <v>56</v>
      </c>
      <c r="AX21" s="722">
        <v>56</v>
      </c>
      <c r="AY21" s="729">
        <v>57</v>
      </c>
      <c r="AZ21" s="728">
        <v>57</v>
      </c>
      <c r="BA21" s="728">
        <v>56</v>
      </c>
      <c r="BB21" s="729">
        <v>57</v>
      </c>
      <c r="BC21" s="728">
        <v>55</v>
      </c>
      <c r="BD21" s="728">
        <v>56</v>
      </c>
      <c r="BE21" s="728">
        <v>55</v>
      </c>
      <c r="BF21" s="728">
        <v>55</v>
      </c>
      <c r="BG21" s="728">
        <v>55</v>
      </c>
      <c r="BH21" s="728">
        <v>55</v>
      </c>
      <c r="BI21" s="728">
        <v>55</v>
      </c>
      <c r="BJ21" s="728">
        <v>55</v>
      </c>
      <c r="BK21" s="728">
        <v>60</v>
      </c>
      <c r="BL21" s="728">
        <v>60</v>
      </c>
      <c r="BM21" s="728">
        <v>61</v>
      </c>
      <c r="BN21" s="728">
        <v>60</v>
      </c>
      <c r="BO21" s="728">
        <v>61</v>
      </c>
      <c r="BP21" s="735">
        <v>59</v>
      </c>
      <c r="BQ21" s="735">
        <v>59</v>
      </c>
      <c r="BR21" s="735">
        <v>59</v>
      </c>
      <c r="BS21" s="735">
        <v>60</v>
      </c>
      <c r="BT21" s="735">
        <v>59</v>
      </c>
      <c r="BU21" s="736">
        <v>59</v>
      </c>
      <c r="BV21" s="735">
        <v>59</v>
      </c>
      <c r="BW21" s="735">
        <v>59</v>
      </c>
      <c r="BX21" s="736">
        <v>60</v>
      </c>
      <c r="BY21" s="735">
        <v>61</v>
      </c>
      <c r="BZ21" s="735">
        <v>61</v>
      </c>
      <c r="CA21" s="735">
        <v>62</v>
      </c>
      <c r="CB21" s="735">
        <v>61</v>
      </c>
      <c r="CC21" s="735">
        <v>62</v>
      </c>
      <c r="CD21" s="735">
        <v>62</v>
      </c>
      <c r="CE21" s="735">
        <v>62</v>
      </c>
      <c r="CF21" s="735">
        <v>62</v>
      </c>
      <c r="CG21" s="742">
        <v>62</v>
      </c>
      <c r="CH21" s="742">
        <v>62</v>
      </c>
      <c r="CI21" s="742">
        <v>62</v>
      </c>
      <c r="CJ21" s="742">
        <v>61</v>
      </c>
      <c r="CK21" s="742">
        <v>62</v>
      </c>
      <c r="CL21" s="742">
        <v>62</v>
      </c>
      <c r="CM21" s="742">
        <v>61</v>
      </c>
      <c r="CN21" s="742">
        <v>61</v>
      </c>
      <c r="CO21" s="742">
        <v>62</v>
      </c>
      <c r="CP21" s="742">
        <v>62</v>
      </c>
      <c r="CQ21" s="742">
        <v>57</v>
      </c>
      <c r="CR21" s="742">
        <v>57</v>
      </c>
      <c r="CS21" s="742">
        <v>56</v>
      </c>
      <c r="CT21" s="746">
        <v>1272</v>
      </c>
    </row>
    <row r="22" spans="1:98" ht="18" x14ac:dyDescent="0.25">
      <c r="A22" s="708" t="s">
        <v>118</v>
      </c>
      <c r="B22" s="707">
        <v>0</v>
      </c>
      <c r="C22" s="707">
        <v>0</v>
      </c>
      <c r="D22" s="707">
        <v>0</v>
      </c>
      <c r="E22" s="707">
        <v>0</v>
      </c>
      <c r="F22" s="707">
        <v>0</v>
      </c>
      <c r="G22" s="707">
        <v>0</v>
      </c>
      <c r="H22" s="707">
        <v>0</v>
      </c>
      <c r="I22" s="707">
        <v>0</v>
      </c>
      <c r="J22" s="707">
        <v>0</v>
      </c>
      <c r="K22" s="707">
        <v>0</v>
      </c>
      <c r="L22" s="707">
        <v>0</v>
      </c>
      <c r="M22" s="707">
        <v>0</v>
      </c>
      <c r="N22" s="707">
        <v>0</v>
      </c>
      <c r="O22" s="707">
        <v>0</v>
      </c>
      <c r="P22" s="707">
        <v>0</v>
      </c>
      <c r="Q22" s="707">
        <v>0</v>
      </c>
      <c r="R22" s="716">
        <v>0</v>
      </c>
      <c r="S22" s="716">
        <v>0</v>
      </c>
      <c r="T22" s="716">
        <v>11</v>
      </c>
      <c r="U22" s="716">
        <v>15</v>
      </c>
      <c r="V22" s="716">
        <v>15</v>
      </c>
      <c r="W22" s="716">
        <v>15</v>
      </c>
      <c r="X22" s="716">
        <v>15</v>
      </c>
      <c r="Y22" s="716">
        <v>15</v>
      </c>
      <c r="Z22" s="717">
        <v>16</v>
      </c>
      <c r="AA22" s="717">
        <v>16</v>
      </c>
      <c r="AB22" s="716">
        <v>15</v>
      </c>
      <c r="AC22" s="716">
        <v>15</v>
      </c>
      <c r="AD22" s="716">
        <v>15</v>
      </c>
      <c r="AE22" s="716">
        <v>15</v>
      </c>
      <c r="AF22" s="716">
        <v>15</v>
      </c>
      <c r="AG22" s="716">
        <v>15</v>
      </c>
      <c r="AH22" s="716">
        <v>15</v>
      </c>
      <c r="AI22" s="722">
        <v>15</v>
      </c>
      <c r="AJ22" s="722">
        <v>15</v>
      </c>
      <c r="AK22" s="722">
        <v>15</v>
      </c>
      <c r="AL22" s="722">
        <v>15</v>
      </c>
      <c r="AM22" s="722">
        <v>15</v>
      </c>
      <c r="AN22" s="722">
        <v>15</v>
      </c>
      <c r="AO22" s="722">
        <v>16</v>
      </c>
      <c r="AP22" s="722">
        <v>15</v>
      </c>
      <c r="AQ22" s="722">
        <v>15</v>
      </c>
      <c r="AR22" s="722">
        <v>15</v>
      </c>
      <c r="AS22" s="722">
        <v>16</v>
      </c>
      <c r="AT22" s="722">
        <v>15</v>
      </c>
      <c r="AU22" s="722">
        <v>15</v>
      </c>
      <c r="AV22" s="722">
        <v>15</v>
      </c>
      <c r="AW22" s="722">
        <v>15</v>
      </c>
      <c r="AX22" s="722">
        <v>15</v>
      </c>
      <c r="AY22" s="729">
        <v>9</v>
      </c>
      <c r="AZ22" s="728">
        <v>9</v>
      </c>
      <c r="BA22" s="728">
        <v>15</v>
      </c>
      <c r="BB22" s="729">
        <v>15</v>
      </c>
      <c r="BC22" s="728">
        <v>16</v>
      </c>
      <c r="BD22" s="728">
        <v>15</v>
      </c>
      <c r="BE22" s="728">
        <v>15</v>
      </c>
      <c r="BF22" s="728">
        <v>15</v>
      </c>
      <c r="BG22" s="728">
        <v>16</v>
      </c>
      <c r="BH22" s="728">
        <v>15</v>
      </c>
      <c r="BI22" s="728">
        <v>15</v>
      </c>
      <c r="BJ22" s="728">
        <v>16</v>
      </c>
      <c r="BK22" s="728">
        <v>15</v>
      </c>
      <c r="BL22" s="728">
        <v>15</v>
      </c>
      <c r="BM22" s="728">
        <v>15</v>
      </c>
      <c r="BN22" s="728">
        <v>15</v>
      </c>
      <c r="BO22" s="728">
        <v>15</v>
      </c>
      <c r="BP22" s="735">
        <v>16</v>
      </c>
      <c r="BQ22" s="735">
        <v>16</v>
      </c>
      <c r="BR22" s="735">
        <v>15</v>
      </c>
      <c r="BS22" s="735">
        <v>15</v>
      </c>
      <c r="BT22" s="735">
        <v>15</v>
      </c>
      <c r="BU22" s="736">
        <v>15</v>
      </c>
      <c r="BV22" s="735">
        <v>15</v>
      </c>
      <c r="BW22" s="735">
        <v>15</v>
      </c>
      <c r="BX22" s="736">
        <v>15</v>
      </c>
      <c r="BY22" s="735">
        <v>15</v>
      </c>
      <c r="BZ22" s="735">
        <v>15</v>
      </c>
      <c r="CA22" s="735">
        <v>15</v>
      </c>
      <c r="CB22" s="735">
        <v>15</v>
      </c>
      <c r="CC22" s="735">
        <v>15</v>
      </c>
      <c r="CD22" s="735">
        <v>15</v>
      </c>
      <c r="CE22" s="735">
        <v>15</v>
      </c>
      <c r="CF22" s="735">
        <v>15</v>
      </c>
      <c r="CG22" s="742">
        <v>15</v>
      </c>
      <c r="CH22" s="742">
        <v>16</v>
      </c>
      <c r="CI22" s="742">
        <v>15</v>
      </c>
      <c r="CJ22" s="742">
        <v>15</v>
      </c>
      <c r="CK22" s="742">
        <v>15</v>
      </c>
      <c r="CL22" s="742">
        <v>15</v>
      </c>
      <c r="CM22" s="742">
        <v>10</v>
      </c>
      <c r="CN22" s="742">
        <v>0</v>
      </c>
      <c r="CO22" s="742">
        <v>0</v>
      </c>
      <c r="CP22" s="742">
        <v>0</v>
      </c>
      <c r="CQ22" s="742">
        <v>0</v>
      </c>
      <c r="CR22" s="742">
        <v>0</v>
      </c>
      <c r="CS22" s="742">
        <v>0</v>
      </c>
      <c r="CT22" s="746">
        <v>271.2</v>
      </c>
    </row>
    <row r="23" spans="1:98" x14ac:dyDescent="0.25">
      <c r="A23" s="706" t="s">
        <v>119</v>
      </c>
      <c r="B23" s="707">
        <v>45</v>
      </c>
      <c r="C23" s="707">
        <v>-2</v>
      </c>
      <c r="D23" s="707">
        <v>-1</v>
      </c>
      <c r="E23" s="707">
        <v>0</v>
      </c>
      <c r="F23" s="707">
        <v>0</v>
      </c>
      <c r="G23" s="707">
        <v>0</v>
      </c>
      <c r="H23" s="707">
        <v>0</v>
      </c>
      <c r="I23" s="707">
        <v>0</v>
      </c>
      <c r="J23" s="707">
        <v>0</v>
      </c>
      <c r="K23" s="707">
        <v>0</v>
      </c>
      <c r="L23" s="707">
        <v>0</v>
      </c>
      <c r="M23" s="707">
        <v>0</v>
      </c>
      <c r="N23" s="707">
        <v>0</v>
      </c>
      <c r="O23" s="707">
        <v>0</v>
      </c>
      <c r="P23" s="707">
        <v>0</v>
      </c>
      <c r="Q23" s="707">
        <v>-1</v>
      </c>
      <c r="R23" s="716">
        <v>8</v>
      </c>
      <c r="S23" s="716">
        <v>20</v>
      </c>
      <c r="T23" s="716">
        <v>29</v>
      </c>
      <c r="U23" s="716">
        <v>39</v>
      </c>
      <c r="V23" s="716">
        <v>47</v>
      </c>
      <c r="W23" s="716">
        <v>60</v>
      </c>
      <c r="X23" s="716">
        <v>60</v>
      </c>
      <c r="Y23" s="716">
        <v>60</v>
      </c>
      <c r="Z23" s="717">
        <v>60</v>
      </c>
      <c r="AA23" s="717">
        <v>60</v>
      </c>
      <c r="AB23" s="716">
        <v>60</v>
      </c>
      <c r="AC23" s="716">
        <v>60</v>
      </c>
      <c r="AD23" s="716">
        <v>60</v>
      </c>
      <c r="AE23" s="716">
        <v>60</v>
      </c>
      <c r="AF23" s="716">
        <v>60</v>
      </c>
      <c r="AG23" s="716">
        <v>60</v>
      </c>
      <c r="AH23" s="716">
        <v>60</v>
      </c>
      <c r="AI23" s="722">
        <v>60</v>
      </c>
      <c r="AJ23" s="722">
        <v>60</v>
      </c>
      <c r="AK23" s="722">
        <v>60</v>
      </c>
      <c r="AL23" s="722">
        <v>60</v>
      </c>
      <c r="AM23" s="722">
        <v>60</v>
      </c>
      <c r="AN23" s="722">
        <v>60</v>
      </c>
      <c r="AO23" s="722">
        <v>60</v>
      </c>
      <c r="AP23" s="722">
        <v>60</v>
      </c>
      <c r="AQ23" s="722">
        <v>60</v>
      </c>
      <c r="AR23" s="722">
        <v>60</v>
      </c>
      <c r="AS23" s="722">
        <v>60</v>
      </c>
      <c r="AT23" s="722">
        <v>60</v>
      </c>
      <c r="AU23" s="722">
        <v>60</v>
      </c>
      <c r="AV23" s="722">
        <v>60</v>
      </c>
      <c r="AW23" s="722">
        <v>60</v>
      </c>
      <c r="AX23" s="722">
        <v>60</v>
      </c>
      <c r="AY23" s="729">
        <v>60</v>
      </c>
      <c r="AZ23" s="728">
        <v>60</v>
      </c>
      <c r="BA23" s="728">
        <v>60</v>
      </c>
      <c r="BB23" s="729">
        <v>60</v>
      </c>
      <c r="BC23" s="728">
        <v>60</v>
      </c>
      <c r="BD23" s="728">
        <v>60</v>
      </c>
      <c r="BE23" s="728">
        <v>60</v>
      </c>
      <c r="BF23" s="728">
        <v>60</v>
      </c>
      <c r="BG23" s="728">
        <v>60</v>
      </c>
      <c r="BH23" s="728">
        <v>60</v>
      </c>
      <c r="BI23" s="728">
        <v>60</v>
      </c>
      <c r="BJ23" s="728">
        <v>60</v>
      </c>
      <c r="BK23" s="728">
        <v>60</v>
      </c>
      <c r="BL23" s="728">
        <v>60</v>
      </c>
      <c r="BM23" s="728">
        <v>60</v>
      </c>
      <c r="BN23" s="728">
        <v>60</v>
      </c>
      <c r="BO23" s="728">
        <v>60</v>
      </c>
      <c r="BP23" s="735">
        <v>60</v>
      </c>
      <c r="BQ23" s="735">
        <v>60</v>
      </c>
      <c r="BR23" s="735">
        <v>60</v>
      </c>
      <c r="BS23" s="735">
        <v>60</v>
      </c>
      <c r="BT23" s="735">
        <v>60</v>
      </c>
      <c r="BU23" s="736">
        <v>60</v>
      </c>
      <c r="BV23" s="735">
        <v>60</v>
      </c>
      <c r="BW23" s="735">
        <v>60</v>
      </c>
      <c r="BX23" s="736">
        <v>60</v>
      </c>
      <c r="BY23" s="735">
        <v>60</v>
      </c>
      <c r="BZ23" s="735">
        <v>60</v>
      </c>
      <c r="CA23" s="735">
        <v>60</v>
      </c>
      <c r="CB23" s="735">
        <v>60</v>
      </c>
      <c r="CC23" s="735">
        <v>60</v>
      </c>
      <c r="CD23" s="735">
        <v>60</v>
      </c>
      <c r="CE23" s="735">
        <v>60</v>
      </c>
      <c r="CF23" s="735">
        <v>60</v>
      </c>
      <c r="CG23" s="742">
        <v>60</v>
      </c>
      <c r="CH23" s="742">
        <v>60</v>
      </c>
      <c r="CI23" s="742">
        <v>60</v>
      </c>
      <c r="CJ23" s="742">
        <v>60</v>
      </c>
      <c r="CK23" s="742">
        <v>60</v>
      </c>
      <c r="CL23" s="742">
        <v>60</v>
      </c>
      <c r="CM23" s="742">
        <v>60</v>
      </c>
      <c r="CN23" s="742">
        <v>60</v>
      </c>
      <c r="CO23" s="742">
        <v>55</v>
      </c>
      <c r="CP23" s="742">
        <v>38</v>
      </c>
      <c r="CQ23" s="742">
        <v>0</v>
      </c>
      <c r="CR23" s="742">
        <v>-2</v>
      </c>
      <c r="CS23" s="742">
        <v>0</v>
      </c>
      <c r="CT23" s="746">
        <v>1126.5999999999999</v>
      </c>
    </row>
    <row r="24" spans="1:98" x14ac:dyDescent="0.25">
      <c r="A24" s="706" t="s">
        <v>120</v>
      </c>
      <c r="B24" s="707">
        <v>0</v>
      </c>
      <c r="C24" s="707">
        <v>0</v>
      </c>
      <c r="D24" s="707">
        <v>0</v>
      </c>
      <c r="E24" s="707">
        <v>0</v>
      </c>
      <c r="F24" s="707">
        <v>0</v>
      </c>
      <c r="G24" s="707">
        <v>0</v>
      </c>
      <c r="H24" s="707">
        <v>0</v>
      </c>
      <c r="I24" s="707">
        <v>0</v>
      </c>
      <c r="J24" s="707">
        <v>0</v>
      </c>
      <c r="K24" s="707">
        <v>0</v>
      </c>
      <c r="L24" s="707">
        <v>0</v>
      </c>
      <c r="M24" s="707">
        <v>0</v>
      </c>
      <c r="N24" s="707">
        <v>0</v>
      </c>
      <c r="O24" s="707">
        <v>0</v>
      </c>
      <c r="P24" s="707">
        <v>0</v>
      </c>
      <c r="Q24" s="707">
        <v>0</v>
      </c>
      <c r="R24" s="716">
        <v>0</v>
      </c>
      <c r="S24" s="716">
        <v>0</v>
      </c>
      <c r="T24" s="716">
        <v>0</v>
      </c>
      <c r="U24" s="716">
        <v>0</v>
      </c>
      <c r="V24" s="716">
        <v>0</v>
      </c>
      <c r="W24" s="716">
        <v>0</v>
      </c>
      <c r="X24" s="716">
        <v>0</v>
      </c>
      <c r="Y24" s="716">
        <v>0</v>
      </c>
      <c r="Z24" s="717">
        <v>0</v>
      </c>
      <c r="AA24" s="717">
        <v>0</v>
      </c>
      <c r="AB24" s="716">
        <v>0</v>
      </c>
      <c r="AC24" s="716">
        <v>0</v>
      </c>
      <c r="AD24" s="716">
        <v>0</v>
      </c>
      <c r="AE24" s="716">
        <v>0</v>
      </c>
      <c r="AF24" s="716">
        <v>0</v>
      </c>
      <c r="AG24" s="716">
        <v>0</v>
      </c>
      <c r="AH24" s="716">
        <v>0</v>
      </c>
      <c r="AI24" s="722">
        <v>0</v>
      </c>
      <c r="AJ24" s="722">
        <v>0</v>
      </c>
      <c r="AK24" s="722">
        <v>0</v>
      </c>
      <c r="AL24" s="722">
        <v>0</v>
      </c>
      <c r="AM24" s="722">
        <v>0</v>
      </c>
      <c r="AN24" s="722">
        <v>0</v>
      </c>
      <c r="AO24" s="722">
        <v>0</v>
      </c>
      <c r="AP24" s="722">
        <v>0</v>
      </c>
      <c r="AQ24" s="722">
        <v>0</v>
      </c>
      <c r="AR24" s="722">
        <v>0</v>
      </c>
      <c r="AS24" s="722">
        <v>0</v>
      </c>
      <c r="AT24" s="722">
        <v>0</v>
      </c>
      <c r="AU24" s="722">
        <v>0</v>
      </c>
      <c r="AV24" s="722">
        <v>0</v>
      </c>
      <c r="AW24" s="722">
        <v>0</v>
      </c>
      <c r="AX24" s="722">
        <v>0</v>
      </c>
      <c r="AY24" s="729">
        <v>0</v>
      </c>
      <c r="AZ24" s="728">
        <v>0</v>
      </c>
      <c r="BA24" s="728">
        <v>0</v>
      </c>
      <c r="BB24" s="729">
        <v>0</v>
      </c>
      <c r="BC24" s="728">
        <v>0</v>
      </c>
      <c r="BD24" s="728">
        <v>0</v>
      </c>
      <c r="BE24" s="728">
        <v>0</v>
      </c>
      <c r="BF24" s="728">
        <v>0</v>
      </c>
      <c r="BG24" s="728">
        <v>0</v>
      </c>
      <c r="BH24" s="728">
        <v>0</v>
      </c>
      <c r="BI24" s="728">
        <v>0</v>
      </c>
      <c r="BJ24" s="728">
        <v>0</v>
      </c>
      <c r="BK24" s="728">
        <v>0</v>
      </c>
      <c r="BL24" s="728">
        <v>0</v>
      </c>
      <c r="BM24" s="728">
        <v>0</v>
      </c>
      <c r="BN24" s="728">
        <v>0</v>
      </c>
      <c r="BO24" s="728">
        <v>0</v>
      </c>
      <c r="BP24" s="735">
        <v>0</v>
      </c>
      <c r="BQ24" s="735">
        <v>0</v>
      </c>
      <c r="BR24" s="735">
        <v>0</v>
      </c>
      <c r="BS24" s="735">
        <v>0</v>
      </c>
      <c r="BT24" s="735">
        <v>0</v>
      </c>
      <c r="BU24" s="736">
        <v>0</v>
      </c>
      <c r="BV24" s="735">
        <v>0</v>
      </c>
      <c r="BW24" s="735">
        <v>0</v>
      </c>
      <c r="BX24" s="736">
        <v>0</v>
      </c>
      <c r="BY24" s="735">
        <v>0</v>
      </c>
      <c r="BZ24" s="735">
        <v>0</v>
      </c>
      <c r="CA24" s="735">
        <v>0</v>
      </c>
      <c r="CB24" s="735">
        <v>0</v>
      </c>
      <c r="CC24" s="735">
        <v>0</v>
      </c>
      <c r="CD24" s="735">
        <v>0</v>
      </c>
      <c r="CE24" s="735">
        <v>0</v>
      </c>
      <c r="CF24" s="735">
        <v>0</v>
      </c>
      <c r="CG24" s="742">
        <v>0</v>
      </c>
      <c r="CH24" s="742">
        <v>0</v>
      </c>
      <c r="CI24" s="742">
        <v>0</v>
      </c>
      <c r="CJ24" s="742">
        <v>0</v>
      </c>
      <c r="CK24" s="742">
        <v>0</v>
      </c>
      <c r="CL24" s="742">
        <v>0</v>
      </c>
      <c r="CM24" s="742">
        <v>0</v>
      </c>
      <c r="CN24" s="742">
        <v>0</v>
      </c>
      <c r="CO24" s="742">
        <v>0</v>
      </c>
      <c r="CP24" s="742">
        <v>0</v>
      </c>
      <c r="CQ24" s="742">
        <v>0</v>
      </c>
      <c r="CR24" s="742">
        <v>0</v>
      </c>
      <c r="CS24" s="742">
        <v>0</v>
      </c>
      <c r="CT24" s="746">
        <v>0</v>
      </c>
    </row>
    <row r="25" spans="1:98" x14ac:dyDescent="0.25">
      <c r="A25" s="708" t="s">
        <v>121</v>
      </c>
      <c r="B25" s="707">
        <v>0</v>
      </c>
      <c r="C25" s="707">
        <v>0</v>
      </c>
      <c r="D25" s="707">
        <v>0</v>
      </c>
      <c r="E25" s="707">
        <v>0</v>
      </c>
      <c r="F25" s="707">
        <v>0</v>
      </c>
      <c r="G25" s="707">
        <v>0</v>
      </c>
      <c r="H25" s="707">
        <v>0</v>
      </c>
      <c r="I25" s="707">
        <v>0</v>
      </c>
      <c r="J25" s="707">
        <v>0</v>
      </c>
      <c r="K25" s="707">
        <v>0</v>
      </c>
      <c r="L25" s="707">
        <v>0</v>
      </c>
      <c r="M25" s="707">
        <v>0</v>
      </c>
      <c r="N25" s="707">
        <v>0</v>
      </c>
      <c r="O25" s="707">
        <v>0</v>
      </c>
      <c r="P25" s="707">
        <v>0</v>
      </c>
      <c r="Q25" s="707">
        <v>0</v>
      </c>
      <c r="R25" s="716">
        <v>0</v>
      </c>
      <c r="S25" s="716">
        <v>0</v>
      </c>
      <c r="T25" s="716">
        <v>0</v>
      </c>
      <c r="U25" s="716">
        <v>0</v>
      </c>
      <c r="V25" s="716">
        <v>0</v>
      </c>
      <c r="W25" s="716">
        <v>0</v>
      </c>
      <c r="X25" s="716">
        <v>0</v>
      </c>
      <c r="Y25" s="716">
        <v>0</v>
      </c>
      <c r="Z25" s="717">
        <v>0</v>
      </c>
      <c r="AA25" s="717">
        <v>0</v>
      </c>
      <c r="AB25" s="716">
        <v>0</v>
      </c>
      <c r="AC25" s="716">
        <v>0</v>
      </c>
      <c r="AD25" s="716">
        <v>0</v>
      </c>
      <c r="AE25" s="716">
        <v>0</v>
      </c>
      <c r="AF25" s="716">
        <v>0</v>
      </c>
      <c r="AG25" s="716">
        <v>0</v>
      </c>
      <c r="AH25" s="716">
        <v>0</v>
      </c>
      <c r="AI25" s="722">
        <v>0</v>
      </c>
      <c r="AJ25" s="722">
        <v>0</v>
      </c>
      <c r="AK25" s="722">
        <v>0</v>
      </c>
      <c r="AL25" s="722">
        <v>0</v>
      </c>
      <c r="AM25" s="722">
        <v>0</v>
      </c>
      <c r="AN25" s="722">
        <v>0</v>
      </c>
      <c r="AO25" s="722">
        <v>0</v>
      </c>
      <c r="AP25" s="722">
        <v>0</v>
      </c>
      <c r="AQ25" s="722">
        <v>0</v>
      </c>
      <c r="AR25" s="722">
        <v>0</v>
      </c>
      <c r="AS25" s="722">
        <v>0</v>
      </c>
      <c r="AT25" s="722">
        <v>0</v>
      </c>
      <c r="AU25" s="722">
        <v>0</v>
      </c>
      <c r="AV25" s="722">
        <v>0</v>
      </c>
      <c r="AW25" s="722">
        <v>0</v>
      </c>
      <c r="AX25" s="722">
        <v>0</v>
      </c>
      <c r="AY25" s="729">
        <v>0</v>
      </c>
      <c r="AZ25" s="728">
        <v>0</v>
      </c>
      <c r="BA25" s="728">
        <v>0</v>
      </c>
      <c r="BB25" s="729">
        <v>0</v>
      </c>
      <c r="BC25" s="728">
        <v>0</v>
      </c>
      <c r="BD25" s="728">
        <v>0</v>
      </c>
      <c r="BE25" s="728">
        <v>0</v>
      </c>
      <c r="BF25" s="728">
        <v>0</v>
      </c>
      <c r="BG25" s="728">
        <v>0</v>
      </c>
      <c r="BH25" s="728">
        <v>0</v>
      </c>
      <c r="BI25" s="728">
        <v>0</v>
      </c>
      <c r="BJ25" s="728">
        <v>0</v>
      </c>
      <c r="BK25" s="728">
        <v>0</v>
      </c>
      <c r="BL25" s="728">
        <v>0</v>
      </c>
      <c r="BM25" s="728">
        <v>0</v>
      </c>
      <c r="BN25" s="728">
        <v>0</v>
      </c>
      <c r="BO25" s="728">
        <v>0</v>
      </c>
      <c r="BP25" s="735">
        <v>0</v>
      </c>
      <c r="BQ25" s="735">
        <v>0</v>
      </c>
      <c r="BR25" s="735">
        <v>0</v>
      </c>
      <c r="BS25" s="735">
        <v>0</v>
      </c>
      <c r="BT25" s="735">
        <v>26</v>
      </c>
      <c r="BU25" s="736">
        <v>55</v>
      </c>
      <c r="BV25" s="735">
        <v>63</v>
      </c>
      <c r="BW25" s="735">
        <v>64</v>
      </c>
      <c r="BX25" s="736">
        <v>78</v>
      </c>
      <c r="BY25" s="735">
        <v>63</v>
      </c>
      <c r="BZ25" s="735">
        <v>63</v>
      </c>
      <c r="CA25" s="735">
        <v>44</v>
      </c>
      <c r="CB25" s="735">
        <v>44</v>
      </c>
      <c r="CC25" s="735">
        <v>44</v>
      </c>
      <c r="CD25" s="735">
        <v>44</v>
      </c>
      <c r="CE25" s="735">
        <v>27</v>
      </c>
      <c r="CF25" s="735">
        <v>25</v>
      </c>
      <c r="CG25" s="742">
        <v>26</v>
      </c>
      <c r="CH25" s="742">
        <v>25</v>
      </c>
      <c r="CI25" s="742">
        <v>0</v>
      </c>
      <c r="CJ25" s="742">
        <v>0</v>
      </c>
      <c r="CK25" s="742">
        <v>0</v>
      </c>
      <c r="CL25" s="742">
        <v>0</v>
      </c>
      <c r="CM25" s="742">
        <v>0</v>
      </c>
      <c r="CN25" s="742">
        <v>0</v>
      </c>
      <c r="CO25" s="742">
        <v>0</v>
      </c>
      <c r="CP25" s="742">
        <v>0</v>
      </c>
      <c r="CQ25" s="742">
        <v>0</v>
      </c>
      <c r="CR25" s="742">
        <v>0</v>
      </c>
      <c r="CS25" s="742">
        <v>0</v>
      </c>
      <c r="CT25" s="746">
        <v>176</v>
      </c>
    </row>
    <row r="26" spans="1:98" x14ac:dyDescent="0.25">
      <c r="A26" s="708" t="s">
        <v>122</v>
      </c>
      <c r="B26" s="707">
        <v>0</v>
      </c>
      <c r="C26" s="707">
        <v>0</v>
      </c>
      <c r="D26" s="707">
        <v>0</v>
      </c>
      <c r="E26" s="707">
        <v>0</v>
      </c>
      <c r="F26" s="707">
        <v>0</v>
      </c>
      <c r="G26" s="707">
        <v>0</v>
      </c>
      <c r="H26" s="707">
        <v>0</v>
      </c>
      <c r="I26" s="707">
        <v>0</v>
      </c>
      <c r="J26" s="707">
        <v>0</v>
      </c>
      <c r="K26" s="707">
        <v>0</v>
      </c>
      <c r="L26" s="707">
        <v>0</v>
      </c>
      <c r="M26" s="707">
        <v>0</v>
      </c>
      <c r="N26" s="707">
        <v>0</v>
      </c>
      <c r="O26" s="707">
        <v>0</v>
      </c>
      <c r="P26" s="707">
        <v>0</v>
      </c>
      <c r="Q26" s="707">
        <v>0</v>
      </c>
      <c r="R26" s="716">
        <v>0</v>
      </c>
      <c r="S26" s="716">
        <v>0</v>
      </c>
      <c r="T26" s="716">
        <v>0</v>
      </c>
      <c r="U26" s="716">
        <v>0</v>
      </c>
      <c r="V26" s="716">
        <v>0</v>
      </c>
      <c r="W26" s="716">
        <v>0</v>
      </c>
      <c r="X26" s="716">
        <v>0</v>
      </c>
      <c r="Y26" s="716">
        <v>0</v>
      </c>
      <c r="Z26" s="717">
        <v>0</v>
      </c>
      <c r="AA26" s="717">
        <v>0</v>
      </c>
      <c r="AB26" s="716">
        <v>0</v>
      </c>
      <c r="AC26" s="716">
        <v>0</v>
      </c>
      <c r="AD26" s="716">
        <v>0</v>
      </c>
      <c r="AE26" s="716">
        <v>0</v>
      </c>
      <c r="AF26" s="716">
        <v>0</v>
      </c>
      <c r="AG26" s="716">
        <v>0</v>
      </c>
      <c r="AH26" s="716">
        <v>0</v>
      </c>
      <c r="AI26" s="722">
        <v>0</v>
      </c>
      <c r="AJ26" s="722">
        <v>0</v>
      </c>
      <c r="AK26" s="722">
        <v>0</v>
      </c>
      <c r="AL26" s="722">
        <v>0</v>
      </c>
      <c r="AM26" s="722">
        <v>0</v>
      </c>
      <c r="AN26" s="722">
        <v>0</v>
      </c>
      <c r="AO26" s="722">
        <v>0</v>
      </c>
      <c r="AP26" s="722">
        <v>0</v>
      </c>
      <c r="AQ26" s="722">
        <v>0</v>
      </c>
      <c r="AR26" s="722">
        <v>0</v>
      </c>
      <c r="AS26" s="722">
        <v>0</v>
      </c>
      <c r="AT26" s="722">
        <v>0</v>
      </c>
      <c r="AU26" s="722">
        <v>0</v>
      </c>
      <c r="AV26" s="722">
        <v>0</v>
      </c>
      <c r="AW26" s="722">
        <v>0</v>
      </c>
      <c r="AX26" s="722">
        <v>0</v>
      </c>
      <c r="AY26" s="729">
        <v>0</v>
      </c>
      <c r="AZ26" s="728">
        <v>0</v>
      </c>
      <c r="BA26" s="728">
        <v>0</v>
      </c>
      <c r="BB26" s="729">
        <v>0</v>
      </c>
      <c r="BC26" s="728">
        <v>0</v>
      </c>
      <c r="BD26" s="728">
        <v>0</v>
      </c>
      <c r="BE26" s="728">
        <v>0</v>
      </c>
      <c r="BF26" s="728">
        <v>0</v>
      </c>
      <c r="BG26" s="728">
        <v>0</v>
      </c>
      <c r="BH26" s="728">
        <v>0</v>
      </c>
      <c r="BI26" s="728">
        <v>0</v>
      </c>
      <c r="BJ26" s="728">
        <v>0</v>
      </c>
      <c r="BK26" s="728">
        <v>0</v>
      </c>
      <c r="BL26" s="728">
        <v>0</v>
      </c>
      <c r="BM26" s="728">
        <v>0</v>
      </c>
      <c r="BN26" s="728">
        <v>0</v>
      </c>
      <c r="BO26" s="728">
        <v>0</v>
      </c>
      <c r="BP26" s="735">
        <v>0</v>
      </c>
      <c r="BQ26" s="735">
        <v>0</v>
      </c>
      <c r="BR26" s="735">
        <v>0</v>
      </c>
      <c r="BS26" s="735">
        <v>0</v>
      </c>
      <c r="BT26" s="735">
        <v>0</v>
      </c>
      <c r="BU26" s="736">
        <v>0</v>
      </c>
      <c r="BV26" s="735">
        <v>0</v>
      </c>
      <c r="BW26" s="735">
        <v>0</v>
      </c>
      <c r="BX26" s="736">
        <v>0</v>
      </c>
      <c r="BY26" s="735">
        <v>0</v>
      </c>
      <c r="BZ26" s="735">
        <v>0</v>
      </c>
      <c r="CA26" s="735">
        <v>0</v>
      </c>
      <c r="CB26" s="735">
        <v>0</v>
      </c>
      <c r="CC26" s="735">
        <v>0</v>
      </c>
      <c r="CD26" s="735">
        <v>0</v>
      </c>
      <c r="CE26" s="735">
        <v>0</v>
      </c>
      <c r="CF26" s="735">
        <v>0</v>
      </c>
      <c r="CG26" s="742">
        <v>0</v>
      </c>
      <c r="CH26" s="742">
        <v>0</v>
      </c>
      <c r="CI26" s="742">
        <v>0</v>
      </c>
      <c r="CJ26" s="742">
        <v>0</v>
      </c>
      <c r="CK26" s="742">
        <v>0</v>
      </c>
      <c r="CL26" s="742">
        <v>0</v>
      </c>
      <c r="CM26" s="742">
        <v>0</v>
      </c>
      <c r="CN26" s="742">
        <v>0</v>
      </c>
      <c r="CO26" s="742">
        <v>0</v>
      </c>
      <c r="CP26" s="742">
        <v>0</v>
      </c>
      <c r="CQ26" s="742">
        <v>0</v>
      </c>
      <c r="CR26" s="742">
        <v>0</v>
      </c>
      <c r="CS26" s="742">
        <v>0</v>
      </c>
      <c r="CT26" s="746">
        <v>0</v>
      </c>
    </row>
    <row r="27" spans="1:98" x14ac:dyDescent="0.25">
      <c r="A27" s="708" t="s">
        <v>123</v>
      </c>
      <c r="B27" s="707">
        <v>0</v>
      </c>
      <c r="C27" s="707">
        <v>0</v>
      </c>
      <c r="D27" s="707">
        <v>0</v>
      </c>
      <c r="E27" s="707">
        <v>0</v>
      </c>
      <c r="F27" s="707">
        <v>0</v>
      </c>
      <c r="G27" s="707">
        <v>0</v>
      </c>
      <c r="H27" s="707">
        <v>0</v>
      </c>
      <c r="I27" s="707">
        <v>0</v>
      </c>
      <c r="J27" s="707">
        <v>0</v>
      </c>
      <c r="K27" s="707">
        <v>0</v>
      </c>
      <c r="L27" s="707">
        <v>0</v>
      </c>
      <c r="M27" s="707">
        <v>0</v>
      </c>
      <c r="N27" s="707">
        <v>0</v>
      </c>
      <c r="O27" s="707">
        <v>0</v>
      </c>
      <c r="P27" s="707">
        <v>0</v>
      </c>
      <c r="Q27" s="707">
        <v>0</v>
      </c>
      <c r="R27" s="716">
        <v>0</v>
      </c>
      <c r="S27" s="716">
        <v>0</v>
      </c>
      <c r="T27" s="716">
        <v>0</v>
      </c>
      <c r="U27" s="716">
        <v>0</v>
      </c>
      <c r="V27" s="716">
        <v>0</v>
      </c>
      <c r="W27" s="716">
        <v>0</v>
      </c>
      <c r="X27" s="716">
        <v>0</v>
      </c>
      <c r="Y27" s="716">
        <v>0</v>
      </c>
      <c r="Z27" s="717">
        <v>0</v>
      </c>
      <c r="AA27" s="717">
        <v>0</v>
      </c>
      <c r="AB27" s="716">
        <v>0</v>
      </c>
      <c r="AC27" s="716">
        <v>0</v>
      </c>
      <c r="AD27" s="716">
        <v>0</v>
      </c>
      <c r="AE27" s="716">
        <v>0</v>
      </c>
      <c r="AF27" s="716">
        <v>0</v>
      </c>
      <c r="AG27" s="716">
        <v>0</v>
      </c>
      <c r="AH27" s="716">
        <v>0</v>
      </c>
      <c r="AI27" s="722">
        <v>0</v>
      </c>
      <c r="AJ27" s="722">
        <v>0</v>
      </c>
      <c r="AK27" s="722">
        <v>0</v>
      </c>
      <c r="AL27" s="722">
        <v>0</v>
      </c>
      <c r="AM27" s="722">
        <v>0</v>
      </c>
      <c r="AN27" s="722">
        <v>0</v>
      </c>
      <c r="AO27" s="722">
        <v>0</v>
      </c>
      <c r="AP27" s="722">
        <v>0</v>
      </c>
      <c r="AQ27" s="722">
        <v>0</v>
      </c>
      <c r="AR27" s="722">
        <v>0</v>
      </c>
      <c r="AS27" s="722">
        <v>0</v>
      </c>
      <c r="AT27" s="722">
        <v>0</v>
      </c>
      <c r="AU27" s="722">
        <v>0</v>
      </c>
      <c r="AV27" s="722">
        <v>0</v>
      </c>
      <c r="AW27" s="722">
        <v>0</v>
      </c>
      <c r="AX27" s="722">
        <v>0</v>
      </c>
      <c r="AY27" s="729">
        <v>0</v>
      </c>
      <c r="AZ27" s="728">
        <v>0</v>
      </c>
      <c r="BA27" s="728">
        <v>0</v>
      </c>
      <c r="BB27" s="729">
        <v>0</v>
      </c>
      <c r="BC27" s="728">
        <v>0</v>
      </c>
      <c r="BD27" s="728">
        <v>0</v>
      </c>
      <c r="BE27" s="728">
        <v>0</v>
      </c>
      <c r="BF27" s="728">
        <v>0</v>
      </c>
      <c r="BG27" s="728">
        <v>0</v>
      </c>
      <c r="BH27" s="728">
        <v>0</v>
      </c>
      <c r="BI27" s="728">
        <v>0</v>
      </c>
      <c r="BJ27" s="728">
        <v>0</v>
      </c>
      <c r="BK27" s="728">
        <v>0</v>
      </c>
      <c r="BL27" s="728">
        <v>0</v>
      </c>
      <c r="BM27" s="728">
        <v>0</v>
      </c>
      <c r="BN27" s="728">
        <v>0</v>
      </c>
      <c r="BO27" s="728">
        <v>0</v>
      </c>
      <c r="BP27" s="735">
        <v>0</v>
      </c>
      <c r="BQ27" s="735">
        <v>0</v>
      </c>
      <c r="BR27" s="735">
        <v>0</v>
      </c>
      <c r="BS27" s="735">
        <v>0</v>
      </c>
      <c r="BT27" s="735">
        <v>0</v>
      </c>
      <c r="BU27" s="736">
        <v>0</v>
      </c>
      <c r="BV27" s="735">
        <v>0</v>
      </c>
      <c r="BW27" s="735">
        <v>0</v>
      </c>
      <c r="BX27" s="736">
        <v>0</v>
      </c>
      <c r="BY27" s="735">
        <v>0</v>
      </c>
      <c r="BZ27" s="735">
        <v>0</v>
      </c>
      <c r="CA27" s="735">
        <v>0</v>
      </c>
      <c r="CB27" s="735">
        <v>0</v>
      </c>
      <c r="CC27" s="735">
        <v>0</v>
      </c>
      <c r="CD27" s="735">
        <v>0</v>
      </c>
      <c r="CE27" s="735">
        <v>0</v>
      </c>
      <c r="CF27" s="735">
        <v>0</v>
      </c>
      <c r="CG27" s="742">
        <v>0</v>
      </c>
      <c r="CH27" s="742">
        <v>0</v>
      </c>
      <c r="CI27" s="742">
        <v>0</v>
      </c>
      <c r="CJ27" s="742">
        <v>0</v>
      </c>
      <c r="CK27" s="742">
        <v>0</v>
      </c>
      <c r="CL27" s="742">
        <v>0</v>
      </c>
      <c r="CM27" s="742">
        <v>0</v>
      </c>
      <c r="CN27" s="742">
        <v>0</v>
      </c>
      <c r="CO27" s="742">
        <v>0</v>
      </c>
      <c r="CP27" s="742">
        <v>0</v>
      </c>
      <c r="CQ27" s="742">
        <v>0</v>
      </c>
      <c r="CR27" s="742">
        <v>0</v>
      </c>
      <c r="CS27" s="742">
        <v>0</v>
      </c>
      <c r="CT27" s="746">
        <v>0</v>
      </c>
    </row>
    <row r="28" spans="1:98" x14ac:dyDescent="0.25">
      <c r="A28" s="706" t="s">
        <v>124</v>
      </c>
      <c r="B28" s="707">
        <v>138</v>
      </c>
      <c r="C28" s="709">
        <v>137</v>
      </c>
      <c r="D28" s="709">
        <v>137</v>
      </c>
      <c r="E28" s="709">
        <v>137</v>
      </c>
      <c r="F28" s="707">
        <v>137</v>
      </c>
      <c r="G28" s="709">
        <v>138</v>
      </c>
      <c r="H28" s="707">
        <v>138</v>
      </c>
      <c r="I28" s="707">
        <v>139</v>
      </c>
      <c r="J28" s="707">
        <v>120</v>
      </c>
      <c r="K28" s="707">
        <v>119</v>
      </c>
      <c r="L28" s="707">
        <v>120</v>
      </c>
      <c r="M28" s="707">
        <v>119</v>
      </c>
      <c r="N28" s="707">
        <v>119</v>
      </c>
      <c r="O28" s="707">
        <v>119</v>
      </c>
      <c r="P28" s="707">
        <v>120</v>
      </c>
      <c r="Q28" s="707">
        <v>119</v>
      </c>
      <c r="R28" s="716">
        <v>120</v>
      </c>
      <c r="S28" s="716">
        <v>119</v>
      </c>
      <c r="T28" s="716">
        <v>119</v>
      </c>
      <c r="U28" s="716">
        <v>140</v>
      </c>
      <c r="V28" s="716">
        <v>140</v>
      </c>
      <c r="W28" s="716">
        <v>141</v>
      </c>
      <c r="X28" s="716">
        <v>140</v>
      </c>
      <c r="Y28" s="716">
        <v>139</v>
      </c>
      <c r="Z28" s="717">
        <v>140</v>
      </c>
      <c r="AA28" s="717">
        <v>139</v>
      </c>
      <c r="AB28" s="716">
        <v>139</v>
      </c>
      <c r="AC28" s="717">
        <v>138</v>
      </c>
      <c r="AD28" s="717">
        <v>138</v>
      </c>
      <c r="AE28" s="717">
        <v>140</v>
      </c>
      <c r="AF28" s="717">
        <v>141</v>
      </c>
      <c r="AG28" s="717">
        <v>140</v>
      </c>
      <c r="AH28" s="717">
        <v>140</v>
      </c>
      <c r="AI28" s="722">
        <v>140</v>
      </c>
      <c r="AJ28" s="722">
        <v>140</v>
      </c>
      <c r="AK28" s="722">
        <v>140</v>
      </c>
      <c r="AL28" s="722">
        <v>140</v>
      </c>
      <c r="AM28" s="722">
        <v>140</v>
      </c>
      <c r="AN28" s="722">
        <v>140</v>
      </c>
      <c r="AO28" s="722">
        <v>140</v>
      </c>
      <c r="AP28" s="723">
        <v>140</v>
      </c>
      <c r="AQ28" s="723">
        <v>139</v>
      </c>
      <c r="AR28" s="722">
        <v>140</v>
      </c>
      <c r="AS28" s="722">
        <v>140</v>
      </c>
      <c r="AT28" s="723">
        <v>139</v>
      </c>
      <c r="AU28" s="722">
        <v>140</v>
      </c>
      <c r="AV28" s="723">
        <v>139</v>
      </c>
      <c r="AW28" s="722">
        <v>140</v>
      </c>
      <c r="AX28" s="723">
        <v>139</v>
      </c>
      <c r="AY28" s="729">
        <v>139</v>
      </c>
      <c r="AZ28" s="728">
        <v>138</v>
      </c>
      <c r="BA28" s="728">
        <v>137</v>
      </c>
      <c r="BB28" s="729">
        <v>139</v>
      </c>
      <c r="BC28" s="728">
        <v>138</v>
      </c>
      <c r="BD28" s="729">
        <v>139</v>
      </c>
      <c r="BE28" s="729">
        <v>139</v>
      </c>
      <c r="BF28" s="729">
        <v>138</v>
      </c>
      <c r="BG28" s="729">
        <v>138</v>
      </c>
      <c r="BH28" s="729">
        <v>137</v>
      </c>
      <c r="BI28" s="729">
        <v>138</v>
      </c>
      <c r="BJ28" s="729">
        <v>140</v>
      </c>
      <c r="BK28" s="729">
        <v>140</v>
      </c>
      <c r="BL28" s="729">
        <v>139</v>
      </c>
      <c r="BM28" s="729">
        <v>137</v>
      </c>
      <c r="BN28" s="728">
        <v>138</v>
      </c>
      <c r="BO28" s="729">
        <v>137</v>
      </c>
      <c r="BP28" s="735">
        <v>138</v>
      </c>
      <c r="BQ28" s="735">
        <v>139</v>
      </c>
      <c r="BR28" s="735">
        <v>139</v>
      </c>
      <c r="BS28" s="735">
        <v>138</v>
      </c>
      <c r="BT28" s="735">
        <v>138</v>
      </c>
      <c r="BU28" s="736">
        <v>138</v>
      </c>
      <c r="BV28" s="736">
        <v>138</v>
      </c>
      <c r="BW28" s="736">
        <v>138</v>
      </c>
      <c r="BX28" s="736">
        <v>138</v>
      </c>
      <c r="BY28" s="736">
        <v>139</v>
      </c>
      <c r="BZ28" s="736">
        <v>138</v>
      </c>
      <c r="CA28" s="736">
        <v>138</v>
      </c>
      <c r="CB28" s="736">
        <v>138</v>
      </c>
      <c r="CC28" s="736">
        <v>138</v>
      </c>
      <c r="CD28" s="736">
        <v>138</v>
      </c>
      <c r="CE28" s="736">
        <v>139</v>
      </c>
      <c r="CF28" s="736">
        <v>139</v>
      </c>
      <c r="CG28" s="742">
        <v>139</v>
      </c>
      <c r="CH28" s="742">
        <v>139</v>
      </c>
      <c r="CI28" s="742">
        <v>138</v>
      </c>
      <c r="CJ28" s="742">
        <v>137</v>
      </c>
      <c r="CK28" s="742">
        <v>137</v>
      </c>
      <c r="CL28" s="743">
        <v>137</v>
      </c>
      <c r="CM28" s="743">
        <v>136</v>
      </c>
      <c r="CN28" s="742">
        <v>137</v>
      </c>
      <c r="CO28" s="742">
        <v>136</v>
      </c>
      <c r="CP28" s="743">
        <v>138</v>
      </c>
      <c r="CQ28" s="742">
        <v>138</v>
      </c>
      <c r="CR28" s="743">
        <v>139</v>
      </c>
      <c r="CS28" s="742">
        <v>138</v>
      </c>
      <c r="CT28" s="746">
        <v>3148.4</v>
      </c>
    </row>
    <row r="29" spans="1:98" x14ac:dyDescent="0.25">
      <c r="A29" s="708" t="s">
        <v>125</v>
      </c>
      <c r="B29" s="707">
        <v>0</v>
      </c>
      <c r="C29" s="707">
        <v>0</v>
      </c>
      <c r="D29" s="707">
        <v>0</v>
      </c>
      <c r="E29" s="707">
        <v>0</v>
      </c>
      <c r="F29" s="707">
        <v>0</v>
      </c>
      <c r="G29" s="707">
        <v>0</v>
      </c>
      <c r="H29" s="707">
        <v>0</v>
      </c>
      <c r="I29" s="707">
        <v>0</v>
      </c>
      <c r="J29" s="707">
        <v>0</v>
      </c>
      <c r="K29" s="707">
        <v>0</v>
      </c>
      <c r="L29" s="707">
        <v>0</v>
      </c>
      <c r="M29" s="707">
        <v>0</v>
      </c>
      <c r="N29" s="707">
        <v>0</v>
      </c>
      <c r="O29" s="707">
        <v>0</v>
      </c>
      <c r="P29" s="707">
        <v>0</v>
      </c>
      <c r="Q29" s="707">
        <v>0</v>
      </c>
      <c r="R29" s="716">
        <v>0</v>
      </c>
      <c r="S29" s="716">
        <v>0</v>
      </c>
      <c r="T29" s="716">
        <v>0</v>
      </c>
      <c r="U29" s="716">
        <v>0</v>
      </c>
      <c r="V29" s="716">
        <v>0</v>
      </c>
      <c r="W29" s="716">
        <v>0</v>
      </c>
      <c r="X29" s="716">
        <v>0</v>
      </c>
      <c r="Y29" s="716">
        <v>0</v>
      </c>
      <c r="Z29" s="717">
        <v>0</v>
      </c>
      <c r="AA29" s="717">
        <v>0</v>
      </c>
      <c r="AB29" s="716">
        <v>0</v>
      </c>
      <c r="AC29" s="716">
        <v>0</v>
      </c>
      <c r="AD29" s="716">
        <v>0</v>
      </c>
      <c r="AE29" s="716">
        <v>0</v>
      </c>
      <c r="AF29" s="716">
        <v>0</v>
      </c>
      <c r="AG29" s="716">
        <v>0</v>
      </c>
      <c r="AH29" s="716">
        <v>0</v>
      </c>
      <c r="AI29" s="722">
        <v>0</v>
      </c>
      <c r="AJ29" s="722">
        <v>0</v>
      </c>
      <c r="AK29" s="722">
        <v>0</v>
      </c>
      <c r="AL29" s="722">
        <v>0</v>
      </c>
      <c r="AM29" s="722">
        <v>0</v>
      </c>
      <c r="AN29" s="722">
        <v>0</v>
      </c>
      <c r="AO29" s="722">
        <v>0</v>
      </c>
      <c r="AP29" s="722">
        <v>0</v>
      </c>
      <c r="AQ29" s="722">
        <v>0</v>
      </c>
      <c r="AR29" s="722">
        <v>0</v>
      </c>
      <c r="AS29" s="722">
        <v>0</v>
      </c>
      <c r="AT29" s="722">
        <v>0</v>
      </c>
      <c r="AU29" s="722">
        <v>0</v>
      </c>
      <c r="AV29" s="722">
        <v>0</v>
      </c>
      <c r="AW29" s="722">
        <v>0</v>
      </c>
      <c r="AX29" s="722">
        <v>0</v>
      </c>
      <c r="AY29" s="729">
        <v>0</v>
      </c>
      <c r="AZ29" s="728">
        <v>0</v>
      </c>
      <c r="BA29" s="728">
        <v>0</v>
      </c>
      <c r="BB29" s="729">
        <v>0</v>
      </c>
      <c r="BC29" s="728">
        <v>0</v>
      </c>
      <c r="BD29" s="728">
        <v>0</v>
      </c>
      <c r="BE29" s="728">
        <v>0</v>
      </c>
      <c r="BF29" s="728">
        <v>0</v>
      </c>
      <c r="BG29" s="728">
        <v>0</v>
      </c>
      <c r="BH29" s="728">
        <v>0</v>
      </c>
      <c r="BI29" s="728">
        <v>0</v>
      </c>
      <c r="BJ29" s="728">
        <v>0</v>
      </c>
      <c r="BK29" s="728">
        <v>0</v>
      </c>
      <c r="BL29" s="728">
        <v>0</v>
      </c>
      <c r="BM29" s="728">
        <v>0</v>
      </c>
      <c r="BN29" s="728">
        <v>0</v>
      </c>
      <c r="BO29" s="728">
        <v>0</v>
      </c>
      <c r="BP29" s="735">
        <v>0</v>
      </c>
      <c r="BQ29" s="735">
        <v>0</v>
      </c>
      <c r="BR29" s="735">
        <v>0</v>
      </c>
      <c r="BS29" s="735">
        <v>0</v>
      </c>
      <c r="BT29" s="735">
        <v>0</v>
      </c>
      <c r="BU29" s="736">
        <v>0</v>
      </c>
      <c r="BV29" s="735">
        <v>0</v>
      </c>
      <c r="BW29" s="735">
        <v>0</v>
      </c>
      <c r="BX29" s="736">
        <v>0</v>
      </c>
      <c r="BY29" s="735">
        <v>0</v>
      </c>
      <c r="BZ29" s="735">
        <v>0</v>
      </c>
      <c r="CA29" s="735">
        <v>0</v>
      </c>
      <c r="CB29" s="735">
        <v>0</v>
      </c>
      <c r="CC29" s="735">
        <v>0</v>
      </c>
      <c r="CD29" s="735">
        <v>0</v>
      </c>
      <c r="CE29" s="735">
        <v>0</v>
      </c>
      <c r="CF29" s="735">
        <v>0</v>
      </c>
      <c r="CG29" s="742">
        <v>0</v>
      </c>
      <c r="CH29" s="742">
        <v>0</v>
      </c>
      <c r="CI29" s="742">
        <v>0</v>
      </c>
      <c r="CJ29" s="742">
        <v>0</v>
      </c>
      <c r="CK29" s="742">
        <v>0</v>
      </c>
      <c r="CL29" s="742">
        <v>0</v>
      </c>
      <c r="CM29" s="742">
        <v>0</v>
      </c>
      <c r="CN29" s="742">
        <v>0</v>
      </c>
      <c r="CO29" s="742">
        <v>0</v>
      </c>
      <c r="CP29" s="742">
        <v>0</v>
      </c>
      <c r="CQ29" s="742">
        <v>0</v>
      </c>
      <c r="CR29" s="742">
        <v>0</v>
      </c>
      <c r="CS29" s="742">
        <v>0</v>
      </c>
      <c r="CT29" s="746">
        <v>0</v>
      </c>
    </row>
    <row r="30" spans="1:98" x14ac:dyDescent="0.25">
      <c r="A30" s="706" t="s">
        <v>126</v>
      </c>
      <c r="B30" s="707">
        <v>0</v>
      </c>
      <c r="C30" s="707">
        <v>0</v>
      </c>
      <c r="D30" s="707">
        <v>0</v>
      </c>
      <c r="E30" s="707">
        <v>0</v>
      </c>
      <c r="F30" s="707">
        <v>0</v>
      </c>
      <c r="G30" s="707">
        <v>0</v>
      </c>
      <c r="H30" s="707">
        <v>0</v>
      </c>
      <c r="I30" s="707">
        <v>0</v>
      </c>
      <c r="J30" s="707">
        <v>0</v>
      </c>
      <c r="K30" s="707">
        <v>0</v>
      </c>
      <c r="L30" s="707">
        <v>0</v>
      </c>
      <c r="M30" s="707">
        <v>0</v>
      </c>
      <c r="N30" s="707">
        <v>0</v>
      </c>
      <c r="O30" s="707">
        <v>0</v>
      </c>
      <c r="P30" s="707">
        <v>0</v>
      </c>
      <c r="Q30" s="707">
        <v>0</v>
      </c>
      <c r="R30" s="716">
        <v>0</v>
      </c>
      <c r="S30" s="716">
        <v>0</v>
      </c>
      <c r="T30" s="716">
        <v>0</v>
      </c>
      <c r="U30" s="716">
        <v>0</v>
      </c>
      <c r="V30" s="716">
        <v>0</v>
      </c>
      <c r="W30" s="716">
        <v>0</v>
      </c>
      <c r="X30" s="716">
        <v>0</v>
      </c>
      <c r="Y30" s="716">
        <v>0</v>
      </c>
      <c r="Z30" s="717">
        <v>0</v>
      </c>
      <c r="AA30" s="717">
        <v>0</v>
      </c>
      <c r="AB30" s="716">
        <v>0</v>
      </c>
      <c r="AC30" s="716">
        <v>0</v>
      </c>
      <c r="AD30" s="716">
        <v>0</v>
      </c>
      <c r="AE30" s="716">
        <v>0</v>
      </c>
      <c r="AF30" s="716">
        <v>0</v>
      </c>
      <c r="AG30" s="716">
        <v>0</v>
      </c>
      <c r="AH30" s="716">
        <v>0</v>
      </c>
      <c r="AI30" s="722">
        <v>0</v>
      </c>
      <c r="AJ30" s="722">
        <v>0</v>
      </c>
      <c r="AK30" s="722">
        <v>0</v>
      </c>
      <c r="AL30" s="722">
        <v>0</v>
      </c>
      <c r="AM30" s="722">
        <v>0</v>
      </c>
      <c r="AN30" s="722">
        <v>0</v>
      </c>
      <c r="AO30" s="722">
        <v>0</v>
      </c>
      <c r="AP30" s="722">
        <v>0</v>
      </c>
      <c r="AQ30" s="722">
        <v>0</v>
      </c>
      <c r="AR30" s="722">
        <v>0</v>
      </c>
      <c r="AS30" s="722">
        <v>0</v>
      </c>
      <c r="AT30" s="722">
        <v>0</v>
      </c>
      <c r="AU30" s="722">
        <v>0</v>
      </c>
      <c r="AV30" s="722">
        <v>0</v>
      </c>
      <c r="AW30" s="722">
        <v>0</v>
      </c>
      <c r="AX30" s="722">
        <v>0</v>
      </c>
      <c r="AY30" s="729">
        <v>0</v>
      </c>
      <c r="AZ30" s="728">
        <v>0</v>
      </c>
      <c r="BA30" s="728">
        <v>0</v>
      </c>
      <c r="BB30" s="729">
        <v>0</v>
      </c>
      <c r="BC30" s="728">
        <v>0</v>
      </c>
      <c r="BD30" s="728">
        <v>0</v>
      </c>
      <c r="BE30" s="728">
        <v>0</v>
      </c>
      <c r="BF30" s="728">
        <v>0</v>
      </c>
      <c r="BG30" s="728">
        <v>0</v>
      </c>
      <c r="BH30" s="728">
        <v>0</v>
      </c>
      <c r="BI30" s="728">
        <v>0</v>
      </c>
      <c r="BJ30" s="728">
        <v>0</v>
      </c>
      <c r="BK30" s="728">
        <v>0</v>
      </c>
      <c r="BL30" s="728">
        <v>0</v>
      </c>
      <c r="BM30" s="728">
        <v>0</v>
      </c>
      <c r="BN30" s="728">
        <v>0</v>
      </c>
      <c r="BO30" s="728">
        <v>0</v>
      </c>
      <c r="BP30" s="735">
        <v>0</v>
      </c>
      <c r="BQ30" s="735">
        <v>0</v>
      </c>
      <c r="BR30" s="735">
        <v>0</v>
      </c>
      <c r="BS30" s="735">
        <v>0</v>
      </c>
      <c r="BT30" s="735">
        <v>0</v>
      </c>
      <c r="BU30" s="736">
        <v>0</v>
      </c>
      <c r="BV30" s="735">
        <v>0</v>
      </c>
      <c r="BW30" s="735">
        <v>0</v>
      </c>
      <c r="BX30" s="736">
        <v>0</v>
      </c>
      <c r="BY30" s="735">
        <v>0</v>
      </c>
      <c r="BZ30" s="735">
        <v>0</v>
      </c>
      <c r="CA30" s="735">
        <v>0</v>
      </c>
      <c r="CB30" s="735">
        <v>0</v>
      </c>
      <c r="CC30" s="735">
        <v>0</v>
      </c>
      <c r="CD30" s="735">
        <v>0</v>
      </c>
      <c r="CE30" s="735">
        <v>0</v>
      </c>
      <c r="CF30" s="735">
        <v>0</v>
      </c>
      <c r="CG30" s="742">
        <v>0</v>
      </c>
      <c r="CH30" s="742">
        <v>0</v>
      </c>
      <c r="CI30" s="742">
        <v>0</v>
      </c>
      <c r="CJ30" s="742">
        <v>0</v>
      </c>
      <c r="CK30" s="742">
        <v>0</v>
      </c>
      <c r="CL30" s="742">
        <v>0</v>
      </c>
      <c r="CM30" s="742">
        <v>0</v>
      </c>
      <c r="CN30" s="742">
        <v>0</v>
      </c>
      <c r="CO30" s="742">
        <v>0</v>
      </c>
      <c r="CP30" s="742">
        <v>0</v>
      </c>
      <c r="CQ30" s="742">
        <v>0</v>
      </c>
      <c r="CR30" s="742">
        <v>0</v>
      </c>
      <c r="CS30" s="742">
        <v>0</v>
      </c>
      <c r="CT30" s="746">
        <v>0</v>
      </c>
    </row>
    <row r="31" spans="1:98" x14ac:dyDescent="0.25">
      <c r="A31" s="706" t="s">
        <v>127</v>
      </c>
      <c r="B31" s="707">
        <v>0</v>
      </c>
      <c r="C31" s="707">
        <v>0</v>
      </c>
      <c r="D31" s="707">
        <v>0</v>
      </c>
      <c r="E31" s="707">
        <v>0</v>
      </c>
      <c r="F31" s="707">
        <v>0</v>
      </c>
      <c r="G31" s="707">
        <v>0</v>
      </c>
      <c r="H31" s="707">
        <v>0</v>
      </c>
      <c r="I31" s="707">
        <v>0</v>
      </c>
      <c r="J31" s="707">
        <v>0</v>
      </c>
      <c r="K31" s="707">
        <v>0</v>
      </c>
      <c r="L31" s="707">
        <v>0</v>
      </c>
      <c r="M31" s="707">
        <v>0</v>
      </c>
      <c r="N31" s="707">
        <v>0</v>
      </c>
      <c r="O31" s="707">
        <v>0</v>
      </c>
      <c r="P31" s="707">
        <v>0</v>
      </c>
      <c r="Q31" s="707">
        <v>0</v>
      </c>
      <c r="R31" s="716">
        <v>0</v>
      </c>
      <c r="S31" s="716">
        <v>0</v>
      </c>
      <c r="T31" s="716">
        <v>0</v>
      </c>
      <c r="U31" s="716">
        <v>0</v>
      </c>
      <c r="V31" s="716">
        <v>0</v>
      </c>
      <c r="W31" s="716">
        <v>0</v>
      </c>
      <c r="X31" s="716">
        <v>0</v>
      </c>
      <c r="Y31" s="716">
        <v>0</v>
      </c>
      <c r="Z31" s="717">
        <v>0</v>
      </c>
      <c r="AA31" s="717">
        <v>0</v>
      </c>
      <c r="AB31" s="716">
        <v>0</v>
      </c>
      <c r="AC31" s="716">
        <v>0</v>
      </c>
      <c r="AD31" s="716">
        <v>0</v>
      </c>
      <c r="AE31" s="716">
        <v>0</v>
      </c>
      <c r="AF31" s="716">
        <v>0</v>
      </c>
      <c r="AG31" s="716">
        <v>0</v>
      </c>
      <c r="AH31" s="716">
        <v>0</v>
      </c>
      <c r="AI31" s="722">
        <v>0</v>
      </c>
      <c r="AJ31" s="722">
        <v>0</v>
      </c>
      <c r="AK31" s="722">
        <v>0</v>
      </c>
      <c r="AL31" s="722">
        <v>0</v>
      </c>
      <c r="AM31" s="722">
        <v>0</v>
      </c>
      <c r="AN31" s="722">
        <v>0</v>
      </c>
      <c r="AO31" s="722">
        <v>0</v>
      </c>
      <c r="AP31" s="722">
        <v>0</v>
      </c>
      <c r="AQ31" s="722">
        <v>0</v>
      </c>
      <c r="AR31" s="722">
        <v>0</v>
      </c>
      <c r="AS31" s="722">
        <v>0</v>
      </c>
      <c r="AT31" s="722">
        <v>0</v>
      </c>
      <c r="AU31" s="722">
        <v>0</v>
      </c>
      <c r="AV31" s="722">
        <v>0</v>
      </c>
      <c r="AW31" s="722">
        <v>0</v>
      </c>
      <c r="AX31" s="722">
        <v>0</v>
      </c>
      <c r="AY31" s="729">
        <v>0</v>
      </c>
      <c r="AZ31" s="728">
        <v>0</v>
      </c>
      <c r="BA31" s="728">
        <v>0</v>
      </c>
      <c r="BB31" s="729">
        <v>0</v>
      </c>
      <c r="BC31" s="728">
        <v>0</v>
      </c>
      <c r="BD31" s="728">
        <v>0</v>
      </c>
      <c r="BE31" s="728">
        <v>0</v>
      </c>
      <c r="BF31" s="728">
        <v>0</v>
      </c>
      <c r="BG31" s="728">
        <v>0</v>
      </c>
      <c r="BH31" s="728">
        <v>0</v>
      </c>
      <c r="BI31" s="728">
        <v>0</v>
      </c>
      <c r="BJ31" s="728">
        <v>0</v>
      </c>
      <c r="BK31" s="728">
        <v>0</v>
      </c>
      <c r="BL31" s="728">
        <v>0</v>
      </c>
      <c r="BM31" s="728">
        <v>0</v>
      </c>
      <c r="BN31" s="728">
        <v>0</v>
      </c>
      <c r="BO31" s="728">
        <v>0</v>
      </c>
      <c r="BP31" s="735">
        <v>0</v>
      </c>
      <c r="BQ31" s="735">
        <v>0</v>
      </c>
      <c r="BR31" s="735">
        <v>0</v>
      </c>
      <c r="BS31" s="735">
        <v>0</v>
      </c>
      <c r="BT31" s="735">
        <v>0</v>
      </c>
      <c r="BU31" s="736">
        <v>0</v>
      </c>
      <c r="BV31" s="735">
        <v>0</v>
      </c>
      <c r="BW31" s="735">
        <v>0</v>
      </c>
      <c r="BX31" s="736">
        <v>0</v>
      </c>
      <c r="BY31" s="735">
        <v>0</v>
      </c>
      <c r="BZ31" s="735">
        <v>0</v>
      </c>
      <c r="CA31" s="735">
        <v>0</v>
      </c>
      <c r="CB31" s="735">
        <v>0</v>
      </c>
      <c r="CC31" s="735">
        <v>0</v>
      </c>
      <c r="CD31" s="735">
        <v>0</v>
      </c>
      <c r="CE31" s="735">
        <v>0</v>
      </c>
      <c r="CF31" s="735">
        <v>0</v>
      </c>
      <c r="CG31" s="742">
        <v>0</v>
      </c>
      <c r="CH31" s="742">
        <v>0</v>
      </c>
      <c r="CI31" s="742">
        <v>0</v>
      </c>
      <c r="CJ31" s="742">
        <v>0</v>
      </c>
      <c r="CK31" s="742">
        <v>0</v>
      </c>
      <c r="CL31" s="742">
        <v>0</v>
      </c>
      <c r="CM31" s="742">
        <v>0</v>
      </c>
      <c r="CN31" s="742">
        <v>0</v>
      </c>
      <c r="CO31" s="742">
        <v>0</v>
      </c>
      <c r="CP31" s="742">
        <v>0</v>
      </c>
      <c r="CQ31" s="742">
        <v>0</v>
      </c>
      <c r="CR31" s="742">
        <v>0</v>
      </c>
      <c r="CS31" s="742">
        <v>0</v>
      </c>
      <c r="CT31" s="746">
        <v>0</v>
      </c>
    </row>
    <row r="32" spans="1:98" ht="18" x14ac:dyDescent="0.25">
      <c r="A32" s="708" t="s">
        <v>128</v>
      </c>
      <c r="B32" s="707">
        <v>0</v>
      </c>
      <c r="C32" s="707">
        <v>0</v>
      </c>
      <c r="D32" s="707">
        <v>0</v>
      </c>
      <c r="E32" s="707">
        <v>0</v>
      </c>
      <c r="F32" s="707">
        <v>0</v>
      </c>
      <c r="G32" s="707">
        <v>0</v>
      </c>
      <c r="H32" s="707">
        <v>0</v>
      </c>
      <c r="I32" s="707">
        <v>0</v>
      </c>
      <c r="J32" s="707">
        <v>0</v>
      </c>
      <c r="K32" s="707">
        <v>0</v>
      </c>
      <c r="L32" s="707">
        <v>0</v>
      </c>
      <c r="M32" s="707">
        <v>0</v>
      </c>
      <c r="N32" s="707">
        <v>0</v>
      </c>
      <c r="O32" s="707">
        <v>0</v>
      </c>
      <c r="P32" s="707">
        <v>0</v>
      </c>
      <c r="Q32" s="707">
        <v>0</v>
      </c>
      <c r="R32" s="716">
        <v>0</v>
      </c>
      <c r="S32" s="716">
        <v>0</v>
      </c>
      <c r="T32" s="716">
        <v>0</v>
      </c>
      <c r="U32" s="716">
        <v>0</v>
      </c>
      <c r="V32" s="716">
        <v>0</v>
      </c>
      <c r="W32" s="716">
        <v>0</v>
      </c>
      <c r="X32" s="716">
        <v>0</v>
      </c>
      <c r="Y32" s="716">
        <v>0</v>
      </c>
      <c r="Z32" s="717">
        <v>0</v>
      </c>
      <c r="AA32" s="717">
        <v>0</v>
      </c>
      <c r="AB32" s="716">
        <v>0</v>
      </c>
      <c r="AC32" s="716">
        <v>0</v>
      </c>
      <c r="AD32" s="716">
        <v>0</v>
      </c>
      <c r="AE32" s="716">
        <v>0</v>
      </c>
      <c r="AF32" s="716">
        <v>0</v>
      </c>
      <c r="AG32" s="716">
        <v>0</v>
      </c>
      <c r="AH32" s="716">
        <v>0</v>
      </c>
      <c r="AI32" s="722">
        <v>0</v>
      </c>
      <c r="AJ32" s="722">
        <v>0</v>
      </c>
      <c r="AK32" s="722">
        <v>0</v>
      </c>
      <c r="AL32" s="722">
        <v>0</v>
      </c>
      <c r="AM32" s="722">
        <v>0</v>
      </c>
      <c r="AN32" s="722">
        <v>0</v>
      </c>
      <c r="AO32" s="722">
        <v>0</v>
      </c>
      <c r="AP32" s="722">
        <v>0</v>
      </c>
      <c r="AQ32" s="722">
        <v>0</v>
      </c>
      <c r="AR32" s="722">
        <v>0</v>
      </c>
      <c r="AS32" s="722">
        <v>0</v>
      </c>
      <c r="AT32" s="722">
        <v>0</v>
      </c>
      <c r="AU32" s="722">
        <v>0</v>
      </c>
      <c r="AV32" s="722">
        <v>0</v>
      </c>
      <c r="AW32" s="722">
        <v>0</v>
      </c>
      <c r="AX32" s="722">
        <v>0</v>
      </c>
      <c r="AY32" s="729">
        <v>0</v>
      </c>
      <c r="AZ32" s="728">
        <v>0</v>
      </c>
      <c r="BA32" s="728">
        <v>0</v>
      </c>
      <c r="BB32" s="729">
        <v>0</v>
      </c>
      <c r="BC32" s="728">
        <v>0</v>
      </c>
      <c r="BD32" s="728">
        <v>0</v>
      </c>
      <c r="BE32" s="728">
        <v>0</v>
      </c>
      <c r="BF32" s="728">
        <v>0</v>
      </c>
      <c r="BG32" s="728">
        <v>0</v>
      </c>
      <c r="BH32" s="728">
        <v>0</v>
      </c>
      <c r="BI32" s="728">
        <v>0</v>
      </c>
      <c r="BJ32" s="728">
        <v>0</v>
      </c>
      <c r="BK32" s="728">
        <v>0</v>
      </c>
      <c r="BL32" s="728">
        <v>0</v>
      </c>
      <c r="BM32" s="728">
        <v>0</v>
      </c>
      <c r="BN32" s="728">
        <v>0</v>
      </c>
      <c r="BO32" s="728">
        <v>0</v>
      </c>
      <c r="BP32" s="735">
        <v>0</v>
      </c>
      <c r="BQ32" s="735">
        <v>0</v>
      </c>
      <c r="BR32" s="735">
        <v>0</v>
      </c>
      <c r="BS32" s="735">
        <v>0</v>
      </c>
      <c r="BT32" s="735">
        <v>0</v>
      </c>
      <c r="BU32" s="736">
        <v>0</v>
      </c>
      <c r="BV32" s="735">
        <v>0</v>
      </c>
      <c r="BW32" s="735">
        <v>0</v>
      </c>
      <c r="BX32" s="736">
        <v>0</v>
      </c>
      <c r="BY32" s="735">
        <v>0</v>
      </c>
      <c r="BZ32" s="735">
        <v>0</v>
      </c>
      <c r="CA32" s="735">
        <v>0</v>
      </c>
      <c r="CB32" s="735">
        <v>0</v>
      </c>
      <c r="CC32" s="735">
        <v>0</v>
      </c>
      <c r="CD32" s="735">
        <v>0</v>
      </c>
      <c r="CE32" s="735">
        <v>0</v>
      </c>
      <c r="CF32" s="735">
        <v>0</v>
      </c>
      <c r="CG32" s="742">
        <v>0</v>
      </c>
      <c r="CH32" s="742">
        <v>0</v>
      </c>
      <c r="CI32" s="742">
        <v>0</v>
      </c>
      <c r="CJ32" s="742">
        <v>0</v>
      </c>
      <c r="CK32" s="742">
        <v>0</v>
      </c>
      <c r="CL32" s="742">
        <v>0</v>
      </c>
      <c r="CM32" s="742">
        <v>0</v>
      </c>
      <c r="CN32" s="742">
        <v>0</v>
      </c>
      <c r="CO32" s="742">
        <v>0</v>
      </c>
      <c r="CP32" s="742">
        <v>0</v>
      </c>
      <c r="CQ32" s="742">
        <v>0</v>
      </c>
      <c r="CR32" s="742">
        <v>0</v>
      </c>
      <c r="CS32" s="742">
        <v>0</v>
      </c>
      <c r="CT32" s="746">
        <v>0</v>
      </c>
    </row>
    <row r="33" spans="1:100" x14ac:dyDescent="0.25">
      <c r="A33" s="708" t="s">
        <v>129</v>
      </c>
      <c r="B33" s="707">
        <v>0</v>
      </c>
      <c r="C33" s="707">
        <v>0</v>
      </c>
      <c r="D33" s="707">
        <v>0</v>
      </c>
      <c r="E33" s="707">
        <v>0</v>
      </c>
      <c r="F33" s="707">
        <v>0</v>
      </c>
      <c r="G33" s="707">
        <v>0</v>
      </c>
      <c r="H33" s="707">
        <v>0</v>
      </c>
      <c r="I33" s="707">
        <v>0</v>
      </c>
      <c r="J33" s="707">
        <v>0</v>
      </c>
      <c r="K33" s="707">
        <v>0</v>
      </c>
      <c r="L33" s="707">
        <v>0</v>
      </c>
      <c r="M33" s="707">
        <v>0</v>
      </c>
      <c r="N33" s="707">
        <v>0</v>
      </c>
      <c r="O33" s="707">
        <v>0</v>
      </c>
      <c r="P33" s="707">
        <v>0</v>
      </c>
      <c r="Q33" s="707">
        <v>0</v>
      </c>
      <c r="R33" s="716">
        <v>0</v>
      </c>
      <c r="S33" s="716">
        <v>0</v>
      </c>
      <c r="T33" s="716">
        <v>0</v>
      </c>
      <c r="U33" s="716">
        <v>0</v>
      </c>
      <c r="V33" s="716">
        <v>0</v>
      </c>
      <c r="W33" s="716">
        <v>0</v>
      </c>
      <c r="X33" s="716">
        <v>0</v>
      </c>
      <c r="Y33" s="716">
        <v>0</v>
      </c>
      <c r="Z33" s="717">
        <v>0</v>
      </c>
      <c r="AA33" s="717">
        <v>0</v>
      </c>
      <c r="AB33" s="716">
        <v>0</v>
      </c>
      <c r="AC33" s="716">
        <v>0</v>
      </c>
      <c r="AD33" s="716">
        <v>0</v>
      </c>
      <c r="AE33" s="716">
        <v>0</v>
      </c>
      <c r="AF33" s="716">
        <v>0</v>
      </c>
      <c r="AG33" s="716">
        <v>0</v>
      </c>
      <c r="AH33" s="716">
        <v>0</v>
      </c>
      <c r="AI33" s="722">
        <v>0</v>
      </c>
      <c r="AJ33" s="722">
        <v>0</v>
      </c>
      <c r="AK33" s="722">
        <v>0</v>
      </c>
      <c r="AL33" s="722">
        <v>0</v>
      </c>
      <c r="AM33" s="722">
        <v>0</v>
      </c>
      <c r="AN33" s="722">
        <v>0</v>
      </c>
      <c r="AO33" s="722">
        <v>0</v>
      </c>
      <c r="AP33" s="722">
        <v>0</v>
      </c>
      <c r="AQ33" s="722">
        <v>0</v>
      </c>
      <c r="AR33" s="722">
        <v>0</v>
      </c>
      <c r="AS33" s="722">
        <v>0</v>
      </c>
      <c r="AT33" s="722">
        <v>0</v>
      </c>
      <c r="AU33" s="722">
        <v>0</v>
      </c>
      <c r="AV33" s="722">
        <v>0</v>
      </c>
      <c r="AW33" s="722">
        <v>0</v>
      </c>
      <c r="AX33" s="722">
        <v>0</v>
      </c>
      <c r="AY33" s="729">
        <v>0</v>
      </c>
      <c r="AZ33" s="728">
        <v>0</v>
      </c>
      <c r="BA33" s="728">
        <v>0</v>
      </c>
      <c r="BB33" s="729">
        <v>0</v>
      </c>
      <c r="BC33" s="728">
        <v>0</v>
      </c>
      <c r="BD33" s="728">
        <v>0</v>
      </c>
      <c r="BE33" s="728">
        <v>0</v>
      </c>
      <c r="BF33" s="728">
        <v>0</v>
      </c>
      <c r="BG33" s="728">
        <v>0</v>
      </c>
      <c r="BH33" s="728">
        <v>0</v>
      </c>
      <c r="BI33" s="728">
        <v>0</v>
      </c>
      <c r="BJ33" s="728">
        <v>0</v>
      </c>
      <c r="BK33" s="728">
        <v>0</v>
      </c>
      <c r="BL33" s="728">
        <v>0</v>
      </c>
      <c r="BM33" s="728">
        <v>0</v>
      </c>
      <c r="BN33" s="728">
        <v>0</v>
      </c>
      <c r="BO33" s="728">
        <v>0</v>
      </c>
      <c r="BP33" s="735">
        <v>0</v>
      </c>
      <c r="BQ33" s="735">
        <v>0</v>
      </c>
      <c r="BR33" s="735">
        <v>0</v>
      </c>
      <c r="BS33" s="735">
        <v>0</v>
      </c>
      <c r="BT33" s="735">
        <v>0</v>
      </c>
      <c r="BU33" s="736">
        <v>0</v>
      </c>
      <c r="BV33" s="735">
        <v>0</v>
      </c>
      <c r="BW33" s="735">
        <v>0</v>
      </c>
      <c r="BX33" s="736">
        <v>0</v>
      </c>
      <c r="BY33" s="735">
        <v>0</v>
      </c>
      <c r="BZ33" s="735">
        <v>0</v>
      </c>
      <c r="CA33" s="735">
        <v>0</v>
      </c>
      <c r="CB33" s="735">
        <v>0</v>
      </c>
      <c r="CC33" s="735">
        <v>0</v>
      </c>
      <c r="CD33" s="735">
        <v>0</v>
      </c>
      <c r="CE33" s="735">
        <v>0</v>
      </c>
      <c r="CF33" s="735">
        <v>0</v>
      </c>
      <c r="CG33" s="742">
        <v>0</v>
      </c>
      <c r="CH33" s="742">
        <v>0</v>
      </c>
      <c r="CI33" s="742">
        <v>0</v>
      </c>
      <c r="CJ33" s="742">
        <v>0</v>
      </c>
      <c r="CK33" s="742">
        <v>0</v>
      </c>
      <c r="CL33" s="742">
        <v>0</v>
      </c>
      <c r="CM33" s="742">
        <v>0</v>
      </c>
      <c r="CN33" s="742">
        <v>0</v>
      </c>
      <c r="CO33" s="742">
        <v>0</v>
      </c>
      <c r="CP33" s="742">
        <v>0</v>
      </c>
      <c r="CQ33" s="742">
        <v>0</v>
      </c>
      <c r="CR33" s="742">
        <v>0</v>
      </c>
      <c r="CS33" s="742">
        <v>0</v>
      </c>
      <c r="CT33" s="746">
        <v>0</v>
      </c>
    </row>
    <row r="34" spans="1:100" x14ac:dyDescent="0.25">
      <c r="A34" s="708" t="s">
        <v>130</v>
      </c>
      <c r="B34" s="707">
        <v>0</v>
      </c>
      <c r="C34" s="707">
        <v>0</v>
      </c>
      <c r="D34" s="707">
        <v>0</v>
      </c>
      <c r="E34" s="707">
        <v>0</v>
      </c>
      <c r="F34" s="707">
        <v>0</v>
      </c>
      <c r="G34" s="707">
        <v>0</v>
      </c>
      <c r="H34" s="707">
        <v>0</v>
      </c>
      <c r="I34" s="707">
        <v>0</v>
      </c>
      <c r="J34" s="707">
        <v>0</v>
      </c>
      <c r="K34" s="707">
        <v>0</v>
      </c>
      <c r="L34" s="707">
        <v>0</v>
      </c>
      <c r="M34" s="707">
        <v>0</v>
      </c>
      <c r="N34" s="707">
        <v>0</v>
      </c>
      <c r="O34" s="707">
        <v>0</v>
      </c>
      <c r="P34" s="707">
        <v>0</v>
      </c>
      <c r="Q34" s="707">
        <v>0</v>
      </c>
      <c r="R34" s="716">
        <v>0</v>
      </c>
      <c r="S34" s="716">
        <v>0</v>
      </c>
      <c r="T34" s="716">
        <v>0</v>
      </c>
      <c r="U34" s="716">
        <v>0</v>
      </c>
      <c r="V34" s="716">
        <v>0</v>
      </c>
      <c r="W34" s="716">
        <v>0</v>
      </c>
      <c r="X34" s="716">
        <v>0</v>
      </c>
      <c r="Y34" s="716">
        <v>0</v>
      </c>
      <c r="Z34" s="717">
        <v>0</v>
      </c>
      <c r="AA34" s="717">
        <v>0</v>
      </c>
      <c r="AB34" s="716">
        <v>0</v>
      </c>
      <c r="AC34" s="716">
        <v>0</v>
      </c>
      <c r="AD34" s="716">
        <v>0</v>
      </c>
      <c r="AE34" s="716">
        <v>0</v>
      </c>
      <c r="AF34" s="716">
        <v>0</v>
      </c>
      <c r="AG34" s="716">
        <v>0</v>
      </c>
      <c r="AH34" s="716">
        <v>0</v>
      </c>
      <c r="AI34" s="722">
        <v>0</v>
      </c>
      <c r="AJ34" s="722">
        <v>0</v>
      </c>
      <c r="AK34" s="722">
        <v>0</v>
      </c>
      <c r="AL34" s="722">
        <v>0</v>
      </c>
      <c r="AM34" s="722">
        <v>0</v>
      </c>
      <c r="AN34" s="722">
        <v>0</v>
      </c>
      <c r="AO34" s="722">
        <v>0</v>
      </c>
      <c r="AP34" s="722">
        <v>0</v>
      </c>
      <c r="AQ34" s="722">
        <v>0</v>
      </c>
      <c r="AR34" s="722">
        <v>0</v>
      </c>
      <c r="AS34" s="722">
        <v>0</v>
      </c>
      <c r="AT34" s="722">
        <v>0</v>
      </c>
      <c r="AU34" s="722">
        <v>0</v>
      </c>
      <c r="AV34" s="722">
        <v>0</v>
      </c>
      <c r="AW34" s="722">
        <v>0</v>
      </c>
      <c r="AX34" s="722">
        <v>0</v>
      </c>
      <c r="AY34" s="729">
        <v>0</v>
      </c>
      <c r="AZ34" s="728">
        <v>0</v>
      </c>
      <c r="BA34" s="728">
        <v>0</v>
      </c>
      <c r="BB34" s="729">
        <v>0</v>
      </c>
      <c r="BC34" s="728">
        <v>0</v>
      </c>
      <c r="BD34" s="728">
        <v>0</v>
      </c>
      <c r="BE34" s="728">
        <v>0</v>
      </c>
      <c r="BF34" s="728">
        <v>0</v>
      </c>
      <c r="BG34" s="728">
        <v>0</v>
      </c>
      <c r="BH34" s="728">
        <v>0</v>
      </c>
      <c r="BI34" s="728">
        <v>0</v>
      </c>
      <c r="BJ34" s="728">
        <v>0</v>
      </c>
      <c r="BK34" s="728">
        <v>0</v>
      </c>
      <c r="BL34" s="728">
        <v>0</v>
      </c>
      <c r="BM34" s="728">
        <v>0</v>
      </c>
      <c r="BN34" s="728">
        <v>0</v>
      </c>
      <c r="BO34" s="728">
        <v>0</v>
      </c>
      <c r="BP34" s="735">
        <v>0</v>
      </c>
      <c r="BQ34" s="735">
        <v>0</v>
      </c>
      <c r="BR34" s="735">
        <v>0</v>
      </c>
      <c r="BS34" s="735">
        <v>0</v>
      </c>
      <c r="BT34" s="735">
        <v>0</v>
      </c>
      <c r="BU34" s="736">
        <v>0</v>
      </c>
      <c r="BV34" s="735">
        <v>0</v>
      </c>
      <c r="BW34" s="735">
        <v>0</v>
      </c>
      <c r="BX34" s="736">
        <v>0</v>
      </c>
      <c r="BY34" s="735">
        <v>0</v>
      </c>
      <c r="BZ34" s="735">
        <v>0</v>
      </c>
      <c r="CA34" s="735">
        <v>0</v>
      </c>
      <c r="CB34" s="735">
        <v>0</v>
      </c>
      <c r="CC34" s="735">
        <v>0</v>
      </c>
      <c r="CD34" s="735">
        <v>0</v>
      </c>
      <c r="CE34" s="735">
        <v>0</v>
      </c>
      <c r="CF34" s="735">
        <v>0</v>
      </c>
      <c r="CG34" s="742">
        <v>0</v>
      </c>
      <c r="CH34" s="742">
        <v>0</v>
      </c>
      <c r="CI34" s="742">
        <v>0</v>
      </c>
      <c r="CJ34" s="742">
        <v>0</v>
      </c>
      <c r="CK34" s="742">
        <v>0</v>
      </c>
      <c r="CL34" s="742">
        <v>0</v>
      </c>
      <c r="CM34" s="742">
        <v>0</v>
      </c>
      <c r="CN34" s="742">
        <v>0</v>
      </c>
      <c r="CO34" s="742">
        <v>0</v>
      </c>
      <c r="CP34" s="742">
        <v>0</v>
      </c>
      <c r="CQ34" s="742">
        <v>0</v>
      </c>
      <c r="CR34" s="742">
        <v>0</v>
      </c>
      <c r="CS34" s="742">
        <v>0</v>
      </c>
      <c r="CT34" s="746">
        <v>0</v>
      </c>
    </row>
    <row r="35" spans="1:100" x14ac:dyDescent="0.25">
      <c r="A35" s="708" t="s">
        <v>131</v>
      </c>
      <c r="B35" s="707">
        <v>0</v>
      </c>
      <c r="C35" s="707">
        <v>0</v>
      </c>
      <c r="D35" s="707">
        <v>0</v>
      </c>
      <c r="E35" s="707">
        <v>0</v>
      </c>
      <c r="F35" s="707">
        <v>0</v>
      </c>
      <c r="G35" s="707">
        <v>0</v>
      </c>
      <c r="H35" s="707">
        <v>0</v>
      </c>
      <c r="I35" s="707">
        <v>0</v>
      </c>
      <c r="J35" s="707">
        <v>0</v>
      </c>
      <c r="K35" s="707">
        <v>0</v>
      </c>
      <c r="L35" s="707">
        <v>0</v>
      </c>
      <c r="M35" s="707">
        <v>0</v>
      </c>
      <c r="N35" s="707">
        <v>0</v>
      </c>
      <c r="O35" s="707">
        <v>0</v>
      </c>
      <c r="P35" s="707">
        <v>0</v>
      </c>
      <c r="Q35" s="707">
        <v>0</v>
      </c>
      <c r="R35" s="716">
        <v>0</v>
      </c>
      <c r="S35" s="716">
        <v>0</v>
      </c>
      <c r="T35" s="716">
        <v>0</v>
      </c>
      <c r="U35" s="716">
        <v>0</v>
      </c>
      <c r="V35" s="716">
        <v>0</v>
      </c>
      <c r="W35" s="716">
        <v>0</v>
      </c>
      <c r="X35" s="716">
        <v>0</v>
      </c>
      <c r="Y35" s="716">
        <v>0</v>
      </c>
      <c r="Z35" s="717">
        <v>0</v>
      </c>
      <c r="AA35" s="717">
        <v>0</v>
      </c>
      <c r="AB35" s="716">
        <v>0</v>
      </c>
      <c r="AC35" s="716">
        <v>0</v>
      </c>
      <c r="AD35" s="716">
        <v>0</v>
      </c>
      <c r="AE35" s="716">
        <v>0</v>
      </c>
      <c r="AF35" s="716">
        <v>0</v>
      </c>
      <c r="AG35" s="716">
        <v>0</v>
      </c>
      <c r="AH35" s="716">
        <v>0</v>
      </c>
      <c r="AI35" s="722">
        <v>0</v>
      </c>
      <c r="AJ35" s="722">
        <v>0</v>
      </c>
      <c r="AK35" s="722">
        <v>0</v>
      </c>
      <c r="AL35" s="722">
        <v>0</v>
      </c>
      <c r="AM35" s="722">
        <v>0</v>
      </c>
      <c r="AN35" s="722">
        <v>0</v>
      </c>
      <c r="AO35" s="722">
        <v>0</v>
      </c>
      <c r="AP35" s="722">
        <v>0</v>
      </c>
      <c r="AQ35" s="722">
        <v>0</v>
      </c>
      <c r="AR35" s="722">
        <v>0</v>
      </c>
      <c r="AS35" s="722">
        <v>0</v>
      </c>
      <c r="AT35" s="722">
        <v>0</v>
      </c>
      <c r="AU35" s="722">
        <v>0</v>
      </c>
      <c r="AV35" s="722">
        <v>0</v>
      </c>
      <c r="AW35" s="722">
        <v>0</v>
      </c>
      <c r="AX35" s="722">
        <v>0</v>
      </c>
      <c r="AY35" s="729">
        <v>0</v>
      </c>
      <c r="AZ35" s="728">
        <v>0</v>
      </c>
      <c r="BA35" s="728">
        <v>0</v>
      </c>
      <c r="BB35" s="729">
        <v>0</v>
      </c>
      <c r="BC35" s="728">
        <v>0</v>
      </c>
      <c r="BD35" s="728">
        <v>0</v>
      </c>
      <c r="BE35" s="728">
        <v>0</v>
      </c>
      <c r="BF35" s="728">
        <v>0</v>
      </c>
      <c r="BG35" s="728">
        <v>0</v>
      </c>
      <c r="BH35" s="728">
        <v>0</v>
      </c>
      <c r="BI35" s="728">
        <v>0</v>
      </c>
      <c r="BJ35" s="728">
        <v>0</v>
      </c>
      <c r="BK35" s="728">
        <v>0</v>
      </c>
      <c r="BL35" s="728">
        <v>0</v>
      </c>
      <c r="BM35" s="728">
        <v>0</v>
      </c>
      <c r="BN35" s="728">
        <v>0</v>
      </c>
      <c r="BO35" s="728">
        <v>0</v>
      </c>
      <c r="BP35" s="735">
        <v>0</v>
      </c>
      <c r="BQ35" s="735">
        <v>0</v>
      </c>
      <c r="BR35" s="735">
        <v>0</v>
      </c>
      <c r="BS35" s="735">
        <v>0</v>
      </c>
      <c r="BT35" s="735">
        <v>0</v>
      </c>
      <c r="BU35" s="736">
        <v>0</v>
      </c>
      <c r="BV35" s="735">
        <v>0</v>
      </c>
      <c r="BW35" s="735">
        <v>0</v>
      </c>
      <c r="BX35" s="736">
        <v>0</v>
      </c>
      <c r="BY35" s="735">
        <v>0</v>
      </c>
      <c r="BZ35" s="735">
        <v>0</v>
      </c>
      <c r="CA35" s="735">
        <v>0</v>
      </c>
      <c r="CB35" s="735">
        <v>0</v>
      </c>
      <c r="CC35" s="735">
        <v>0</v>
      </c>
      <c r="CD35" s="735">
        <v>0</v>
      </c>
      <c r="CE35" s="735">
        <v>0</v>
      </c>
      <c r="CF35" s="735">
        <v>0</v>
      </c>
      <c r="CG35" s="742">
        <v>0</v>
      </c>
      <c r="CH35" s="742">
        <v>0</v>
      </c>
      <c r="CI35" s="742">
        <v>0</v>
      </c>
      <c r="CJ35" s="742">
        <v>0</v>
      </c>
      <c r="CK35" s="742">
        <v>0</v>
      </c>
      <c r="CL35" s="742">
        <v>0</v>
      </c>
      <c r="CM35" s="742">
        <v>0</v>
      </c>
      <c r="CN35" s="742">
        <v>0</v>
      </c>
      <c r="CO35" s="742">
        <v>0</v>
      </c>
      <c r="CP35" s="742">
        <v>0</v>
      </c>
      <c r="CQ35" s="742">
        <v>0</v>
      </c>
      <c r="CR35" s="742">
        <v>0</v>
      </c>
      <c r="CS35" s="742">
        <v>0</v>
      </c>
      <c r="CT35" s="746">
        <v>0</v>
      </c>
    </row>
    <row r="36" spans="1:100" ht="16.5" x14ac:dyDescent="0.25">
      <c r="A36" s="708" t="s">
        <v>132</v>
      </c>
      <c r="B36" s="707">
        <v>0</v>
      </c>
      <c r="C36" s="707">
        <v>0</v>
      </c>
      <c r="D36" s="707">
        <v>0</v>
      </c>
      <c r="E36" s="707">
        <v>0</v>
      </c>
      <c r="F36" s="707">
        <v>0</v>
      </c>
      <c r="G36" s="707">
        <v>0</v>
      </c>
      <c r="H36" s="707">
        <v>0</v>
      </c>
      <c r="I36" s="707">
        <v>0</v>
      </c>
      <c r="J36" s="707">
        <v>0</v>
      </c>
      <c r="K36" s="707">
        <v>0</v>
      </c>
      <c r="L36" s="707">
        <v>0</v>
      </c>
      <c r="M36" s="707">
        <v>0</v>
      </c>
      <c r="N36" s="707">
        <v>0</v>
      </c>
      <c r="O36" s="707">
        <v>0</v>
      </c>
      <c r="P36" s="707">
        <v>0</v>
      </c>
      <c r="Q36" s="707">
        <v>0</v>
      </c>
      <c r="R36" s="716">
        <v>0</v>
      </c>
      <c r="S36" s="716">
        <v>0</v>
      </c>
      <c r="T36" s="716">
        <v>0</v>
      </c>
      <c r="U36" s="716">
        <v>0</v>
      </c>
      <c r="V36" s="716">
        <v>0</v>
      </c>
      <c r="W36" s="716">
        <v>0</v>
      </c>
      <c r="X36" s="716">
        <v>0</v>
      </c>
      <c r="Y36" s="716">
        <v>0</v>
      </c>
      <c r="Z36" s="717">
        <v>0</v>
      </c>
      <c r="AA36" s="717">
        <v>0</v>
      </c>
      <c r="AB36" s="716">
        <v>0</v>
      </c>
      <c r="AC36" s="716">
        <v>0</v>
      </c>
      <c r="AD36" s="716">
        <v>0</v>
      </c>
      <c r="AE36" s="716">
        <v>0</v>
      </c>
      <c r="AF36" s="716">
        <v>0</v>
      </c>
      <c r="AG36" s="716">
        <v>0</v>
      </c>
      <c r="AH36" s="716">
        <v>0</v>
      </c>
      <c r="AI36" s="722">
        <v>0</v>
      </c>
      <c r="AJ36" s="722">
        <v>0</v>
      </c>
      <c r="AK36" s="722">
        <v>0</v>
      </c>
      <c r="AL36" s="722">
        <v>0</v>
      </c>
      <c r="AM36" s="722">
        <v>0</v>
      </c>
      <c r="AN36" s="722">
        <v>0</v>
      </c>
      <c r="AO36" s="722">
        <v>0</v>
      </c>
      <c r="AP36" s="722">
        <v>0</v>
      </c>
      <c r="AQ36" s="722">
        <v>0</v>
      </c>
      <c r="AR36" s="722">
        <v>0</v>
      </c>
      <c r="AS36" s="722">
        <v>0</v>
      </c>
      <c r="AT36" s="722">
        <v>0</v>
      </c>
      <c r="AU36" s="722">
        <v>0</v>
      </c>
      <c r="AV36" s="722">
        <v>0</v>
      </c>
      <c r="AW36" s="722">
        <v>0</v>
      </c>
      <c r="AX36" s="722">
        <v>0</v>
      </c>
      <c r="AY36" s="729">
        <v>0</v>
      </c>
      <c r="AZ36" s="728">
        <v>0</v>
      </c>
      <c r="BA36" s="728">
        <v>0</v>
      </c>
      <c r="BB36" s="729">
        <v>0</v>
      </c>
      <c r="BC36" s="728">
        <v>0</v>
      </c>
      <c r="BD36" s="728">
        <v>0</v>
      </c>
      <c r="BE36" s="728">
        <v>0</v>
      </c>
      <c r="BF36" s="728">
        <v>0</v>
      </c>
      <c r="BG36" s="728">
        <v>0</v>
      </c>
      <c r="BH36" s="728">
        <v>0</v>
      </c>
      <c r="BI36" s="728">
        <v>0</v>
      </c>
      <c r="BJ36" s="728">
        <v>0</v>
      </c>
      <c r="BK36" s="728">
        <v>0</v>
      </c>
      <c r="BL36" s="728">
        <v>0</v>
      </c>
      <c r="BM36" s="728">
        <v>0</v>
      </c>
      <c r="BN36" s="728">
        <v>0</v>
      </c>
      <c r="BO36" s="728">
        <v>0</v>
      </c>
      <c r="BP36" s="735">
        <v>0</v>
      </c>
      <c r="BQ36" s="735">
        <v>0</v>
      </c>
      <c r="BR36" s="735">
        <v>0</v>
      </c>
      <c r="BS36" s="735">
        <v>0</v>
      </c>
      <c r="BT36" s="735">
        <v>0</v>
      </c>
      <c r="BU36" s="736">
        <v>0</v>
      </c>
      <c r="BV36" s="735">
        <v>0</v>
      </c>
      <c r="BW36" s="735">
        <v>0</v>
      </c>
      <c r="BX36" s="736">
        <v>0</v>
      </c>
      <c r="BY36" s="735">
        <v>0</v>
      </c>
      <c r="BZ36" s="735">
        <v>0</v>
      </c>
      <c r="CA36" s="735">
        <v>0</v>
      </c>
      <c r="CB36" s="735">
        <v>0</v>
      </c>
      <c r="CC36" s="735">
        <v>0</v>
      </c>
      <c r="CD36" s="735">
        <v>0</v>
      </c>
      <c r="CE36" s="735">
        <v>0</v>
      </c>
      <c r="CF36" s="735">
        <v>0</v>
      </c>
      <c r="CG36" s="742">
        <v>0</v>
      </c>
      <c r="CH36" s="742">
        <v>0</v>
      </c>
      <c r="CI36" s="742">
        <v>0</v>
      </c>
      <c r="CJ36" s="742">
        <v>0</v>
      </c>
      <c r="CK36" s="742">
        <v>0</v>
      </c>
      <c r="CL36" s="742">
        <v>0</v>
      </c>
      <c r="CM36" s="742">
        <v>0</v>
      </c>
      <c r="CN36" s="742">
        <v>0</v>
      </c>
      <c r="CO36" s="742">
        <v>0</v>
      </c>
      <c r="CP36" s="742">
        <v>0</v>
      </c>
      <c r="CQ36" s="742">
        <v>0</v>
      </c>
      <c r="CR36" s="742">
        <v>0</v>
      </c>
      <c r="CS36" s="742">
        <v>0</v>
      </c>
      <c r="CT36" s="746">
        <v>0</v>
      </c>
    </row>
    <row r="37" spans="1:100" x14ac:dyDescent="0.25">
      <c r="A37" s="710" t="s">
        <v>133</v>
      </c>
      <c r="B37" s="707">
        <v>0</v>
      </c>
      <c r="C37" s="707">
        <v>0</v>
      </c>
      <c r="D37" s="707">
        <v>0</v>
      </c>
      <c r="E37" s="707">
        <v>0</v>
      </c>
      <c r="F37" s="707">
        <v>0</v>
      </c>
      <c r="G37" s="707">
        <v>0</v>
      </c>
      <c r="H37" s="707">
        <v>0</v>
      </c>
      <c r="I37" s="707">
        <v>0</v>
      </c>
      <c r="J37" s="707">
        <v>0</v>
      </c>
      <c r="K37" s="707">
        <v>0</v>
      </c>
      <c r="L37" s="707">
        <v>0</v>
      </c>
      <c r="M37" s="707">
        <v>0</v>
      </c>
      <c r="N37" s="707">
        <v>0</v>
      </c>
      <c r="O37" s="707">
        <v>0</v>
      </c>
      <c r="P37" s="707">
        <v>0</v>
      </c>
      <c r="Q37" s="707">
        <v>0</v>
      </c>
      <c r="R37" s="716">
        <v>0</v>
      </c>
      <c r="S37" s="716">
        <v>0</v>
      </c>
      <c r="T37" s="716">
        <v>0</v>
      </c>
      <c r="U37" s="716">
        <v>0</v>
      </c>
      <c r="V37" s="716">
        <v>0</v>
      </c>
      <c r="W37" s="716">
        <v>0</v>
      </c>
      <c r="X37" s="716">
        <v>0</v>
      </c>
      <c r="Y37" s="716">
        <v>0</v>
      </c>
      <c r="Z37" s="717">
        <v>0</v>
      </c>
      <c r="AA37" s="717">
        <v>0</v>
      </c>
      <c r="AB37" s="716">
        <v>0</v>
      </c>
      <c r="AC37" s="716">
        <v>0</v>
      </c>
      <c r="AD37" s="716">
        <v>0</v>
      </c>
      <c r="AE37" s="716">
        <v>0</v>
      </c>
      <c r="AF37" s="716">
        <v>0</v>
      </c>
      <c r="AG37" s="716">
        <v>0</v>
      </c>
      <c r="AH37" s="716">
        <v>0</v>
      </c>
      <c r="AI37" s="722">
        <v>0</v>
      </c>
      <c r="AJ37" s="722">
        <v>0</v>
      </c>
      <c r="AK37" s="722">
        <v>0</v>
      </c>
      <c r="AL37" s="722">
        <v>0</v>
      </c>
      <c r="AM37" s="722">
        <v>0</v>
      </c>
      <c r="AN37" s="722">
        <v>0</v>
      </c>
      <c r="AO37" s="722">
        <v>0</v>
      </c>
      <c r="AP37" s="722">
        <v>0</v>
      </c>
      <c r="AQ37" s="722">
        <v>0</v>
      </c>
      <c r="AR37" s="722">
        <v>0</v>
      </c>
      <c r="AS37" s="722">
        <v>0</v>
      </c>
      <c r="AT37" s="722">
        <v>0</v>
      </c>
      <c r="AU37" s="722">
        <v>0</v>
      </c>
      <c r="AV37" s="722">
        <v>0</v>
      </c>
      <c r="AW37" s="722">
        <v>0</v>
      </c>
      <c r="AX37" s="722">
        <v>0</v>
      </c>
      <c r="AY37" s="729">
        <v>0</v>
      </c>
      <c r="AZ37" s="728">
        <v>0</v>
      </c>
      <c r="BA37" s="728">
        <v>0</v>
      </c>
      <c r="BB37" s="729">
        <v>0</v>
      </c>
      <c r="BC37" s="728">
        <v>0</v>
      </c>
      <c r="BD37" s="728">
        <v>0</v>
      </c>
      <c r="BE37" s="728">
        <v>0</v>
      </c>
      <c r="BF37" s="728">
        <v>0</v>
      </c>
      <c r="BG37" s="728">
        <v>0</v>
      </c>
      <c r="BH37" s="728">
        <v>0</v>
      </c>
      <c r="BI37" s="728">
        <v>0</v>
      </c>
      <c r="BJ37" s="728">
        <v>0</v>
      </c>
      <c r="BK37" s="728">
        <v>0</v>
      </c>
      <c r="BL37" s="728">
        <v>0</v>
      </c>
      <c r="BM37" s="728">
        <v>0</v>
      </c>
      <c r="BN37" s="728">
        <v>0</v>
      </c>
      <c r="BO37" s="728">
        <v>0</v>
      </c>
      <c r="BP37" s="735">
        <v>0</v>
      </c>
      <c r="BQ37" s="735">
        <v>0</v>
      </c>
      <c r="BR37" s="735">
        <v>0</v>
      </c>
      <c r="BS37" s="735">
        <v>0</v>
      </c>
      <c r="BT37" s="735">
        <v>0</v>
      </c>
      <c r="BU37" s="736">
        <v>0</v>
      </c>
      <c r="BV37" s="735">
        <v>0</v>
      </c>
      <c r="BW37" s="735">
        <v>0</v>
      </c>
      <c r="BX37" s="736">
        <v>0</v>
      </c>
      <c r="BY37" s="735">
        <v>0</v>
      </c>
      <c r="BZ37" s="735">
        <v>0</v>
      </c>
      <c r="CA37" s="735">
        <v>0</v>
      </c>
      <c r="CB37" s="735">
        <v>0</v>
      </c>
      <c r="CC37" s="735">
        <v>0</v>
      </c>
      <c r="CD37" s="735">
        <v>0</v>
      </c>
      <c r="CE37" s="735">
        <v>0</v>
      </c>
      <c r="CF37" s="735">
        <v>0</v>
      </c>
      <c r="CG37" s="742">
        <v>0</v>
      </c>
      <c r="CH37" s="742">
        <v>0</v>
      </c>
      <c r="CI37" s="742">
        <v>0</v>
      </c>
      <c r="CJ37" s="742">
        <v>0</v>
      </c>
      <c r="CK37" s="742">
        <v>0</v>
      </c>
      <c r="CL37" s="742">
        <v>0</v>
      </c>
      <c r="CM37" s="742">
        <v>0</v>
      </c>
      <c r="CN37" s="742">
        <v>0</v>
      </c>
      <c r="CO37" s="742">
        <v>0</v>
      </c>
      <c r="CP37" s="742">
        <v>0</v>
      </c>
      <c r="CQ37" s="742">
        <v>0</v>
      </c>
      <c r="CR37" s="742">
        <v>0</v>
      </c>
      <c r="CS37" s="742">
        <v>0</v>
      </c>
      <c r="CT37" s="746">
        <v>0</v>
      </c>
    </row>
    <row r="38" spans="1:100" ht="16.5" x14ac:dyDescent="0.25">
      <c r="A38" s="710" t="s">
        <v>134</v>
      </c>
      <c r="B38" s="707">
        <v>0</v>
      </c>
      <c r="C38" s="707">
        <v>0</v>
      </c>
      <c r="D38" s="707">
        <v>0</v>
      </c>
      <c r="E38" s="707">
        <v>0</v>
      </c>
      <c r="F38" s="707">
        <v>0</v>
      </c>
      <c r="G38" s="707">
        <v>0</v>
      </c>
      <c r="H38" s="707">
        <v>0</v>
      </c>
      <c r="I38" s="707">
        <v>0</v>
      </c>
      <c r="J38" s="707">
        <v>0</v>
      </c>
      <c r="K38" s="707">
        <v>0</v>
      </c>
      <c r="L38" s="707">
        <v>0</v>
      </c>
      <c r="M38" s="707">
        <v>0</v>
      </c>
      <c r="N38" s="707">
        <v>0</v>
      </c>
      <c r="O38" s="707">
        <v>0</v>
      </c>
      <c r="P38" s="707">
        <v>0</v>
      </c>
      <c r="Q38" s="707">
        <v>0</v>
      </c>
      <c r="R38" s="716">
        <v>0</v>
      </c>
      <c r="S38" s="716">
        <v>0</v>
      </c>
      <c r="T38" s="716">
        <v>0</v>
      </c>
      <c r="U38" s="716">
        <v>0</v>
      </c>
      <c r="V38" s="716">
        <v>0</v>
      </c>
      <c r="W38" s="716">
        <v>0</v>
      </c>
      <c r="X38" s="716">
        <v>0</v>
      </c>
      <c r="Y38" s="716">
        <v>0</v>
      </c>
      <c r="Z38" s="717">
        <v>0</v>
      </c>
      <c r="AA38" s="717">
        <v>0</v>
      </c>
      <c r="AB38" s="716">
        <v>0</v>
      </c>
      <c r="AC38" s="716">
        <v>0</v>
      </c>
      <c r="AD38" s="716">
        <v>0</v>
      </c>
      <c r="AE38" s="716">
        <v>0</v>
      </c>
      <c r="AF38" s="716">
        <v>0</v>
      </c>
      <c r="AG38" s="716">
        <v>0</v>
      </c>
      <c r="AH38" s="716">
        <v>0</v>
      </c>
      <c r="AI38" s="722">
        <v>0</v>
      </c>
      <c r="AJ38" s="722">
        <v>0</v>
      </c>
      <c r="AK38" s="722">
        <v>0</v>
      </c>
      <c r="AL38" s="722">
        <v>0</v>
      </c>
      <c r="AM38" s="722">
        <v>0</v>
      </c>
      <c r="AN38" s="722">
        <v>0</v>
      </c>
      <c r="AO38" s="722">
        <v>0</v>
      </c>
      <c r="AP38" s="722">
        <v>0</v>
      </c>
      <c r="AQ38" s="722">
        <v>0</v>
      </c>
      <c r="AR38" s="722">
        <v>0</v>
      </c>
      <c r="AS38" s="722">
        <v>0</v>
      </c>
      <c r="AT38" s="722">
        <v>0</v>
      </c>
      <c r="AU38" s="722">
        <v>0</v>
      </c>
      <c r="AV38" s="722">
        <v>0</v>
      </c>
      <c r="AW38" s="722">
        <v>0</v>
      </c>
      <c r="AX38" s="722">
        <v>0</v>
      </c>
      <c r="AY38" s="729">
        <v>0</v>
      </c>
      <c r="AZ38" s="728">
        <v>0</v>
      </c>
      <c r="BA38" s="728">
        <v>0</v>
      </c>
      <c r="BB38" s="729">
        <v>0</v>
      </c>
      <c r="BC38" s="728">
        <v>0</v>
      </c>
      <c r="BD38" s="728">
        <v>0</v>
      </c>
      <c r="BE38" s="728">
        <v>0</v>
      </c>
      <c r="BF38" s="728">
        <v>0</v>
      </c>
      <c r="BG38" s="728">
        <v>0</v>
      </c>
      <c r="BH38" s="728">
        <v>0</v>
      </c>
      <c r="BI38" s="728">
        <v>0</v>
      </c>
      <c r="BJ38" s="728">
        <v>0</v>
      </c>
      <c r="BK38" s="728">
        <v>0</v>
      </c>
      <c r="BL38" s="728">
        <v>0</v>
      </c>
      <c r="BM38" s="728">
        <v>0</v>
      </c>
      <c r="BN38" s="728">
        <v>0</v>
      </c>
      <c r="BO38" s="728">
        <v>0</v>
      </c>
      <c r="BP38" s="735">
        <v>0</v>
      </c>
      <c r="BQ38" s="735">
        <v>0</v>
      </c>
      <c r="BR38" s="735">
        <v>0</v>
      </c>
      <c r="BS38" s="735">
        <v>0</v>
      </c>
      <c r="BT38" s="735">
        <v>0</v>
      </c>
      <c r="BU38" s="736">
        <v>0</v>
      </c>
      <c r="BV38" s="735">
        <v>0</v>
      </c>
      <c r="BW38" s="735">
        <v>0</v>
      </c>
      <c r="BX38" s="736">
        <v>0</v>
      </c>
      <c r="BY38" s="735">
        <v>0</v>
      </c>
      <c r="BZ38" s="735">
        <v>0</v>
      </c>
      <c r="CA38" s="735">
        <v>0</v>
      </c>
      <c r="CB38" s="735">
        <v>0</v>
      </c>
      <c r="CC38" s="735">
        <v>0</v>
      </c>
      <c r="CD38" s="735">
        <v>0</v>
      </c>
      <c r="CE38" s="735">
        <v>0</v>
      </c>
      <c r="CF38" s="735">
        <v>0</v>
      </c>
      <c r="CG38" s="742">
        <v>0</v>
      </c>
      <c r="CH38" s="742">
        <v>0</v>
      </c>
      <c r="CI38" s="742">
        <v>0</v>
      </c>
      <c r="CJ38" s="742">
        <v>0</v>
      </c>
      <c r="CK38" s="742">
        <v>0</v>
      </c>
      <c r="CL38" s="742">
        <v>0</v>
      </c>
      <c r="CM38" s="742">
        <v>0</v>
      </c>
      <c r="CN38" s="742">
        <v>0</v>
      </c>
      <c r="CO38" s="742">
        <v>0</v>
      </c>
      <c r="CP38" s="742">
        <v>0</v>
      </c>
      <c r="CQ38" s="742">
        <v>0</v>
      </c>
      <c r="CR38" s="742">
        <v>0</v>
      </c>
      <c r="CS38" s="742">
        <v>0</v>
      </c>
      <c r="CT38" s="746">
        <v>0</v>
      </c>
    </row>
    <row r="39" spans="1:100" x14ac:dyDescent="0.25">
      <c r="A39" s="706" t="s">
        <v>135</v>
      </c>
      <c r="B39" s="707">
        <v>0</v>
      </c>
      <c r="C39" s="707">
        <v>0</v>
      </c>
      <c r="D39" s="707">
        <v>0</v>
      </c>
      <c r="E39" s="707">
        <v>0</v>
      </c>
      <c r="F39" s="707">
        <v>0</v>
      </c>
      <c r="G39" s="707">
        <v>0</v>
      </c>
      <c r="H39" s="707">
        <v>0</v>
      </c>
      <c r="I39" s="707">
        <v>0</v>
      </c>
      <c r="J39" s="707">
        <v>0</v>
      </c>
      <c r="K39" s="707">
        <v>0</v>
      </c>
      <c r="L39" s="707">
        <v>0</v>
      </c>
      <c r="M39" s="707">
        <v>0</v>
      </c>
      <c r="N39" s="707">
        <v>0</v>
      </c>
      <c r="O39" s="707">
        <v>0</v>
      </c>
      <c r="P39" s="707">
        <v>0</v>
      </c>
      <c r="Q39" s="707">
        <v>0</v>
      </c>
      <c r="R39" s="716">
        <v>0</v>
      </c>
      <c r="S39" s="716">
        <v>0</v>
      </c>
      <c r="T39" s="716">
        <v>0</v>
      </c>
      <c r="U39" s="716">
        <v>0</v>
      </c>
      <c r="V39" s="716">
        <v>0</v>
      </c>
      <c r="W39" s="716">
        <v>0</v>
      </c>
      <c r="X39" s="716">
        <v>0</v>
      </c>
      <c r="Y39" s="716">
        <v>0</v>
      </c>
      <c r="Z39" s="717">
        <v>1</v>
      </c>
      <c r="AA39" s="717">
        <v>2</v>
      </c>
      <c r="AB39" s="716">
        <v>4</v>
      </c>
      <c r="AC39" s="716">
        <v>5</v>
      </c>
      <c r="AD39" s="716">
        <v>8</v>
      </c>
      <c r="AE39" s="716">
        <v>11</v>
      </c>
      <c r="AF39" s="716">
        <v>13</v>
      </c>
      <c r="AG39" s="716">
        <v>11</v>
      </c>
      <c r="AH39" s="716">
        <v>18</v>
      </c>
      <c r="AI39" s="722">
        <v>8</v>
      </c>
      <c r="AJ39" s="722">
        <v>17</v>
      </c>
      <c r="AK39" s="722">
        <v>22</v>
      </c>
      <c r="AL39" s="722">
        <v>21</v>
      </c>
      <c r="AM39" s="722">
        <v>24</v>
      </c>
      <c r="AN39" s="722">
        <v>9</v>
      </c>
      <c r="AO39" s="722">
        <v>31</v>
      </c>
      <c r="AP39" s="722">
        <v>25</v>
      </c>
      <c r="AQ39" s="722">
        <v>21</v>
      </c>
      <c r="AR39" s="722">
        <v>23</v>
      </c>
      <c r="AS39" s="722">
        <v>28</v>
      </c>
      <c r="AT39" s="722">
        <v>26</v>
      </c>
      <c r="AU39" s="722">
        <v>31</v>
      </c>
      <c r="AV39" s="722">
        <v>31</v>
      </c>
      <c r="AW39" s="722">
        <v>30</v>
      </c>
      <c r="AX39" s="722">
        <v>12</v>
      </c>
      <c r="AY39" s="729">
        <v>27</v>
      </c>
      <c r="AZ39" s="728">
        <v>27</v>
      </c>
      <c r="BA39" s="728">
        <v>26</v>
      </c>
      <c r="BB39" s="729">
        <v>24</v>
      </c>
      <c r="BC39" s="728">
        <v>26</v>
      </c>
      <c r="BD39" s="728">
        <v>26</v>
      </c>
      <c r="BE39" s="728">
        <v>24</v>
      </c>
      <c r="BF39" s="728">
        <v>21</v>
      </c>
      <c r="BG39" s="728">
        <v>22</v>
      </c>
      <c r="BH39" s="728">
        <v>17</v>
      </c>
      <c r="BI39" s="728">
        <v>22</v>
      </c>
      <c r="BJ39" s="728">
        <v>14</v>
      </c>
      <c r="BK39" s="728">
        <v>19</v>
      </c>
      <c r="BL39" s="728">
        <v>17</v>
      </c>
      <c r="BM39" s="728">
        <v>13</v>
      </c>
      <c r="BN39" s="728">
        <v>8</v>
      </c>
      <c r="BO39" s="728">
        <v>12</v>
      </c>
      <c r="BP39" s="735">
        <v>9</v>
      </c>
      <c r="BQ39" s="735">
        <v>4</v>
      </c>
      <c r="BR39" s="735">
        <v>2</v>
      </c>
      <c r="BS39" s="735">
        <v>1</v>
      </c>
      <c r="BT39" s="735">
        <v>0</v>
      </c>
      <c r="BU39" s="736">
        <v>1</v>
      </c>
      <c r="BV39" s="735">
        <v>0</v>
      </c>
      <c r="BW39" s="735">
        <v>0</v>
      </c>
      <c r="BX39" s="736">
        <v>0</v>
      </c>
      <c r="BY39" s="735">
        <v>0</v>
      </c>
      <c r="BZ39" s="735">
        <v>0</v>
      </c>
      <c r="CA39" s="735">
        <v>0</v>
      </c>
      <c r="CB39" s="735">
        <v>0</v>
      </c>
      <c r="CC39" s="735">
        <v>0</v>
      </c>
      <c r="CD39" s="735">
        <v>0</v>
      </c>
      <c r="CE39" s="735">
        <v>0</v>
      </c>
      <c r="CF39" s="735">
        <v>0</v>
      </c>
      <c r="CG39" s="742">
        <v>0</v>
      </c>
      <c r="CH39" s="742">
        <v>0</v>
      </c>
      <c r="CI39" s="742">
        <v>0</v>
      </c>
      <c r="CJ39" s="742">
        <v>0</v>
      </c>
      <c r="CK39" s="742">
        <v>0</v>
      </c>
      <c r="CL39" s="742">
        <v>0</v>
      </c>
      <c r="CM39" s="742">
        <v>0</v>
      </c>
      <c r="CN39" s="742">
        <v>0</v>
      </c>
      <c r="CO39" s="742">
        <v>0</v>
      </c>
      <c r="CP39" s="742">
        <v>0</v>
      </c>
      <c r="CQ39" s="742">
        <v>0</v>
      </c>
      <c r="CR39" s="742">
        <v>0</v>
      </c>
      <c r="CS39" s="742">
        <v>0</v>
      </c>
      <c r="CT39" s="746">
        <v>348.5</v>
      </c>
    </row>
    <row r="40" spans="1:100" x14ac:dyDescent="0.25">
      <c r="A40" s="708" t="s">
        <v>136</v>
      </c>
      <c r="B40" s="707">
        <v>18</v>
      </c>
      <c r="C40" s="707">
        <v>19</v>
      </c>
      <c r="D40" s="707">
        <v>19</v>
      </c>
      <c r="E40" s="707">
        <v>19</v>
      </c>
      <c r="F40" s="707">
        <v>19</v>
      </c>
      <c r="G40" s="707">
        <v>19</v>
      </c>
      <c r="H40" s="707">
        <v>19</v>
      </c>
      <c r="I40" s="707">
        <v>19</v>
      </c>
      <c r="J40" s="707">
        <v>19</v>
      </c>
      <c r="K40" s="707">
        <v>19</v>
      </c>
      <c r="L40" s="707">
        <v>19</v>
      </c>
      <c r="M40" s="707">
        <v>19</v>
      </c>
      <c r="N40" s="707">
        <v>19</v>
      </c>
      <c r="O40" s="707">
        <v>19</v>
      </c>
      <c r="P40" s="707">
        <v>19</v>
      </c>
      <c r="Q40" s="707">
        <v>19</v>
      </c>
      <c r="R40" s="716">
        <v>18</v>
      </c>
      <c r="S40" s="716">
        <v>8</v>
      </c>
      <c r="T40" s="716">
        <v>9</v>
      </c>
      <c r="U40" s="716">
        <v>8</v>
      </c>
      <c r="V40" s="716">
        <v>8</v>
      </c>
      <c r="W40" s="716">
        <v>7</v>
      </c>
      <c r="X40" s="716">
        <v>8</v>
      </c>
      <c r="Y40" s="716">
        <v>7</v>
      </c>
      <c r="Z40" s="717">
        <v>6</v>
      </c>
      <c r="AA40" s="717">
        <v>7</v>
      </c>
      <c r="AB40" s="716">
        <v>7</v>
      </c>
      <c r="AC40" s="716">
        <v>17</v>
      </c>
      <c r="AD40" s="716">
        <v>17</v>
      </c>
      <c r="AE40" s="716">
        <v>19</v>
      </c>
      <c r="AF40" s="716">
        <v>19</v>
      </c>
      <c r="AG40" s="716">
        <v>19</v>
      </c>
      <c r="AH40" s="716">
        <v>19</v>
      </c>
      <c r="AI40" s="722">
        <v>19</v>
      </c>
      <c r="AJ40" s="722">
        <v>19</v>
      </c>
      <c r="AK40" s="722">
        <v>19</v>
      </c>
      <c r="AL40" s="722">
        <v>19</v>
      </c>
      <c r="AM40" s="722">
        <v>19</v>
      </c>
      <c r="AN40" s="722">
        <v>19</v>
      </c>
      <c r="AO40" s="722">
        <v>19</v>
      </c>
      <c r="AP40" s="722">
        <v>19</v>
      </c>
      <c r="AQ40" s="722">
        <v>18</v>
      </c>
      <c r="AR40" s="722">
        <v>18</v>
      </c>
      <c r="AS40" s="722">
        <v>18</v>
      </c>
      <c r="AT40" s="722">
        <v>18</v>
      </c>
      <c r="AU40" s="722">
        <v>19</v>
      </c>
      <c r="AV40" s="722">
        <v>18</v>
      </c>
      <c r="AW40" s="722">
        <v>18</v>
      </c>
      <c r="AX40" s="722">
        <v>18</v>
      </c>
      <c r="AY40" s="729">
        <v>18</v>
      </c>
      <c r="AZ40" s="728">
        <v>18</v>
      </c>
      <c r="BA40" s="728">
        <v>19</v>
      </c>
      <c r="BB40" s="729">
        <v>19</v>
      </c>
      <c r="BC40" s="728">
        <v>19</v>
      </c>
      <c r="BD40" s="728">
        <v>19</v>
      </c>
      <c r="BE40" s="728">
        <v>18</v>
      </c>
      <c r="BF40" s="728">
        <v>17</v>
      </c>
      <c r="BG40" s="728">
        <v>17</v>
      </c>
      <c r="BH40" s="728">
        <v>16</v>
      </c>
      <c r="BI40" s="728">
        <v>18</v>
      </c>
      <c r="BJ40" s="728">
        <v>17</v>
      </c>
      <c r="BK40" s="728">
        <v>18</v>
      </c>
      <c r="BL40" s="728">
        <v>18</v>
      </c>
      <c r="BM40" s="728">
        <v>18</v>
      </c>
      <c r="BN40" s="728">
        <v>19</v>
      </c>
      <c r="BO40" s="728">
        <v>19</v>
      </c>
      <c r="BP40" s="735">
        <v>19</v>
      </c>
      <c r="BQ40" s="735">
        <v>19</v>
      </c>
      <c r="BR40" s="735">
        <v>19</v>
      </c>
      <c r="BS40" s="735">
        <v>19</v>
      </c>
      <c r="BT40" s="735">
        <v>19</v>
      </c>
      <c r="BU40" s="736">
        <v>19</v>
      </c>
      <c r="BV40" s="735">
        <v>18</v>
      </c>
      <c r="BW40" s="735">
        <v>18</v>
      </c>
      <c r="BX40" s="736">
        <v>18</v>
      </c>
      <c r="BY40" s="735">
        <v>18</v>
      </c>
      <c r="BZ40" s="735">
        <v>18</v>
      </c>
      <c r="CA40" s="735">
        <v>18</v>
      </c>
      <c r="CB40" s="735">
        <v>18</v>
      </c>
      <c r="CC40" s="735">
        <v>18</v>
      </c>
      <c r="CD40" s="735">
        <v>18</v>
      </c>
      <c r="CE40" s="735">
        <v>18</v>
      </c>
      <c r="CF40" s="735">
        <v>18</v>
      </c>
      <c r="CG40" s="742">
        <v>18</v>
      </c>
      <c r="CH40" s="742">
        <v>18</v>
      </c>
      <c r="CI40" s="742">
        <v>19</v>
      </c>
      <c r="CJ40" s="742">
        <v>19</v>
      </c>
      <c r="CK40" s="742">
        <v>19</v>
      </c>
      <c r="CL40" s="742">
        <v>19</v>
      </c>
      <c r="CM40" s="742">
        <v>19</v>
      </c>
      <c r="CN40" s="742">
        <v>18</v>
      </c>
      <c r="CO40" s="742">
        <v>18</v>
      </c>
      <c r="CP40" s="742">
        <v>17</v>
      </c>
      <c r="CQ40" s="742">
        <v>17</v>
      </c>
      <c r="CR40" s="742">
        <v>18</v>
      </c>
      <c r="CS40" s="742">
        <v>16</v>
      </c>
      <c r="CT40" s="746">
        <v>1616.2</v>
      </c>
    </row>
    <row r="41" spans="1:100" ht="16.5" x14ac:dyDescent="0.25">
      <c r="A41" s="708" t="s">
        <v>137</v>
      </c>
      <c r="B41" s="707">
        <v>0</v>
      </c>
      <c r="C41" s="707">
        <v>0</v>
      </c>
      <c r="D41" s="707">
        <v>0</v>
      </c>
      <c r="E41" s="707">
        <v>0</v>
      </c>
      <c r="F41" s="707">
        <v>0</v>
      </c>
      <c r="G41" s="707">
        <v>0</v>
      </c>
      <c r="H41" s="707">
        <v>0</v>
      </c>
      <c r="I41" s="707">
        <v>0</v>
      </c>
      <c r="J41" s="707">
        <v>0</v>
      </c>
      <c r="K41" s="707">
        <v>0</v>
      </c>
      <c r="L41" s="707">
        <v>0</v>
      </c>
      <c r="M41" s="707">
        <v>0</v>
      </c>
      <c r="N41" s="707">
        <v>0</v>
      </c>
      <c r="O41" s="707">
        <v>0</v>
      </c>
      <c r="P41" s="707">
        <v>0</v>
      </c>
      <c r="Q41" s="707">
        <v>0</v>
      </c>
      <c r="R41" s="716">
        <v>0</v>
      </c>
      <c r="S41" s="716">
        <v>0</v>
      </c>
      <c r="T41" s="716">
        <v>0</v>
      </c>
      <c r="U41" s="716">
        <v>0</v>
      </c>
      <c r="V41" s="716">
        <v>0</v>
      </c>
      <c r="W41" s="716">
        <v>0</v>
      </c>
      <c r="X41" s="716">
        <v>0</v>
      </c>
      <c r="Y41" s="716">
        <v>0</v>
      </c>
      <c r="Z41" s="717">
        <v>0</v>
      </c>
      <c r="AA41" s="717">
        <v>0</v>
      </c>
      <c r="AB41" s="716">
        <v>0</v>
      </c>
      <c r="AC41" s="716">
        <v>0</v>
      </c>
      <c r="AD41" s="716">
        <v>0</v>
      </c>
      <c r="AE41" s="716">
        <v>60</v>
      </c>
      <c r="AF41" s="716">
        <v>59</v>
      </c>
      <c r="AG41" s="716">
        <v>58</v>
      </c>
      <c r="AH41" s="716">
        <v>58</v>
      </c>
      <c r="AI41" s="722">
        <v>56</v>
      </c>
      <c r="AJ41" s="722">
        <v>57</v>
      </c>
      <c r="AK41" s="722">
        <v>48</v>
      </c>
      <c r="AL41" s="722">
        <v>48</v>
      </c>
      <c r="AM41" s="722">
        <v>57</v>
      </c>
      <c r="AN41" s="722">
        <v>58</v>
      </c>
      <c r="AO41" s="722">
        <v>58</v>
      </c>
      <c r="AP41" s="722">
        <v>61</v>
      </c>
      <c r="AQ41" s="722">
        <v>58</v>
      </c>
      <c r="AR41" s="722">
        <v>56</v>
      </c>
      <c r="AS41" s="722">
        <v>53</v>
      </c>
      <c r="AT41" s="722">
        <v>55</v>
      </c>
      <c r="AU41" s="722">
        <v>55</v>
      </c>
      <c r="AV41" s="722">
        <v>57</v>
      </c>
      <c r="AW41" s="722">
        <v>55</v>
      </c>
      <c r="AX41" s="722">
        <v>55</v>
      </c>
      <c r="AY41" s="729">
        <v>53</v>
      </c>
      <c r="AZ41" s="728">
        <v>57</v>
      </c>
      <c r="BA41" s="728">
        <v>60</v>
      </c>
      <c r="BB41" s="729">
        <v>60</v>
      </c>
      <c r="BC41" s="728">
        <v>61</v>
      </c>
      <c r="BD41" s="728">
        <v>62</v>
      </c>
      <c r="BE41" s="728">
        <v>63</v>
      </c>
      <c r="BF41" s="728">
        <v>52</v>
      </c>
      <c r="BG41" s="728">
        <v>63</v>
      </c>
      <c r="BH41" s="728">
        <v>64</v>
      </c>
      <c r="BI41" s="728">
        <v>65</v>
      </c>
      <c r="BJ41" s="728">
        <v>65</v>
      </c>
      <c r="BK41" s="728">
        <v>67</v>
      </c>
      <c r="BL41" s="728">
        <v>67</v>
      </c>
      <c r="BM41" s="728">
        <v>65</v>
      </c>
      <c r="BN41" s="728">
        <v>56</v>
      </c>
      <c r="BO41" s="728">
        <v>63</v>
      </c>
      <c r="BP41" s="735">
        <v>64</v>
      </c>
      <c r="BQ41" s="735">
        <v>63</v>
      </c>
      <c r="BR41" s="735">
        <v>62</v>
      </c>
      <c r="BS41" s="735">
        <v>64</v>
      </c>
      <c r="BT41" s="735">
        <v>67</v>
      </c>
      <c r="BU41" s="736">
        <v>57</v>
      </c>
      <c r="BV41" s="736">
        <v>133</v>
      </c>
      <c r="BW41" s="736">
        <v>133</v>
      </c>
      <c r="BX41" s="736">
        <v>133</v>
      </c>
      <c r="BY41" s="736">
        <v>133</v>
      </c>
      <c r="BZ41" s="736">
        <v>133</v>
      </c>
      <c r="CA41" s="736">
        <v>133</v>
      </c>
      <c r="CB41" s="736">
        <v>122</v>
      </c>
      <c r="CC41" s="736">
        <v>133</v>
      </c>
      <c r="CD41" s="736">
        <v>133</v>
      </c>
      <c r="CE41" s="736">
        <v>133</v>
      </c>
      <c r="CF41" s="736">
        <v>133</v>
      </c>
      <c r="CG41" s="742">
        <v>133</v>
      </c>
      <c r="CH41" s="742">
        <v>133</v>
      </c>
      <c r="CI41" s="742">
        <v>133</v>
      </c>
      <c r="CJ41" s="742">
        <v>133</v>
      </c>
      <c r="CK41" s="742">
        <v>133</v>
      </c>
      <c r="CL41" s="743">
        <v>133</v>
      </c>
      <c r="CM41" s="742">
        <v>82</v>
      </c>
      <c r="CN41" s="742">
        <v>85</v>
      </c>
      <c r="CO41" s="742">
        <v>89</v>
      </c>
      <c r="CP41" s="742">
        <v>91</v>
      </c>
      <c r="CQ41" s="742">
        <v>94</v>
      </c>
      <c r="CR41" s="742">
        <v>96</v>
      </c>
      <c r="CS41" s="742">
        <v>95</v>
      </c>
      <c r="CT41" s="746">
        <v>110.8</v>
      </c>
    </row>
    <row r="42" spans="1:100" x14ac:dyDescent="0.25">
      <c r="A42" s="708" t="s">
        <v>138</v>
      </c>
      <c r="B42" s="711">
        <v>1324</v>
      </c>
      <c r="C42" s="711">
        <v>1262</v>
      </c>
      <c r="D42" s="711">
        <v>1260</v>
      </c>
      <c r="E42" s="711">
        <v>1258</v>
      </c>
      <c r="F42" s="712">
        <v>1244</v>
      </c>
      <c r="G42" s="712">
        <v>1235</v>
      </c>
      <c r="H42" s="712">
        <v>1218</v>
      </c>
      <c r="I42" s="712">
        <v>1214</v>
      </c>
      <c r="J42" s="712">
        <v>1211</v>
      </c>
      <c r="K42" s="712">
        <v>1204</v>
      </c>
      <c r="L42" s="712">
        <v>1195</v>
      </c>
      <c r="M42" s="712">
        <v>1188</v>
      </c>
      <c r="N42" s="712">
        <v>1193</v>
      </c>
      <c r="O42" s="712">
        <v>1193</v>
      </c>
      <c r="P42" s="712">
        <v>1214</v>
      </c>
      <c r="Q42" s="713">
        <v>1219</v>
      </c>
      <c r="R42" s="718">
        <v>1278</v>
      </c>
      <c r="S42" s="718">
        <v>1357</v>
      </c>
      <c r="T42" s="718">
        <v>1451</v>
      </c>
      <c r="U42" s="718">
        <v>1541</v>
      </c>
      <c r="V42" s="718">
        <v>1677</v>
      </c>
      <c r="W42" s="718">
        <v>1803</v>
      </c>
      <c r="X42" s="718">
        <v>1871</v>
      </c>
      <c r="Y42" s="718">
        <v>1893</v>
      </c>
      <c r="Z42" s="718">
        <v>1852</v>
      </c>
      <c r="AA42" s="718">
        <v>1726</v>
      </c>
      <c r="AB42" s="718">
        <v>1633</v>
      </c>
      <c r="AC42" s="718">
        <v>1534</v>
      </c>
      <c r="AD42" s="718">
        <v>1490</v>
      </c>
      <c r="AE42" s="718">
        <v>1535</v>
      </c>
      <c r="AF42" s="718">
        <v>1581</v>
      </c>
      <c r="AG42" s="718">
        <v>1624</v>
      </c>
      <c r="AH42" s="719">
        <v>1692</v>
      </c>
      <c r="AI42" s="725">
        <v>1747</v>
      </c>
      <c r="AJ42" s="725">
        <v>1808</v>
      </c>
      <c r="AK42" s="725">
        <v>1825</v>
      </c>
      <c r="AL42" s="725">
        <v>1846</v>
      </c>
      <c r="AM42" s="725">
        <v>1861</v>
      </c>
      <c r="AN42" s="725">
        <v>1876</v>
      </c>
      <c r="AO42" s="725">
        <v>1868</v>
      </c>
      <c r="AP42" s="724">
        <v>1890</v>
      </c>
      <c r="AQ42" s="724">
        <v>1905</v>
      </c>
      <c r="AR42" s="724">
        <v>1918</v>
      </c>
      <c r="AS42" s="724">
        <v>1961</v>
      </c>
      <c r="AT42" s="724">
        <v>1961</v>
      </c>
      <c r="AU42" s="725">
        <v>1965</v>
      </c>
      <c r="AV42" s="724">
        <v>2000</v>
      </c>
      <c r="AW42" s="724">
        <v>1969</v>
      </c>
      <c r="AX42" s="726">
        <v>1950</v>
      </c>
      <c r="AY42" s="730">
        <v>1921</v>
      </c>
      <c r="AZ42" s="730">
        <v>1900</v>
      </c>
      <c r="BA42" s="730">
        <v>1856</v>
      </c>
      <c r="BB42" s="731">
        <v>1839</v>
      </c>
      <c r="BC42" s="731">
        <v>1860</v>
      </c>
      <c r="BD42" s="731">
        <v>1873</v>
      </c>
      <c r="BE42" s="731">
        <v>1901</v>
      </c>
      <c r="BF42" s="731">
        <v>1943</v>
      </c>
      <c r="BG42" s="731">
        <v>1996</v>
      </c>
      <c r="BH42" s="731">
        <v>2008</v>
      </c>
      <c r="BI42" s="731">
        <v>2027</v>
      </c>
      <c r="BJ42" s="731">
        <v>2006</v>
      </c>
      <c r="BK42" s="731">
        <v>2019</v>
      </c>
      <c r="BL42" s="731">
        <v>2020</v>
      </c>
      <c r="BM42" s="731">
        <v>2022</v>
      </c>
      <c r="BN42" s="731">
        <v>2028</v>
      </c>
      <c r="BO42" s="732">
        <v>2025</v>
      </c>
      <c r="BP42" s="737">
        <v>2009</v>
      </c>
      <c r="BQ42" s="737">
        <v>1975</v>
      </c>
      <c r="BR42" s="737">
        <v>1948</v>
      </c>
      <c r="BS42" s="737">
        <v>1955</v>
      </c>
      <c r="BT42" s="737">
        <v>1978</v>
      </c>
      <c r="BU42" s="737">
        <v>2009</v>
      </c>
      <c r="BV42" s="737">
        <v>2197</v>
      </c>
      <c r="BW42" s="737">
        <v>2366</v>
      </c>
      <c r="BX42" s="737">
        <v>2429</v>
      </c>
      <c r="BY42" s="737">
        <v>2420</v>
      </c>
      <c r="BZ42" s="737">
        <v>2399</v>
      </c>
      <c r="CA42" s="737">
        <v>2353</v>
      </c>
      <c r="CB42" s="737">
        <v>2313</v>
      </c>
      <c r="CC42" s="737">
        <v>2266</v>
      </c>
      <c r="CD42" s="737">
        <v>2207</v>
      </c>
      <c r="CE42" s="737">
        <v>2157</v>
      </c>
      <c r="CF42" s="738">
        <v>2101</v>
      </c>
      <c r="CG42" s="745">
        <v>2061</v>
      </c>
      <c r="CH42" s="745">
        <v>2000</v>
      </c>
      <c r="CI42" s="745">
        <v>1947</v>
      </c>
      <c r="CJ42" s="745">
        <v>1882</v>
      </c>
      <c r="CK42" s="745">
        <v>1802</v>
      </c>
      <c r="CL42" s="744">
        <v>1715</v>
      </c>
      <c r="CM42" s="744">
        <v>1604</v>
      </c>
      <c r="CN42" s="744">
        <v>1566</v>
      </c>
      <c r="CO42" s="744">
        <v>1519</v>
      </c>
      <c r="CP42" s="744">
        <v>1470</v>
      </c>
      <c r="CQ42" s="745">
        <v>1445</v>
      </c>
      <c r="CR42" s="744">
        <v>1404</v>
      </c>
      <c r="CS42" s="744">
        <v>1373</v>
      </c>
      <c r="CT42" s="747">
        <v>42309.4</v>
      </c>
    </row>
    <row r="43" spans="1:100" x14ac:dyDescent="0.25">
      <c r="B43" s="4"/>
      <c r="C43" s="4"/>
      <c r="D43" s="4"/>
      <c r="E43" s="4"/>
      <c r="F43" s="5"/>
      <c r="G43" s="5"/>
      <c r="H43" s="5"/>
      <c r="I43" s="5"/>
      <c r="J43" s="4"/>
      <c r="K43" s="5"/>
      <c r="L43" s="4"/>
      <c r="M43" s="4"/>
      <c r="N43" s="4"/>
      <c r="O43" s="5"/>
      <c r="P43" s="4"/>
      <c r="Q43" s="4"/>
      <c r="R43" s="5"/>
      <c r="S43" s="5"/>
      <c r="T43" s="4"/>
      <c r="U43" s="4"/>
      <c r="V43" s="4"/>
      <c r="W43" s="5"/>
      <c r="X43" s="4"/>
      <c r="Y43" s="4"/>
      <c r="Z43" s="4"/>
      <c r="AA43" s="5"/>
      <c r="AB43" s="4"/>
      <c r="AC43" s="4"/>
      <c r="AD43" s="4"/>
      <c r="AE43" s="5"/>
      <c r="AF43" s="4"/>
      <c r="AG43" s="4"/>
      <c r="AH43" s="4"/>
      <c r="AI43" s="5"/>
      <c r="AJ43" s="4"/>
      <c r="AK43" s="4"/>
      <c r="AL43" s="4"/>
      <c r="AM43" s="5"/>
      <c r="AN43" s="4"/>
      <c r="AO43" s="5"/>
      <c r="AP43" s="5"/>
      <c r="AQ43" s="5"/>
      <c r="AR43" s="5"/>
      <c r="AS43" s="5"/>
      <c r="AT43" s="5"/>
      <c r="AU43" s="5"/>
      <c r="AV43" s="5"/>
      <c r="AW43" s="5"/>
      <c r="AX43" s="5"/>
      <c r="AY43" s="6"/>
      <c r="AZ43" s="6"/>
      <c r="BA43" s="6"/>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6"/>
      <c r="CM43" s="6"/>
      <c r="CN43" s="6"/>
      <c r="CO43" s="6"/>
      <c r="CP43" s="6"/>
      <c r="CQ43" s="7"/>
      <c r="CR43" s="6"/>
      <c r="CS43" s="6"/>
      <c r="CT43" s="8"/>
    </row>
    <row r="44" spans="1:100" x14ac:dyDescent="0.25">
      <c r="B44" s="4"/>
      <c r="C44" s="4"/>
      <c r="D44" s="4"/>
      <c r="E44" s="4"/>
      <c r="F44" s="5"/>
      <c r="G44" s="5"/>
      <c r="H44" s="5"/>
      <c r="I44" s="5"/>
      <c r="J44" s="4"/>
      <c r="K44" s="5"/>
      <c r="L44" s="4"/>
      <c r="M44" s="4"/>
      <c r="N44" s="4"/>
      <c r="O44" s="5"/>
      <c r="P44" s="4"/>
      <c r="Q44" s="4"/>
      <c r="R44" s="5"/>
      <c r="S44" s="5"/>
      <c r="T44" s="4"/>
      <c r="U44" s="4"/>
      <c r="V44" s="4"/>
      <c r="W44" s="5"/>
      <c r="X44" s="4"/>
      <c r="Y44" s="4"/>
      <c r="Z44" s="4"/>
      <c r="AA44" s="5"/>
      <c r="AB44" s="4"/>
      <c r="AC44" s="4"/>
      <c r="AD44" s="4"/>
      <c r="AE44" s="5"/>
      <c r="AF44" s="4"/>
      <c r="AG44" s="4"/>
      <c r="AH44" s="4"/>
      <c r="AI44" s="5"/>
      <c r="AJ44" s="4"/>
      <c r="AK44" s="4"/>
      <c r="AL44" s="4"/>
      <c r="AM44" s="5"/>
      <c r="AN44" s="4"/>
      <c r="AO44" s="5"/>
      <c r="AP44" s="5"/>
      <c r="AQ44" s="5"/>
      <c r="AR44" s="5"/>
      <c r="AS44" s="5"/>
      <c r="AT44" s="5"/>
      <c r="AU44" s="5"/>
      <c r="AV44" s="5"/>
      <c r="AW44" s="5"/>
      <c r="AX44" s="5"/>
      <c r="AY44" s="6"/>
      <c r="AZ44" s="6"/>
      <c r="BA44" s="6"/>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6"/>
      <c r="CM44" s="6"/>
      <c r="CN44" s="6"/>
      <c r="CO44" s="6"/>
      <c r="CP44" s="6"/>
      <c r="CQ44" s="7"/>
      <c r="CR44" s="6"/>
      <c r="CS44" s="6"/>
      <c r="CT44" s="8"/>
    </row>
    <row r="45" spans="1:100" ht="18" x14ac:dyDescent="0.25">
      <c r="A45" s="100" t="s">
        <v>1</v>
      </c>
      <c r="B45" s="101" t="s">
        <v>2</v>
      </c>
      <c r="C45" s="101" t="s">
        <v>3</v>
      </c>
      <c r="D45" s="101" t="s">
        <v>4</v>
      </c>
      <c r="E45" s="101" t="s">
        <v>5</v>
      </c>
      <c r="F45" s="102" t="s">
        <v>6</v>
      </c>
      <c r="G45" s="102" t="s">
        <v>7</v>
      </c>
      <c r="H45" s="102" t="s">
        <v>8</v>
      </c>
      <c r="I45" s="102" t="s">
        <v>9</v>
      </c>
      <c r="J45" s="101" t="s">
        <v>10</v>
      </c>
      <c r="K45" s="102" t="s">
        <v>11</v>
      </c>
      <c r="L45" s="101" t="s">
        <v>12</v>
      </c>
      <c r="M45" s="101" t="s">
        <v>13</v>
      </c>
      <c r="N45" s="101" t="s">
        <v>14</v>
      </c>
      <c r="O45" s="102" t="s">
        <v>15</v>
      </c>
      <c r="P45" s="101" t="s">
        <v>16</v>
      </c>
      <c r="Q45" s="102" t="s">
        <v>17</v>
      </c>
      <c r="R45" s="101" t="s">
        <v>18</v>
      </c>
      <c r="S45" s="102" t="s">
        <v>19</v>
      </c>
      <c r="T45" s="101" t="s">
        <v>20</v>
      </c>
      <c r="U45" s="101" t="s">
        <v>21</v>
      </c>
      <c r="V45" s="101" t="s">
        <v>22</v>
      </c>
      <c r="W45" s="102" t="s">
        <v>23</v>
      </c>
      <c r="X45" s="101" t="s">
        <v>24</v>
      </c>
      <c r="Y45" s="101" t="s">
        <v>25</v>
      </c>
      <c r="Z45" s="101" t="s">
        <v>26</v>
      </c>
      <c r="AA45" s="102" t="s">
        <v>27</v>
      </c>
      <c r="AB45" s="101" t="s">
        <v>28</v>
      </c>
      <c r="AC45" s="101" t="s">
        <v>29</v>
      </c>
      <c r="AD45" s="101" t="s">
        <v>30</v>
      </c>
      <c r="AE45" s="102" t="s">
        <v>31</v>
      </c>
      <c r="AF45" s="101" t="s">
        <v>32</v>
      </c>
      <c r="AG45" s="101" t="s">
        <v>33</v>
      </c>
      <c r="AH45" s="102" t="s">
        <v>34</v>
      </c>
      <c r="AI45" s="12">
        <v>0.35416666666666669</v>
      </c>
      <c r="AJ45" s="13">
        <v>0.36458333333333331</v>
      </c>
      <c r="AK45" s="13">
        <v>0.375</v>
      </c>
      <c r="AL45" s="13">
        <v>0.38541666666666669</v>
      </c>
      <c r="AM45" s="12">
        <v>0.39583333333333331</v>
      </c>
      <c r="AN45" s="13">
        <v>0.40625</v>
      </c>
      <c r="AO45" s="12">
        <v>0.41666666666666669</v>
      </c>
      <c r="AP45" s="12">
        <v>0.42708333333333331</v>
      </c>
      <c r="AQ45" s="12">
        <v>0.4375</v>
      </c>
      <c r="AR45" s="12">
        <v>0.44791666666666669</v>
      </c>
      <c r="AS45" s="12">
        <v>0.45833333333333331</v>
      </c>
      <c r="AT45" s="12">
        <v>0.46875</v>
      </c>
      <c r="AU45" s="12">
        <v>0.47916666666666669</v>
      </c>
      <c r="AV45" s="12">
        <v>0.48958333333333331</v>
      </c>
      <c r="AW45" s="12">
        <v>0.5</v>
      </c>
      <c r="AX45" s="12">
        <v>0.51041666666666663</v>
      </c>
      <c r="AY45" s="102" t="s">
        <v>51</v>
      </c>
      <c r="AZ45" s="102" t="s">
        <v>52</v>
      </c>
      <c r="BA45" s="102" t="s">
        <v>53</v>
      </c>
      <c r="BB45" s="102" t="s">
        <v>54</v>
      </c>
      <c r="BC45" s="107" t="s">
        <v>55</v>
      </c>
      <c r="BD45" s="102" t="s">
        <v>56</v>
      </c>
      <c r="BE45" s="102" t="s">
        <v>57</v>
      </c>
      <c r="BF45" s="102" t="s">
        <v>58</v>
      </c>
      <c r="BG45" s="102" t="s">
        <v>59</v>
      </c>
      <c r="BH45" s="102" t="s">
        <v>60</v>
      </c>
      <c r="BI45" s="102" t="s">
        <v>61</v>
      </c>
      <c r="BJ45" s="102" t="s">
        <v>62</v>
      </c>
      <c r="BK45" s="102" t="s">
        <v>63</v>
      </c>
      <c r="BL45" s="102" t="s">
        <v>64</v>
      </c>
      <c r="BM45" s="102" t="s">
        <v>65</v>
      </c>
      <c r="BN45" s="102" t="s">
        <v>66</v>
      </c>
      <c r="BO45" s="102" t="s">
        <v>67</v>
      </c>
      <c r="BP45" s="102" t="s">
        <v>68</v>
      </c>
      <c r="BQ45" s="102" t="s">
        <v>69</v>
      </c>
      <c r="BR45" s="102" t="s">
        <v>70</v>
      </c>
      <c r="BS45" s="102" t="s">
        <v>71</v>
      </c>
      <c r="BT45" s="102" t="s">
        <v>72</v>
      </c>
      <c r="BU45" s="102" t="s">
        <v>73</v>
      </c>
      <c r="BV45" s="102" t="s">
        <v>74</v>
      </c>
      <c r="BW45" s="102" t="s">
        <v>75</v>
      </c>
      <c r="BX45" s="102" t="s">
        <v>76</v>
      </c>
      <c r="BY45" s="102" t="s">
        <v>77</v>
      </c>
      <c r="BZ45" s="102" t="s">
        <v>78</v>
      </c>
      <c r="CA45" s="102" t="s">
        <v>79</v>
      </c>
      <c r="CB45" s="102" t="s">
        <v>80</v>
      </c>
      <c r="CC45" s="102" t="s">
        <v>81</v>
      </c>
      <c r="CD45" s="102" t="s">
        <v>82</v>
      </c>
      <c r="CE45" s="102" t="s">
        <v>83</v>
      </c>
      <c r="CF45" s="102" t="s">
        <v>84</v>
      </c>
      <c r="CG45" s="102" t="s">
        <v>85</v>
      </c>
      <c r="CH45" s="102" t="s">
        <v>86</v>
      </c>
      <c r="CI45" s="102" t="s">
        <v>87</v>
      </c>
      <c r="CJ45" s="102" t="s">
        <v>88</v>
      </c>
      <c r="CK45" s="102" t="s">
        <v>89</v>
      </c>
      <c r="CL45" s="102" t="s">
        <v>90</v>
      </c>
      <c r="CM45" s="102" t="s">
        <v>91</v>
      </c>
      <c r="CN45" s="102" t="s">
        <v>92</v>
      </c>
      <c r="CO45" s="102" t="s">
        <v>93</v>
      </c>
      <c r="CP45" s="102" t="s">
        <v>94</v>
      </c>
      <c r="CQ45" s="102" t="s">
        <v>95</v>
      </c>
      <c r="CR45" s="102" t="s">
        <v>96</v>
      </c>
      <c r="CS45" s="101" t="s">
        <v>97</v>
      </c>
      <c r="CT45" s="99" t="s">
        <v>98</v>
      </c>
      <c r="CU45" s="3" t="s">
        <v>139</v>
      </c>
      <c r="CV45" s="3" t="s">
        <v>140</v>
      </c>
    </row>
    <row r="46" spans="1:100" x14ac:dyDescent="0.25">
      <c r="A46" s="3" t="s">
        <v>141</v>
      </c>
      <c r="B46" s="16">
        <f>SUM(B17:B19)</f>
        <v>813</v>
      </c>
      <c r="C46" s="16">
        <f t="shared" ref="C46:BN46" si="0">SUM(C17:C19)</f>
        <v>807</v>
      </c>
      <c r="D46" s="16">
        <f t="shared" si="0"/>
        <v>812</v>
      </c>
      <c r="E46" s="16">
        <f t="shared" si="0"/>
        <v>811</v>
      </c>
      <c r="F46" s="16">
        <f t="shared" si="0"/>
        <v>812</v>
      </c>
      <c r="G46" s="16">
        <f t="shared" si="0"/>
        <v>809</v>
      </c>
      <c r="H46" s="16">
        <f t="shared" si="0"/>
        <v>811</v>
      </c>
      <c r="I46" s="16">
        <f t="shared" si="0"/>
        <v>811</v>
      </c>
      <c r="J46" s="16">
        <f t="shared" si="0"/>
        <v>810</v>
      </c>
      <c r="K46" s="16">
        <f t="shared" si="0"/>
        <v>811</v>
      </c>
      <c r="L46" s="16">
        <f t="shared" si="0"/>
        <v>811</v>
      </c>
      <c r="M46" s="16">
        <f t="shared" si="0"/>
        <v>812</v>
      </c>
      <c r="N46" s="16">
        <f t="shared" si="0"/>
        <v>813</v>
      </c>
      <c r="O46" s="16">
        <f t="shared" si="0"/>
        <v>811</v>
      </c>
      <c r="P46" s="16">
        <f t="shared" si="0"/>
        <v>813</v>
      </c>
      <c r="Q46" s="16">
        <f t="shared" si="0"/>
        <v>811</v>
      </c>
      <c r="R46" s="16">
        <f t="shared" si="0"/>
        <v>812</v>
      </c>
      <c r="S46" s="16">
        <f t="shared" si="0"/>
        <v>815</v>
      </c>
      <c r="T46" s="16">
        <f t="shared" si="0"/>
        <v>810</v>
      </c>
      <c r="U46" s="16">
        <f t="shared" si="0"/>
        <v>810</v>
      </c>
      <c r="V46" s="16">
        <f t="shared" si="0"/>
        <v>810</v>
      </c>
      <c r="W46" s="16">
        <f t="shared" si="0"/>
        <v>808</v>
      </c>
      <c r="X46" s="16">
        <f t="shared" si="0"/>
        <v>806</v>
      </c>
      <c r="Y46" s="16">
        <f t="shared" si="0"/>
        <v>808</v>
      </c>
      <c r="Z46" s="16">
        <f t="shared" si="0"/>
        <v>809</v>
      </c>
      <c r="AA46" s="16">
        <f t="shared" si="0"/>
        <v>811</v>
      </c>
      <c r="AB46" s="16">
        <f t="shared" si="0"/>
        <v>810</v>
      </c>
      <c r="AC46" s="16">
        <f t="shared" si="0"/>
        <v>808</v>
      </c>
      <c r="AD46" s="16">
        <f t="shared" si="0"/>
        <v>811</v>
      </c>
      <c r="AE46" s="16">
        <f t="shared" si="0"/>
        <v>811</v>
      </c>
      <c r="AF46" s="16">
        <f t="shared" si="0"/>
        <v>813</v>
      </c>
      <c r="AG46" s="16">
        <f t="shared" si="0"/>
        <v>812</v>
      </c>
      <c r="AH46" s="16">
        <f t="shared" si="0"/>
        <v>810</v>
      </c>
      <c r="AI46" s="16">
        <f t="shared" si="0"/>
        <v>810</v>
      </c>
      <c r="AJ46" s="16">
        <f t="shared" si="0"/>
        <v>812</v>
      </c>
      <c r="AK46" s="16">
        <f t="shared" si="0"/>
        <v>815</v>
      </c>
      <c r="AL46" s="16">
        <f t="shared" si="0"/>
        <v>811</v>
      </c>
      <c r="AM46" s="16">
        <f t="shared" si="0"/>
        <v>810</v>
      </c>
      <c r="AN46" s="16">
        <f t="shared" si="0"/>
        <v>809</v>
      </c>
      <c r="AO46" s="16">
        <f t="shared" si="0"/>
        <v>807</v>
      </c>
      <c r="AP46" s="16">
        <f t="shared" si="0"/>
        <v>813</v>
      </c>
      <c r="AQ46" s="16">
        <f t="shared" si="0"/>
        <v>811</v>
      </c>
      <c r="AR46" s="16">
        <f t="shared" si="0"/>
        <v>812</v>
      </c>
      <c r="AS46" s="16">
        <f t="shared" si="0"/>
        <v>812</v>
      </c>
      <c r="AT46" s="16">
        <f t="shared" si="0"/>
        <v>810</v>
      </c>
      <c r="AU46" s="16">
        <f t="shared" si="0"/>
        <v>811</v>
      </c>
      <c r="AV46" s="16">
        <f t="shared" si="0"/>
        <v>810</v>
      </c>
      <c r="AW46" s="16">
        <f t="shared" si="0"/>
        <v>812</v>
      </c>
      <c r="AX46" s="16">
        <f t="shared" si="0"/>
        <v>810</v>
      </c>
      <c r="AY46" s="16">
        <f t="shared" si="0"/>
        <v>808</v>
      </c>
      <c r="AZ46" s="16">
        <f t="shared" si="0"/>
        <v>811</v>
      </c>
      <c r="BA46" s="16">
        <f t="shared" si="0"/>
        <v>810</v>
      </c>
      <c r="BB46" s="16">
        <f t="shared" si="0"/>
        <v>811</v>
      </c>
      <c r="BC46" s="16">
        <f t="shared" si="0"/>
        <v>813</v>
      </c>
      <c r="BD46" s="16">
        <f t="shared" si="0"/>
        <v>809</v>
      </c>
      <c r="BE46" s="16">
        <f t="shared" si="0"/>
        <v>812</v>
      </c>
      <c r="BF46" s="16">
        <f t="shared" si="0"/>
        <v>812</v>
      </c>
      <c r="BG46" s="16">
        <f t="shared" si="0"/>
        <v>812</v>
      </c>
      <c r="BH46" s="16">
        <f t="shared" si="0"/>
        <v>811</v>
      </c>
      <c r="BI46" s="16">
        <f t="shared" si="0"/>
        <v>813</v>
      </c>
      <c r="BJ46" s="16">
        <f t="shared" si="0"/>
        <v>814</v>
      </c>
      <c r="BK46" s="16">
        <f t="shared" si="0"/>
        <v>816</v>
      </c>
      <c r="BL46" s="16">
        <f t="shared" si="0"/>
        <v>813</v>
      </c>
      <c r="BM46" s="16">
        <f t="shared" si="0"/>
        <v>813</v>
      </c>
      <c r="BN46" s="16">
        <f t="shared" si="0"/>
        <v>813</v>
      </c>
      <c r="BO46" s="16">
        <f t="shared" ref="BO46:CT46" si="1">SUM(BO17:BO19)</f>
        <v>812</v>
      </c>
      <c r="BP46" s="16">
        <f t="shared" si="1"/>
        <v>813</v>
      </c>
      <c r="BQ46" s="16">
        <f t="shared" si="1"/>
        <v>814</v>
      </c>
      <c r="BR46" s="16">
        <f t="shared" si="1"/>
        <v>812</v>
      </c>
      <c r="BS46" s="16">
        <f t="shared" si="1"/>
        <v>812</v>
      </c>
      <c r="BT46" s="16">
        <f t="shared" si="1"/>
        <v>814</v>
      </c>
      <c r="BU46" s="16">
        <f t="shared" si="1"/>
        <v>813</v>
      </c>
      <c r="BV46" s="16">
        <f t="shared" si="1"/>
        <v>810</v>
      </c>
      <c r="BW46" s="16">
        <f t="shared" si="1"/>
        <v>812</v>
      </c>
      <c r="BX46" s="16">
        <f t="shared" si="1"/>
        <v>813</v>
      </c>
      <c r="BY46" s="16">
        <f t="shared" si="1"/>
        <v>810</v>
      </c>
      <c r="BZ46" s="16">
        <f t="shared" si="1"/>
        <v>812</v>
      </c>
      <c r="CA46" s="16">
        <f t="shared" si="1"/>
        <v>810</v>
      </c>
      <c r="CB46" s="16">
        <f t="shared" si="1"/>
        <v>811</v>
      </c>
      <c r="CC46" s="16">
        <f t="shared" si="1"/>
        <v>809</v>
      </c>
      <c r="CD46" s="16">
        <f t="shared" si="1"/>
        <v>809</v>
      </c>
      <c r="CE46" s="16">
        <f t="shared" si="1"/>
        <v>809</v>
      </c>
      <c r="CF46" s="16">
        <f t="shared" si="1"/>
        <v>808</v>
      </c>
      <c r="CG46" s="16">
        <f t="shared" si="1"/>
        <v>812</v>
      </c>
      <c r="CH46" s="16">
        <f t="shared" si="1"/>
        <v>810</v>
      </c>
      <c r="CI46" s="16">
        <f t="shared" si="1"/>
        <v>812</v>
      </c>
      <c r="CJ46" s="16">
        <f t="shared" si="1"/>
        <v>811</v>
      </c>
      <c r="CK46" s="16">
        <f t="shared" si="1"/>
        <v>810</v>
      </c>
      <c r="CL46" s="16">
        <f t="shared" si="1"/>
        <v>811</v>
      </c>
      <c r="CM46" s="16">
        <f t="shared" si="1"/>
        <v>812</v>
      </c>
      <c r="CN46" s="16">
        <f t="shared" si="1"/>
        <v>812</v>
      </c>
      <c r="CO46" s="16">
        <f t="shared" si="1"/>
        <v>810</v>
      </c>
      <c r="CP46" s="16">
        <f t="shared" si="1"/>
        <v>810</v>
      </c>
      <c r="CQ46" s="16">
        <f t="shared" si="1"/>
        <v>810</v>
      </c>
      <c r="CR46" s="16">
        <f t="shared" si="1"/>
        <v>808</v>
      </c>
      <c r="CS46" s="16">
        <f t="shared" si="1"/>
        <v>809</v>
      </c>
      <c r="CT46" s="16">
        <f t="shared" si="1"/>
        <v>19476</v>
      </c>
      <c r="CU46" s="3">
        <v>11189.75</v>
      </c>
      <c r="CV46" s="17">
        <v>19476</v>
      </c>
    </row>
    <row r="47" spans="1:100" x14ac:dyDescent="0.25">
      <c r="A47" s="3" t="s">
        <v>142</v>
      </c>
      <c r="B47" s="16">
        <f>SUM(B20:B24,B30:B32)</f>
        <v>94</v>
      </c>
      <c r="C47" s="16">
        <f t="shared" ref="C47:BN47" si="2">SUM(C20:C24,C30:C32)</f>
        <v>47</v>
      </c>
      <c r="D47" s="16">
        <f t="shared" si="2"/>
        <v>48</v>
      </c>
      <c r="E47" s="16">
        <f t="shared" si="2"/>
        <v>47</v>
      </c>
      <c r="F47" s="16">
        <f t="shared" si="2"/>
        <v>28</v>
      </c>
      <c r="G47" s="16">
        <f t="shared" si="2"/>
        <v>28</v>
      </c>
      <c r="H47" s="16">
        <f t="shared" si="2"/>
        <v>28</v>
      </c>
      <c r="I47" s="16">
        <f t="shared" si="2"/>
        <v>28</v>
      </c>
      <c r="J47" s="16">
        <f t="shared" si="2"/>
        <v>28</v>
      </c>
      <c r="K47" s="16">
        <f t="shared" si="2"/>
        <v>28</v>
      </c>
      <c r="L47" s="16">
        <f t="shared" si="2"/>
        <v>28</v>
      </c>
      <c r="M47" s="16">
        <f t="shared" si="2"/>
        <v>28</v>
      </c>
      <c r="N47" s="16">
        <f t="shared" si="2"/>
        <v>27</v>
      </c>
      <c r="O47" s="16">
        <f t="shared" si="2"/>
        <v>28</v>
      </c>
      <c r="P47" s="16">
        <f t="shared" si="2"/>
        <v>28</v>
      </c>
      <c r="Q47" s="16">
        <f t="shared" si="2"/>
        <v>27</v>
      </c>
      <c r="R47" s="16">
        <f t="shared" si="2"/>
        <v>49</v>
      </c>
      <c r="S47" s="16">
        <f t="shared" si="2"/>
        <v>69</v>
      </c>
      <c r="T47" s="16">
        <f t="shared" si="2"/>
        <v>100</v>
      </c>
      <c r="U47" s="16">
        <f t="shared" si="2"/>
        <v>132</v>
      </c>
      <c r="V47" s="16">
        <f t="shared" si="2"/>
        <v>146</v>
      </c>
      <c r="W47" s="16">
        <f t="shared" si="2"/>
        <v>172</v>
      </c>
      <c r="X47" s="16">
        <f t="shared" si="2"/>
        <v>175</v>
      </c>
      <c r="Y47" s="16">
        <f t="shared" si="2"/>
        <v>175</v>
      </c>
      <c r="Z47" s="16">
        <f t="shared" si="2"/>
        <v>177</v>
      </c>
      <c r="AA47" s="16">
        <f t="shared" si="2"/>
        <v>177</v>
      </c>
      <c r="AB47" s="16">
        <f t="shared" si="2"/>
        <v>176</v>
      </c>
      <c r="AC47" s="16">
        <f t="shared" si="2"/>
        <v>176</v>
      </c>
      <c r="AD47" s="16">
        <f t="shared" si="2"/>
        <v>189</v>
      </c>
      <c r="AE47" s="16">
        <f t="shared" si="2"/>
        <v>170</v>
      </c>
      <c r="AF47" s="16">
        <f t="shared" si="2"/>
        <v>182</v>
      </c>
      <c r="AG47" s="16">
        <f t="shared" si="2"/>
        <v>189</v>
      </c>
      <c r="AH47" s="16">
        <f t="shared" si="2"/>
        <v>189</v>
      </c>
      <c r="AI47" s="16">
        <f t="shared" si="2"/>
        <v>187</v>
      </c>
      <c r="AJ47" s="16">
        <f t="shared" si="2"/>
        <v>187</v>
      </c>
      <c r="AK47" s="16">
        <f t="shared" si="2"/>
        <v>186</v>
      </c>
      <c r="AL47" s="16">
        <f t="shared" si="2"/>
        <v>185</v>
      </c>
      <c r="AM47" s="16">
        <f t="shared" si="2"/>
        <v>185</v>
      </c>
      <c r="AN47" s="16">
        <f t="shared" si="2"/>
        <v>185</v>
      </c>
      <c r="AO47" s="16">
        <f t="shared" si="2"/>
        <v>186</v>
      </c>
      <c r="AP47" s="16">
        <f t="shared" si="2"/>
        <v>184</v>
      </c>
      <c r="AQ47" s="16">
        <f t="shared" si="2"/>
        <v>183</v>
      </c>
      <c r="AR47" s="16">
        <f t="shared" si="2"/>
        <v>184</v>
      </c>
      <c r="AS47" s="16">
        <f t="shared" si="2"/>
        <v>184</v>
      </c>
      <c r="AT47" s="16">
        <f t="shared" si="2"/>
        <v>183</v>
      </c>
      <c r="AU47" s="16">
        <f t="shared" si="2"/>
        <v>184</v>
      </c>
      <c r="AV47" s="16">
        <f t="shared" si="2"/>
        <v>183</v>
      </c>
      <c r="AW47" s="16">
        <f t="shared" si="2"/>
        <v>183</v>
      </c>
      <c r="AX47" s="16">
        <f t="shared" si="2"/>
        <v>174</v>
      </c>
      <c r="AY47" s="16">
        <f t="shared" si="2"/>
        <v>160</v>
      </c>
      <c r="AZ47" s="16">
        <f t="shared" si="2"/>
        <v>160</v>
      </c>
      <c r="BA47" s="16">
        <f t="shared" si="2"/>
        <v>144</v>
      </c>
      <c r="BB47" s="16">
        <f t="shared" si="2"/>
        <v>170</v>
      </c>
      <c r="BC47" s="16">
        <f t="shared" si="2"/>
        <v>173</v>
      </c>
      <c r="BD47" s="16">
        <f t="shared" si="2"/>
        <v>177</v>
      </c>
      <c r="BE47" s="16">
        <f t="shared" si="2"/>
        <v>181</v>
      </c>
      <c r="BF47" s="16">
        <f t="shared" si="2"/>
        <v>181</v>
      </c>
      <c r="BG47" s="16">
        <f t="shared" si="2"/>
        <v>182</v>
      </c>
      <c r="BH47" s="16">
        <f t="shared" si="2"/>
        <v>182</v>
      </c>
      <c r="BI47" s="16">
        <f t="shared" si="2"/>
        <v>182</v>
      </c>
      <c r="BJ47" s="16">
        <f t="shared" si="2"/>
        <v>183</v>
      </c>
      <c r="BK47" s="16">
        <f t="shared" si="2"/>
        <v>187</v>
      </c>
      <c r="BL47" s="16">
        <f t="shared" si="2"/>
        <v>187</v>
      </c>
      <c r="BM47" s="16">
        <f t="shared" si="2"/>
        <v>189</v>
      </c>
      <c r="BN47" s="16">
        <f t="shared" si="2"/>
        <v>187</v>
      </c>
      <c r="BO47" s="16">
        <f t="shared" ref="BO47:CT47" si="3">SUM(BO20:BO24,BO30:BO32)</f>
        <v>187</v>
      </c>
      <c r="BP47" s="16">
        <f t="shared" si="3"/>
        <v>188</v>
      </c>
      <c r="BQ47" s="16">
        <f t="shared" si="3"/>
        <v>187</v>
      </c>
      <c r="BR47" s="16">
        <f t="shared" si="3"/>
        <v>186</v>
      </c>
      <c r="BS47" s="16">
        <f t="shared" si="3"/>
        <v>186</v>
      </c>
      <c r="BT47" s="16">
        <f t="shared" si="3"/>
        <v>187</v>
      </c>
      <c r="BU47" s="16">
        <f t="shared" si="3"/>
        <v>187</v>
      </c>
      <c r="BV47" s="16">
        <f t="shared" si="3"/>
        <v>186</v>
      </c>
      <c r="BW47" s="16">
        <f t="shared" si="3"/>
        <v>186</v>
      </c>
      <c r="BX47" s="16">
        <f t="shared" si="3"/>
        <v>186</v>
      </c>
      <c r="BY47" s="16">
        <f t="shared" si="3"/>
        <v>188</v>
      </c>
      <c r="BZ47" s="16">
        <f t="shared" si="3"/>
        <v>188</v>
      </c>
      <c r="CA47" s="16">
        <f t="shared" si="3"/>
        <v>189</v>
      </c>
      <c r="CB47" s="16">
        <f t="shared" si="3"/>
        <v>188</v>
      </c>
      <c r="CC47" s="16">
        <f t="shared" si="3"/>
        <v>189</v>
      </c>
      <c r="CD47" s="16">
        <f t="shared" si="3"/>
        <v>189</v>
      </c>
      <c r="CE47" s="16">
        <f t="shared" si="3"/>
        <v>189</v>
      </c>
      <c r="CF47" s="16">
        <f t="shared" si="3"/>
        <v>189</v>
      </c>
      <c r="CG47" s="16">
        <f t="shared" si="3"/>
        <v>189</v>
      </c>
      <c r="CH47" s="16">
        <f t="shared" si="3"/>
        <v>190</v>
      </c>
      <c r="CI47" s="16">
        <f t="shared" si="3"/>
        <v>189</v>
      </c>
      <c r="CJ47" s="16">
        <f t="shared" si="3"/>
        <v>188</v>
      </c>
      <c r="CK47" s="16">
        <f t="shared" si="3"/>
        <v>189</v>
      </c>
      <c r="CL47" s="16">
        <f t="shared" si="3"/>
        <v>190</v>
      </c>
      <c r="CM47" s="16">
        <f t="shared" si="3"/>
        <v>173</v>
      </c>
      <c r="CN47" s="16">
        <f t="shared" si="3"/>
        <v>151</v>
      </c>
      <c r="CO47" s="16">
        <f t="shared" si="3"/>
        <v>146</v>
      </c>
      <c r="CP47" s="16">
        <f t="shared" si="3"/>
        <v>129</v>
      </c>
      <c r="CQ47" s="16">
        <f t="shared" si="3"/>
        <v>57</v>
      </c>
      <c r="CR47" s="16">
        <f t="shared" si="3"/>
        <v>55</v>
      </c>
      <c r="CS47" s="16">
        <f t="shared" si="3"/>
        <v>56</v>
      </c>
      <c r="CT47" s="16">
        <f t="shared" si="3"/>
        <v>3570.2999999999997</v>
      </c>
      <c r="CU47" s="3">
        <v>4142</v>
      </c>
      <c r="CV47" s="17">
        <v>3571</v>
      </c>
    </row>
    <row r="48" spans="1:100" x14ac:dyDescent="0.25">
      <c r="A48" s="3" t="s">
        <v>143</v>
      </c>
      <c r="B48" s="16">
        <f>SUM(B25:B29,B33:B38)</f>
        <v>138</v>
      </c>
      <c r="C48" s="16">
        <f t="shared" ref="C48:BN48" si="4">SUM(C25:C29,C33:C38)</f>
        <v>137</v>
      </c>
      <c r="D48" s="16">
        <f t="shared" si="4"/>
        <v>137</v>
      </c>
      <c r="E48" s="16">
        <f t="shared" si="4"/>
        <v>137</v>
      </c>
      <c r="F48" s="16">
        <f t="shared" si="4"/>
        <v>137</v>
      </c>
      <c r="G48" s="16">
        <f t="shared" si="4"/>
        <v>138</v>
      </c>
      <c r="H48" s="16">
        <f t="shared" si="4"/>
        <v>138</v>
      </c>
      <c r="I48" s="16">
        <f t="shared" si="4"/>
        <v>139</v>
      </c>
      <c r="J48" s="16">
        <f t="shared" si="4"/>
        <v>120</v>
      </c>
      <c r="K48" s="16">
        <f t="shared" si="4"/>
        <v>119</v>
      </c>
      <c r="L48" s="16">
        <f t="shared" si="4"/>
        <v>120</v>
      </c>
      <c r="M48" s="16">
        <f t="shared" si="4"/>
        <v>119</v>
      </c>
      <c r="N48" s="16">
        <f t="shared" si="4"/>
        <v>119</v>
      </c>
      <c r="O48" s="16">
        <f t="shared" si="4"/>
        <v>119</v>
      </c>
      <c r="P48" s="16">
        <f t="shared" si="4"/>
        <v>120</v>
      </c>
      <c r="Q48" s="16">
        <f t="shared" si="4"/>
        <v>119</v>
      </c>
      <c r="R48" s="16">
        <f t="shared" si="4"/>
        <v>120</v>
      </c>
      <c r="S48" s="16">
        <f t="shared" si="4"/>
        <v>119</v>
      </c>
      <c r="T48" s="16">
        <f t="shared" si="4"/>
        <v>119</v>
      </c>
      <c r="U48" s="16">
        <f t="shared" si="4"/>
        <v>140</v>
      </c>
      <c r="V48" s="16">
        <f t="shared" si="4"/>
        <v>140</v>
      </c>
      <c r="W48" s="16">
        <f t="shared" si="4"/>
        <v>141</v>
      </c>
      <c r="X48" s="16">
        <f t="shared" si="4"/>
        <v>140</v>
      </c>
      <c r="Y48" s="16">
        <f t="shared" si="4"/>
        <v>139</v>
      </c>
      <c r="Z48" s="16">
        <f t="shared" si="4"/>
        <v>140</v>
      </c>
      <c r="AA48" s="16">
        <f t="shared" si="4"/>
        <v>139</v>
      </c>
      <c r="AB48" s="16">
        <f t="shared" si="4"/>
        <v>139</v>
      </c>
      <c r="AC48" s="16">
        <f t="shared" si="4"/>
        <v>138</v>
      </c>
      <c r="AD48" s="16">
        <f t="shared" si="4"/>
        <v>138</v>
      </c>
      <c r="AE48" s="16">
        <f t="shared" si="4"/>
        <v>140</v>
      </c>
      <c r="AF48" s="16">
        <f t="shared" si="4"/>
        <v>141</v>
      </c>
      <c r="AG48" s="16">
        <f t="shared" si="4"/>
        <v>140</v>
      </c>
      <c r="AH48" s="16">
        <f t="shared" si="4"/>
        <v>140</v>
      </c>
      <c r="AI48" s="16">
        <f t="shared" si="4"/>
        <v>140</v>
      </c>
      <c r="AJ48" s="16">
        <f t="shared" si="4"/>
        <v>140</v>
      </c>
      <c r="AK48" s="16">
        <f t="shared" si="4"/>
        <v>140</v>
      </c>
      <c r="AL48" s="16">
        <f t="shared" si="4"/>
        <v>140</v>
      </c>
      <c r="AM48" s="16">
        <f t="shared" si="4"/>
        <v>140</v>
      </c>
      <c r="AN48" s="16">
        <f t="shared" si="4"/>
        <v>140</v>
      </c>
      <c r="AO48" s="16">
        <f t="shared" si="4"/>
        <v>140</v>
      </c>
      <c r="AP48" s="16">
        <f t="shared" si="4"/>
        <v>140</v>
      </c>
      <c r="AQ48" s="16">
        <f t="shared" si="4"/>
        <v>139</v>
      </c>
      <c r="AR48" s="16">
        <f t="shared" si="4"/>
        <v>140</v>
      </c>
      <c r="AS48" s="16">
        <f t="shared" si="4"/>
        <v>140</v>
      </c>
      <c r="AT48" s="16">
        <f t="shared" si="4"/>
        <v>139</v>
      </c>
      <c r="AU48" s="16">
        <f t="shared" si="4"/>
        <v>140</v>
      </c>
      <c r="AV48" s="16">
        <f t="shared" si="4"/>
        <v>139</v>
      </c>
      <c r="AW48" s="16">
        <f t="shared" si="4"/>
        <v>140</v>
      </c>
      <c r="AX48" s="16">
        <f t="shared" si="4"/>
        <v>139</v>
      </c>
      <c r="AY48" s="16">
        <f t="shared" si="4"/>
        <v>139</v>
      </c>
      <c r="AZ48" s="16">
        <f t="shared" si="4"/>
        <v>138</v>
      </c>
      <c r="BA48" s="16">
        <f t="shared" si="4"/>
        <v>137</v>
      </c>
      <c r="BB48" s="16">
        <f t="shared" si="4"/>
        <v>139</v>
      </c>
      <c r="BC48" s="16">
        <f t="shared" si="4"/>
        <v>138</v>
      </c>
      <c r="BD48" s="16">
        <f t="shared" si="4"/>
        <v>139</v>
      </c>
      <c r="BE48" s="16">
        <f t="shared" si="4"/>
        <v>139</v>
      </c>
      <c r="BF48" s="16">
        <f t="shared" si="4"/>
        <v>138</v>
      </c>
      <c r="BG48" s="16">
        <f t="shared" si="4"/>
        <v>138</v>
      </c>
      <c r="BH48" s="16">
        <f t="shared" si="4"/>
        <v>137</v>
      </c>
      <c r="BI48" s="16">
        <f t="shared" si="4"/>
        <v>138</v>
      </c>
      <c r="BJ48" s="16">
        <f t="shared" si="4"/>
        <v>140</v>
      </c>
      <c r="BK48" s="16">
        <f t="shared" si="4"/>
        <v>140</v>
      </c>
      <c r="BL48" s="16">
        <f t="shared" si="4"/>
        <v>139</v>
      </c>
      <c r="BM48" s="16">
        <f t="shared" si="4"/>
        <v>137</v>
      </c>
      <c r="BN48" s="16">
        <f t="shared" si="4"/>
        <v>138</v>
      </c>
      <c r="BO48" s="16">
        <f t="shared" ref="BO48:CT48" si="5">SUM(BO25:BO29,BO33:BO38)</f>
        <v>137</v>
      </c>
      <c r="BP48" s="16">
        <f t="shared" si="5"/>
        <v>138</v>
      </c>
      <c r="BQ48" s="16">
        <f t="shared" si="5"/>
        <v>139</v>
      </c>
      <c r="BR48" s="16">
        <f t="shared" si="5"/>
        <v>139</v>
      </c>
      <c r="BS48" s="16">
        <f t="shared" si="5"/>
        <v>138</v>
      </c>
      <c r="BT48" s="16">
        <f t="shared" si="5"/>
        <v>164</v>
      </c>
      <c r="BU48" s="16">
        <f t="shared" si="5"/>
        <v>193</v>
      </c>
      <c r="BV48" s="16">
        <f t="shared" si="5"/>
        <v>201</v>
      </c>
      <c r="BW48" s="16">
        <f t="shared" si="5"/>
        <v>202</v>
      </c>
      <c r="BX48" s="16">
        <f t="shared" si="5"/>
        <v>216</v>
      </c>
      <c r="BY48" s="16">
        <f t="shared" si="5"/>
        <v>202</v>
      </c>
      <c r="BZ48" s="16">
        <f t="shared" si="5"/>
        <v>201</v>
      </c>
      <c r="CA48" s="16">
        <f t="shared" si="5"/>
        <v>182</v>
      </c>
      <c r="CB48" s="16">
        <f t="shared" si="5"/>
        <v>182</v>
      </c>
      <c r="CC48" s="16">
        <f t="shared" si="5"/>
        <v>182</v>
      </c>
      <c r="CD48" s="16">
        <f t="shared" si="5"/>
        <v>182</v>
      </c>
      <c r="CE48" s="16">
        <f t="shared" si="5"/>
        <v>166</v>
      </c>
      <c r="CF48" s="16">
        <f t="shared" si="5"/>
        <v>164</v>
      </c>
      <c r="CG48" s="16">
        <f t="shared" si="5"/>
        <v>165</v>
      </c>
      <c r="CH48" s="16">
        <f t="shared" si="5"/>
        <v>164</v>
      </c>
      <c r="CI48" s="16">
        <f t="shared" si="5"/>
        <v>138</v>
      </c>
      <c r="CJ48" s="16">
        <f t="shared" si="5"/>
        <v>137</v>
      </c>
      <c r="CK48" s="16">
        <f t="shared" si="5"/>
        <v>137</v>
      </c>
      <c r="CL48" s="16">
        <f t="shared" si="5"/>
        <v>137</v>
      </c>
      <c r="CM48" s="16">
        <f t="shared" si="5"/>
        <v>136</v>
      </c>
      <c r="CN48" s="16">
        <f t="shared" si="5"/>
        <v>137</v>
      </c>
      <c r="CO48" s="16">
        <f t="shared" si="5"/>
        <v>136</v>
      </c>
      <c r="CP48" s="16">
        <f t="shared" si="5"/>
        <v>138</v>
      </c>
      <c r="CQ48" s="16">
        <f t="shared" si="5"/>
        <v>138</v>
      </c>
      <c r="CR48" s="16">
        <f t="shared" si="5"/>
        <v>139</v>
      </c>
      <c r="CS48" s="16">
        <f t="shared" si="5"/>
        <v>138</v>
      </c>
      <c r="CT48" s="16">
        <f t="shared" si="5"/>
        <v>3324.4</v>
      </c>
      <c r="CU48" s="3">
        <v>9931.25</v>
      </c>
      <c r="CV48" s="17">
        <v>3324</v>
      </c>
    </row>
    <row r="49" spans="1:100" x14ac:dyDescent="0.25">
      <c r="A49" s="3" t="s">
        <v>144</v>
      </c>
      <c r="B49" s="16">
        <f>SUM(B3:B16)</f>
        <v>262</v>
      </c>
      <c r="C49" s="16">
        <f t="shared" ref="C49:BN49" si="6">SUM(C3:C16)</f>
        <v>251</v>
      </c>
      <c r="D49" s="16">
        <f t="shared" si="6"/>
        <v>243</v>
      </c>
      <c r="E49" s="16">
        <f t="shared" si="6"/>
        <v>244</v>
      </c>
      <c r="F49" s="16">
        <f t="shared" si="6"/>
        <v>249</v>
      </c>
      <c r="G49" s="16">
        <f t="shared" si="6"/>
        <v>241</v>
      </c>
      <c r="H49" s="16">
        <f t="shared" si="6"/>
        <v>223</v>
      </c>
      <c r="I49" s="16">
        <f t="shared" si="6"/>
        <v>216</v>
      </c>
      <c r="J49" s="16">
        <f t="shared" si="6"/>
        <v>233</v>
      </c>
      <c r="K49" s="16">
        <f t="shared" si="6"/>
        <v>226</v>
      </c>
      <c r="L49" s="16">
        <f t="shared" si="6"/>
        <v>217</v>
      </c>
      <c r="M49" s="16">
        <f t="shared" si="6"/>
        <v>209</v>
      </c>
      <c r="N49" s="16">
        <f t="shared" si="6"/>
        <v>215</v>
      </c>
      <c r="O49" s="16">
        <f t="shared" si="6"/>
        <v>216</v>
      </c>
      <c r="P49" s="16">
        <f t="shared" si="6"/>
        <v>235</v>
      </c>
      <c r="Q49" s="16">
        <f t="shared" si="6"/>
        <v>243</v>
      </c>
      <c r="R49" s="16">
        <f t="shared" si="6"/>
        <v>280</v>
      </c>
      <c r="S49" s="16">
        <f t="shared" si="6"/>
        <v>345</v>
      </c>
      <c r="T49" s="16">
        <f t="shared" si="6"/>
        <v>412</v>
      </c>
      <c r="U49" s="16">
        <f t="shared" si="6"/>
        <v>452</v>
      </c>
      <c r="V49" s="16">
        <f t="shared" si="6"/>
        <v>571</v>
      </c>
      <c r="W49" s="16">
        <f t="shared" si="6"/>
        <v>672</v>
      </c>
      <c r="X49" s="16">
        <f t="shared" si="6"/>
        <v>739</v>
      </c>
      <c r="Y49" s="16">
        <f t="shared" si="6"/>
        <v>762</v>
      </c>
      <c r="Z49" s="16">
        <f t="shared" si="6"/>
        <v>719</v>
      </c>
      <c r="AA49" s="16">
        <f t="shared" si="6"/>
        <v>588</v>
      </c>
      <c r="AB49" s="16">
        <f t="shared" si="6"/>
        <v>495</v>
      </c>
      <c r="AC49" s="16">
        <f t="shared" si="6"/>
        <v>386</v>
      </c>
      <c r="AD49" s="16">
        <f t="shared" si="6"/>
        <v>327</v>
      </c>
      <c r="AE49" s="16">
        <f t="shared" si="6"/>
        <v>323</v>
      </c>
      <c r="AF49" s="16">
        <f t="shared" si="6"/>
        <v>353</v>
      </c>
      <c r="AG49" s="16">
        <f t="shared" si="6"/>
        <v>394</v>
      </c>
      <c r="AH49" s="16">
        <f t="shared" si="6"/>
        <v>457</v>
      </c>
      <c r="AI49" s="16">
        <f t="shared" si="6"/>
        <v>524</v>
      </c>
      <c r="AJ49" s="16">
        <f t="shared" si="6"/>
        <v>576</v>
      </c>
      <c r="AK49" s="16">
        <f t="shared" si="6"/>
        <v>594</v>
      </c>
      <c r="AL49" s="16">
        <f t="shared" si="6"/>
        <v>619</v>
      </c>
      <c r="AM49" s="16">
        <f t="shared" si="6"/>
        <v>624</v>
      </c>
      <c r="AN49" s="16">
        <f t="shared" si="6"/>
        <v>654</v>
      </c>
      <c r="AO49" s="16">
        <f t="shared" si="6"/>
        <v>625</v>
      </c>
      <c r="AP49" s="16">
        <f t="shared" si="6"/>
        <v>648</v>
      </c>
      <c r="AQ49" s="16">
        <f t="shared" si="6"/>
        <v>673</v>
      </c>
      <c r="AR49" s="16">
        <f t="shared" si="6"/>
        <v>685</v>
      </c>
      <c r="AS49" s="16">
        <f t="shared" si="6"/>
        <v>724</v>
      </c>
      <c r="AT49" s="16">
        <f t="shared" si="6"/>
        <v>728</v>
      </c>
      <c r="AU49" s="16">
        <f t="shared" si="6"/>
        <v>724</v>
      </c>
      <c r="AV49" s="16">
        <f t="shared" si="6"/>
        <v>760</v>
      </c>
      <c r="AW49" s="16">
        <f t="shared" si="6"/>
        <v>730</v>
      </c>
      <c r="AX49" s="16">
        <f t="shared" si="6"/>
        <v>740</v>
      </c>
      <c r="AY49" s="16">
        <f t="shared" si="6"/>
        <v>716</v>
      </c>
      <c r="AZ49" s="16">
        <f t="shared" si="6"/>
        <v>691</v>
      </c>
      <c r="BA49" s="16">
        <f t="shared" si="6"/>
        <v>658</v>
      </c>
      <c r="BB49" s="16">
        <f t="shared" si="6"/>
        <v>616</v>
      </c>
      <c r="BC49" s="16">
        <f t="shared" si="6"/>
        <v>630</v>
      </c>
      <c r="BD49" s="16">
        <f t="shared" si="6"/>
        <v>640</v>
      </c>
      <c r="BE49" s="16">
        <f t="shared" si="6"/>
        <v>665</v>
      </c>
      <c r="BF49" s="16">
        <f t="shared" si="6"/>
        <v>721</v>
      </c>
      <c r="BG49" s="16">
        <f t="shared" si="6"/>
        <v>762</v>
      </c>
      <c r="BH49" s="16">
        <f t="shared" si="6"/>
        <v>779</v>
      </c>
      <c r="BI49" s="16">
        <f t="shared" si="6"/>
        <v>787</v>
      </c>
      <c r="BJ49" s="16">
        <f t="shared" si="6"/>
        <v>771</v>
      </c>
      <c r="BK49" s="16">
        <f t="shared" si="6"/>
        <v>770</v>
      </c>
      <c r="BL49" s="16">
        <f t="shared" si="6"/>
        <v>776</v>
      </c>
      <c r="BM49" s="16">
        <f t="shared" si="6"/>
        <v>783</v>
      </c>
      <c r="BN49" s="16">
        <f t="shared" si="6"/>
        <v>805</v>
      </c>
      <c r="BO49" s="16">
        <f t="shared" ref="BO49:CT49" si="7">SUM(BO3:BO16)</f>
        <v>792</v>
      </c>
      <c r="BP49" s="16">
        <f t="shared" si="7"/>
        <v>778</v>
      </c>
      <c r="BQ49" s="16">
        <f t="shared" si="7"/>
        <v>748</v>
      </c>
      <c r="BR49" s="16">
        <f t="shared" si="7"/>
        <v>727</v>
      </c>
      <c r="BS49" s="16">
        <f t="shared" si="7"/>
        <v>733</v>
      </c>
      <c r="BT49" s="16">
        <f t="shared" si="7"/>
        <v>724</v>
      </c>
      <c r="BU49" s="16">
        <f t="shared" si="7"/>
        <v>739</v>
      </c>
      <c r="BV49" s="16">
        <f t="shared" si="7"/>
        <v>847</v>
      </c>
      <c r="BW49" s="16">
        <f t="shared" si="7"/>
        <v>1012</v>
      </c>
      <c r="BX49" s="16">
        <f t="shared" si="7"/>
        <v>1062</v>
      </c>
      <c r="BY49" s="16">
        <f t="shared" si="7"/>
        <v>1066</v>
      </c>
      <c r="BZ49" s="16">
        <f t="shared" si="7"/>
        <v>1045</v>
      </c>
      <c r="CA49" s="16">
        <f t="shared" si="7"/>
        <v>1019</v>
      </c>
      <c r="CB49" s="16">
        <f t="shared" si="7"/>
        <v>989</v>
      </c>
      <c r="CC49" s="16">
        <f t="shared" si="7"/>
        <v>933</v>
      </c>
      <c r="CD49" s="16">
        <f t="shared" si="7"/>
        <v>873</v>
      </c>
      <c r="CE49" s="16">
        <f t="shared" si="7"/>
        <v>838</v>
      </c>
      <c r="CF49" s="16">
        <f t="shared" si="7"/>
        <v>786</v>
      </c>
      <c r="CG49" s="16">
        <f t="shared" si="7"/>
        <v>743</v>
      </c>
      <c r="CH49" s="16">
        <f t="shared" si="7"/>
        <v>684</v>
      </c>
      <c r="CI49" s="16">
        <f t="shared" si="7"/>
        <v>654</v>
      </c>
      <c r="CJ49" s="16">
        <f t="shared" si="7"/>
        <v>592</v>
      </c>
      <c r="CK49" s="16">
        <f t="shared" si="7"/>
        <v>513</v>
      </c>
      <c r="CL49" s="16">
        <f t="shared" si="7"/>
        <v>426</v>
      </c>
      <c r="CM49" s="16">
        <f t="shared" si="7"/>
        <v>383</v>
      </c>
      <c r="CN49" s="16">
        <f t="shared" si="7"/>
        <v>361</v>
      </c>
      <c r="CO49" s="16">
        <f t="shared" si="7"/>
        <v>320</v>
      </c>
      <c r="CP49" s="16">
        <f t="shared" si="7"/>
        <v>285</v>
      </c>
      <c r="CQ49" s="16">
        <f t="shared" si="7"/>
        <v>328</v>
      </c>
      <c r="CR49" s="16">
        <f t="shared" si="7"/>
        <v>289</v>
      </c>
      <c r="CS49" s="16">
        <f t="shared" si="7"/>
        <v>259</v>
      </c>
      <c r="CT49" s="16">
        <f t="shared" si="7"/>
        <v>13863.2</v>
      </c>
      <c r="CU49" s="3">
        <v>11867.5</v>
      </c>
      <c r="CV49" s="17">
        <v>13863</v>
      </c>
    </row>
    <row r="50" spans="1:100" x14ac:dyDescent="0.25">
      <c r="A50" s="3" t="s">
        <v>145</v>
      </c>
      <c r="B50" s="16">
        <f>B40</f>
        <v>18</v>
      </c>
      <c r="C50" s="16">
        <f t="shared" ref="C50:BN50" si="8">C40</f>
        <v>19</v>
      </c>
      <c r="D50" s="16">
        <f t="shared" si="8"/>
        <v>19</v>
      </c>
      <c r="E50" s="16">
        <f t="shared" si="8"/>
        <v>19</v>
      </c>
      <c r="F50" s="16">
        <f t="shared" si="8"/>
        <v>19</v>
      </c>
      <c r="G50" s="16">
        <f t="shared" si="8"/>
        <v>19</v>
      </c>
      <c r="H50" s="16">
        <f t="shared" si="8"/>
        <v>19</v>
      </c>
      <c r="I50" s="16">
        <f t="shared" si="8"/>
        <v>19</v>
      </c>
      <c r="J50" s="16">
        <f t="shared" si="8"/>
        <v>19</v>
      </c>
      <c r="K50" s="16">
        <f t="shared" si="8"/>
        <v>19</v>
      </c>
      <c r="L50" s="16">
        <f t="shared" si="8"/>
        <v>19</v>
      </c>
      <c r="M50" s="16">
        <f t="shared" si="8"/>
        <v>19</v>
      </c>
      <c r="N50" s="16">
        <f t="shared" si="8"/>
        <v>19</v>
      </c>
      <c r="O50" s="16">
        <f t="shared" si="8"/>
        <v>19</v>
      </c>
      <c r="P50" s="16">
        <f t="shared" si="8"/>
        <v>19</v>
      </c>
      <c r="Q50" s="16">
        <f t="shared" si="8"/>
        <v>19</v>
      </c>
      <c r="R50" s="16">
        <f t="shared" si="8"/>
        <v>18</v>
      </c>
      <c r="S50" s="16">
        <f t="shared" si="8"/>
        <v>8</v>
      </c>
      <c r="T50" s="16">
        <f t="shared" si="8"/>
        <v>9</v>
      </c>
      <c r="U50" s="16">
        <f t="shared" si="8"/>
        <v>8</v>
      </c>
      <c r="V50" s="16">
        <f t="shared" si="8"/>
        <v>8</v>
      </c>
      <c r="W50" s="16">
        <f t="shared" si="8"/>
        <v>7</v>
      </c>
      <c r="X50" s="16">
        <f t="shared" si="8"/>
        <v>8</v>
      </c>
      <c r="Y50" s="16">
        <f t="shared" si="8"/>
        <v>7</v>
      </c>
      <c r="Z50" s="16">
        <f t="shared" si="8"/>
        <v>6</v>
      </c>
      <c r="AA50" s="16">
        <f t="shared" si="8"/>
        <v>7</v>
      </c>
      <c r="AB50" s="16">
        <f t="shared" si="8"/>
        <v>7</v>
      </c>
      <c r="AC50" s="16">
        <f t="shared" si="8"/>
        <v>17</v>
      </c>
      <c r="AD50" s="16">
        <f t="shared" si="8"/>
        <v>17</v>
      </c>
      <c r="AE50" s="16">
        <f t="shared" si="8"/>
        <v>19</v>
      </c>
      <c r="AF50" s="16">
        <f t="shared" si="8"/>
        <v>19</v>
      </c>
      <c r="AG50" s="16">
        <f t="shared" si="8"/>
        <v>19</v>
      </c>
      <c r="AH50" s="16">
        <f t="shared" si="8"/>
        <v>19</v>
      </c>
      <c r="AI50" s="16">
        <f t="shared" si="8"/>
        <v>19</v>
      </c>
      <c r="AJ50" s="16">
        <f t="shared" si="8"/>
        <v>19</v>
      </c>
      <c r="AK50" s="16">
        <f t="shared" si="8"/>
        <v>19</v>
      </c>
      <c r="AL50" s="16">
        <f t="shared" si="8"/>
        <v>19</v>
      </c>
      <c r="AM50" s="16">
        <f t="shared" si="8"/>
        <v>19</v>
      </c>
      <c r="AN50" s="16">
        <f t="shared" si="8"/>
        <v>19</v>
      </c>
      <c r="AO50" s="16">
        <f t="shared" si="8"/>
        <v>19</v>
      </c>
      <c r="AP50" s="16">
        <f t="shared" si="8"/>
        <v>19</v>
      </c>
      <c r="AQ50" s="16">
        <f t="shared" si="8"/>
        <v>18</v>
      </c>
      <c r="AR50" s="16">
        <f t="shared" si="8"/>
        <v>18</v>
      </c>
      <c r="AS50" s="16">
        <f t="shared" si="8"/>
        <v>18</v>
      </c>
      <c r="AT50" s="16">
        <f t="shared" si="8"/>
        <v>18</v>
      </c>
      <c r="AU50" s="16">
        <f t="shared" si="8"/>
        <v>19</v>
      </c>
      <c r="AV50" s="16">
        <f t="shared" si="8"/>
        <v>18</v>
      </c>
      <c r="AW50" s="16">
        <f t="shared" si="8"/>
        <v>18</v>
      </c>
      <c r="AX50" s="16">
        <f t="shared" si="8"/>
        <v>18</v>
      </c>
      <c r="AY50" s="16">
        <f t="shared" si="8"/>
        <v>18</v>
      </c>
      <c r="AZ50" s="16">
        <f t="shared" si="8"/>
        <v>18</v>
      </c>
      <c r="BA50" s="16">
        <f t="shared" si="8"/>
        <v>19</v>
      </c>
      <c r="BB50" s="16">
        <f t="shared" si="8"/>
        <v>19</v>
      </c>
      <c r="BC50" s="16">
        <f t="shared" si="8"/>
        <v>19</v>
      </c>
      <c r="BD50" s="16">
        <f t="shared" si="8"/>
        <v>19</v>
      </c>
      <c r="BE50" s="16">
        <f t="shared" si="8"/>
        <v>18</v>
      </c>
      <c r="BF50" s="16">
        <f t="shared" si="8"/>
        <v>17</v>
      </c>
      <c r="BG50" s="16">
        <f t="shared" si="8"/>
        <v>17</v>
      </c>
      <c r="BH50" s="16">
        <f t="shared" si="8"/>
        <v>16</v>
      </c>
      <c r="BI50" s="16">
        <f t="shared" si="8"/>
        <v>18</v>
      </c>
      <c r="BJ50" s="16">
        <f t="shared" si="8"/>
        <v>17</v>
      </c>
      <c r="BK50" s="16">
        <f t="shared" si="8"/>
        <v>18</v>
      </c>
      <c r="BL50" s="16">
        <f t="shared" si="8"/>
        <v>18</v>
      </c>
      <c r="BM50" s="16">
        <f t="shared" si="8"/>
        <v>18</v>
      </c>
      <c r="BN50" s="16">
        <f t="shared" si="8"/>
        <v>19</v>
      </c>
      <c r="BO50" s="16">
        <f t="shared" ref="BO50:CT50" si="9">BO40</f>
        <v>19</v>
      </c>
      <c r="BP50" s="16">
        <f t="shared" si="9"/>
        <v>19</v>
      </c>
      <c r="BQ50" s="16">
        <f t="shared" si="9"/>
        <v>19</v>
      </c>
      <c r="BR50" s="16">
        <f t="shared" si="9"/>
        <v>19</v>
      </c>
      <c r="BS50" s="16">
        <f t="shared" si="9"/>
        <v>19</v>
      </c>
      <c r="BT50" s="16">
        <f t="shared" si="9"/>
        <v>19</v>
      </c>
      <c r="BU50" s="16">
        <f t="shared" si="9"/>
        <v>19</v>
      </c>
      <c r="BV50" s="16">
        <f t="shared" si="9"/>
        <v>18</v>
      </c>
      <c r="BW50" s="16">
        <f t="shared" si="9"/>
        <v>18</v>
      </c>
      <c r="BX50" s="16">
        <f t="shared" si="9"/>
        <v>18</v>
      </c>
      <c r="BY50" s="16">
        <f t="shared" si="9"/>
        <v>18</v>
      </c>
      <c r="BZ50" s="16">
        <f t="shared" si="9"/>
        <v>18</v>
      </c>
      <c r="CA50" s="16">
        <f t="shared" si="9"/>
        <v>18</v>
      </c>
      <c r="CB50" s="16">
        <f t="shared" si="9"/>
        <v>18</v>
      </c>
      <c r="CC50" s="16">
        <f t="shared" si="9"/>
        <v>18</v>
      </c>
      <c r="CD50" s="16">
        <f t="shared" si="9"/>
        <v>18</v>
      </c>
      <c r="CE50" s="16">
        <f t="shared" si="9"/>
        <v>18</v>
      </c>
      <c r="CF50" s="16">
        <f t="shared" si="9"/>
        <v>18</v>
      </c>
      <c r="CG50" s="16">
        <f t="shared" si="9"/>
        <v>18</v>
      </c>
      <c r="CH50" s="16">
        <f t="shared" si="9"/>
        <v>18</v>
      </c>
      <c r="CI50" s="16">
        <f t="shared" si="9"/>
        <v>19</v>
      </c>
      <c r="CJ50" s="16">
        <f t="shared" si="9"/>
        <v>19</v>
      </c>
      <c r="CK50" s="16">
        <f t="shared" si="9"/>
        <v>19</v>
      </c>
      <c r="CL50" s="16">
        <f t="shared" si="9"/>
        <v>19</v>
      </c>
      <c r="CM50" s="16">
        <f t="shared" si="9"/>
        <v>19</v>
      </c>
      <c r="CN50" s="16">
        <f t="shared" si="9"/>
        <v>18</v>
      </c>
      <c r="CO50" s="16">
        <f t="shared" si="9"/>
        <v>18</v>
      </c>
      <c r="CP50" s="16">
        <f t="shared" si="9"/>
        <v>17</v>
      </c>
      <c r="CQ50" s="16">
        <f t="shared" si="9"/>
        <v>17</v>
      </c>
      <c r="CR50" s="16">
        <f t="shared" si="9"/>
        <v>18</v>
      </c>
      <c r="CS50" s="16">
        <f t="shared" si="9"/>
        <v>16</v>
      </c>
      <c r="CT50" s="16">
        <f t="shared" si="9"/>
        <v>1616.2</v>
      </c>
      <c r="CU50" s="3">
        <v>235</v>
      </c>
      <c r="CV50" s="17">
        <v>1616</v>
      </c>
    </row>
    <row r="51" spans="1:100" x14ac:dyDescent="0.25">
      <c r="A51" s="3" t="s">
        <v>146</v>
      </c>
      <c r="B51" s="16">
        <f>B39</f>
        <v>0</v>
      </c>
      <c r="C51" s="16">
        <f t="shared" ref="C51:BN51" si="10">C39</f>
        <v>0</v>
      </c>
      <c r="D51" s="16">
        <f t="shared" si="10"/>
        <v>0</v>
      </c>
      <c r="E51" s="16">
        <f t="shared" si="10"/>
        <v>0</v>
      </c>
      <c r="F51" s="16">
        <f t="shared" si="10"/>
        <v>0</v>
      </c>
      <c r="G51" s="16">
        <f t="shared" si="10"/>
        <v>0</v>
      </c>
      <c r="H51" s="16">
        <f t="shared" si="10"/>
        <v>0</v>
      </c>
      <c r="I51" s="16">
        <f t="shared" si="10"/>
        <v>0</v>
      </c>
      <c r="J51" s="16">
        <f t="shared" si="10"/>
        <v>0</v>
      </c>
      <c r="K51" s="16">
        <f t="shared" si="10"/>
        <v>0</v>
      </c>
      <c r="L51" s="16">
        <f t="shared" si="10"/>
        <v>0</v>
      </c>
      <c r="M51" s="16">
        <f t="shared" si="10"/>
        <v>0</v>
      </c>
      <c r="N51" s="16">
        <f t="shared" si="10"/>
        <v>0</v>
      </c>
      <c r="O51" s="16">
        <f t="shared" si="10"/>
        <v>0</v>
      </c>
      <c r="P51" s="16">
        <f t="shared" si="10"/>
        <v>0</v>
      </c>
      <c r="Q51" s="16">
        <f t="shared" si="10"/>
        <v>0</v>
      </c>
      <c r="R51" s="16">
        <f t="shared" si="10"/>
        <v>0</v>
      </c>
      <c r="S51" s="16">
        <f t="shared" si="10"/>
        <v>0</v>
      </c>
      <c r="T51" s="16">
        <f t="shared" si="10"/>
        <v>0</v>
      </c>
      <c r="U51" s="16">
        <f t="shared" si="10"/>
        <v>0</v>
      </c>
      <c r="V51" s="16">
        <f t="shared" si="10"/>
        <v>0</v>
      </c>
      <c r="W51" s="16">
        <f t="shared" si="10"/>
        <v>0</v>
      </c>
      <c r="X51" s="16">
        <f t="shared" si="10"/>
        <v>0</v>
      </c>
      <c r="Y51" s="16">
        <f t="shared" si="10"/>
        <v>0</v>
      </c>
      <c r="Z51" s="16">
        <f t="shared" si="10"/>
        <v>1</v>
      </c>
      <c r="AA51" s="16">
        <f t="shared" si="10"/>
        <v>2</v>
      </c>
      <c r="AB51" s="16">
        <f t="shared" si="10"/>
        <v>4</v>
      </c>
      <c r="AC51" s="16">
        <f t="shared" si="10"/>
        <v>5</v>
      </c>
      <c r="AD51" s="16">
        <f t="shared" si="10"/>
        <v>8</v>
      </c>
      <c r="AE51" s="16">
        <f t="shared" si="10"/>
        <v>11</v>
      </c>
      <c r="AF51" s="16">
        <f t="shared" si="10"/>
        <v>13</v>
      </c>
      <c r="AG51" s="16">
        <f t="shared" si="10"/>
        <v>11</v>
      </c>
      <c r="AH51" s="16">
        <f t="shared" si="10"/>
        <v>18</v>
      </c>
      <c r="AI51" s="16">
        <f t="shared" si="10"/>
        <v>8</v>
      </c>
      <c r="AJ51" s="16">
        <f t="shared" si="10"/>
        <v>17</v>
      </c>
      <c r="AK51" s="16">
        <f t="shared" si="10"/>
        <v>22</v>
      </c>
      <c r="AL51" s="16">
        <f t="shared" si="10"/>
        <v>21</v>
      </c>
      <c r="AM51" s="16">
        <f t="shared" si="10"/>
        <v>24</v>
      </c>
      <c r="AN51" s="16">
        <f t="shared" si="10"/>
        <v>9</v>
      </c>
      <c r="AO51" s="16">
        <f t="shared" si="10"/>
        <v>31</v>
      </c>
      <c r="AP51" s="16">
        <f t="shared" si="10"/>
        <v>25</v>
      </c>
      <c r="AQ51" s="16">
        <f t="shared" si="10"/>
        <v>21</v>
      </c>
      <c r="AR51" s="16">
        <f t="shared" si="10"/>
        <v>23</v>
      </c>
      <c r="AS51" s="16">
        <f t="shared" si="10"/>
        <v>28</v>
      </c>
      <c r="AT51" s="16">
        <f t="shared" si="10"/>
        <v>26</v>
      </c>
      <c r="AU51" s="16">
        <f t="shared" si="10"/>
        <v>31</v>
      </c>
      <c r="AV51" s="16">
        <f t="shared" si="10"/>
        <v>31</v>
      </c>
      <c r="AW51" s="16">
        <f t="shared" si="10"/>
        <v>30</v>
      </c>
      <c r="AX51" s="16">
        <f t="shared" si="10"/>
        <v>12</v>
      </c>
      <c r="AY51" s="16">
        <f t="shared" si="10"/>
        <v>27</v>
      </c>
      <c r="AZ51" s="16">
        <f t="shared" si="10"/>
        <v>27</v>
      </c>
      <c r="BA51" s="16">
        <f t="shared" si="10"/>
        <v>26</v>
      </c>
      <c r="BB51" s="16">
        <f t="shared" si="10"/>
        <v>24</v>
      </c>
      <c r="BC51" s="16">
        <f t="shared" si="10"/>
        <v>26</v>
      </c>
      <c r="BD51" s="16">
        <f t="shared" si="10"/>
        <v>26</v>
      </c>
      <c r="BE51" s="16">
        <f t="shared" si="10"/>
        <v>24</v>
      </c>
      <c r="BF51" s="16">
        <f t="shared" si="10"/>
        <v>21</v>
      </c>
      <c r="BG51" s="16">
        <f t="shared" si="10"/>
        <v>22</v>
      </c>
      <c r="BH51" s="16">
        <f t="shared" si="10"/>
        <v>17</v>
      </c>
      <c r="BI51" s="16">
        <f t="shared" si="10"/>
        <v>22</v>
      </c>
      <c r="BJ51" s="16">
        <f t="shared" si="10"/>
        <v>14</v>
      </c>
      <c r="BK51" s="16">
        <f t="shared" si="10"/>
        <v>19</v>
      </c>
      <c r="BL51" s="16">
        <f t="shared" si="10"/>
        <v>17</v>
      </c>
      <c r="BM51" s="16">
        <f t="shared" si="10"/>
        <v>13</v>
      </c>
      <c r="BN51" s="16">
        <f t="shared" si="10"/>
        <v>8</v>
      </c>
      <c r="BO51" s="16">
        <f t="shared" ref="BO51:CT51" si="11">BO39</f>
        <v>12</v>
      </c>
      <c r="BP51" s="16">
        <f t="shared" si="11"/>
        <v>9</v>
      </c>
      <c r="BQ51" s="16">
        <f t="shared" si="11"/>
        <v>4</v>
      </c>
      <c r="BR51" s="16">
        <f t="shared" si="11"/>
        <v>2</v>
      </c>
      <c r="BS51" s="16">
        <f t="shared" si="11"/>
        <v>1</v>
      </c>
      <c r="BT51" s="16">
        <f t="shared" si="11"/>
        <v>0</v>
      </c>
      <c r="BU51" s="16">
        <f t="shared" si="11"/>
        <v>1</v>
      </c>
      <c r="BV51" s="16">
        <f t="shared" si="11"/>
        <v>0</v>
      </c>
      <c r="BW51" s="16">
        <f t="shared" si="11"/>
        <v>0</v>
      </c>
      <c r="BX51" s="16">
        <f t="shared" si="11"/>
        <v>0</v>
      </c>
      <c r="BY51" s="16">
        <f t="shared" si="11"/>
        <v>0</v>
      </c>
      <c r="BZ51" s="16">
        <f t="shared" si="11"/>
        <v>0</v>
      </c>
      <c r="CA51" s="16">
        <f t="shared" si="11"/>
        <v>0</v>
      </c>
      <c r="CB51" s="16">
        <f t="shared" si="11"/>
        <v>0</v>
      </c>
      <c r="CC51" s="16">
        <f t="shared" si="11"/>
        <v>0</v>
      </c>
      <c r="CD51" s="16">
        <f t="shared" si="11"/>
        <v>0</v>
      </c>
      <c r="CE51" s="16">
        <f t="shared" si="11"/>
        <v>0</v>
      </c>
      <c r="CF51" s="16">
        <f t="shared" si="11"/>
        <v>0</v>
      </c>
      <c r="CG51" s="16">
        <f t="shared" si="11"/>
        <v>0</v>
      </c>
      <c r="CH51" s="16">
        <f t="shared" si="11"/>
        <v>0</v>
      </c>
      <c r="CI51" s="16">
        <f t="shared" si="11"/>
        <v>0</v>
      </c>
      <c r="CJ51" s="16">
        <f t="shared" si="11"/>
        <v>0</v>
      </c>
      <c r="CK51" s="16">
        <f t="shared" si="11"/>
        <v>0</v>
      </c>
      <c r="CL51" s="16">
        <f t="shared" si="11"/>
        <v>0</v>
      </c>
      <c r="CM51" s="16">
        <f t="shared" si="11"/>
        <v>0</v>
      </c>
      <c r="CN51" s="16">
        <f t="shared" si="11"/>
        <v>0</v>
      </c>
      <c r="CO51" s="16">
        <f t="shared" si="11"/>
        <v>0</v>
      </c>
      <c r="CP51" s="16">
        <f t="shared" si="11"/>
        <v>0</v>
      </c>
      <c r="CQ51" s="16">
        <f t="shared" si="11"/>
        <v>0</v>
      </c>
      <c r="CR51" s="16">
        <f t="shared" si="11"/>
        <v>0</v>
      </c>
      <c r="CS51" s="16">
        <f t="shared" si="11"/>
        <v>0</v>
      </c>
      <c r="CT51" s="16">
        <f t="shared" si="11"/>
        <v>348.5</v>
      </c>
      <c r="CU51" s="3">
        <v>168.5</v>
      </c>
      <c r="CV51" s="17">
        <v>349</v>
      </c>
    </row>
    <row r="52" spans="1:100" x14ac:dyDescent="0.25">
      <c r="B52" s="16">
        <f>SUM(B46:B51,B41)</f>
        <v>1325</v>
      </c>
      <c r="C52" s="16">
        <f t="shared" ref="C52:BN52" si="12">SUM(C46:C51,C41)</f>
        <v>1261</v>
      </c>
      <c r="D52" s="16">
        <f t="shared" si="12"/>
        <v>1259</v>
      </c>
      <c r="E52" s="16">
        <f t="shared" si="12"/>
        <v>1258</v>
      </c>
      <c r="F52" s="16">
        <f t="shared" si="12"/>
        <v>1245</v>
      </c>
      <c r="G52" s="16">
        <f t="shared" si="12"/>
        <v>1235</v>
      </c>
      <c r="H52" s="16">
        <f t="shared" si="12"/>
        <v>1219</v>
      </c>
      <c r="I52" s="16">
        <f t="shared" si="12"/>
        <v>1213</v>
      </c>
      <c r="J52" s="16">
        <f t="shared" si="12"/>
        <v>1210</v>
      </c>
      <c r="K52" s="16">
        <f t="shared" si="12"/>
        <v>1203</v>
      </c>
      <c r="L52" s="16">
        <f t="shared" si="12"/>
        <v>1195</v>
      </c>
      <c r="M52" s="16">
        <f t="shared" si="12"/>
        <v>1187</v>
      </c>
      <c r="N52" s="16">
        <f t="shared" si="12"/>
        <v>1193</v>
      </c>
      <c r="O52" s="16">
        <f t="shared" si="12"/>
        <v>1193</v>
      </c>
      <c r="P52" s="16">
        <f t="shared" si="12"/>
        <v>1215</v>
      </c>
      <c r="Q52" s="16">
        <f t="shared" si="12"/>
        <v>1219</v>
      </c>
      <c r="R52" s="16">
        <f t="shared" si="12"/>
        <v>1279</v>
      </c>
      <c r="S52" s="16">
        <f t="shared" si="12"/>
        <v>1356</v>
      </c>
      <c r="T52" s="16">
        <f t="shared" si="12"/>
        <v>1450</v>
      </c>
      <c r="U52" s="16">
        <f t="shared" si="12"/>
        <v>1542</v>
      </c>
      <c r="V52" s="16">
        <f t="shared" si="12"/>
        <v>1675</v>
      </c>
      <c r="W52" s="16">
        <f t="shared" si="12"/>
        <v>1800</v>
      </c>
      <c r="X52" s="16">
        <f t="shared" si="12"/>
        <v>1868</v>
      </c>
      <c r="Y52" s="16">
        <f t="shared" si="12"/>
        <v>1891</v>
      </c>
      <c r="Z52" s="16">
        <f t="shared" si="12"/>
        <v>1852</v>
      </c>
      <c r="AA52" s="16">
        <f t="shared" si="12"/>
        <v>1724</v>
      </c>
      <c r="AB52" s="16">
        <f t="shared" si="12"/>
        <v>1631</v>
      </c>
      <c r="AC52" s="16">
        <f t="shared" si="12"/>
        <v>1530</v>
      </c>
      <c r="AD52" s="16">
        <f t="shared" si="12"/>
        <v>1490</v>
      </c>
      <c r="AE52" s="16">
        <f t="shared" si="12"/>
        <v>1534</v>
      </c>
      <c r="AF52" s="16">
        <f t="shared" si="12"/>
        <v>1580</v>
      </c>
      <c r="AG52" s="16">
        <f t="shared" si="12"/>
        <v>1623</v>
      </c>
      <c r="AH52" s="16">
        <f t="shared" si="12"/>
        <v>1691</v>
      </c>
      <c r="AI52" s="16">
        <f t="shared" si="12"/>
        <v>1744</v>
      </c>
      <c r="AJ52" s="16">
        <f t="shared" si="12"/>
        <v>1808</v>
      </c>
      <c r="AK52" s="16">
        <f t="shared" si="12"/>
        <v>1824</v>
      </c>
      <c r="AL52" s="16">
        <f t="shared" si="12"/>
        <v>1843</v>
      </c>
      <c r="AM52" s="16">
        <f t="shared" si="12"/>
        <v>1859</v>
      </c>
      <c r="AN52" s="16">
        <f t="shared" si="12"/>
        <v>1874</v>
      </c>
      <c r="AO52" s="16">
        <f t="shared" si="12"/>
        <v>1866</v>
      </c>
      <c r="AP52" s="16">
        <f t="shared" si="12"/>
        <v>1890</v>
      </c>
      <c r="AQ52" s="16">
        <f t="shared" si="12"/>
        <v>1903</v>
      </c>
      <c r="AR52" s="16">
        <f t="shared" si="12"/>
        <v>1918</v>
      </c>
      <c r="AS52" s="16">
        <f t="shared" si="12"/>
        <v>1959</v>
      </c>
      <c r="AT52" s="16">
        <f t="shared" si="12"/>
        <v>1959</v>
      </c>
      <c r="AU52" s="16">
        <f t="shared" si="12"/>
        <v>1964</v>
      </c>
      <c r="AV52" s="16">
        <f t="shared" si="12"/>
        <v>1998</v>
      </c>
      <c r="AW52" s="16">
        <f t="shared" si="12"/>
        <v>1968</v>
      </c>
      <c r="AX52" s="16">
        <f t="shared" si="12"/>
        <v>1948</v>
      </c>
      <c r="AY52" s="16">
        <f t="shared" si="12"/>
        <v>1921</v>
      </c>
      <c r="AZ52" s="16">
        <f t="shared" si="12"/>
        <v>1902</v>
      </c>
      <c r="BA52" s="16">
        <f t="shared" si="12"/>
        <v>1854</v>
      </c>
      <c r="BB52" s="16">
        <f t="shared" si="12"/>
        <v>1839</v>
      </c>
      <c r="BC52" s="16">
        <f t="shared" si="12"/>
        <v>1860</v>
      </c>
      <c r="BD52" s="16">
        <f t="shared" si="12"/>
        <v>1872</v>
      </c>
      <c r="BE52" s="16">
        <f t="shared" si="12"/>
        <v>1902</v>
      </c>
      <c r="BF52" s="16">
        <f t="shared" si="12"/>
        <v>1942</v>
      </c>
      <c r="BG52" s="16">
        <f t="shared" si="12"/>
        <v>1996</v>
      </c>
      <c r="BH52" s="16">
        <f t="shared" si="12"/>
        <v>2006</v>
      </c>
      <c r="BI52" s="16">
        <f t="shared" si="12"/>
        <v>2025</v>
      </c>
      <c r="BJ52" s="16">
        <f t="shared" si="12"/>
        <v>2004</v>
      </c>
      <c r="BK52" s="16">
        <f t="shared" si="12"/>
        <v>2017</v>
      </c>
      <c r="BL52" s="16">
        <f t="shared" si="12"/>
        <v>2017</v>
      </c>
      <c r="BM52" s="16">
        <f t="shared" si="12"/>
        <v>2018</v>
      </c>
      <c r="BN52" s="16">
        <f t="shared" si="12"/>
        <v>2026</v>
      </c>
      <c r="BO52" s="16">
        <f t="shared" ref="BO52:CT52" si="13">SUM(BO46:BO51,BO41)</f>
        <v>2022</v>
      </c>
      <c r="BP52" s="16">
        <f t="shared" si="13"/>
        <v>2009</v>
      </c>
      <c r="BQ52" s="16">
        <f t="shared" si="13"/>
        <v>1974</v>
      </c>
      <c r="BR52" s="16">
        <f t="shared" si="13"/>
        <v>1947</v>
      </c>
      <c r="BS52" s="16">
        <f t="shared" si="13"/>
        <v>1953</v>
      </c>
      <c r="BT52" s="16">
        <f t="shared" si="13"/>
        <v>1975</v>
      </c>
      <c r="BU52" s="16">
        <f t="shared" si="13"/>
        <v>2009</v>
      </c>
      <c r="BV52" s="16">
        <f t="shared" si="13"/>
        <v>2195</v>
      </c>
      <c r="BW52" s="16">
        <f t="shared" si="13"/>
        <v>2363</v>
      </c>
      <c r="BX52" s="16">
        <f t="shared" si="13"/>
        <v>2428</v>
      </c>
      <c r="BY52" s="16">
        <f t="shared" si="13"/>
        <v>2417</v>
      </c>
      <c r="BZ52" s="16">
        <f t="shared" si="13"/>
        <v>2397</v>
      </c>
      <c r="CA52" s="16">
        <f t="shared" si="13"/>
        <v>2351</v>
      </c>
      <c r="CB52" s="16">
        <f t="shared" si="13"/>
        <v>2310</v>
      </c>
      <c r="CC52" s="16">
        <f t="shared" si="13"/>
        <v>2264</v>
      </c>
      <c r="CD52" s="16">
        <f t="shared" si="13"/>
        <v>2204</v>
      </c>
      <c r="CE52" s="16">
        <f t="shared" si="13"/>
        <v>2153</v>
      </c>
      <c r="CF52" s="16">
        <f t="shared" si="13"/>
        <v>2098</v>
      </c>
      <c r="CG52" s="16">
        <f t="shared" si="13"/>
        <v>2060</v>
      </c>
      <c r="CH52" s="16">
        <f t="shared" si="13"/>
        <v>1999</v>
      </c>
      <c r="CI52" s="16">
        <f t="shared" si="13"/>
        <v>1945</v>
      </c>
      <c r="CJ52" s="16">
        <f t="shared" si="13"/>
        <v>1880</v>
      </c>
      <c r="CK52" s="16">
        <f t="shared" si="13"/>
        <v>1801</v>
      </c>
      <c r="CL52" s="16">
        <f t="shared" si="13"/>
        <v>1716</v>
      </c>
      <c r="CM52" s="16">
        <f t="shared" si="13"/>
        <v>1605</v>
      </c>
      <c r="CN52" s="16">
        <f t="shared" si="13"/>
        <v>1564</v>
      </c>
      <c r="CO52" s="16">
        <f t="shared" si="13"/>
        <v>1519</v>
      </c>
      <c r="CP52" s="16">
        <f t="shared" si="13"/>
        <v>1470</v>
      </c>
      <c r="CQ52" s="16">
        <f t="shared" si="13"/>
        <v>1444</v>
      </c>
      <c r="CR52" s="16">
        <f t="shared" si="13"/>
        <v>1405</v>
      </c>
      <c r="CS52" s="16">
        <f t="shared" si="13"/>
        <v>1373</v>
      </c>
      <c r="CT52" s="16">
        <f t="shared" si="13"/>
        <v>42309.4</v>
      </c>
    </row>
    <row r="54" spans="1:100" x14ac:dyDescent="0.25">
      <c r="A54" s="3" t="s">
        <v>147</v>
      </c>
    </row>
    <row r="55" spans="1:100" x14ac:dyDescent="0.25">
      <c r="A55" s="3" t="s">
        <v>151</v>
      </c>
    </row>
    <row r="56" spans="1:100" x14ac:dyDescent="0.25">
      <c r="A56" s="3" t="s">
        <v>152</v>
      </c>
    </row>
    <row r="57" spans="1:100" x14ac:dyDescent="0.25">
      <c r="A57" s="3" t="s">
        <v>150</v>
      </c>
    </row>
  </sheetData>
  <mergeCells count="3">
    <mergeCell ref="A1:H1"/>
    <mergeCell ref="I1:K1"/>
    <mergeCell ref="L1:Q1"/>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57"/>
  <sheetViews>
    <sheetView topLeftCell="A32" workbookViewId="0">
      <selection activeCell="CU46" sqref="B46:CU51"/>
    </sheetView>
  </sheetViews>
  <sheetFormatPr defaultColWidth="9" defaultRowHeight="15" x14ac:dyDescent="0.25"/>
  <cols>
    <col min="1" max="16384" width="9" style="1"/>
  </cols>
  <sheetData>
    <row r="1" spans="1:98" ht="15" customHeight="1" x14ac:dyDescent="0.25">
      <c r="A1" s="1340" t="s">
        <v>0</v>
      </c>
      <c r="B1" s="1341"/>
      <c r="C1" s="1341"/>
      <c r="D1" s="1341"/>
      <c r="E1" s="1341"/>
      <c r="F1" s="1341"/>
      <c r="G1" s="1341"/>
      <c r="H1" s="1342"/>
      <c r="I1" s="1343">
        <v>44092</v>
      </c>
      <c r="J1" s="1344"/>
      <c r="K1" s="1345"/>
      <c r="L1" s="1346"/>
      <c r="M1" s="1347"/>
      <c r="N1" s="1347"/>
      <c r="O1" s="1347"/>
      <c r="P1" s="1347"/>
      <c r="Q1" s="1347"/>
      <c r="R1" s="2"/>
    </row>
    <row r="2" spans="1:98" ht="18" x14ac:dyDescent="0.25">
      <c r="A2" s="748" t="s">
        <v>1</v>
      </c>
      <c r="B2" s="749" t="s">
        <v>2</v>
      </c>
      <c r="C2" s="749" t="s">
        <v>3</v>
      </c>
      <c r="D2" s="749" t="s">
        <v>4</v>
      </c>
      <c r="E2" s="749" t="s">
        <v>5</v>
      </c>
      <c r="F2" s="750" t="s">
        <v>6</v>
      </c>
      <c r="G2" s="750" t="s">
        <v>7</v>
      </c>
      <c r="H2" s="750" t="s">
        <v>8</v>
      </c>
      <c r="I2" s="750" t="s">
        <v>9</v>
      </c>
      <c r="J2" s="749" t="s">
        <v>10</v>
      </c>
      <c r="K2" s="750" t="s">
        <v>11</v>
      </c>
      <c r="L2" s="749" t="s">
        <v>12</v>
      </c>
      <c r="M2" s="749" t="s">
        <v>13</v>
      </c>
      <c r="N2" s="749" t="s">
        <v>14</v>
      </c>
      <c r="O2" s="750" t="s">
        <v>15</v>
      </c>
      <c r="P2" s="749" t="s">
        <v>16</v>
      </c>
      <c r="Q2" s="750" t="s">
        <v>17</v>
      </c>
      <c r="R2" s="759" t="s">
        <v>18</v>
      </c>
      <c r="S2" s="760" t="s">
        <v>19</v>
      </c>
      <c r="T2" s="759" t="s">
        <v>20</v>
      </c>
      <c r="U2" s="759" t="s">
        <v>21</v>
      </c>
      <c r="V2" s="759" t="s">
        <v>22</v>
      </c>
      <c r="W2" s="760" t="s">
        <v>23</v>
      </c>
      <c r="X2" s="759" t="s">
        <v>24</v>
      </c>
      <c r="Y2" s="759" t="s">
        <v>25</v>
      </c>
      <c r="Z2" s="759" t="s">
        <v>26</v>
      </c>
      <c r="AA2" s="760" t="s">
        <v>27</v>
      </c>
      <c r="AB2" s="759" t="s">
        <v>28</v>
      </c>
      <c r="AC2" s="759" t="s">
        <v>29</v>
      </c>
      <c r="AD2" s="759" t="s">
        <v>30</v>
      </c>
      <c r="AE2" s="760" t="s">
        <v>31</v>
      </c>
      <c r="AF2" s="759" t="s">
        <v>32</v>
      </c>
      <c r="AG2" s="759" t="s">
        <v>33</v>
      </c>
      <c r="AH2" s="760" t="s">
        <v>34</v>
      </c>
      <c r="AI2" s="766" t="s">
        <v>35</v>
      </c>
      <c r="AJ2" s="765" t="s">
        <v>36</v>
      </c>
      <c r="AK2" s="765" t="s">
        <v>37</v>
      </c>
      <c r="AL2" s="765" t="s">
        <v>38</v>
      </c>
      <c r="AM2" s="766" t="s">
        <v>39</v>
      </c>
      <c r="AN2" s="765" t="s">
        <v>40</v>
      </c>
      <c r="AO2" s="766" t="s">
        <v>41</v>
      </c>
      <c r="AP2" s="766" t="s">
        <v>42</v>
      </c>
      <c r="AQ2" s="766" t="s">
        <v>43</v>
      </c>
      <c r="AR2" s="766" t="s">
        <v>44</v>
      </c>
      <c r="AS2" s="766" t="s">
        <v>45</v>
      </c>
      <c r="AT2" s="766" t="s">
        <v>46</v>
      </c>
      <c r="AU2" s="766" t="s">
        <v>47</v>
      </c>
      <c r="AV2" s="766" t="s">
        <v>48</v>
      </c>
      <c r="AW2" s="766" t="s">
        <v>49</v>
      </c>
      <c r="AX2" s="766" t="s">
        <v>50</v>
      </c>
      <c r="AY2" s="772" t="s">
        <v>51</v>
      </c>
      <c r="AZ2" s="772" t="s">
        <v>52</v>
      </c>
      <c r="BA2" s="772" t="s">
        <v>53</v>
      </c>
      <c r="BB2" s="772" t="s">
        <v>54</v>
      </c>
      <c r="BC2" s="778" t="s">
        <v>55</v>
      </c>
      <c r="BD2" s="772" t="s">
        <v>56</v>
      </c>
      <c r="BE2" s="772" t="s">
        <v>57</v>
      </c>
      <c r="BF2" s="772" t="s">
        <v>58</v>
      </c>
      <c r="BG2" s="772" t="s">
        <v>59</v>
      </c>
      <c r="BH2" s="772" t="s">
        <v>60</v>
      </c>
      <c r="BI2" s="772" t="s">
        <v>61</v>
      </c>
      <c r="BJ2" s="772" t="s">
        <v>62</v>
      </c>
      <c r="BK2" s="772" t="s">
        <v>63</v>
      </c>
      <c r="BL2" s="772" t="s">
        <v>64</v>
      </c>
      <c r="BM2" s="772" t="s">
        <v>65</v>
      </c>
      <c r="BN2" s="772" t="s">
        <v>66</v>
      </c>
      <c r="BO2" s="772" t="s">
        <v>67</v>
      </c>
      <c r="BP2" s="779" t="s">
        <v>68</v>
      </c>
      <c r="BQ2" s="779" t="s">
        <v>69</v>
      </c>
      <c r="BR2" s="779" t="s">
        <v>70</v>
      </c>
      <c r="BS2" s="779" t="s">
        <v>71</v>
      </c>
      <c r="BT2" s="779" t="s">
        <v>72</v>
      </c>
      <c r="BU2" s="779" t="s">
        <v>73</v>
      </c>
      <c r="BV2" s="779" t="s">
        <v>74</v>
      </c>
      <c r="BW2" s="779" t="s">
        <v>75</v>
      </c>
      <c r="BX2" s="779" t="s">
        <v>76</v>
      </c>
      <c r="BY2" s="779" t="s">
        <v>77</v>
      </c>
      <c r="BZ2" s="779" t="s">
        <v>78</v>
      </c>
      <c r="CA2" s="779" t="s">
        <v>79</v>
      </c>
      <c r="CB2" s="779" t="s">
        <v>80</v>
      </c>
      <c r="CC2" s="779" t="s">
        <v>81</v>
      </c>
      <c r="CD2" s="779" t="s">
        <v>82</v>
      </c>
      <c r="CE2" s="779" t="s">
        <v>83</v>
      </c>
      <c r="CF2" s="779" t="s">
        <v>84</v>
      </c>
      <c r="CG2" s="786" t="s">
        <v>85</v>
      </c>
      <c r="CH2" s="786" t="s">
        <v>86</v>
      </c>
      <c r="CI2" s="786" t="s">
        <v>87</v>
      </c>
      <c r="CJ2" s="786" t="s">
        <v>88</v>
      </c>
      <c r="CK2" s="786" t="s">
        <v>89</v>
      </c>
      <c r="CL2" s="786" t="s">
        <v>90</v>
      </c>
      <c r="CM2" s="786" t="s">
        <v>91</v>
      </c>
      <c r="CN2" s="786" t="s">
        <v>92</v>
      </c>
      <c r="CO2" s="786" t="s">
        <v>93</v>
      </c>
      <c r="CP2" s="786" t="s">
        <v>94</v>
      </c>
      <c r="CQ2" s="786" t="s">
        <v>95</v>
      </c>
      <c r="CR2" s="786" t="s">
        <v>96</v>
      </c>
      <c r="CS2" s="785" t="s">
        <v>97</v>
      </c>
      <c r="CT2" s="784" t="s">
        <v>98</v>
      </c>
    </row>
    <row r="3" spans="1:98" x14ac:dyDescent="0.25">
      <c r="A3" s="751" t="s">
        <v>99</v>
      </c>
      <c r="B3" s="752">
        <v>31</v>
      </c>
      <c r="C3" s="752">
        <v>31</v>
      </c>
      <c r="D3" s="752">
        <v>31</v>
      </c>
      <c r="E3" s="752">
        <v>31</v>
      </c>
      <c r="F3" s="752">
        <v>31</v>
      </c>
      <c r="G3" s="752">
        <v>31</v>
      </c>
      <c r="H3" s="752">
        <v>30</v>
      </c>
      <c r="I3" s="752">
        <v>30</v>
      </c>
      <c r="J3" s="752">
        <v>30</v>
      </c>
      <c r="K3" s="752">
        <v>31</v>
      </c>
      <c r="L3" s="752">
        <v>30</v>
      </c>
      <c r="M3" s="752">
        <v>30</v>
      </c>
      <c r="N3" s="752">
        <v>30</v>
      </c>
      <c r="O3" s="752">
        <v>30</v>
      </c>
      <c r="P3" s="752">
        <v>30</v>
      </c>
      <c r="Q3" s="752">
        <v>30</v>
      </c>
      <c r="R3" s="761">
        <v>30</v>
      </c>
      <c r="S3" s="761">
        <v>30</v>
      </c>
      <c r="T3" s="761">
        <v>30</v>
      </c>
      <c r="U3" s="761">
        <v>30</v>
      </c>
      <c r="V3" s="761">
        <v>30</v>
      </c>
      <c r="W3" s="761">
        <v>30</v>
      </c>
      <c r="X3" s="761">
        <v>30</v>
      </c>
      <c r="Y3" s="761">
        <v>30</v>
      </c>
      <c r="Z3" s="761">
        <v>30</v>
      </c>
      <c r="AA3" s="761">
        <v>31</v>
      </c>
      <c r="AB3" s="761">
        <v>31</v>
      </c>
      <c r="AC3" s="761">
        <v>31</v>
      </c>
      <c r="AD3" s="761">
        <v>31</v>
      </c>
      <c r="AE3" s="762">
        <v>10</v>
      </c>
      <c r="AF3" s="761">
        <v>10</v>
      </c>
      <c r="AG3" s="761">
        <v>0</v>
      </c>
      <c r="AH3" s="761">
        <v>0</v>
      </c>
      <c r="AI3" s="767">
        <v>0</v>
      </c>
      <c r="AJ3" s="767">
        <v>0</v>
      </c>
      <c r="AK3" s="767">
        <v>0</v>
      </c>
      <c r="AL3" s="767">
        <v>0</v>
      </c>
      <c r="AM3" s="767">
        <v>0</v>
      </c>
      <c r="AN3" s="767">
        <v>0</v>
      </c>
      <c r="AO3" s="767">
        <v>0</v>
      </c>
      <c r="AP3" s="767">
        <v>0</v>
      </c>
      <c r="AQ3" s="768">
        <v>0</v>
      </c>
      <c r="AR3" s="767">
        <v>0</v>
      </c>
      <c r="AS3" s="767">
        <v>0</v>
      </c>
      <c r="AT3" s="767">
        <v>0</v>
      </c>
      <c r="AU3" s="767">
        <v>0</v>
      </c>
      <c r="AV3" s="768">
        <v>0</v>
      </c>
      <c r="AW3" s="767">
        <v>0</v>
      </c>
      <c r="AX3" s="767">
        <v>0</v>
      </c>
      <c r="AY3" s="774">
        <v>0</v>
      </c>
      <c r="AZ3" s="773">
        <v>0</v>
      </c>
      <c r="BA3" s="773">
        <v>0</v>
      </c>
      <c r="BB3" s="774">
        <v>0</v>
      </c>
      <c r="BC3" s="773">
        <v>0</v>
      </c>
      <c r="BD3" s="773">
        <v>0</v>
      </c>
      <c r="BE3" s="773">
        <v>0</v>
      </c>
      <c r="BF3" s="773">
        <v>0</v>
      </c>
      <c r="BG3" s="773">
        <v>0</v>
      </c>
      <c r="BH3" s="773">
        <v>0</v>
      </c>
      <c r="BI3" s="773">
        <v>0</v>
      </c>
      <c r="BJ3" s="773">
        <v>0</v>
      </c>
      <c r="BK3" s="773">
        <v>0</v>
      </c>
      <c r="BL3" s="773">
        <v>0</v>
      </c>
      <c r="BM3" s="773">
        <v>0</v>
      </c>
      <c r="BN3" s="773">
        <v>0</v>
      </c>
      <c r="BO3" s="773">
        <v>0</v>
      </c>
      <c r="BP3" s="780">
        <v>0</v>
      </c>
      <c r="BQ3" s="780">
        <v>0</v>
      </c>
      <c r="BR3" s="780">
        <v>0</v>
      </c>
      <c r="BS3" s="780">
        <v>0</v>
      </c>
      <c r="BT3" s="780">
        <v>0</v>
      </c>
      <c r="BU3" s="780">
        <v>0</v>
      </c>
      <c r="BV3" s="780">
        <v>0</v>
      </c>
      <c r="BW3" s="781">
        <v>0</v>
      </c>
      <c r="BX3" s="780">
        <v>0</v>
      </c>
      <c r="BY3" s="780">
        <v>0</v>
      </c>
      <c r="BZ3" s="780">
        <v>0</v>
      </c>
      <c r="CA3" s="780">
        <v>0</v>
      </c>
      <c r="CB3" s="780">
        <v>0</v>
      </c>
      <c r="CC3" s="780">
        <v>0</v>
      </c>
      <c r="CD3" s="780">
        <v>0</v>
      </c>
      <c r="CE3" s="780">
        <v>0</v>
      </c>
      <c r="CF3" s="780">
        <v>0</v>
      </c>
      <c r="CG3" s="787">
        <v>0</v>
      </c>
      <c r="CH3" s="787">
        <v>0</v>
      </c>
      <c r="CI3" s="787">
        <v>0</v>
      </c>
      <c r="CJ3" s="787">
        <v>0</v>
      </c>
      <c r="CK3" s="787">
        <v>0</v>
      </c>
      <c r="CL3" s="787">
        <v>0</v>
      </c>
      <c r="CM3" s="787">
        <v>0</v>
      </c>
      <c r="CN3" s="787">
        <v>0</v>
      </c>
      <c r="CO3" s="787">
        <v>0</v>
      </c>
      <c r="CP3" s="787">
        <v>0</v>
      </c>
      <c r="CQ3" s="787">
        <v>0</v>
      </c>
      <c r="CR3" s="787">
        <v>0</v>
      </c>
      <c r="CS3" s="787">
        <v>0</v>
      </c>
      <c r="CT3" s="791">
        <v>232</v>
      </c>
    </row>
    <row r="4" spans="1:98" x14ac:dyDescent="0.25">
      <c r="A4" s="751" t="s">
        <v>100</v>
      </c>
      <c r="B4" s="752">
        <v>20</v>
      </c>
      <c r="C4" s="752">
        <v>20</v>
      </c>
      <c r="D4" s="752">
        <v>20</v>
      </c>
      <c r="E4" s="752">
        <v>20</v>
      </c>
      <c r="F4" s="752">
        <v>20</v>
      </c>
      <c r="G4" s="752">
        <v>20</v>
      </c>
      <c r="H4" s="752">
        <v>10</v>
      </c>
      <c r="I4" s="752">
        <v>10</v>
      </c>
      <c r="J4" s="752">
        <v>10</v>
      </c>
      <c r="K4" s="752">
        <v>10</v>
      </c>
      <c r="L4" s="752">
        <v>10</v>
      </c>
      <c r="M4" s="752">
        <v>0</v>
      </c>
      <c r="N4" s="752">
        <v>0</v>
      </c>
      <c r="O4" s="752">
        <v>0</v>
      </c>
      <c r="P4" s="752">
        <v>0</v>
      </c>
      <c r="Q4" s="752">
        <v>0</v>
      </c>
      <c r="R4" s="761">
        <v>0</v>
      </c>
      <c r="S4" s="761">
        <v>0</v>
      </c>
      <c r="T4" s="761">
        <v>0</v>
      </c>
      <c r="U4" s="761">
        <v>0</v>
      </c>
      <c r="V4" s="761">
        <v>0</v>
      </c>
      <c r="W4" s="761">
        <v>0</v>
      </c>
      <c r="X4" s="761">
        <v>0</v>
      </c>
      <c r="Y4" s="761">
        <v>0</v>
      </c>
      <c r="Z4" s="761">
        <v>0</v>
      </c>
      <c r="AA4" s="761">
        <v>0</v>
      </c>
      <c r="AB4" s="761">
        <v>0</v>
      </c>
      <c r="AC4" s="761">
        <v>0</v>
      </c>
      <c r="AD4" s="761">
        <v>0</v>
      </c>
      <c r="AE4" s="762">
        <v>0</v>
      </c>
      <c r="AF4" s="761">
        <v>0</v>
      </c>
      <c r="AG4" s="761">
        <v>0</v>
      </c>
      <c r="AH4" s="761">
        <v>0</v>
      </c>
      <c r="AI4" s="767">
        <v>0</v>
      </c>
      <c r="AJ4" s="767">
        <v>0</v>
      </c>
      <c r="AK4" s="767">
        <v>0</v>
      </c>
      <c r="AL4" s="767">
        <v>0</v>
      </c>
      <c r="AM4" s="767">
        <v>0</v>
      </c>
      <c r="AN4" s="767">
        <v>0</v>
      </c>
      <c r="AO4" s="767">
        <v>0</v>
      </c>
      <c r="AP4" s="767">
        <v>0</v>
      </c>
      <c r="AQ4" s="768">
        <v>0</v>
      </c>
      <c r="AR4" s="767">
        <v>0</v>
      </c>
      <c r="AS4" s="767">
        <v>0</v>
      </c>
      <c r="AT4" s="767">
        <v>0</v>
      </c>
      <c r="AU4" s="767">
        <v>0</v>
      </c>
      <c r="AV4" s="768">
        <v>0</v>
      </c>
      <c r="AW4" s="767">
        <v>0</v>
      </c>
      <c r="AX4" s="767">
        <v>0</v>
      </c>
      <c r="AY4" s="774">
        <v>0</v>
      </c>
      <c r="AZ4" s="773">
        <v>10</v>
      </c>
      <c r="BA4" s="773">
        <v>10</v>
      </c>
      <c r="BB4" s="774">
        <v>10</v>
      </c>
      <c r="BC4" s="773">
        <v>10</v>
      </c>
      <c r="BD4" s="773">
        <v>10</v>
      </c>
      <c r="BE4" s="773">
        <v>10</v>
      </c>
      <c r="BF4" s="773">
        <v>0</v>
      </c>
      <c r="BG4" s="773">
        <v>0</v>
      </c>
      <c r="BH4" s="773">
        <v>0</v>
      </c>
      <c r="BI4" s="773">
        <v>0</v>
      </c>
      <c r="BJ4" s="773">
        <v>0</v>
      </c>
      <c r="BK4" s="773">
        <v>0</v>
      </c>
      <c r="BL4" s="773">
        <v>0</v>
      </c>
      <c r="BM4" s="773">
        <v>0</v>
      </c>
      <c r="BN4" s="773">
        <v>0</v>
      </c>
      <c r="BO4" s="773">
        <v>0</v>
      </c>
      <c r="BP4" s="780">
        <v>0</v>
      </c>
      <c r="BQ4" s="780">
        <v>0</v>
      </c>
      <c r="BR4" s="780">
        <v>0</v>
      </c>
      <c r="BS4" s="780">
        <v>0</v>
      </c>
      <c r="BT4" s="780">
        <v>0</v>
      </c>
      <c r="BU4" s="780">
        <v>0</v>
      </c>
      <c r="BV4" s="780">
        <v>0</v>
      </c>
      <c r="BW4" s="781">
        <v>0</v>
      </c>
      <c r="BX4" s="780">
        <v>0</v>
      </c>
      <c r="BY4" s="780">
        <v>0</v>
      </c>
      <c r="BZ4" s="780">
        <v>0</v>
      </c>
      <c r="CA4" s="780">
        <v>0</v>
      </c>
      <c r="CB4" s="780">
        <v>0</v>
      </c>
      <c r="CC4" s="780">
        <v>0</v>
      </c>
      <c r="CD4" s="780">
        <v>0</v>
      </c>
      <c r="CE4" s="780">
        <v>0</v>
      </c>
      <c r="CF4" s="780">
        <v>0</v>
      </c>
      <c r="CG4" s="787">
        <v>0</v>
      </c>
      <c r="CH4" s="787">
        <v>0</v>
      </c>
      <c r="CI4" s="787">
        <v>0</v>
      </c>
      <c r="CJ4" s="787">
        <v>0</v>
      </c>
      <c r="CK4" s="787">
        <v>0</v>
      </c>
      <c r="CL4" s="787">
        <v>0</v>
      </c>
      <c r="CM4" s="787">
        <v>0</v>
      </c>
      <c r="CN4" s="787">
        <v>0</v>
      </c>
      <c r="CO4" s="787">
        <v>0</v>
      </c>
      <c r="CP4" s="787">
        <v>0</v>
      </c>
      <c r="CQ4" s="787">
        <v>0</v>
      </c>
      <c r="CR4" s="787">
        <v>0</v>
      </c>
      <c r="CS4" s="787">
        <v>0</v>
      </c>
      <c r="CT4" s="791">
        <v>61</v>
      </c>
    </row>
    <row r="5" spans="1:98" x14ac:dyDescent="0.25">
      <c r="A5" s="751" t="s">
        <v>101</v>
      </c>
      <c r="B5" s="752">
        <v>33</v>
      </c>
      <c r="C5" s="752">
        <v>33</v>
      </c>
      <c r="D5" s="752">
        <v>33</v>
      </c>
      <c r="E5" s="752">
        <v>33</v>
      </c>
      <c r="F5" s="752">
        <v>33</v>
      </c>
      <c r="G5" s="752">
        <v>33</v>
      </c>
      <c r="H5" s="752">
        <v>33</v>
      </c>
      <c r="I5" s="752">
        <v>33</v>
      </c>
      <c r="J5" s="752">
        <v>33</v>
      </c>
      <c r="K5" s="752">
        <v>33</v>
      </c>
      <c r="L5" s="752">
        <v>33</v>
      </c>
      <c r="M5" s="752">
        <v>33</v>
      </c>
      <c r="N5" s="752">
        <v>33</v>
      </c>
      <c r="O5" s="752">
        <v>33</v>
      </c>
      <c r="P5" s="752">
        <v>33</v>
      </c>
      <c r="Q5" s="752">
        <v>33</v>
      </c>
      <c r="R5" s="761">
        <v>33</v>
      </c>
      <c r="S5" s="761">
        <v>33</v>
      </c>
      <c r="T5" s="761">
        <v>33</v>
      </c>
      <c r="U5" s="761">
        <v>43</v>
      </c>
      <c r="V5" s="761">
        <v>43</v>
      </c>
      <c r="W5" s="761">
        <v>43</v>
      </c>
      <c r="X5" s="761">
        <v>43</v>
      </c>
      <c r="Y5" s="761">
        <v>43</v>
      </c>
      <c r="Z5" s="761">
        <v>43</v>
      </c>
      <c r="AA5" s="761">
        <v>43</v>
      </c>
      <c r="AB5" s="761">
        <v>43</v>
      </c>
      <c r="AC5" s="761">
        <v>43</v>
      </c>
      <c r="AD5" s="761">
        <v>43</v>
      </c>
      <c r="AE5" s="762">
        <v>43</v>
      </c>
      <c r="AF5" s="761">
        <v>43</v>
      </c>
      <c r="AG5" s="761">
        <v>43</v>
      </c>
      <c r="AH5" s="761">
        <v>42</v>
      </c>
      <c r="AI5" s="767">
        <v>42</v>
      </c>
      <c r="AJ5" s="767">
        <v>42</v>
      </c>
      <c r="AK5" s="767">
        <v>42</v>
      </c>
      <c r="AL5" s="767">
        <v>42</v>
      </c>
      <c r="AM5" s="767">
        <v>42</v>
      </c>
      <c r="AN5" s="767">
        <v>42</v>
      </c>
      <c r="AO5" s="767">
        <v>42</v>
      </c>
      <c r="AP5" s="767">
        <v>42</v>
      </c>
      <c r="AQ5" s="768">
        <v>42</v>
      </c>
      <c r="AR5" s="767">
        <v>42</v>
      </c>
      <c r="AS5" s="767">
        <v>42</v>
      </c>
      <c r="AT5" s="767">
        <v>42</v>
      </c>
      <c r="AU5" s="767">
        <v>42</v>
      </c>
      <c r="AV5" s="768">
        <v>42</v>
      </c>
      <c r="AW5" s="767">
        <v>42</v>
      </c>
      <c r="AX5" s="767">
        <v>42</v>
      </c>
      <c r="AY5" s="774">
        <v>42</v>
      </c>
      <c r="AZ5" s="773">
        <v>42</v>
      </c>
      <c r="BA5" s="773">
        <v>42</v>
      </c>
      <c r="BB5" s="774">
        <v>42</v>
      </c>
      <c r="BC5" s="773">
        <v>42</v>
      </c>
      <c r="BD5" s="773">
        <v>42</v>
      </c>
      <c r="BE5" s="773">
        <v>42</v>
      </c>
      <c r="BF5" s="773">
        <v>42</v>
      </c>
      <c r="BG5" s="773">
        <v>22</v>
      </c>
      <c r="BH5" s="773">
        <v>12</v>
      </c>
      <c r="BI5" s="773">
        <v>11</v>
      </c>
      <c r="BJ5" s="773">
        <v>11</v>
      </c>
      <c r="BK5" s="773">
        <v>19</v>
      </c>
      <c r="BL5" s="773">
        <v>42</v>
      </c>
      <c r="BM5" s="773">
        <v>42</v>
      </c>
      <c r="BN5" s="773">
        <v>42</v>
      </c>
      <c r="BO5" s="773">
        <v>43</v>
      </c>
      <c r="BP5" s="780">
        <v>43</v>
      </c>
      <c r="BQ5" s="780">
        <v>43</v>
      </c>
      <c r="BR5" s="780">
        <v>43</v>
      </c>
      <c r="BS5" s="780">
        <v>43</v>
      </c>
      <c r="BT5" s="780">
        <v>43</v>
      </c>
      <c r="BU5" s="780">
        <v>43</v>
      </c>
      <c r="BV5" s="780">
        <v>43</v>
      </c>
      <c r="BW5" s="781">
        <v>43</v>
      </c>
      <c r="BX5" s="780">
        <v>43</v>
      </c>
      <c r="BY5" s="780">
        <v>43</v>
      </c>
      <c r="BZ5" s="780">
        <v>43</v>
      </c>
      <c r="CA5" s="780">
        <v>43</v>
      </c>
      <c r="CB5" s="780">
        <v>43</v>
      </c>
      <c r="CC5" s="780">
        <v>43</v>
      </c>
      <c r="CD5" s="780">
        <v>43</v>
      </c>
      <c r="CE5" s="780">
        <v>43</v>
      </c>
      <c r="CF5" s="780">
        <v>42</v>
      </c>
      <c r="CG5" s="787">
        <v>43</v>
      </c>
      <c r="CH5" s="787">
        <v>46</v>
      </c>
      <c r="CI5" s="787">
        <v>51</v>
      </c>
      <c r="CJ5" s="787">
        <v>50</v>
      </c>
      <c r="CK5" s="787">
        <v>51</v>
      </c>
      <c r="CL5" s="787">
        <v>51</v>
      </c>
      <c r="CM5" s="787">
        <v>52</v>
      </c>
      <c r="CN5" s="787">
        <v>53</v>
      </c>
      <c r="CO5" s="787">
        <v>53</v>
      </c>
      <c r="CP5" s="787">
        <v>53</v>
      </c>
      <c r="CQ5" s="787">
        <v>53</v>
      </c>
      <c r="CR5" s="787">
        <v>53</v>
      </c>
      <c r="CS5" s="787">
        <v>53</v>
      </c>
      <c r="CT5" s="791">
        <v>970</v>
      </c>
    </row>
    <row r="6" spans="1:98" x14ac:dyDescent="0.25">
      <c r="A6" s="751" t="s">
        <v>102</v>
      </c>
      <c r="B6" s="752">
        <v>21</v>
      </c>
      <c r="C6" s="752">
        <v>51</v>
      </c>
      <c r="D6" s="752">
        <v>33</v>
      </c>
      <c r="E6" s="752">
        <v>32</v>
      </c>
      <c r="F6" s="752">
        <v>20</v>
      </c>
      <c r="G6" s="752">
        <v>22</v>
      </c>
      <c r="H6" s="752">
        <v>22</v>
      </c>
      <c r="I6" s="752">
        <v>20</v>
      </c>
      <c r="J6" s="752">
        <v>21</v>
      </c>
      <c r="K6" s="752">
        <v>23</v>
      </c>
      <c r="L6" s="752">
        <v>20</v>
      </c>
      <c r="M6" s="752">
        <v>21</v>
      </c>
      <c r="N6" s="752">
        <v>20</v>
      </c>
      <c r="O6" s="752">
        <v>21</v>
      </c>
      <c r="P6" s="752">
        <v>20</v>
      </c>
      <c r="Q6" s="752">
        <v>21</v>
      </c>
      <c r="R6" s="761">
        <v>21</v>
      </c>
      <c r="S6" s="761">
        <v>51</v>
      </c>
      <c r="T6" s="761">
        <v>49</v>
      </c>
      <c r="U6" s="761">
        <v>51</v>
      </c>
      <c r="V6" s="761">
        <v>51</v>
      </c>
      <c r="W6" s="761">
        <v>71</v>
      </c>
      <c r="X6" s="761">
        <v>90</v>
      </c>
      <c r="Y6" s="761">
        <v>91</v>
      </c>
      <c r="Z6" s="761">
        <v>107</v>
      </c>
      <c r="AA6" s="761">
        <v>102</v>
      </c>
      <c r="AB6" s="761">
        <v>82</v>
      </c>
      <c r="AC6" s="761">
        <v>44</v>
      </c>
      <c r="AD6" s="761">
        <v>47</v>
      </c>
      <c r="AE6" s="762">
        <v>61</v>
      </c>
      <c r="AF6" s="761">
        <v>58</v>
      </c>
      <c r="AG6" s="761">
        <v>59</v>
      </c>
      <c r="AH6" s="761">
        <v>64</v>
      </c>
      <c r="AI6" s="767">
        <v>55</v>
      </c>
      <c r="AJ6" s="767">
        <v>57</v>
      </c>
      <c r="AK6" s="767">
        <v>61</v>
      </c>
      <c r="AL6" s="767">
        <v>62</v>
      </c>
      <c r="AM6" s="767">
        <v>84</v>
      </c>
      <c r="AN6" s="767">
        <v>91</v>
      </c>
      <c r="AO6" s="767">
        <v>91</v>
      </c>
      <c r="AP6" s="767">
        <v>91</v>
      </c>
      <c r="AQ6" s="768">
        <v>91</v>
      </c>
      <c r="AR6" s="767">
        <v>89</v>
      </c>
      <c r="AS6" s="767">
        <v>89</v>
      </c>
      <c r="AT6" s="767">
        <v>91</v>
      </c>
      <c r="AU6" s="767">
        <v>90</v>
      </c>
      <c r="AV6" s="768">
        <v>90</v>
      </c>
      <c r="AW6" s="767">
        <v>106</v>
      </c>
      <c r="AX6" s="768">
        <v>105</v>
      </c>
      <c r="AY6" s="774">
        <v>108</v>
      </c>
      <c r="AZ6" s="773">
        <v>108</v>
      </c>
      <c r="BA6" s="773">
        <v>108</v>
      </c>
      <c r="BB6" s="774">
        <v>91</v>
      </c>
      <c r="BC6" s="773">
        <v>71</v>
      </c>
      <c r="BD6" s="773">
        <v>64</v>
      </c>
      <c r="BE6" s="773">
        <v>70</v>
      </c>
      <c r="BF6" s="773">
        <v>51</v>
      </c>
      <c r="BG6" s="773">
        <v>40</v>
      </c>
      <c r="BH6" s="773">
        <v>60</v>
      </c>
      <c r="BI6" s="773">
        <v>60</v>
      </c>
      <c r="BJ6" s="773">
        <v>60</v>
      </c>
      <c r="BK6" s="774">
        <v>108</v>
      </c>
      <c r="BL6" s="774">
        <v>108</v>
      </c>
      <c r="BM6" s="774">
        <v>106</v>
      </c>
      <c r="BN6" s="774">
        <v>106</v>
      </c>
      <c r="BO6" s="774">
        <v>105</v>
      </c>
      <c r="BP6" s="780">
        <v>106</v>
      </c>
      <c r="BQ6" s="780">
        <v>105</v>
      </c>
      <c r="BR6" s="780">
        <v>108</v>
      </c>
      <c r="BS6" s="780">
        <v>108</v>
      </c>
      <c r="BT6" s="780">
        <v>107</v>
      </c>
      <c r="BU6" s="780">
        <v>108</v>
      </c>
      <c r="BV6" s="781">
        <v>108</v>
      </c>
      <c r="BW6" s="781">
        <v>102</v>
      </c>
      <c r="BX6" s="780">
        <v>108</v>
      </c>
      <c r="BY6" s="781">
        <v>108</v>
      </c>
      <c r="BZ6" s="781">
        <v>108</v>
      </c>
      <c r="CA6" s="781">
        <v>103</v>
      </c>
      <c r="CB6" s="781">
        <v>106</v>
      </c>
      <c r="CC6" s="781">
        <v>108</v>
      </c>
      <c r="CD6" s="781">
        <v>108</v>
      </c>
      <c r="CE6" s="781">
        <v>108</v>
      </c>
      <c r="CF6" s="781">
        <v>108</v>
      </c>
      <c r="CG6" s="787">
        <v>108</v>
      </c>
      <c r="CH6" s="787">
        <v>107</v>
      </c>
      <c r="CI6" s="787">
        <v>108</v>
      </c>
      <c r="CJ6" s="787">
        <v>107</v>
      </c>
      <c r="CK6" s="787">
        <v>104</v>
      </c>
      <c r="CL6" s="788">
        <v>107</v>
      </c>
      <c r="CM6" s="788">
        <v>109</v>
      </c>
      <c r="CN6" s="787">
        <v>108</v>
      </c>
      <c r="CO6" s="787">
        <v>106</v>
      </c>
      <c r="CP6" s="788">
        <v>105</v>
      </c>
      <c r="CQ6" s="787">
        <v>105</v>
      </c>
      <c r="CR6" s="788">
        <v>106</v>
      </c>
      <c r="CS6" s="787">
        <v>105</v>
      </c>
      <c r="CT6" s="791">
        <v>1857</v>
      </c>
    </row>
    <row r="7" spans="1:98" x14ac:dyDescent="0.25">
      <c r="A7" s="751" t="s">
        <v>103</v>
      </c>
      <c r="B7" s="752">
        <v>39</v>
      </c>
      <c r="C7" s="752">
        <v>34</v>
      </c>
      <c r="D7" s="752">
        <v>39</v>
      </c>
      <c r="E7" s="752">
        <v>36</v>
      </c>
      <c r="F7" s="752">
        <v>34</v>
      </c>
      <c r="G7" s="752">
        <v>41</v>
      </c>
      <c r="H7" s="752">
        <v>41</v>
      </c>
      <c r="I7" s="752">
        <v>38</v>
      </c>
      <c r="J7" s="752">
        <v>36</v>
      </c>
      <c r="K7" s="752">
        <v>41</v>
      </c>
      <c r="L7" s="752">
        <v>34</v>
      </c>
      <c r="M7" s="752">
        <v>37</v>
      </c>
      <c r="N7" s="752">
        <v>34</v>
      </c>
      <c r="O7" s="752">
        <v>38</v>
      </c>
      <c r="P7" s="752">
        <v>31</v>
      </c>
      <c r="Q7" s="752">
        <v>34</v>
      </c>
      <c r="R7" s="761">
        <v>42</v>
      </c>
      <c r="S7" s="761">
        <v>54</v>
      </c>
      <c r="T7" s="761">
        <v>44</v>
      </c>
      <c r="U7" s="761">
        <v>39</v>
      </c>
      <c r="V7" s="761">
        <v>40</v>
      </c>
      <c r="W7" s="761">
        <v>39</v>
      </c>
      <c r="X7" s="761">
        <v>88</v>
      </c>
      <c r="Y7" s="761">
        <v>90</v>
      </c>
      <c r="Z7" s="761">
        <v>87</v>
      </c>
      <c r="AA7" s="761">
        <v>85</v>
      </c>
      <c r="AB7" s="761">
        <v>86</v>
      </c>
      <c r="AC7" s="761">
        <v>68</v>
      </c>
      <c r="AD7" s="761">
        <v>68</v>
      </c>
      <c r="AE7" s="762">
        <v>62</v>
      </c>
      <c r="AF7" s="761">
        <v>59</v>
      </c>
      <c r="AG7" s="761">
        <v>62</v>
      </c>
      <c r="AH7" s="761">
        <v>63</v>
      </c>
      <c r="AI7" s="767">
        <v>60</v>
      </c>
      <c r="AJ7" s="767">
        <v>59</v>
      </c>
      <c r="AK7" s="767">
        <v>65</v>
      </c>
      <c r="AL7" s="767">
        <v>64</v>
      </c>
      <c r="AM7" s="767">
        <v>55</v>
      </c>
      <c r="AN7" s="767">
        <v>61</v>
      </c>
      <c r="AO7" s="767">
        <v>62</v>
      </c>
      <c r="AP7" s="767">
        <v>91</v>
      </c>
      <c r="AQ7" s="768">
        <v>90</v>
      </c>
      <c r="AR7" s="767">
        <v>90</v>
      </c>
      <c r="AS7" s="767">
        <v>90</v>
      </c>
      <c r="AT7" s="767">
        <v>90</v>
      </c>
      <c r="AU7" s="767">
        <v>89</v>
      </c>
      <c r="AV7" s="768">
        <v>90</v>
      </c>
      <c r="AW7" s="767">
        <v>87</v>
      </c>
      <c r="AX7" s="767">
        <v>88</v>
      </c>
      <c r="AY7" s="774">
        <v>90</v>
      </c>
      <c r="AZ7" s="773">
        <v>90</v>
      </c>
      <c r="BA7" s="773">
        <v>90</v>
      </c>
      <c r="BB7" s="774">
        <v>90</v>
      </c>
      <c r="BC7" s="773">
        <v>90</v>
      </c>
      <c r="BD7" s="773">
        <v>87</v>
      </c>
      <c r="BE7" s="773">
        <v>90</v>
      </c>
      <c r="BF7" s="773">
        <v>91</v>
      </c>
      <c r="BG7" s="773">
        <v>90</v>
      </c>
      <c r="BH7" s="773">
        <v>90</v>
      </c>
      <c r="BI7" s="773">
        <v>90</v>
      </c>
      <c r="BJ7" s="773">
        <v>87</v>
      </c>
      <c r="BK7" s="773">
        <v>91</v>
      </c>
      <c r="BL7" s="773">
        <v>90</v>
      </c>
      <c r="BM7" s="773">
        <v>87</v>
      </c>
      <c r="BN7" s="773">
        <v>87</v>
      </c>
      <c r="BO7" s="773">
        <v>90</v>
      </c>
      <c r="BP7" s="780">
        <v>88</v>
      </c>
      <c r="BQ7" s="780">
        <v>87</v>
      </c>
      <c r="BR7" s="780">
        <v>89</v>
      </c>
      <c r="BS7" s="780">
        <v>89</v>
      </c>
      <c r="BT7" s="780">
        <v>87</v>
      </c>
      <c r="BU7" s="780">
        <v>89</v>
      </c>
      <c r="BV7" s="780">
        <v>88</v>
      </c>
      <c r="BW7" s="781">
        <v>87</v>
      </c>
      <c r="BX7" s="780">
        <v>89</v>
      </c>
      <c r="BY7" s="780">
        <v>89</v>
      </c>
      <c r="BZ7" s="780">
        <v>57</v>
      </c>
      <c r="CA7" s="780">
        <v>48</v>
      </c>
      <c r="CB7" s="780">
        <v>44</v>
      </c>
      <c r="CC7" s="780">
        <v>46</v>
      </c>
      <c r="CD7" s="780">
        <v>45</v>
      </c>
      <c r="CE7" s="780">
        <v>44</v>
      </c>
      <c r="CF7" s="780">
        <v>87</v>
      </c>
      <c r="CG7" s="787">
        <v>89</v>
      </c>
      <c r="CH7" s="787">
        <v>87</v>
      </c>
      <c r="CI7" s="787">
        <v>89</v>
      </c>
      <c r="CJ7" s="787">
        <v>89</v>
      </c>
      <c r="CK7" s="787">
        <v>86</v>
      </c>
      <c r="CL7" s="787">
        <v>89</v>
      </c>
      <c r="CM7" s="787">
        <v>89</v>
      </c>
      <c r="CN7" s="787">
        <v>90</v>
      </c>
      <c r="CO7" s="787">
        <v>89</v>
      </c>
      <c r="CP7" s="787">
        <v>88</v>
      </c>
      <c r="CQ7" s="787">
        <v>88</v>
      </c>
      <c r="CR7" s="787">
        <v>88</v>
      </c>
      <c r="CS7" s="787">
        <v>87</v>
      </c>
      <c r="CT7" s="791">
        <v>1631</v>
      </c>
    </row>
    <row r="8" spans="1:98" ht="18" x14ac:dyDescent="0.25">
      <c r="A8" s="753" t="s">
        <v>104</v>
      </c>
      <c r="B8" s="752">
        <v>0</v>
      </c>
      <c r="C8" s="752">
        <v>0</v>
      </c>
      <c r="D8" s="752">
        <v>0</v>
      </c>
      <c r="E8" s="752">
        <v>0</v>
      </c>
      <c r="F8" s="752">
        <v>0</v>
      </c>
      <c r="G8" s="752">
        <v>0</v>
      </c>
      <c r="H8" s="752">
        <v>0</v>
      </c>
      <c r="I8" s="752">
        <v>0</v>
      </c>
      <c r="J8" s="752">
        <v>0</v>
      </c>
      <c r="K8" s="752">
        <v>0</v>
      </c>
      <c r="L8" s="752">
        <v>0</v>
      </c>
      <c r="M8" s="752">
        <v>0</v>
      </c>
      <c r="N8" s="752">
        <v>0</v>
      </c>
      <c r="O8" s="752">
        <v>0</v>
      </c>
      <c r="P8" s="752">
        <v>0</v>
      </c>
      <c r="Q8" s="752">
        <v>0</v>
      </c>
      <c r="R8" s="761">
        <v>0</v>
      </c>
      <c r="S8" s="761">
        <v>0</v>
      </c>
      <c r="T8" s="761">
        <v>0</v>
      </c>
      <c r="U8" s="761">
        <v>0</v>
      </c>
      <c r="V8" s="761">
        <v>0</v>
      </c>
      <c r="W8" s="761">
        <v>0</v>
      </c>
      <c r="X8" s="761">
        <v>0</v>
      </c>
      <c r="Y8" s="761">
        <v>0</v>
      </c>
      <c r="Z8" s="761">
        <v>0</v>
      </c>
      <c r="AA8" s="761">
        <v>0</v>
      </c>
      <c r="AB8" s="761">
        <v>0</v>
      </c>
      <c r="AC8" s="761">
        <v>0</v>
      </c>
      <c r="AD8" s="761">
        <v>0</v>
      </c>
      <c r="AE8" s="762">
        <v>0</v>
      </c>
      <c r="AF8" s="761">
        <v>0</v>
      </c>
      <c r="AG8" s="761">
        <v>13</v>
      </c>
      <c r="AH8" s="761">
        <v>60</v>
      </c>
      <c r="AI8" s="767">
        <v>68</v>
      </c>
      <c r="AJ8" s="767">
        <v>80</v>
      </c>
      <c r="AK8" s="767">
        <v>80</v>
      </c>
      <c r="AL8" s="767">
        <v>80</v>
      </c>
      <c r="AM8" s="767">
        <v>100</v>
      </c>
      <c r="AN8" s="767">
        <v>80</v>
      </c>
      <c r="AO8" s="767">
        <v>80</v>
      </c>
      <c r="AP8" s="767">
        <v>80</v>
      </c>
      <c r="AQ8" s="768">
        <v>80</v>
      </c>
      <c r="AR8" s="767">
        <v>120</v>
      </c>
      <c r="AS8" s="767">
        <v>120</v>
      </c>
      <c r="AT8" s="768">
        <v>120</v>
      </c>
      <c r="AU8" s="767">
        <v>120</v>
      </c>
      <c r="AV8" s="768">
        <v>120</v>
      </c>
      <c r="AW8" s="767">
        <v>120</v>
      </c>
      <c r="AX8" s="768">
        <v>150</v>
      </c>
      <c r="AY8" s="774">
        <v>150</v>
      </c>
      <c r="AZ8" s="773">
        <v>150</v>
      </c>
      <c r="BA8" s="773">
        <v>150</v>
      </c>
      <c r="BB8" s="774">
        <v>150</v>
      </c>
      <c r="BC8" s="773">
        <v>150</v>
      </c>
      <c r="BD8" s="774">
        <v>149</v>
      </c>
      <c r="BE8" s="774">
        <v>150</v>
      </c>
      <c r="BF8" s="774">
        <v>152</v>
      </c>
      <c r="BG8" s="774">
        <v>152</v>
      </c>
      <c r="BH8" s="774">
        <v>152</v>
      </c>
      <c r="BI8" s="774">
        <v>152</v>
      </c>
      <c r="BJ8" s="774">
        <v>152</v>
      </c>
      <c r="BK8" s="774">
        <v>152</v>
      </c>
      <c r="BL8" s="774">
        <v>153</v>
      </c>
      <c r="BM8" s="774">
        <v>152</v>
      </c>
      <c r="BN8" s="774">
        <v>152</v>
      </c>
      <c r="BO8" s="774">
        <v>152</v>
      </c>
      <c r="BP8" s="780">
        <v>152</v>
      </c>
      <c r="BQ8" s="780">
        <v>152</v>
      </c>
      <c r="BR8" s="780">
        <v>152</v>
      </c>
      <c r="BS8" s="780">
        <v>152</v>
      </c>
      <c r="BT8" s="780">
        <v>152</v>
      </c>
      <c r="BU8" s="780">
        <v>152</v>
      </c>
      <c r="BV8" s="781">
        <v>152</v>
      </c>
      <c r="BW8" s="781">
        <v>152</v>
      </c>
      <c r="BX8" s="780">
        <v>152</v>
      </c>
      <c r="BY8" s="781">
        <v>152</v>
      </c>
      <c r="BZ8" s="781">
        <v>153</v>
      </c>
      <c r="CA8" s="781">
        <v>152</v>
      </c>
      <c r="CB8" s="781">
        <v>152</v>
      </c>
      <c r="CC8" s="781">
        <v>152</v>
      </c>
      <c r="CD8" s="781">
        <v>152</v>
      </c>
      <c r="CE8" s="781">
        <v>152</v>
      </c>
      <c r="CF8" s="781">
        <v>152</v>
      </c>
      <c r="CG8" s="787">
        <v>152</v>
      </c>
      <c r="CH8" s="787">
        <v>152</v>
      </c>
      <c r="CI8" s="787">
        <v>152</v>
      </c>
      <c r="CJ8" s="787">
        <v>152</v>
      </c>
      <c r="CK8" s="787">
        <v>152</v>
      </c>
      <c r="CL8" s="788">
        <v>152</v>
      </c>
      <c r="CM8" s="788">
        <v>152</v>
      </c>
      <c r="CN8" s="787">
        <v>152</v>
      </c>
      <c r="CO8" s="787">
        <v>152</v>
      </c>
      <c r="CP8" s="788">
        <v>152</v>
      </c>
      <c r="CQ8" s="787">
        <v>152</v>
      </c>
      <c r="CR8" s="788">
        <v>152</v>
      </c>
      <c r="CS8" s="787">
        <v>152</v>
      </c>
      <c r="CT8" s="791">
        <v>2165</v>
      </c>
    </row>
    <row r="9" spans="1:98" x14ac:dyDescent="0.25">
      <c r="A9" s="751" t="s">
        <v>105</v>
      </c>
      <c r="B9" s="752">
        <v>0</v>
      </c>
      <c r="C9" s="752">
        <v>0</v>
      </c>
      <c r="D9" s="752">
        <v>0</v>
      </c>
      <c r="E9" s="752">
        <v>0</v>
      </c>
      <c r="F9" s="752">
        <v>0</v>
      </c>
      <c r="G9" s="752">
        <v>0</v>
      </c>
      <c r="H9" s="752">
        <v>0</v>
      </c>
      <c r="I9" s="752">
        <v>0</v>
      </c>
      <c r="J9" s="752">
        <v>0</v>
      </c>
      <c r="K9" s="752">
        <v>0</v>
      </c>
      <c r="L9" s="752">
        <v>0</v>
      </c>
      <c r="M9" s="752">
        <v>0</v>
      </c>
      <c r="N9" s="752">
        <v>0</v>
      </c>
      <c r="O9" s="752">
        <v>0</v>
      </c>
      <c r="P9" s="752">
        <v>0</v>
      </c>
      <c r="Q9" s="752">
        <v>0</v>
      </c>
      <c r="R9" s="761">
        <v>0</v>
      </c>
      <c r="S9" s="761">
        <v>0</v>
      </c>
      <c r="T9" s="761">
        <v>0</v>
      </c>
      <c r="U9" s="761">
        <v>43</v>
      </c>
      <c r="V9" s="761">
        <v>82</v>
      </c>
      <c r="W9" s="761">
        <v>102</v>
      </c>
      <c r="X9" s="761">
        <v>99</v>
      </c>
      <c r="Y9" s="761">
        <v>109</v>
      </c>
      <c r="Z9" s="761">
        <v>96</v>
      </c>
      <c r="AA9" s="761">
        <v>33</v>
      </c>
      <c r="AB9" s="761">
        <v>30</v>
      </c>
      <c r="AC9" s="761">
        <v>32</v>
      </c>
      <c r="AD9" s="761">
        <v>30</v>
      </c>
      <c r="AE9" s="762">
        <v>48</v>
      </c>
      <c r="AF9" s="761">
        <v>48</v>
      </c>
      <c r="AG9" s="761">
        <v>54</v>
      </c>
      <c r="AH9" s="761">
        <v>60</v>
      </c>
      <c r="AI9" s="767">
        <v>33</v>
      </c>
      <c r="AJ9" s="767">
        <v>35</v>
      </c>
      <c r="AK9" s="767">
        <v>49</v>
      </c>
      <c r="AL9" s="767">
        <v>92</v>
      </c>
      <c r="AM9" s="767">
        <v>63</v>
      </c>
      <c r="AN9" s="767">
        <v>88</v>
      </c>
      <c r="AO9" s="767">
        <v>82</v>
      </c>
      <c r="AP9" s="767">
        <v>91</v>
      </c>
      <c r="AQ9" s="768">
        <v>103</v>
      </c>
      <c r="AR9" s="767">
        <v>88</v>
      </c>
      <c r="AS9" s="767">
        <v>117</v>
      </c>
      <c r="AT9" s="768">
        <v>134</v>
      </c>
      <c r="AU9" s="767">
        <v>133</v>
      </c>
      <c r="AV9" s="768">
        <v>151</v>
      </c>
      <c r="AW9" s="767">
        <v>128</v>
      </c>
      <c r="AX9" s="768">
        <v>111</v>
      </c>
      <c r="AY9" s="774">
        <v>118</v>
      </c>
      <c r="AZ9" s="773">
        <v>120</v>
      </c>
      <c r="BA9" s="773">
        <v>112</v>
      </c>
      <c r="BB9" s="774">
        <v>107</v>
      </c>
      <c r="BC9" s="773">
        <v>111</v>
      </c>
      <c r="BD9" s="773">
        <v>88</v>
      </c>
      <c r="BE9" s="774">
        <v>100</v>
      </c>
      <c r="BF9" s="774">
        <v>114</v>
      </c>
      <c r="BG9" s="774">
        <v>109</v>
      </c>
      <c r="BH9" s="774">
        <v>112</v>
      </c>
      <c r="BI9" s="773">
        <v>94</v>
      </c>
      <c r="BJ9" s="773">
        <v>77</v>
      </c>
      <c r="BK9" s="774">
        <v>110</v>
      </c>
      <c r="BL9" s="774">
        <v>109</v>
      </c>
      <c r="BM9" s="773">
        <v>89</v>
      </c>
      <c r="BN9" s="773">
        <v>84</v>
      </c>
      <c r="BO9" s="773">
        <v>85</v>
      </c>
      <c r="BP9" s="780">
        <v>85</v>
      </c>
      <c r="BQ9" s="780">
        <v>80</v>
      </c>
      <c r="BR9" s="780">
        <v>87</v>
      </c>
      <c r="BS9" s="780">
        <v>90</v>
      </c>
      <c r="BT9" s="780">
        <v>107</v>
      </c>
      <c r="BU9" s="780">
        <v>150</v>
      </c>
      <c r="BV9" s="781">
        <v>131</v>
      </c>
      <c r="BW9" s="781">
        <v>123</v>
      </c>
      <c r="BX9" s="780">
        <v>140</v>
      </c>
      <c r="BY9" s="781">
        <v>136</v>
      </c>
      <c r="BZ9" s="781">
        <v>127</v>
      </c>
      <c r="CA9" s="781">
        <v>132</v>
      </c>
      <c r="CB9" s="781">
        <v>129</v>
      </c>
      <c r="CC9" s="781">
        <v>132</v>
      </c>
      <c r="CD9" s="781">
        <v>133</v>
      </c>
      <c r="CE9" s="781">
        <v>120</v>
      </c>
      <c r="CF9" s="781">
        <v>101</v>
      </c>
      <c r="CG9" s="787">
        <v>133</v>
      </c>
      <c r="CH9" s="787">
        <v>119</v>
      </c>
      <c r="CI9" s="787">
        <v>121</v>
      </c>
      <c r="CJ9" s="787">
        <v>124</v>
      </c>
      <c r="CK9" s="787">
        <v>64</v>
      </c>
      <c r="CL9" s="787">
        <v>92</v>
      </c>
      <c r="CM9" s="788">
        <v>113</v>
      </c>
      <c r="CN9" s="787">
        <v>114</v>
      </c>
      <c r="CO9" s="787">
        <v>82</v>
      </c>
      <c r="CP9" s="787">
        <v>68</v>
      </c>
      <c r="CQ9" s="787">
        <v>63</v>
      </c>
      <c r="CR9" s="787">
        <v>29</v>
      </c>
      <c r="CS9" s="787">
        <v>28</v>
      </c>
      <c r="CT9" s="791">
        <v>1780</v>
      </c>
    </row>
    <row r="10" spans="1:98" x14ac:dyDescent="0.25">
      <c r="A10" s="751" t="s">
        <v>106</v>
      </c>
      <c r="B10" s="752">
        <v>55</v>
      </c>
      <c r="C10" s="752">
        <v>41</v>
      </c>
      <c r="D10" s="752">
        <v>53</v>
      </c>
      <c r="E10" s="752">
        <v>50</v>
      </c>
      <c r="F10" s="752">
        <v>42</v>
      </c>
      <c r="G10" s="752">
        <v>60</v>
      </c>
      <c r="H10" s="752">
        <v>60</v>
      </c>
      <c r="I10" s="752">
        <v>49</v>
      </c>
      <c r="J10" s="752">
        <v>47</v>
      </c>
      <c r="K10" s="752">
        <v>60</v>
      </c>
      <c r="L10" s="752">
        <v>40</v>
      </c>
      <c r="M10" s="752">
        <v>47</v>
      </c>
      <c r="N10" s="752">
        <v>42</v>
      </c>
      <c r="O10" s="752">
        <v>53</v>
      </c>
      <c r="P10" s="752">
        <v>38</v>
      </c>
      <c r="Q10" s="752">
        <v>47</v>
      </c>
      <c r="R10" s="761">
        <v>56</v>
      </c>
      <c r="S10" s="761">
        <v>51</v>
      </c>
      <c r="T10" s="761">
        <v>75</v>
      </c>
      <c r="U10" s="761">
        <v>80</v>
      </c>
      <c r="V10" s="761">
        <v>156</v>
      </c>
      <c r="W10" s="761">
        <v>175</v>
      </c>
      <c r="X10" s="761">
        <v>175</v>
      </c>
      <c r="Y10" s="761">
        <v>174</v>
      </c>
      <c r="Z10" s="761">
        <v>146</v>
      </c>
      <c r="AA10" s="761">
        <v>121</v>
      </c>
      <c r="AB10" s="761">
        <v>101</v>
      </c>
      <c r="AC10" s="761">
        <v>81</v>
      </c>
      <c r="AD10" s="761">
        <v>42</v>
      </c>
      <c r="AE10" s="762">
        <v>42</v>
      </c>
      <c r="AF10" s="761">
        <v>80</v>
      </c>
      <c r="AG10" s="762">
        <v>101</v>
      </c>
      <c r="AH10" s="762">
        <v>101</v>
      </c>
      <c r="AI10" s="767">
        <v>181</v>
      </c>
      <c r="AJ10" s="767">
        <v>211</v>
      </c>
      <c r="AK10" s="767">
        <v>212</v>
      </c>
      <c r="AL10" s="767">
        <v>212</v>
      </c>
      <c r="AM10" s="767">
        <v>212</v>
      </c>
      <c r="AN10" s="767">
        <v>183</v>
      </c>
      <c r="AO10" s="767">
        <v>183</v>
      </c>
      <c r="AP10" s="768">
        <v>183</v>
      </c>
      <c r="AQ10" s="768">
        <v>203</v>
      </c>
      <c r="AR10" s="767">
        <v>203</v>
      </c>
      <c r="AS10" s="767">
        <v>204</v>
      </c>
      <c r="AT10" s="768">
        <v>181</v>
      </c>
      <c r="AU10" s="767">
        <v>181</v>
      </c>
      <c r="AV10" s="768">
        <v>200</v>
      </c>
      <c r="AW10" s="767">
        <v>203</v>
      </c>
      <c r="AX10" s="768">
        <v>171</v>
      </c>
      <c r="AY10" s="774">
        <v>142</v>
      </c>
      <c r="AZ10" s="773">
        <v>110</v>
      </c>
      <c r="BA10" s="773">
        <v>80</v>
      </c>
      <c r="BB10" s="774">
        <v>92</v>
      </c>
      <c r="BC10" s="773">
        <v>92</v>
      </c>
      <c r="BD10" s="773">
        <v>91</v>
      </c>
      <c r="BE10" s="773">
        <v>92</v>
      </c>
      <c r="BF10" s="774">
        <v>143</v>
      </c>
      <c r="BG10" s="774">
        <v>195</v>
      </c>
      <c r="BH10" s="774">
        <v>195</v>
      </c>
      <c r="BI10" s="774">
        <v>224</v>
      </c>
      <c r="BJ10" s="774">
        <v>224</v>
      </c>
      <c r="BK10" s="774">
        <v>144</v>
      </c>
      <c r="BL10" s="774">
        <v>144</v>
      </c>
      <c r="BM10" s="774">
        <v>183</v>
      </c>
      <c r="BN10" s="774">
        <v>174</v>
      </c>
      <c r="BO10" s="774">
        <v>190</v>
      </c>
      <c r="BP10" s="780">
        <v>191</v>
      </c>
      <c r="BQ10" s="780">
        <v>166</v>
      </c>
      <c r="BR10" s="780">
        <v>131</v>
      </c>
      <c r="BS10" s="780">
        <v>131</v>
      </c>
      <c r="BT10" s="780">
        <v>115</v>
      </c>
      <c r="BU10" s="780">
        <v>108</v>
      </c>
      <c r="BV10" s="781">
        <v>108</v>
      </c>
      <c r="BW10" s="781">
        <v>199</v>
      </c>
      <c r="BX10" s="780">
        <v>207</v>
      </c>
      <c r="BY10" s="781">
        <v>207</v>
      </c>
      <c r="BZ10" s="781">
        <v>206</v>
      </c>
      <c r="CA10" s="781">
        <v>205</v>
      </c>
      <c r="CB10" s="781">
        <v>205</v>
      </c>
      <c r="CC10" s="781">
        <v>205</v>
      </c>
      <c r="CD10" s="781">
        <v>183</v>
      </c>
      <c r="CE10" s="781">
        <v>150</v>
      </c>
      <c r="CF10" s="781">
        <v>102</v>
      </c>
      <c r="CG10" s="787">
        <v>101</v>
      </c>
      <c r="CH10" s="787">
        <v>102</v>
      </c>
      <c r="CI10" s="787">
        <v>101</v>
      </c>
      <c r="CJ10" s="787">
        <v>102</v>
      </c>
      <c r="CK10" s="787">
        <v>102</v>
      </c>
      <c r="CL10" s="787">
        <v>64</v>
      </c>
      <c r="CM10" s="787">
        <v>63</v>
      </c>
      <c r="CN10" s="787">
        <v>83</v>
      </c>
      <c r="CO10" s="787">
        <v>111</v>
      </c>
      <c r="CP10" s="787">
        <v>91</v>
      </c>
      <c r="CQ10" s="787">
        <v>86</v>
      </c>
      <c r="CR10" s="787">
        <v>77</v>
      </c>
      <c r="CS10" s="787">
        <v>54</v>
      </c>
      <c r="CT10" s="791">
        <v>3027</v>
      </c>
    </row>
    <row r="11" spans="1:98" x14ac:dyDescent="0.25">
      <c r="A11" s="751" t="s">
        <v>107</v>
      </c>
      <c r="B11" s="752">
        <v>0</v>
      </c>
      <c r="C11" s="752">
        <v>0</v>
      </c>
      <c r="D11" s="752">
        <v>0</v>
      </c>
      <c r="E11" s="752">
        <v>0</v>
      </c>
      <c r="F11" s="752">
        <v>0</v>
      </c>
      <c r="G11" s="752">
        <v>0</v>
      </c>
      <c r="H11" s="752">
        <v>0</v>
      </c>
      <c r="I11" s="752">
        <v>0</v>
      </c>
      <c r="J11" s="752">
        <v>0</v>
      </c>
      <c r="K11" s="752">
        <v>0</v>
      </c>
      <c r="L11" s="752">
        <v>0</v>
      </c>
      <c r="M11" s="752">
        <v>0</v>
      </c>
      <c r="N11" s="752">
        <v>0</v>
      </c>
      <c r="O11" s="752">
        <v>0</v>
      </c>
      <c r="P11" s="752">
        <v>0</v>
      </c>
      <c r="Q11" s="752">
        <v>0</v>
      </c>
      <c r="R11" s="761">
        <v>0</v>
      </c>
      <c r="S11" s="761">
        <v>0</v>
      </c>
      <c r="T11" s="761">
        <v>0</v>
      </c>
      <c r="U11" s="761">
        <v>0</v>
      </c>
      <c r="V11" s="761">
        <v>0</v>
      </c>
      <c r="W11" s="761">
        <v>0</v>
      </c>
      <c r="X11" s="761">
        <v>0</v>
      </c>
      <c r="Y11" s="761">
        <v>0</v>
      </c>
      <c r="Z11" s="761">
        <v>0</v>
      </c>
      <c r="AA11" s="761">
        <v>0</v>
      </c>
      <c r="AB11" s="761">
        <v>0</v>
      </c>
      <c r="AC11" s="761">
        <v>0</v>
      </c>
      <c r="AD11" s="761">
        <v>0</v>
      </c>
      <c r="AE11" s="762">
        <v>0</v>
      </c>
      <c r="AF11" s="761">
        <v>0</v>
      </c>
      <c r="AG11" s="761">
        <v>0</v>
      </c>
      <c r="AH11" s="761">
        <v>0</v>
      </c>
      <c r="AI11" s="767">
        <v>0</v>
      </c>
      <c r="AJ11" s="767">
        <v>0</v>
      </c>
      <c r="AK11" s="767">
        <v>0</v>
      </c>
      <c r="AL11" s="767">
        <v>0</v>
      </c>
      <c r="AM11" s="767">
        <v>0</v>
      </c>
      <c r="AN11" s="767">
        <v>0</v>
      </c>
      <c r="AO11" s="767">
        <v>0</v>
      </c>
      <c r="AP11" s="767">
        <v>0</v>
      </c>
      <c r="AQ11" s="768">
        <v>0</v>
      </c>
      <c r="AR11" s="767">
        <v>0</v>
      </c>
      <c r="AS11" s="767">
        <v>0</v>
      </c>
      <c r="AT11" s="767">
        <v>0</v>
      </c>
      <c r="AU11" s="767">
        <v>0</v>
      </c>
      <c r="AV11" s="768">
        <v>0</v>
      </c>
      <c r="AW11" s="767">
        <v>0</v>
      </c>
      <c r="AX11" s="767">
        <v>0</v>
      </c>
      <c r="AY11" s="774">
        <v>0</v>
      </c>
      <c r="AZ11" s="773">
        <v>0</v>
      </c>
      <c r="BA11" s="773">
        <v>0</v>
      </c>
      <c r="BB11" s="774">
        <v>0</v>
      </c>
      <c r="BC11" s="773">
        <v>0</v>
      </c>
      <c r="BD11" s="773">
        <v>0</v>
      </c>
      <c r="BE11" s="773">
        <v>0</v>
      </c>
      <c r="BF11" s="773">
        <v>0</v>
      </c>
      <c r="BG11" s="773">
        <v>0</v>
      </c>
      <c r="BH11" s="773">
        <v>0</v>
      </c>
      <c r="BI11" s="773">
        <v>0</v>
      </c>
      <c r="BJ11" s="773">
        <v>0</v>
      </c>
      <c r="BK11" s="773">
        <v>0</v>
      </c>
      <c r="BL11" s="773">
        <v>0</v>
      </c>
      <c r="BM11" s="773">
        <v>0</v>
      </c>
      <c r="BN11" s="773">
        <v>0</v>
      </c>
      <c r="BO11" s="773">
        <v>0</v>
      </c>
      <c r="BP11" s="780">
        <v>0</v>
      </c>
      <c r="BQ11" s="780">
        <v>0</v>
      </c>
      <c r="BR11" s="780">
        <v>0</v>
      </c>
      <c r="BS11" s="780">
        <v>0</v>
      </c>
      <c r="BT11" s="780">
        <v>0</v>
      </c>
      <c r="BU11" s="780">
        <v>0</v>
      </c>
      <c r="BV11" s="780">
        <v>0</v>
      </c>
      <c r="BW11" s="781">
        <v>50</v>
      </c>
      <c r="BX11" s="780">
        <v>50</v>
      </c>
      <c r="BY11" s="780">
        <v>50</v>
      </c>
      <c r="BZ11" s="780">
        <v>50</v>
      </c>
      <c r="CA11" s="780">
        <v>50</v>
      </c>
      <c r="CB11" s="780">
        <v>50</v>
      </c>
      <c r="CC11" s="780">
        <v>0</v>
      </c>
      <c r="CD11" s="780">
        <v>0</v>
      </c>
      <c r="CE11" s="780">
        <v>0</v>
      </c>
      <c r="CF11" s="780">
        <v>0</v>
      </c>
      <c r="CG11" s="787">
        <v>0</v>
      </c>
      <c r="CH11" s="787">
        <v>0</v>
      </c>
      <c r="CI11" s="787">
        <v>0</v>
      </c>
      <c r="CJ11" s="787">
        <v>0</v>
      </c>
      <c r="CK11" s="787">
        <v>0</v>
      </c>
      <c r="CL11" s="787">
        <v>0</v>
      </c>
      <c r="CM11" s="787">
        <v>0</v>
      </c>
      <c r="CN11" s="787">
        <v>0</v>
      </c>
      <c r="CO11" s="787">
        <v>0</v>
      </c>
      <c r="CP11" s="787">
        <v>0</v>
      </c>
      <c r="CQ11" s="787">
        <v>0</v>
      </c>
      <c r="CR11" s="787">
        <v>0</v>
      </c>
      <c r="CS11" s="787">
        <v>0</v>
      </c>
      <c r="CT11" s="791">
        <v>79</v>
      </c>
    </row>
    <row r="12" spans="1:98" x14ac:dyDescent="0.25">
      <c r="A12" s="751" t="s">
        <v>108</v>
      </c>
      <c r="B12" s="752">
        <v>0</v>
      </c>
      <c r="C12" s="752">
        <v>0</v>
      </c>
      <c r="D12" s="752">
        <v>0</v>
      </c>
      <c r="E12" s="752">
        <v>0</v>
      </c>
      <c r="F12" s="752">
        <v>0</v>
      </c>
      <c r="G12" s="752">
        <v>0</v>
      </c>
      <c r="H12" s="752">
        <v>0</v>
      </c>
      <c r="I12" s="752">
        <v>0</v>
      </c>
      <c r="J12" s="752">
        <v>0</v>
      </c>
      <c r="K12" s="752">
        <v>0</v>
      </c>
      <c r="L12" s="752">
        <v>0</v>
      </c>
      <c r="M12" s="752">
        <v>0</v>
      </c>
      <c r="N12" s="752">
        <v>0</v>
      </c>
      <c r="O12" s="752">
        <v>0</v>
      </c>
      <c r="P12" s="752">
        <v>0</v>
      </c>
      <c r="Q12" s="752">
        <v>0</v>
      </c>
      <c r="R12" s="761">
        <v>0</v>
      </c>
      <c r="S12" s="761">
        <v>0</v>
      </c>
      <c r="T12" s="761">
        <v>0</v>
      </c>
      <c r="U12" s="761">
        <v>0</v>
      </c>
      <c r="V12" s="761">
        <v>0</v>
      </c>
      <c r="W12" s="761">
        <v>0</v>
      </c>
      <c r="X12" s="761">
        <v>0</v>
      </c>
      <c r="Y12" s="761">
        <v>0</v>
      </c>
      <c r="Z12" s="761">
        <v>0</v>
      </c>
      <c r="AA12" s="761">
        <v>0</v>
      </c>
      <c r="AB12" s="761">
        <v>0</v>
      </c>
      <c r="AC12" s="761">
        <v>0</v>
      </c>
      <c r="AD12" s="761">
        <v>0</v>
      </c>
      <c r="AE12" s="762">
        <v>0</v>
      </c>
      <c r="AF12" s="761">
        <v>0</v>
      </c>
      <c r="AG12" s="761">
        <v>0</v>
      </c>
      <c r="AH12" s="761">
        <v>0</v>
      </c>
      <c r="AI12" s="767">
        <v>0</v>
      </c>
      <c r="AJ12" s="767">
        <v>0</v>
      </c>
      <c r="AK12" s="767">
        <v>0</v>
      </c>
      <c r="AL12" s="767">
        <v>0</v>
      </c>
      <c r="AM12" s="767">
        <v>0</v>
      </c>
      <c r="AN12" s="767">
        <v>0</v>
      </c>
      <c r="AO12" s="767">
        <v>0</v>
      </c>
      <c r="AP12" s="767">
        <v>0</v>
      </c>
      <c r="AQ12" s="768">
        <v>0</v>
      </c>
      <c r="AR12" s="767">
        <v>0</v>
      </c>
      <c r="AS12" s="767">
        <v>0</v>
      </c>
      <c r="AT12" s="767">
        <v>0</v>
      </c>
      <c r="AU12" s="767">
        <v>0</v>
      </c>
      <c r="AV12" s="768">
        <v>0</v>
      </c>
      <c r="AW12" s="767">
        <v>0</v>
      </c>
      <c r="AX12" s="767">
        <v>0</v>
      </c>
      <c r="AY12" s="774">
        <v>0</v>
      </c>
      <c r="AZ12" s="773">
        <v>0</v>
      </c>
      <c r="BA12" s="773">
        <v>0</v>
      </c>
      <c r="BB12" s="774">
        <v>0</v>
      </c>
      <c r="BC12" s="773">
        <v>0</v>
      </c>
      <c r="BD12" s="773">
        <v>0</v>
      </c>
      <c r="BE12" s="773">
        <v>0</v>
      </c>
      <c r="BF12" s="773">
        <v>0</v>
      </c>
      <c r="BG12" s="773">
        <v>0</v>
      </c>
      <c r="BH12" s="773">
        <v>0</v>
      </c>
      <c r="BI12" s="773">
        <v>0</v>
      </c>
      <c r="BJ12" s="773">
        <v>0</v>
      </c>
      <c r="BK12" s="773">
        <v>0</v>
      </c>
      <c r="BL12" s="773">
        <v>0</v>
      </c>
      <c r="BM12" s="773">
        <v>0</v>
      </c>
      <c r="BN12" s="773">
        <v>0</v>
      </c>
      <c r="BO12" s="773">
        <v>0</v>
      </c>
      <c r="BP12" s="780">
        <v>0</v>
      </c>
      <c r="BQ12" s="780">
        <v>0</v>
      </c>
      <c r="BR12" s="780">
        <v>0</v>
      </c>
      <c r="BS12" s="780">
        <v>0</v>
      </c>
      <c r="BT12" s="780">
        <v>0</v>
      </c>
      <c r="BU12" s="780">
        <v>0</v>
      </c>
      <c r="BV12" s="780">
        <v>0</v>
      </c>
      <c r="BW12" s="781">
        <v>16</v>
      </c>
      <c r="BX12" s="780">
        <v>15</v>
      </c>
      <c r="BY12" s="780">
        <v>15</v>
      </c>
      <c r="BZ12" s="780">
        <v>15</v>
      </c>
      <c r="CA12" s="780">
        <v>15</v>
      </c>
      <c r="CB12" s="780">
        <v>0</v>
      </c>
      <c r="CC12" s="780">
        <v>0</v>
      </c>
      <c r="CD12" s="780">
        <v>0</v>
      </c>
      <c r="CE12" s="780">
        <v>0</v>
      </c>
      <c r="CF12" s="780">
        <v>0</v>
      </c>
      <c r="CG12" s="787">
        <v>0</v>
      </c>
      <c r="CH12" s="787">
        <v>0</v>
      </c>
      <c r="CI12" s="787">
        <v>0</v>
      </c>
      <c r="CJ12" s="787">
        <v>0</v>
      </c>
      <c r="CK12" s="787">
        <v>0</v>
      </c>
      <c r="CL12" s="787">
        <v>0</v>
      </c>
      <c r="CM12" s="787">
        <v>0</v>
      </c>
      <c r="CN12" s="787">
        <v>0</v>
      </c>
      <c r="CO12" s="787">
        <v>0</v>
      </c>
      <c r="CP12" s="787">
        <v>0</v>
      </c>
      <c r="CQ12" s="787">
        <v>0</v>
      </c>
      <c r="CR12" s="787">
        <v>0</v>
      </c>
      <c r="CS12" s="787">
        <v>0</v>
      </c>
      <c r="CT12" s="791">
        <v>15.5</v>
      </c>
    </row>
    <row r="13" spans="1:98" x14ac:dyDescent="0.25">
      <c r="A13" s="751" t="s">
        <v>109</v>
      </c>
      <c r="B13" s="752">
        <v>21</v>
      </c>
      <c r="C13" s="752">
        <v>21</v>
      </c>
      <c r="D13" s="752">
        <v>21</v>
      </c>
      <c r="E13" s="752">
        <v>21</v>
      </c>
      <c r="F13" s="752">
        <v>21</v>
      </c>
      <c r="G13" s="752">
        <v>21</v>
      </c>
      <c r="H13" s="752">
        <v>21</v>
      </c>
      <c r="I13" s="752">
        <v>21</v>
      </c>
      <c r="J13" s="752">
        <v>21</v>
      </c>
      <c r="K13" s="752">
        <v>21</v>
      </c>
      <c r="L13" s="752">
        <v>21</v>
      </c>
      <c r="M13" s="752">
        <v>21</v>
      </c>
      <c r="N13" s="752">
        <v>21</v>
      </c>
      <c r="O13" s="752">
        <v>21</v>
      </c>
      <c r="P13" s="752">
        <v>21</v>
      </c>
      <c r="Q13" s="752">
        <v>21</v>
      </c>
      <c r="R13" s="761">
        <v>21</v>
      </c>
      <c r="S13" s="761">
        <v>21</v>
      </c>
      <c r="T13" s="761">
        <v>21</v>
      </c>
      <c r="U13" s="761">
        <v>21</v>
      </c>
      <c r="V13" s="761">
        <v>21</v>
      </c>
      <c r="W13" s="761">
        <v>21</v>
      </c>
      <c r="X13" s="761">
        <v>21</v>
      </c>
      <c r="Y13" s="761">
        <v>21</v>
      </c>
      <c r="Z13" s="761">
        <v>21</v>
      </c>
      <c r="AA13" s="761">
        <v>21</v>
      </c>
      <c r="AB13" s="761">
        <v>21</v>
      </c>
      <c r="AC13" s="761">
        <v>21</v>
      </c>
      <c r="AD13" s="761">
        <v>21</v>
      </c>
      <c r="AE13" s="762">
        <v>21</v>
      </c>
      <c r="AF13" s="761">
        <v>21</v>
      </c>
      <c r="AG13" s="761">
        <v>21</v>
      </c>
      <c r="AH13" s="761">
        <v>21</v>
      </c>
      <c r="AI13" s="767">
        <v>21</v>
      </c>
      <c r="AJ13" s="767">
        <v>21</v>
      </c>
      <c r="AK13" s="767">
        <v>21</v>
      </c>
      <c r="AL13" s="767">
        <v>21</v>
      </c>
      <c r="AM13" s="767">
        <v>21</v>
      </c>
      <c r="AN13" s="767">
        <v>21</v>
      </c>
      <c r="AO13" s="767">
        <v>21</v>
      </c>
      <c r="AP13" s="767">
        <v>21</v>
      </c>
      <c r="AQ13" s="768">
        <v>21</v>
      </c>
      <c r="AR13" s="767">
        <v>21</v>
      </c>
      <c r="AS13" s="767">
        <v>21</v>
      </c>
      <c r="AT13" s="767">
        <v>21</v>
      </c>
      <c r="AU13" s="767">
        <v>21</v>
      </c>
      <c r="AV13" s="768">
        <v>21</v>
      </c>
      <c r="AW13" s="767">
        <v>21</v>
      </c>
      <c r="AX13" s="767">
        <v>21</v>
      </c>
      <c r="AY13" s="774">
        <v>21</v>
      </c>
      <c r="AZ13" s="773">
        <v>21</v>
      </c>
      <c r="BA13" s="773">
        <v>21</v>
      </c>
      <c r="BB13" s="774">
        <v>21</v>
      </c>
      <c r="BC13" s="773">
        <v>21</v>
      </c>
      <c r="BD13" s="773">
        <v>21</v>
      </c>
      <c r="BE13" s="773">
        <v>21</v>
      </c>
      <c r="BF13" s="773">
        <v>21</v>
      </c>
      <c r="BG13" s="773">
        <v>21</v>
      </c>
      <c r="BH13" s="773">
        <v>21</v>
      </c>
      <c r="BI13" s="773">
        <v>21</v>
      </c>
      <c r="BJ13" s="773">
        <v>21</v>
      </c>
      <c r="BK13" s="773">
        <v>21</v>
      </c>
      <c r="BL13" s="773">
        <v>21</v>
      </c>
      <c r="BM13" s="773">
        <v>21</v>
      </c>
      <c r="BN13" s="773">
        <v>21</v>
      </c>
      <c r="BO13" s="773">
        <v>21</v>
      </c>
      <c r="BP13" s="780">
        <v>21</v>
      </c>
      <c r="BQ13" s="780">
        <v>21</v>
      </c>
      <c r="BR13" s="780">
        <v>21</v>
      </c>
      <c r="BS13" s="780">
        <v>21</v>
      </c>
      <c r="BT13" s="780">
        <v>21</v>
      </c>
      <c r="BU13" s="780">
        <v>21</v>
      </c>
      <c r="BV13" s="780">
        <v>21</v>
      </c>
      <c r="BW13" s="781">
        <v>21</v>
      </c>
      <c r="BX13" s="780">
        <v>21</v>
      </c>
      <c r="BY13" s="780">
        <v>21</v>
      </c>
      <c r="BZ13" s="780">
        <v>21</v>
      </c>
      <c r="CA13" s="780">
        <v>21</v>
      </c>
      <c r="CB13" s="780">
        <v>21</v>
      </c>
      <c r="CC13" s="780">
        <v>21</v>
      </c>
      <c r="CD13" s="780">
        <v>21</v>
      </c>
      <c r="CE13" s="780">
        <v>21</v>
      </c>
      <c r="CF13" s="780">
        <v>21</v>
      </c>
      <c r="CG13" s="787">
        <v>21</v>
      </c>
      <c r="CH13" s="787">
        <v>21</v>
      </c>
      <c r="CI13" s="787">
        <v>21</v>
      </c>
      <c r="CJ13" s="787">
        <v>21</v>
      </c>
      <c r="CK13" s="787">
        <v>21</v>
      </c>
      <c r="CL13" s="787">
        <v>21</v>
      </c>
      <c r="CM13" s="787">
        <v>21</v>
      </c>
      <c r="CN13" s="787">
        <v>21</v>
      </c>
      <c r="CO13" s="787">
        <v>21</v>
      </c>
      <c r="CP13" s="787">
        <v>21</v>
      </c>
      <c r="CQ13" s="787">
        <v>21</v>
      </c>
      <c r="CR13" s="787">
        <v>21</v>
      </c>
      <c r="CS13" s="787">
        <v>21</v>
      </c>
      <c r="CT13" s="791">
        <v>502</v>
      </c>
    </row>
    <row r="14" spans="1:98" x14ac:dyDescent="0.25">
      <c r="A14" s="751" t="s">
        <v>110</v>
      </c>
      <c r="B14" s="752">
        <v>0</v>
      </c>
      <c r="C14" s="752">
        <v>0</v>
      </c>
      <c r="D14" s="752">
        <v>0</v>
      </c>
      <c r="E14" s="752">
        <v>0</v>
      </c>
      <c r="F14" s="752">
        <v>0</v>
      </c>
      <c r="G14" s="752">
        <v>0</v>
      </c>
      <c r="H14" s="752">
        <v>0</v>
      </c>
      <c r="I14" s="752">
        <v>0</v>
      </c>
      <c r="J14" s="752">
        <v>0</v>
      </c>
      <c r="K14" s="752">
        <v>0</v>
      </c>
      <c r="L14" s="752">
        <v>0</v>
      </c>
      <c r="M14" s="752">
        <v>0</v>
      </c>
      <c r="N14" s="752">
        <v>0</v>
      </c>
      <c r="O14" s="752">
        <v>0</v>
      </c>
      <c r="P14" s="752">
        <v>0</v>
      </c>
      <c r="Q14" s="752">
        <v>0</v>
      </c>
      <c r="R14" s="761">
        <v>0</v>
      </c>
      <c r="S14" s="761">
        <v>0</v>
      </c>
      <c r="T14" s="761">
        <v>0</v>
      </c>
      <c r="U14" s="761">
        <v>0</v>
      </c>
      <c r="V14" s="761">
        <v>0</v>
      </c>
      <c r="W14" s="761">
        <v>0</v>
      </c>
      <c r="X14" s="761">
        <v>0</v>
      </c>
      <c r="Y14" s="761">
        <v>0</v>
      </c>
      <c r="Z14" s="761">
        <v>0</v>
      </c>
      <c r="AA14" s="761">
        <v>0</v>
      </c>
      <c r="AB14" s="761">
        <v>0</v>
      </c>
      <c r="AC14" s="761">
        <v>0</v>
      </c>
      <c r="AD14" s="761">
        <v>0</v>
      </c>
      <c r="AE14" s="762">
        <v>0</v>
      </c>
      <c r="AF14" s="761">
        <v>0</v>
      </c>
      <c r="AG14" s="761">
        <v>0</v>
      </c>
      <c r="AH14" s="761">
        <v>0</v>
      </c>
      <c r="AI14" s="767">
        <v>0</v>
      </c>
      <c r="AJ14" s="767">
        <v>0</v>
      </c>
      <c r="AK14" s="767">
        <v>0</v>
      </c>
      <c r="AL14" s="767">
        <v>0</v>
      </c>
      <c r="AM14" s="767">
        <v>0</v>
      </c>
      <c r="AN14" s="767">
        <v>0</v>
      </c>
      <c r="AO14" s="767">
        <v>0</v>
      </c>
      <c r="AP14" s="767">
        <v>0</v>
      </c>
      <c r="AQ14" s="768">
        <v>0</v>
      </c>
      <c r="AR14" s="767">
        <v>0</v>
      </c>
      <c r="AS14" s="767">
        <v>0</v>
      </c>
      <c r="AT14" s="767">
        <v>0</v>
      </c>
      <c r="AU14" s="767">
        <v>0</v>
      </c>
      <c r="AV14" s="768">
        <v>0</v>
      </c>
      <c r="AW14" s="767">
        <v>0</v>
      </c>
      <c r="AX14" s="767">
        <v>0</v>
      </c>
      <c r="AY14" s="774">
        <v>0</v>
      </c>
      <c r="AZ14" s="773">
        <v>0</v>
      </c>
      <c r="BA14" s="773">
        <v>0</v>
      </c>
      <c r="BB14" s="774">
        <v>0</v>
      </c>
      <c r="BC14" s="773">
        <v>0</v>
      </c>
      <c r="BD14" s="773">
        <v>0</v>
      </c>
      <c r="BE14" s="773">
        <v>0</v>
      </c>
      <c r="BF14" s="773">
        <v>0</v>
      </c>
      <c r="BG14" s="773">
        <v>0</v>
      </c>
      <c r="BH14" s="773">
        <v>0</v>
      </c>
      <c r="BI14" s="773">
        <v>0</v>
      </c>
      <c r="BJ14" s="773">
        <v>0</v>
      </c>
      <c r="BK14" s="773">
        <v>0</v>
      </c>
      <c r="BL14" s="773">
        <v>0</v>
      </c>
      <c r="BM14" s="773">
        <v>0</v>
      </c>
      <c r="BN14" s="773">
        <v>0</v>
      </c>
      <c r="BO14" s="773">
        <v>0</v>
      </c>
      <c r="BP14" s="780">
        <v>0</v>
      </c>
      <c r="BQ14" s="780">
        <v>0</v>
      </c>
      <c r="BR14" s="780">
        <v>0</v>
      </c>
      <c r="BS14" s="780">
        <v>0</v>
      </c>
      <c r="BT14" s="780">
        <v>0</v>
      </c>
      <c r="BU14" s="780">
        <v>28</v>
      </c>
      <c r="BV14" s="780">
        <v>29</v>
      </c>
      <c r="BW14" s="781">
        <v>39</v>
      </c>
      <c r="BX14" s="780">
        <v>39</v>
      </c>
      <c r="BY14" s="780">
        <v>38</v>
      </c>
      <c r="BZ14" s="780">
        <v>38</v>
      </c>
      <c r="CA14" s="780">
        <v>38</v>
      </c>
      <c r="CB14" s="780">
        <v>24</v>
      </c>
      <c r="CC14" s="780">
        <v>26</v>
      </c>
      <c r="CD14" s="780">
        <v>9</v>
      </c>
      <c r="CE14" s="780">
        <v>9</v>
      </c>
      <c r="CF14" s="780">
        <v>0</v>
      </c>
      <c r="CG14" s="787">
        <v>0</v>
      </c>
      <c r="CH14" s="787">
        <v>0</v>
      </c>
      <c r="CI14" s="787">
        <v>0</v>
      </c>
      <c r="CJ14" s="787">
        <v>0</v>
      </c>
      <c r="CK14" s="787">
        <v>0</v>
      </c>
      <c r="CL14" s="787">
        <v>0</v>
      </c>
      <c r="CM14" s="787">
        <v>0</v>
      </c>
      <c r="CN14" s="787">
        <v>0</v>
      </c>
      <c r="CO14" s="787">
        <v>0</v>
      </c>
      <c r="CP14" s="787">
        <v>0</v>
      </c>
      <c r="CQ14" s="787">
        <v>0</v>
      </c>
      <c r="CR14" s="787">
        <v>0</v>
      </c>
      <c r="CS14" s="787">
        <v>0</v>
      </c>
      <c r="CT14" s="791">
        <v>77</v>
      </c>
    </row>
    <row r="15" spans="1:98" x14ac:dyDescent="0.25">
      <c r="A15" s="751" t="s">
        <v>111</v>
      </c>
      <c r="B15" s="752">
        <v>0</v>
      </c>
      <c r="C15" s="752">
        <v>0</v>
      </c>
      <c r="D15" s="752">
        <v>0</v>
      </c>
      <c r="E15" s="752">
        <v>0</v>
      </c>
      <c r="F15" s="752">
        <v>0</v>
      </c>
      <c r="G15" s="752">
        <v>0</v>
      </c>
      <c r="H15" s="752">
        <v>0</v>
      </c>
      <c r="I15" s="752">
        <v>0</v>
      </c>
      <c r="J15" s="752">
        <v>0</v>
      </c>
      <c r="K15" s="752">
        <v>0</v>
      </c>
      <c r="L15" s="752">
        <v>0</v>
      </c>
      <c r="M15" s="752">
        <v>0</v>
      </c>
      <c r="N15" s="752">
        <v>0</v>
      </c>
      <c r="O15" s="752">
        <v>0</v>
      </c>
      <c r="P15" s="752">
        <v>0</v>
      </c>
      <c r="Q15" s="752">
        <v>0</v>
      </c>
      <c r="R15" s="761">
        <v>0</v>
      </c>
      <c r="S15" s="761">
        <v>0</v>
      </c>
      <c r="T15" s="761">
        <v>0</v>
      </c>
      <c r="U15" s="761">
        <v>0</v>
      </c>
      <c r="V15" s="761">
        <v>0</v>
      </c>
      <c r="W15" s="761">
        <v>31</v>
      </c>
      <c r="X15" s="761">
        <v>29</v>
      </c>
      <c r="Y15" s="761">
        <v>39</v>
      </c>
      <c r="Z15" s="761">
        <v>40</v>
      </c>
      <c r="AA15" s="761">
        <v>34</v>
      </c>
      <c r="AB15" s="761">
        <v>7</v>
      </c>
      <c r="AC15" s="761">
        <v>9</v>
      </c>
      <c r="AD15" s="761">
        <v>8</v>
      </c>
      <c r="AE15" s="762">
        <v>9</v>
      </c>
      <c r="AF15" s="761">
        <v>9</v>
      </c>
      <c r="AG15" s="761">
        <v>9</v>
      </c>
      <c r="AH15" s="761">
        <v>10</v>
      </c>
      <c r="AI15" s="767">
        <v>10</v>
      </c>
      <c r="AJ15" s="767">
        <v>9</v>
      </c>
      <c r="AK15" s="767">
        <v>9</v>
      </c>
      <c r="AL15" s="767">
        <v>10</v>
      </c>
      <c r="AM15" s="767">
        <v>10</v>
      </c>
      <c r="AN15" s="767">
        <v>7</v>
      </c>
      <c r="AO15" s="767">
        <v>9</v>
      </c>
      <c r="AP15" s="767">
        <v>9</v>
      </c>
      <c r="AQ15" s="768">
        <v>10</v>
      </c>
      <c r="AR15" s="767">
        <v>9</v>
      </c>
      <c r="AS15" s="767">
        <v>10</v>
      </c>
      <c r="AT15" s="767">
        <v>8</v>
      </c>
      <c r="AU15" s="767">
        <v>9</v>
      </c>
      <c r="AV15" s="768">
        <v>8</v>
      </c>
      <c r="AW15" s="767">
        <v>9</v>
      </c>
      <c r="AX15" s="767">
        <v>10</v>
      </c>
      <c r="AY15" s="774">
        <v>9</v>
      </c>
      <c r="AZ15" s="773">
        <v>10</v>
      </c>
      <c r="BA15" s="773">
        <v>9</v>
      </c>
      <c r="BB15" s="774">
        <v>0</v>
      </c>
      <c r="BC15" s="773">
        <v>0</v>
      </c>
      <c r="BD15" s="773">
        <v>0</v>
      </c>
      <c r="BE15" s="773">
        <v>0</v>
      </c>
      <c r="BF15" s="773">
        <v>0</v>
      </c>
      <c r="BG15" s="773">
        <v>0</v>
      </c>
      <c r="BH15" s="773">
        <v>0</v>
      </c>
      <c r="BI15" s="773">
        <v>0</v>
      </c>
      <c r="BJ15" s="773">
        <v>0</v>
      </c>
      <c r="BK15" s="773">
        <v>0</v>
      </c>
      <c r="BL15" s="773">
        <v>0</v>
      </c>
      <c r="BM15" s="773">
        <v>5</v>
      </c>
      <c r="BN15" s="773">
        <v>10</v>
      </c>
      <c r="BO15" s="773">
        <v>9</v>
      </c>
      <c r="BP15" s="780">
        <v>9</v>
      </c>
      <c r="BQ15" s="780">
        <v>9</v>
      </c>
      <c r="BR15" s="780">
        <v>8</v>
      </c>
      <c r="BS15" s="780">
        <v>8</v>
      </c>
      <c r="BT15" s="780">
        <v>10</v>
      </c>
      <c r="BU15" s="780">
        <v>28</v>
      </c>
      <c r="BV15" s="780">
        <v>59</v>
      </c>
      <c r="BW15" s="781">
        <v>61</v>
      </c>
      <c r="BX15" s="780">
        <v>61</v>
      </c>
      <c r="BY15" s="780">
        <v>60</v>
      </c>
      <c r="BZ15" s="780">
        <v>60</v>
      </c>
      <c r="CA15" s="780">
        <v>59</v>
      </c>
      <c r="CB15" s="780">
        <v>39</v>
      </c>
      <c r="CC15" s="780">
        <v>34</v>
      </c>
      <c r="CD15" s="780">
        <v>29</v>
      </c>
      <c r="CE15" s="780">
        <v>30</v>
      </c>
      <c r="CF15" s="780">
        <v>30</v>
      </c>
      <c r="CG15" s="787">
        <v>28</v>
      </c>
      <c r="CH15" s="787">
        <v>29</v>
      </c>
      <c r="CI15" s="787">
        <v>29</v>
      </c>
      <c r="CJ15" s="787">
        <v>29</v>
      </c>
      <c r="CK15" s="787">
        <v>30</v>
      </c>
      <c r="CL15" s="787">
        <v>0</v>
      </c>
      <c r="CM15" s="787">
        <v>0</v>
      </c>
      <c r="CN15" s="787">
        <v>0</v>
      </c>
      <c r="CO15" s="787">
        <v>0</v>
      </c>
      <c r="CP15" s="787">
        <v>0</v>
      </c>
      <c r="CQ15" s="787">
        <v>0</v>
      </c>
      <c r="CR15" s="787">
        <v>0</v>
      </c>
      <c r="CS15" s="787">
        <v>0</v>
      </c>
      <c r="CT15" s="791">
        <v>291</v>
      </c>
    </row>
    <row r="16" spans="1:98" x14ac:dyDescent="0.25">
      <c r="A16" s="751" t="s">
        <v>112</v>
      </c>
      <c r="B16" s="752">
        <v>53</v>
      </c>
      <c r="C16" s="752">
        <v>52</v>
      </c>
      <c r="D16" s="752">
        <v>52</v>
      </c>
      <c r="E16" s="752">
        <v>52</v>
      </c>
      <c r="F16" s="752">
        <v>52</v>
      </c>
      <c r="G16" s="752">
        <v>26</v>
      </c>
      <c r="H16" s="752">
        <v>26</v>
      </c>
      <c r="I16" s="752">
        <v>26</v>
      </c>
      <c r="J16" s="752">
        <v>26</v>
      </c>
      <c r="K16" s="752">
        <v>26</v>
      </c>
      <c r="L16" s="752">
        <v>38</v>
      </c>
      <c r="M16" s="752">
        <v>38</v>
      </c>
      <c r="N16" s="752">
        <v>38</v>
      </c>
      <c r="O16" s="752">
        <v>38</v>
      </c>
      <c r="P16" s="752">
        <v>38</v>
      </c>
      <c r="Q16" s="752">
        <v>38</v>
      </c>
      <c r="R16" s="761">
        <v>38</v>
      </c>
      <c r="S16" s="761">
        <v>37</v>
      </c>
      <c r="T16" s="761">
        <v>78</v>
      </c>
      <c r="U16" s="761">
        <v>78</v>
      </c>
      <c r="V16" s="761">
        <v>78</v>
      </c>
      <c r="W16" s="761">
        <v>78</v>
      </c>
      <c r="X16" s="761">
        <v>78</v>
      </c>
      <c r="Y16" s="761">
        <v>78</v>
      </c>
      <c r="Z16" s="761">
        <v>77</v>
      </c>
      <c r="AA16" s="761">
        <v>78</v>
      </c>
      <c r="AB16" s="761">
        <v>78</v>
      </c>
      <c r="AC16" s="761">
        <v>78</v>
      </c>
      <c r="AD16" s="761">
        <v>78</v>
      </c>
      <c r="AE16" s="762">
        <v>78</v>
      </c>
      <c r="AF16" s="761">
        <v>78</v>
      </c>
      <c r="AG16" s="761">
        <v>78</v>
      </c>
      <c r="AH16" s="761">
        <v>78</v>
      </c>
      <c r="AI16" s="767">
        <v>78</v>
      </c>
      <c r="AJ16" s="767">
        <v>78</v>
      </c>
      <c r="AK16" s="767">
        <v>78</v>
      </c>
      <c r="AL16" s="767">
        <v>78</v>
      </c>
      <c r="AM16" s="767">
        <v>78</v>
      </c>
      <c r="AN16" s="767">
        <v>77</v>
      </c>
      <c r="AO16" s="767">
        <v>78</v>
      </c>
      <c r="AP16" s="767">
        <v>78</v>
      </c>
      <c r="AQ16" s="768">
        <v>78</v>
      </c>
      <c r="AR16" s="767">
        <v>78</v>
      </c>
      <c r="AS16" s="767">
        <v>78</v>
      </c>
      <c r="AT16" s="767">
        <v>78</v>
      </c>
      <c r="AU16" s="767">
        <v>78</v>
      </c>
      <c r="AV16" s="768">
        <v>78</v>
      </c>
      <c r="AW16" s="767">
        <v>78</v>
      </c>
      <c r="AX16" s="767">
        <v>78</v>
      </c>
      <c r="AY16" s="774">
        <v>78</v>
      </c>
      <c r="AZ16" s="773">
        <v>78</v>
      </c>
      <c r="BA16" s="773">
        <v>78</v>
      </c>
      <c r="BB16" s="774">
        <v>78</v>
      </c>
      <c r="BC16" s="773">
        <v>78</v>
      </c>
      <c r="BD16" s="773">
        <v>78</v>
      </c>
      <c r="BE16" s="773">
        <v>78</v>
      </c>
      <c r="BF16" s="773">
        <v>78</v>
      </c>
      <c r="BG16" s="773">
        <v>78</v>
      </c>
      <c r="BH16" s="773">
        <v>78</v>
      </c>
      <c r="BI16" s="773">
        <v>78</v>
      </c>
      <c r="BJ16" s="773">
        <v>77</v>
      </c>
      <c r="BK16" s="773">
        <v>78</v>
      </c>
      <c r="BL16" s="773">
        <v>78</v>
      </c>
      <c r="BM16" s="773">
        <v>78</v>
      </c>
      <c r="BN16" s="773">
        <v>78</v>
      </c>
      <c r="BO16" s="773">
        <v>78</v>
      </c>
      <c r="BP16" s="780">
        <v>78</v>
      </c>
      <c r="BQ16" s="780">
        <v>78</v>
      </c>
      <c r="BR16" s="780">
        <v>78</v>
      </c>
      <c r="BS16" s="780">
        <v>78</v>
      </c>
      <c r="BT16" s="780">
        <v>78</v>
      </c>
      <c r="BU16" s="780">
        <v>78</v>
      </c>
      <c r="BV16" s="780">
        <v>78</v>
      </c>
      <c r="BW16" s="781">
        <v>78</v>
      </c>
      <c r="BX16" s="780">
        <v>78</v>
      </c>
      <c r="BY16" s="780">
        <v>78</v>
      </c>
      <c r="BZ16" s="780">
        <v>78</v>
      </c>
      <c r="CA16" s="780">
        <v>75</v>
      </c>
      <c r="CB16" s="780">
        <v>77</v>
      </c>
      <c r="CC16" s="780">
        <v>78</v>
      </c>
      <c r="CD16" s="780">
        <v>78</v>
      </c>
      <c r="CE16" s="780">
        <v>78</v>
      </c>
      <c r="CF16" s="780">
        <v>78</v>
      </c>
      <c r="CG16" s="787">
        <v>78</v>
      </c>
      <c r="CH16" s="787">
        <v>78</v>
      </c>
      <c r="CI16" s="787">
        <v>78</v>
      </c>
      <c r="CJ16" s="787">
        <v>78</v>
      </c>
      <c r="CK16" s="787">
        <v>78</v>
      </c>
      <c r="CL16" s="787">
        <v>78</v>
      </c>
      <c r="CM16" s="787">
        <v>78</v>
      </c>
      <c r="CN16" s="787">
        <v>78</v>
      </c>
      <c r="CO16" s="787">
        <v>78</v>
      </c>
      <c r="CP16" s="787">
        <v>78</v>
      </c>
      <c r="CQ16" s="787">
        <v>78</v>
      </c>
      <c r="CR16" s="787">
        <v>78</v>
      </c>
      <c r="CS16" s="787">
        <v>78</v>
      </c>
      <c r="CT16" s="791">
        <v>1697</v>
      </c>
    </row>
    <row r="17" spans="1:98" x14ac:dyDescent="0.25">
      <c r="A17" s="753" t="s">
        <v>113</v>
      </c>
      <c r="B17" s="752">
        <v>271</v>
      </c>
      <c r="C17" s="754">
        <v>273</v>
      </c>
      <c r="D17" s="754">
        <v>263</v>
      </c>
      <c r="E17" s="754">
        <v>264</v>
      </c>
      <c r="F17" s="752">
        <v>255</v>
      </c>
      <c r="G17" s="754">
        <v>253</v>
      </c>
      <c r="H17" s="752">
        <v>251</v>
      </c>
      <c r="I17" s="752">
        <v>251</v>
      </c>
      <c r="J17" s="752">
        <v>251</v>
      </c>
      <c r="K17" s="752">
        <v>252</v>
      </c>
      <c r="L17" s="752">
        <v>252</v>
      </c>
      <c r="M17" s="752">
        <v>250</v>
      </c>
      <c r="N17" s="752">
        <v>251</v>
      </c>
      <c r="O17" s="752">
        <v>252</v>
      </c>
      <c r="P17" s="752">
        <v>256</v>
      </c>
      <c r="Q17" s="752">
        <v>256</v>
      </c>
      <c r="R17" s="761">
        <v>260</v>
      </c>
      <c r="S17" s="761">
        <v>266</v>
      </c>
      <c r="T17" s="761">
        <v>269</v>
      </c>
      <c r="U17" s="761">
        <v>267</v>
      </c>
      <c r="V17" s="761">
        <v>271</v>
      </c>
      <c r="W17" s="761">
        <v>272</v>
      </c>
      <c r="X17" s="761">
        <v>270</v>
      </c>
      <c r="Y17" s="761">
        <v>271</v>
      </c>
      <c r="Z17" s="761">
        <v>271</v>
      </c>
      <c r="AA17" s="761">
        <v>270</v>
      </c>
      <c r="AB17" s="761">
        <v>272</v>
      </c>
      <c r="AC17" s="761">
        <v>271</v>
      </c>
      <c r="AD17" s="762">
        <v>268</v>
      </c>
      <c r="AE17" s="762">
        <v>271</v>
      </c>
      <c r="AF17" s="761">
        <v>270</v>
      </c>
      <c r="AG17" s="762">
        <v>271</v>
      </c>
      <c r="AH17" s="762">
        <v>271</v>
      </c>
      <c r="AI17" s="767">
        <v>271</v>
      </c>
      <c r="AJ17" s="767">
        <v>271</v>
      </c>
      <c r="AK17" s="767">
        <v>272</v>
      </c>
      <c r="AL17" s="767">
        <v>272</v>
      </c>
      <c r="AM17" s="767">
        <v>270</v>
      </c>
      <c r="AN17" s="767">
        <v>270</v>
      </c>
      <c r="AO17" s="767">
        <v>268</v>
      </c>
      <c r="AP17" s="768">
        <v>270</v>
      </c>
      <c r="AQ17" s="768">
        <v>270</v>
      </c>
      <c r="AR17" s="767">
        <v>271</v>
      </c>
      <c r="AS17" s="767">
        <v>267</v>
      </c>
      <c r="AT17" s="768">
        <v>266</v>
      </c>
      <c r="AU17" s="767">
        <v>267</v>
      </c>
      <c r="AV17" s="768">
        <v>264</v>
      </c>
      <c r="AW17" s="767">
        <v>265</v>
      </c>
      <c r="AX17" s="768">
        <v>265</v>
      </c>
      <c r="AY17" s="774">
        <v>267</v>
      </c>
      <c r="AZ17" s="773">
        <v>268</v>
      </c>
      <c r="BA17" s="773">
        <v>270</v>
      </c>
      <c r="BB17" s="774">
        <v>268</v>
      </c>
      <c r="BC17" s="773">
        <v>270</v>
      </c>
      <c r="BD17" s="774">
        <v>268</v>
      </c>
      <c r="BE17" s="774">
        <v>268</v>
      </c>
      <c r="BF17" s="774">
        <v>270</v>
      </c>
      <c r="BG17" s="774">
        <v>270</v>
      </c>
      <c r="BH17" s="774">
        <v>268</v>
      </c>
      <c r="BI17" s="774">
        <v>270</v>
      </c>
      <c r="BJ17" s="774">
        <v>269</v>
      </c>
      <c r="BK17" s="774">
        <v>271</v>
      </c>
      <c r="BL17" s="774">
        <v>271</v>
      </c>
      <c r="BM17" s="774">
        <v>268</v>
      </c>
      <c r="BN17" s="774">
        <v>269</v>
      </c>
      <c r="BO17" s="774">
        <v>270</v>
      </c>
      <c r="BP17" s="780">
        <v>269</v>
      </c>
      <c r="BQ17" s="780">
        <v>268</v>
      </c>
      <c r="BR17" s="780">
        <v>270</v>
      </c>
      <c r="BS17" s="780">
        <v>270</v>
      </c>
      <c r="BT17" s="780">
        <v>266</v>
      </c>
      <c r="BU17" s="780">
        <v>268</v>
      </c>
      <c r="BV17" s="781">
        <v>268</v>
      </c>
      <c r="BW17" s="781">
        <v>268</v>
      </c>
      <c r="BX17" s="780">
        <v>270</v>
      </c>
      <c r="BY17" s="781">
        <v>269</v>
      </c>
      <c r="BZ17" s="781">
        <v>268</v>
      </c>
      <c r="CA17" s="781">
        <v>270</v>
      </c>
      <c r="CB17" s="781">
        <v>269</v>
      </c>
      <c r="CC17" s="781">
        <v>270</v>
      </c>
      <c r="CD17" s="781">
        <v>270</v>
      </c>
      <c r="CE17" s="781">
        <v>268</v>
      </c>
      <c r="CF17" s="781">
        <v>268</v>
      </c>
      <c r="CG17" s="787">
        <v>272</v>
      </c>
      <c r="CH17" s="787">
        <v>271</v>
      </c>
      <c r="CI17" s="787">
        <v>262</v>
      </c>
      <c r="CJ17" s="787">
        <v>248</v>
      </c>
      <c r="CK17" s="787">
        <v>240</v>
      </c>
      <c r="CL17" s="788">
        <v>236</v>
      </c>
      <c r="CM17" s="788">
        <v>230</v>
      </c>
      <c r="CN17" s="787">
        <v>219</v>
      </c>
      <c r="CO17" s="787">
        <v>212</v>
      </c>
      <c r="CP17" s="788">
        <v>207</v>
      </c>
      <c r="CQ17" s="787">
        <v>204</v>
      </c>
      <c r="CR17" s="788">
        <v>205</v>
      </c>
      <c r="CS17" s="787">
        <v>205</v>
      </c>
      <c r="CT17" s="791">
        <v>6299.5</v>
      </c>
    </row>
    <row r="18" spans="1:98" x14ac:dyDescent="0.25">
      <c r="A18" s="753" t="s">
        <v>114</v>
      </c>
      <c r="B18" s="752">
        <v>268</v>
      </c>
      <c r="C18" s="754">
        <v>256</v>
      </c>
      <c r="D18" s="754">
        <v>252</v>
      </c>
      <c r="E18" s="754">
        <v>251</v>
      </c>
      <c r="F18" s="752">
        <v>250</v>
      </c>
      <c r="G18" s="754">
        <v>251</v>
      </c>
      <c r="H18" s="752">
        <v>250</v>
      </c>
      <c r="I18" s="752">
        <v>251</v>
      </c>
      <c r="J18" s="752">
        <v>249</v>
      </c>
      <c r="K18" s="752">
        <v>250</v>
      </c>
      <c r="L18" s="752">
        <v>249</v>
      </c>
      <c r="M18" s="752">
        <v>250</v>
      </c>
      <c r="N18" s="752">
        <v>250</v>
      </c>
      <c r="O18" s="752">
        <v>250</v>
      </c>
      <c r="P18" s="752">
        <v>259</v>
      </c>
      <c r="Q18" s="752">
        <v>258</v>
      </c>
      <c r="R18" s="761">
        <v>261</v>
      </c>
      <c r="S18" s="761">
        <v>269</v>
      </c>
      <c r="T18" s="761">
        <v>269</v>
      </c>
      <c r="U18" s="761">
        <v>270</v>
      </c>
      <c r="V18" s="761">
        <v>270</v>
      </c>
      <c r="W18" s="761">
        <v>269</v>
      </c>
      <c r="X18" s="761">
        <v>268</v>
      </c>
      <c r="Y18" s="761">
        <v>269</v>
      </c>
      <c r="Z18" s="761">
        <v>270</v>
      </c>
      <c r="AA18" s="761">
        <v>269</v>
      </c>
      <c r="AB18" s="761">
        <v>271</v>
      </c>
      <c r="AC18" s="761">
        <v>268</v>
      </c>
      <c r="AD18" s="762">
        <v>267</v>
      </c>
      <c r="AE18" s="762">
        <v>265</v>
      </c>
      <c r="AF18" s="761">
        <v>269</v>
      </c>
      <c r="AG18" s="762">
        <v>272</v>
      </c>
      <c r="AH18" s="762">
        <v>268</v>
      </c>
      <c r="AI18" s="767">
        <v>268</v>
      </c>
      <c r="AJ18" s="767">
        <v>267</v>
      </c>
      <c r="AK18" s="767">
        <v>268</v>
      </c>
      <c r="AL18" s="767">
        <v>269</v>
      </c>
      <c r="AM18" s="767">
        <v>270</v>
      </c>
      <c r="AN18" s="767">
        <v>268</v>
      </c>
      <c r="AO18" s="767">
        <v>268</v>
      </c>
      <c r="AP18" s="768">
        <v>268</v>
      </c>
      <c r="AQ18" s="768">
        <v>269</v>
      </c>
      <c r="AR18" s="767">
        <v>269</v>
      </c>
      <c r="AS18" s="767">
        <v>270</v>
      </c>
      <c r="AT18" s="768">
        <v>269</v>
      </c>
      <c r="AU18" s="767">
        <v>268</v>
      </c>
      <c r="AV18" s="768">
        <v>269</v>
      </c>
      <c r="AW18" s="767">
        <v>268</v>
      </c>
      <c r="AX18" s="768">
        <v>268</v>
      </c>
      <c r="AY18" s="774">
        <v>269</v>
      </c>
      <c r="AZ18" s="773">
        <v>268</v>
      </c>
      <c r="BA18" s="773">
        <v>268</v>
      </c>
      <c r="BB18" s="774">
        <v>269</v>
      </c>
      <c r="BC18" s="773">
        <v>269</v>
      </c>
      <c r="BD18" s="774">
        <v>269</v>
      </c>
      <c r="BE18" s="774">
        <v>269</v>
      </c>
      <c r="BF18" s="774">
        <v>269</v>
      </c>
      <c r="BG18" s="774">
        <v>268</v>
      </c>
      <c r="BH18" s="774">
        <v>268</v>
      </c>
      <c r="BI18" s="774">
        <v>269</v>
      </c>
      <c r="BJ18" s="774">
        <v>268</v>
      </c>
      <c r="BK18" s="774">
        <v>270</v>
      </c>
      <c r="BL18" s="774">
        <v>268</v>
      </c>
      <c r="BM18" s="774">
        <v>268</v>
      </c>
      <c r="BN18" s="774">
        <v>269</v>
      </c>
      <c r="BO18" s="774">
        <v>268</v>
      </c>
      <c r="BP18" s="780">
        <v>268</v>
      </c>
      <c r="BQ18" s="780">
        <v>268</v>
      </c>
      <c r="BR18" s="780">
        <v>269</v>
      </c>
      <c r="BS18" s="780">
        <v>268</v>
      </c>
      <c r="BT18" s="780">
        <v>269</v>
      </c>
      <c r="BU18" s="780">
        <v>269</v>
      </c>
      <c r="BV18" s="781">
        <v>269</v>
      </c>
      <c r="BW18" s="781">
        <v>270</v>
      </c>
      <c r="BX18" s="780">
        <v>268</v>
      </c>
      <c r="BY18" s="781">
        <v>268</v>
      </c>
      <c r="BZ18" s="781">
        <v>269</v>
      </c>
      <c r="CA18" s="781">
        <v>268</v>
      </c>
      <c r="CB18" s="781">
        <v>269</v>
      </c>
      <c r="CC18" s="781">
        <v>269</v>
      </c>
      <c r="CD18" s="781">
        <v>269</v>
      </c>
      <c r="CE18" s="781">
        <v>268</v>
      </c>
      <c r="CF18" s="781">
        <v>270</v>
      </c>
      <c r="CG18" s="787">
        <v>269</v>
      </c>
      <c r="CH18" s="787">
        <v>268</v>
      </c>
      <c r="CI18" s="787">
        <v>269</v>
      </c>
      <c r="CJ18" s="787">
        <v>270</v>
      </c>
      <c r="CK18" s="787">
        <v>266</v>
      </c>
      <c r="CL18" s="788">
        <v>250</v>
      </c>
      <c r="CM18" s="788">
        <v>243</v>
      </c>
      <c r="CN18" s="787">
        <v>226</v>
      </c>
      <c r="CO18" s="787">
        <v>212</v>
      </c>
      <c r="CP18" s="788">
        <v>206</v>
      </c>
      <c r="CQ18" s="787">
        <v>203</v>
      </c>
      <c r="CR18" s="788">
        <v>206</v>
      </c>
      <c r="CS18" s="787">
        <v>203</v>
      </c>
      <c r="CT18" s="791">
        <v>6316</v>
      </c>
    </row>
    <row r="19" spans="1:98" x14ac:dyDescent="0.25">
      <c r="A19" s="753" t="s">
        <v>115</v>
      </c>
      <c r="B19" s="752">
        <v>270</v>
      </c>
      <c r="C19" s="754">
        <v>254</v>
      </c>
      <c r="D19" s="754">
        <v>251</v>
      </c>
      <c r="E19" s="754">
        <v>252</v>
      </c>
      <c r="F19" s="752">
        <v>251</v>
      </c>
      <c r="G19" s="754">
        <v>251</v>
      </c>
      <c r="H19" s="752">
        <v>252</v>
      </c>
      <c r="I19" s="752">
        <v>252</v>
      </c>
      <c r="J19" s="752">
        <v>250</v>
      </c>
      <c r="K19" s="752">
        <v>253</v>
      </c>
      <c r="L19" s="752">
        <v>251</v>
      </c>
      <c r="M19" s="752">
        <v>251</v>
      </c>
      <c r="N19" s="752">
        <v>251</v>
      </c>
      <c r="O19" s="752">
        <v>251</v>
      </c>
      <c r="P19" s="752">
        <v>260</v>
      </c>
      <c r="Q19" s="752">
        <v>260</v>
      </c>
      <c r="R19" s="761">
        <v>263</v>
      </c>
      <c r="S19" s="761">
        <v>270</v>
      </c>
      <c r="T19" s="761">
        <v>271</v>
      </c>
      <c r="U19" s="761">
        <v>270</v>
      </c>
      <c r="V19" s="761">
        <v>270</v>
      </c>
      <c r="W19" s="761">
        <v>270</v>
      </c>
      <c r="X19" s="761">
        <v>270</v>
      </c>
      <c r="Y19" s="761">
        <v>269</v>
      </c>
      <c r="Z19" s="761">
        <v>271</v>
      </c>
      <c r="AA19" s="761">
        <v>270</v>
      </c>
      <c r="AB19" s="761">
        <v>269</v>
      </c>
      <c r="AC19" s="761">
        <v>269</v>
      </c>
      <c r="AD19" s="762">
        <v>268</v>
      </c>
      <c r="AE19" s="762">
        <v>270</v>
      </c>
      <c r="AF19" s="761">
        <v>270</v>
      </c>
      <c r="AG19" s="762">
        <v>270</v>
      </c>
      <c r="AH19" s="762">
        <v>269</v>
      </c>
      <c r="AI19" s="767">
        <v>265</v>
      </c>
      <c r="AJ19" s="767">
        <v>263</v>
      </c>
      <c r="AK19" s="767">
        <v>264</v>
      </c>
      <c r="AL19" s="767">
        <v>267</v>
      </c>
      <c r="AM19" s="767">
        <v>270</v>
      </c>
      <c r="AN19" s="767">
        <v>271</v>
      </c>
      <c r="AO19" s="767">
        <v>270</v>
      </c>
      <c r="AP19" s="768">
        <v>271</v>
      </c>
      <c r="AQ19" s="768">
        <v>270</v>
      </c>
      <c r="AR19" s="767">
        <v>271</v>
      </c>
      <c r="AS19" s="767">
        <v>271</v>
      </c>
      <c r="AT19" s="768">
        <v>271</v>
      </c>
      <c r="AU19" s="767">
        <v>272</v>
      </c>
      <c r="AV19" s="768">
        <v>271</v>
      </c>
      <c r="AW19" s="767">
        <v>271</v>
      </c>
      <c r="AX19" s="768">
        <v>271</v>
      </c>
      <c r="AY19" s="774">
        <v>272</v>
      </c>
      <c r="AZ19" s="773">
        <v>271</v>
      </c>
      <c r="BA19" s="773">
        <v>271</v>
      </c>
      <c r="BB19" s="774">
        <v>272</v>
      </c>
      <c r="BC19" s="773">
        <v>271</v>
      </c>
      <c r="BD19" s="774">
        <v>271</v>
      </c>
      <c r="BE19" s="774">
        <v>270</v>
      </c>
      <c r="BF19" s="774">
        <v>271</v>
      </c>
      <c r="BG19" s="774">
        <v>270</v>
      </c>
      <c r="BH19" s="774">
        <v>271</v>
      </c>
      <c r="BI19" s="774">
        <v>272</v>
      </c>
      <c r="BJ19" s="774">
        <v>270</v>
      </c>
      <c r="BK19" s="774">
        <v>271</v>
      </c>
      <c r="BL19" s="774">
        <v>271</v>
      </c>
      <c r="BM19" s="774">
        <v>270</v>
      </c>
      <c r="BN19" s="774">
        <v>271</v>
      </c>
      <c r="BO19" s="774">
        <v>270</v>
      </c>
      <c r="BP19" s="780">
        <v>270</v>
      </c>
      <c r="BQ19" s="780">
        <v>270</v>
      </c>
      <c r="BR19" s="780">
        <v>271</v>
      </c>
      <c r="BS19" s="780">
        <v>271</v>
      </c>
      <c r="BT19" s="780">
        <v>270</v>
      </c>
      <c r="BU19" s="780">
        <v>271</v>
      </c>
      <c r="BV19" s="781">
        <v>270</v>
      </c>
      <c r="BW19" s="781">
        <v>269</v>
      </c>
      <c r="BX19" s="780">
        <v>271</v>
      </c>
      <c r="BY19" s="781">
        <v>270</v>
      </c>
      <c r="BZ19" s="781">
        <v>270</v>
      </c>
      <c r="CA19" s="781">
        <v>271</v>
      </c>
      <c r="CB19" s="781">
        <v>269</v>
      </c>
      <c r="CC19" s="781">
        <v>271</v>
      </c>
      <c r="CD19" s="781">
        <v>271</v>
      </c>
      <c r="CE19" s="781">
        <v>270</v>
      </c>
      <c r="CF19" s="781">
        <v>270</v>
      </c>
      <c r="CG19" s="787">
        <v>271</v>
      </c>
      <c r="CH19" s="787">
        <v>270</v>
      </c>
      <c r="CI19" s="787">
        <v>271</v>
      </c>
      <c r="CJ19" s="787">
        <v>269</v>
      </c>
      <c r="CK19" s="787">
        <v>266</v>
      </c>
      <c r="CL19" s="788">
        <v>252</v>
      </c>
      <c r="CM19" s="788">
        <v>238</v>
      </c>
      <c r="CN19" s="787">
        <v>223</v>
      </c>
      <c r="CO19" s="787">
        <v>209</v>
      </c>
      <c r="CP19" s="788">
        <v>205</v>
      </c>
      <c r="CQ19" s="787">
        <v>204</v>
      </c>
      <c r="CR19" s="788">
        <v>205</v>
      </c>
      <c r="CS19" s="787">
        <v>204</v>
      </c>
      <c r="CT19" s="791">
        <v>6339</v>
      </c>
    </row>
    <row r="20" spans="1:98" x14ac:dyDescent="0.25">
      <c r="A20" s="753" t="s">
        <v>116</v>
      </c>
      <c r="B20" s="752">
        <v>0</v>
      </c>
      <c r="C20" s="752">
        <v>0</v>
      </c>
      <c r="D20" s="752">
        <v>0</v>
      </c>
      <c r="E20" s="752">
        <v>0</v>
      </c>
      <c r="F20" s="752">
        <v>0</v>
      </c>
      <c r="G20" s="752">
        <v>0</v>
      </c>
      <c r="H20" s="752">
        <v>0</v>
      </c>
      <c r="I20" s="752">
        <v>0</v>
      </c>
      <c r="J20" s="752">
        <v>0</v>
      </c>
      <c r="K20" s="752">
        <v>0</v>
      </c>
      <c r="L20" s="752">
        <v>0</v>
      </c>
      <c r="M20" s="752">
        <v>0</v>
      </c>
      <c r="N20" s="752">
        <v>0</v>
      </c>
      <c r="O20" s="752">
        <v>0</v>
      </c>
      <c r="P20" s="752">
        <v>0</v>
      </c>
      <c r="Q20" s="752">
        <v>0</v>
      </c>
      <c r="R20" s="761">
        <v>0</v>
      </c>
      <c r="S20" s="761">
        <v>0</v>
      </c>
      <c r="T20" s="761">
        <v>2</v>
      </c>
      <c r="U20" s="761">
        <v>17</v>
      </c>
      <c r="V20" s="761">
        <v>34</v>
      </c>
      <c r="W20" s="761">
        <v>44</v>
      </c>
      <c r="X20" s="761">
        <v>49</v>
      </c>
      <c r="Y20" s="761">
        <v>50</v>
      </c>
      <c r="Z20" s="761">
        <v>50</v>
      </c>
      <c r="AA20" s="761">
        <v>50</v>
      </c>
      <c r="AB20" s="761">
        <v>33</v>
      </c>
      <c r="AC20" s="761">
        <v>33</v>
      </c>
      <c r="AD20" s="761">
        <v>33</v>
      </c>
      <c r="AE20" s="762">
        <v>33</v>
      </c>
      <c r="AF20" s="761">
        <v>33</v>
      </c>
      <c r="AG20" s="761">
        <v>33</v>
      </c>
      <c r="AH20" s="761">
        <v>32</v>
      </c>
      <c r="AI20" s="767">
        <v>33</v>
      </c>
      <c r="AJ20" s="767">
        <v>33</v>
      </c>
      <c r="AK20" s="767">
        <v>33</v>
      </c>
      <c r="AL20" s="767">
        <v>32</v>
      </c>
      <c r="AM20" s="767">
        <v>32</v>
      </c>
      <c r="AN20" s="767">
        <v>33</v>
      </c>
      <c r="AO20" s="767">
        <v>33</v>
      </c>
      <c r="AP20" s="767">
        <v>37</v>
      </c>
      <c r="AQ20" s="768">
        <v>52</v>
      </c>
      <c r="AR20" s="767">
        <v>52</v>
      </c>
      <c r="AS20" s="767">
        <v>51</v>
      </c>
      <c r="AT20" s="767">
        <v>52</v>
      </c>
      <c r="AU20" s="767">
        <v>52</v>
      </c>
      <c r="AV20" s="768">
        <v>52</v>
      </c>
      <c r="AW20" s="767">
        <v>51</v>
      </c>
      <c r="AX20" s="767">
        <v>52</v>
      </c>
      <c r="AY20" s="774">
        <v>49</v>
      </c>
      <c r="AZ20" s="773">
        <v>34</v>
      </c>
      <c r="BA20" s="773">
        <v>13</v>
      </c>
      <c r="BB20" s="774">
        <v>22</v>
      </c>
      <c r="BC20" s="773">
        <v>24</v>
      </c>
      <c r="BD20" s="773">
        <v>29</v>
      </c>
      <c r="BE20" s="773">
        <v>32</v>
      </c>
      <c r="BF20" s="773">
        <v>33</v>
      </c>
      <c r="BG20" s="773">
        <v>33</v>
      </c>
      <c r="BH20" s="773">
        <v>33</v>
      </c>
      <c r="BI20" s="773">
        <v>33</v>
      </c>
      <c r="BJ20" s="773">
        <v>33</v>
      </c>
      <c r="BK20" s="773">
        <v>33</v>
      </c>
      <c r="BL20" s="773">
        <v>33</v>
      </c>
      <c r="BM20" s="773">
        <v>33</v>
      </c>
      <c r="BN20" s="773">
        <v>33</v>
      </c>
      <c r="BO20" s="773">
        <v>33</v>
      </c>
      <c r="BP20" s="780">
        <v>33</v>
      </c>
      <c r="BQ20" s="780">
        <v>31</v>
      </c>
      <c r="BR20" s="780">
        <v>31</v>
      </c>
      <c r="BS20" s="780">
        <v>33</v>
      </c>
      <c r="BT20" s="780">
        <v>33</v>
      </c>
      <c r="BU20" s="780">
        <v>33</v>
      </c>
      <c r="BV20" s="780">
        <v>32</v>
      </c>
      <c r="BW20" s="781">
        <v>33</v>
      </c>
      <c r="BX20" s="780">
        <v>33</v>
      </c>
      <c r="BY20" s="780">
        <v>33</v>
      </c>
      <c r="BZ20" s="780">
        <v>33</v>
      </c>
      <c r="CA20" s="780">
        <v>33</v>
      </c>
      <c r="CB20" s="780">
        <v>33</v>
      </c>
      <c r="CC20" s="780">
        <v>33</v>
      </c>
      <c r="CD20" s="780">
        <v>34</v>
      </c>
      <c r="CE20" s="780">
        <v>33</v>
      </c>
      <c r="CF20" s="780">
        <v>33</v>
      </c>
      <c r="CG20" s="787">
        <v>31</v>
      </c>
      <c r="CH20" s="787">
        <v>30</v>
      </c>
      <c r="CI20" s="787">
        <v>29</v>
      </c>
      <c r="CJ20" s="787">
        <v>0</v>
      </c>
      <c r="CK20" s="787">
        <v>0</v>
      </c>
      <c r="CL20" s="787">
        <v>0</v>
      </c>
      <c r="CM20" s="787">
        <v>0</v>
      </c>
      <c r="CN20" s="787">
        <v>0</v>
      </c>
      <c r="CO20" s="787">
        <v>0</v>
      </c>
      <c r="CP20" s="787">
        <v>0</v>
      </c>
      <c r="CQ20" s="787">
        <v>0</v>
      </c>
      <c r="CR20" s="787">
        <v>0</v>
      </c>
      <c r="CS20" s="787">
        <v>0</v>
      </c>
      <c r="CT20" s="791">
        <v>598</v>
      </c>
    </row>
    <row r="21" spans="1:98" x14ac:dyDescent="0.25">
      <c r="A21" s="753" t="s">
        <v>117</v>
      </c>
      <c r="B21" s="752">
        <v>36</v>
      </c>
      <c r="C21" s="752">
        <v>36</v>
      </c>
      <c r="D21" s="752">
        <v>36</v>
      </c>
      <c r="E21" s="752">
        <v>36</v>
      </c>
      <c r="F21" s="752">
        <v>36</v>
      </c>
      <c r="G21" s="752">
        <v>36</v>
      </c>
      <c r="H21" s="752">
        <v>36</v>
      </c>
      <c r="I21" s="752">
        <v>36</v>
      </c>
      <c r="J21" s="752">
        <v>36</v>
      </c>
      <c r="K21" s="752">
        <v>36</v>
      </c>
      <c r="L21" s="752">
        <v>36</v>
      </c>
      <c r="M21" s="752">
        <v>36</v>
      </c>
      <c r="N21" s="752">
        <v>36</v>
      </c>
      <c r="O21" s="752">
        <v>36</v>
      </c>
      <c r="P21" s="752">
        <v>35</v>
      </c>
      <c r="Q21" s="752">
        <v>36</v>
      </c>
      <c r="R21" s="761">
        <v>36</v>
      </c>
      <c r="S21" s="761">
        <v>44</v>
      </c>
      <c r="T21" s="761">
        <v>59</v>
      </c>
      <c r="U21" s="761">
        <v>63</v>
      </c>
      <c r="V21" s="761">
        <v>63</v>
      </c>
      <c r="W21" s="761">
        <v>63</v>
      </c>
      <c r="X21" s="761">
        <v>61</v>
      </c>
      <c r="Y21" s="761">
        <v>62</v>
      </c>
      <c r="Z21" s="761">
        <v>61</v>
      </c>
      <c r="AA21" s="761">
        <v>61</v>
      </c>
      <c r="AB21" s="761">
        <v>48</v>
      </c>
      <c r="AC21" s="761">
        <v>49</v>
      </c>
      <c r="AD21" s="761">
        <v>49</v>
      </c>
      <c r="AE21" s="762">
        <v>49</v>
      </c>
      <c r="AF21" s="761">
        <v>49</v>
      </c>
      <c r="AG21" s="761">
        <v>48</v>
      </c>
      <c r="AH21" s="761">
        <v>49</v>
      </c>
      <c r="AI21" s="767">
        <v>62</v>
      </c>
      <c r="AJ21" s="767">
        <v>62</v>
      </c>
      <c r="AK21" s="767">
        <v>61</v>
      </c>
      <c r="AL21" s="767">
        <v>60</v>
      </c>
      <c r="AM21" s="767">
        <v>60</v>
      </c>
      <c r="AN21" s="767">
        <v>59</v>
      </c>
      <c r="AO21" s="767">
        <v>59</v>
      </c>
      <c r="AP21" s="767">
        <v>59</v>
      </c>
      <c r="AQ21" s="768">
        <v>59</v>
      </c>
      <c r="AR21" s="767">
        <v>59</v>
      </c>
      <c r="AS21" s="767">
        <v>59</v>
      </c>
      <c r="AT21" s="767">
        <v>56</v>
      </c>
      <c r="AU21" s="767">
        <v>50</v>
      </c>
      <c r="AV21" s="768">
        <v>55</v>
      </c>
      <c r="AW21" s="767">
        <v>58</v>
      </c>
      <c r="AX21" s="767">
        <v>58</v>
      </c>
      <c r="AY21" s="774">
        <v>58</v>
      </c>
      <c r="AZ21" s="773">
        <v>58</v>
      </c>
      <c r="BA21" s="773">
        <v>58</v>
      </c>
      <c r="BB21" s="774">
        <v>58</v>
      </c>
      <c r="BC21" s="773">
        <v>58</v>
      </c>
      <c r="BD21" s="773">
        <v>58</v>
      </c>
      <c r="BE21" s="773">
        <v>58</v>
      </c>
      <c r="BF21" s="773">
        <v>58</v>
      </c>
      <c r="BG21" s="773">
        <v>58</v>
      </c>
      <c r="BH21" s="773">
        <v>58</v>
      </c>
      <c r="BI21" s="773">
        <v>58</v>
      </c>
      <c r="BJ21" s="773">
        <v>59</v>
      </c>
      <c r="BK21" s="773">
        <v>62</v>
      </c>
      <c r="BL21" s="773">
        <v>63</v>
      </c>
      <c r="BM21" s="773">
        <v>62</v>
      </c>
      <c r="BN21" s="773">
        <v>63</v>
      </c>
      <c r="BO21" s="773">
        <v>62</v>
      </c>
      <c r="BP21" s="780">
        <v>62</v>
      </c>
      <c r="BQ21" s="780">
        <v>60</v>
      </c>
      <c r="BR21" s="780">
        <v>60</v>
      </c>
      <c r="BS21" s="780">
        <v>62</v>
      </c>
      <c r="BT21" s="780">
        <v>62</v>
      </c>
      <c r="BU21" s="780">
        <v>62</v>
      </c>
      <c r="BV21" s="780">
        <v>62</v>
      </c>
      <c r="BW21" s="781">
        <v>62</v>
      </c>
      <c r="BX21" s="780">
        <v>62</v>
      </c>
      <c r="BY21" s="780">
        <v>62</v>
      </c>
      <c r="BZ21" s="780">
        <v>63</v>
      </c>
      <c r="CA21" s="780">
        <v>62</v>
      </c>
      <c r="CB21" s="780">
        <v>62</v>
      </c>
      <c r="CC21" s="780">
        <v>62</v>
      </c>
      <c r="CD21" s="780">
        <v>62</v>
      </c>
      <c r="CE21" s="780">
        <v>62</v>
      </c>
      <c r="CF21" s="780">
        <v>61</v>
      </c>
      <c r="CG21" s="787">
        <v>61</v>
      </c>
      <c r="CH21" s="787">
        <v>62</v>
      </c>
      <c r="CI21" s="787">
        <v>62</v>
      </c>
      <c r="CJ21" s="787">
        <v>48</v>
      </c>
      <c r="CK21" s="787">
        <v>49</v>
      </c>
      <c r="CL21" s="787">
        <v>48</v>
      </c>
      <c r="CM21" s="787">
        <v>0</v>
      </c>
      <c r="CN21" s="787">
        <v>0</v>
      </c>
      <c r="CO21" s="787">
        <v>0</v>
      </c>
      <c r="CP21" s="787">
        <v>0</v>
      </c>
      <c r="CQ21" s="787">
        <v>0</v>
      </c>
      <c r="CR21" s="787">
        <v>0</v>
      </c>
      <c r="CS21" s="787">
        <v>0</v>
      </c>
      <c r="CT21" s="791">
        <v>1207</v>
      </c>
    </row>
    <row r="22" spans="1:98" ht="18" x14ac:dyDescent="0.25">
      <c r="A22" s="753" t="s">
        <v>118</v>
      </c>
      <c r="B22" s="752">
        <v>0</v>
      </c>
      <c r="C22" s="752">
        <v>0</v>
      </c>
      <c r="D22" s="752">
        <v>0</v>
      </c>
      <c r="E22" s="752">
        <v>0</v>
      </c>
      <c r="F22" s="752">
        <v>0</v>
      </c>
      <c r="G22" s="752">
        <v>0</v>
      </c>
      <c r="H22" s="752">
        <v>0</v>
      </c>
      <c r="I22" s="752">
        <v>0</v>
      </c>
      <c r="J22" s="752">
        <v>0</v>
      </c>
      <c r="K22" s="752">
        <v>0</v>
      </c>
      <c r="L22" s="752">
        <v>0</v>
      </c>
      <c r="M22" s="752">
        <v>0</v>
      </c>
      <c r="N22" s="752">
        <v>0</v>
      </c>
      <c r="O22" s="752">
        <v>0</v>
      </c>
      <c r="P22" s="752">
        <v>0</v>
      </c>
      <c r="Q22" s="752">
        <v>0</v>
      </c>
      <c r="R22" s="761">
        <v>0</v>
      </c>
      <c r="S22" s="761">
        <v>0</v>
      </c>
      <c r="T22" s="761">
        <v>7</v>
      </c>
      <c r="U22" s="761">
        <v>16</v>
      </c>
      <c r="V22" s="761">
        <v>15</v>
      </c>
      <c r="W22" s="761">
        <v>15</v>
      </c>
      <c r="X22" s="761">
        <v>15</v>
      </c>
      <c r="Y22" s="761">
        <v>15</v>
      </c>
      <c r="Z22" s="761">
        <v>15</v>
      </c>
      <c r="AA22" s="761">
        <v>15</v>
      </c>
      <c r="AB22" s="761">
        <v>16</v>
      </c>
      <c r="AC22" s="761">
        <v>16</v>
      </c>
      <c r="AD22" s="761">
        <v>15</v>
      </c>
      <c r="AE22" s="762">
        <v>15</v>
      </c>
      <c r="AF22" s="761">
        <v>16</v>
      </c>
      <c r="AG22" s="761">
        <v>16</v>
      </c>
      <c r="AH22" s="761">
        <v>15</v>
      </c>
      <c r="AI22" s="767">
        <v>16</v>
      </c>
      <c r="AJ22" s="767">
        <v>16</v>
      </c>
      <c r="AK22" s="767">
        <v>15</v>
      </c>
      <c r="AL22" s="767">
        <v>16</v>
      </c>
      <c r="AM22" s="767">
        <v>15</v>
      </c>
      <c r="AN22" s="767">
        <v>15</v>
      </c>
      <c r="AO22" s="767">
        <v>16</v>
      </c>
      <c r="AP22" s="767">
        <v>15</v>
      </c>
      <c r="AQ22" s="768">
        <v>15</v>
      </c>
      <c r="AR22" s="767">
        <v>15</v>
      </c>
      <c r="AS22" s="767">
        <v>15</v>
      </c>
      <c r="AT22" s="767">
        <v>15</v>
      </c>
      <c r="AU22" s="767">
        <v>15</v>
      </c>
      <c r="AV22" s="768">
        <v>15</v>
      </c>
      <c r="AW22" s="767">
        <v>15</v>
      </c>
      <c r="AX22" s="767">
        <v>15</v>
      </c>
      <c r="AY22" s="774">
        <v>15</v>
      </c>
      <c r="AZ22" s="773">
        <v>16</v>
      </c>
      <c r="BA22" s="773">
        <v>16</v>
      </c>
      <c r="BB22" s="774">
        <v>15</v>
      </c>
      <c r="BC22" s="773">
        <v>16</v>
      </c>
      <c r="BD22" s="773">
        <v>15</v>
      </c>
      <c r="BE22" s="773">
        <v>15</v>
      </c>
      <c r="BF22" s="773">
        <v>15</v>
      </c>
      <c r="BG22" s="773">
        <v>16</v>
      </c>
      <c r="BH22" s="773">
        <v>16</v>
      </c>
      <c r="BI22" s="773">
        <v>15</v>
      </c>
      <c r="BJ22" s="773">
        <v>15</v>
      </c>
      <c r="BK22" s="773">
        <v>0</v>
      </c>
      <c r="BL22" s="773">
        <v>0</v>
      </c>
      <c r="BM22" s="773">
        <v>0</v>
      </c>
      <c r="BN22" s="773">
        <v>0</v>
      </c>
      <c r="BO22" s="773">
        <v>0</v>
      </c>
      <c r="BP22" s="780">
        <v>0</v>
      </c>
      <c r="BQ22" s="780">
        <v>0</v>
      </c>
      <c r="BR22" s="780">
        <v>0</v>
      </c>
      <c r="BS22" s="780">
        <v>0</v>
      </c>
      <c r="BT22" s="780">
        <v>0</v>
      </c>
      <c r="BU22" s="780">
        <v>0</v>
      </c>
      <c r="BV22" s="780">
        <v>16</v>
      </c>
      <c r="BW22" s="781">
        <v>15</v>
      </c>
      <c r="BX22" s="780">
        <v>16</v>
      </c>
      <c r="BY22" s="780">
        <v>15</v>
      </c>
      <c r="BZ22" s="780">
        <v>15</v>
      </c>
      <c r="CA22" s="780">
        <v>15</v>
      </c>
      <c r="CB22" s="780">
        <v>15</v>
      </c>
      <c r="CC22" s="780">
        <v>15</v>
      </c>
      <c r="CD22" s="780">
        <v>15</v>
      </c>
      <c r="CE22" s="780">
        <v>15</v>
      </c>
      <c r="CF22" s="780">
        <v>15</v>
      </c>
      <c r="CG22" s="787">
        <v>11</v>
      </c>
      <c r="CH22" s="787">
        <v>0</v>
      </c>
      <c r="CI22" s="787">
        <v>0</v>
      </c>
      <c r="CJ22" s="787">
        <v>0</v>
      </c>
      <c r="CK22" s="787">
        <v>0</v>
      </c>
      <c r="CL22" s="787">
        <v>0</v>
      </c>
      <c r="CM22" s="787">
        <v>0</v>
      </c>
      <c r="CN22" s="787">
        <v>0</v>
      </c>
      <c r="CO22" s="787">
        <v>0</v>
      </c>
      <c r="CP22" s="787">
        <v>0</v>
      </c>
      <c r="CQ22" s="787">
        <v>0</v>
      </c>
      <c r="CR22" s="787">
        <v>0</v>
      </c>
      <c r="CS22" s="787">
        <v>0</v>
      </c>
      <c r="CT22" s="791">
        <v>209.1</v>
      </c>
    </row>
    <row r="23" spans="1:98" x14ac:dyDescent="0.25">
      <c r="A23" s="751" t="s">
        <v>119</v>
      </c>
      <c r="B23" s="752">
        <v>0</v>
      </c>
      <c r="C23" s="752">
        <v>0</v>
      </c>
      <c r="D23" s="752">
        <v>0</v>
      </c>
      <c r="E23" s="752">
        <v>0</v>
      </c>
      <c r="F23" s="752">
        <v>0</v>
      </c>
      <c r="G23" s="752">
        <v>0</v>
      </c>
      <c r="H23" s="752">
        <v>0</v>
      </c>
      <c r="I23" s="752">
        <v>0</v>
      </c>
      <c r="J23" s="752">
        <v>0</v>
      </c>
      <c r="K23" s="752">
        <v>0</v>
      </c>
      <c r="L23" s="752">
        <v>0</v>
      </c>
      <c r="M23" s="752">
        <v>0</v>
      </c>
      <c r="N23" s="752">
        <v>0</v>
      </c>
      <c r="O23" s="752">
        <v>0</v>
      </c>
      <c r="P23" s="752">
        <v>0</v>
      </c>
      <c r="Q23" s="752">
        <v>-1</v>
      </c>
      <c r="R23" s="761">
        <v>9</v>
      </c>
      <c r="S23" s="761">
        <v>23</v>
      </c>
      <c r="T23" s="761">
        <v>33</v>
      </c>
      <c r="U23" s="761">
        <v>42</v>
      </c>
      <c r="V23" s="761">
        <v>45</v>
      </c>
      <c r="W23" s="761">
        <v>56</v>
      </c>
      <c r="X23" s="761">
        <v>60</v>
      </c>
      <c r="Y23" s="761">
        <v>60</v>
      </c>
      <c r="Z23" s="761">
        <v>60</v>
      </c>
      <c r="AA23" s="761">
        <v>61</v>
      </c>
      <c r="AB23" s="761">
        <v>61</v>
      </c>
      <c r="AC23" s="761">
        <v>60</v>
      </c>
      <c r="AD23" s="761">
        <v>60</v>
      </c>
      <c r="AE23" s="762">
        <v>60</v>
      </c>
      <c r="AF23" s="761">
        <v>60</v>
      </c>
      <c r="AG23" s="761">
        <v>60</v>
      </c>
      <c r="AH23" s="761">
        <v>60</v>
      </c>
      <c r="AI23" s="767">
        <v>60</v>
      </c>
      <c r="AJ23" s="767">
        <v>60</v>
      </c>
      <c r="AK23" s="767">
        <v>60</v>
      </c>
      <c r="AL23" s="767">
        <v>60</v>
      </c>
      <c r="AM23" s="767">
        <v>60</v>
      </c>
      <c r="AN23" s="767">
        <v>60</v>
      </c>
      <c r="AO23" s="767">
        <v>60</v>
      </c>
      <c r="AP23" s="767">
        <v>55</v>
      </c>
      <c r="AQ23" s="768">
        <v>45</v>
      </c>
      <c r="AR23" s="767">
        <v>45</v>
      </c>
      <c r="AS23" s="767">
        <v>45</v>
      </c>
      <c r="AT23" s="767">
        <v>45</v>
      </c>
      <c r="AU23" s="767">
        <v>45</v>
      </c>
      <c r="AV23" s="768">
        <v>45</v>
      </c>
      <c r="AW23" s="767">
        <v>45</v>
      </c>
      <c r="AX23" s="767">
        <v>45</v>
      </c>
      <c r="AY23" s="774">
        <v>45</v>
      </c>
      <c r="AZ23" s="773">
        <v>45</v>
      </c>
      <c r="BA23" s="773">
        <v>45</v>
      </c>
      <c r="BB23" s="774">
        <v>45</v>
      </c>
      <c r="BC23" s="773">
        <v>45</v>
      </c>
      <c r="BD23" s="773">
        <v>45</v>
      </c>
      <c r="BE23" s="773">
        <v>44</v>
      </c>
      <c r="BF23" s="773">
        <v>47</v>
      </c>
      <c r="BG23" s="773">
        <v>47</v>
      </c>
      <c r="BH23" s="773">
        <v>49</v>
      </c>
      <c r="BI23" s="773">
        <v>60</v>
      </c>
      <c r="BJ23" s="773">
        <v>60</v>
      </c>
      <c r="BK23" s="773">
        <v>60</v>
      </c>
      <c r="BL23" s="773">
        <v>60</v>
      </c>
      <c r="BM23" s="773">
        <v>60</v>
      </c>
      <c r="BN23" s="773">
        <v>60</v>
      </c>
      <c r="BO23" s="773">
        <v>60</v>
      </c>
      <c r="BP23" s="780">
        <v>60</v>
      </c>
      <c r="BQ23" s="780">
        <v>60</v>
      </c>
      <c r="BR23" s="780">
        <v>60</v>
      </c>
      <c r="BS23" s="780">
        <v>60</v>
      </c>
      <c r="BT23" s="780">
        <v>60</v>
      </c>
      <c r="BU23" s="780">
        <v>60</v>
      </c>
      <c r="BV23" s="780">
        <v>60</v>
      </c>
      <c r="BW23" s="781">
        <v>60</v>
      </c>
      <c r="BX23" s="780">
        <v>60</v>
      </c>
      <c r="BY23" s="780">
        <v>60</v>
      </c>
      <c r="BZ23" s="780">
        <v>60</v>
      </c>
      <c r="CA23" s="780">
        <v>60</v>
      </c>
      <c r="CB23" s="780">
        <v>60</v>
      </c>
      <c r="CC23" s="780">
        <v>60</v>
      </c>
      <c r="CD23" s="780">
        <v>60</v>
      </c>
      <c r="CE23" s="780">
        <v>60</v>
      </c>
      <c r="CF23" s="780">
        <v>60</v>
      </c>
      <c r="CG23" s="787">
        <v>60</v>
      </c>
      <c r="CH23" s="787">
        <v>34</v>
      </c>
      <c r="CI23" s="787">
        <v>-2</v>
      </c>
      <c r="CJ23" s="787">
        <v>-1</v>
      </c>
      <c r="CK23" s="787">
        <v>0</v>
      </c>
      <c r="CL23" s="787">
        <v>0</v>
      </c>
      <c r="CM23" s="787">
        <v>0</v>
      </c>
      <c r="CN23" s="787">
        <v>0</v>
      </c>
      <c r="CO23" s="787">
        <v>0</v>
      </c>
      <c r="CP23" s="787">
        <v>0</v>
      </c>
      <c r="CQ23" s="787">
        <v>0</v>
      </c>
      <c r="CR23" s="787">
        <v>0</v>
      </c>
      <c r="CS23" s="787">
        <v>0</v>
      </c>
      <c r="CT23" s="791">
        <v>924.6</v>
      </c>
    </row>
    <row r="24" spans="1:98" x14ac:dyDescent="0.25">
      <c r="A24" s="751" t="s">
        <v>120</v>
      </c>
      <c r="B24" s="752">
        <v>0</v>
      </c>
      <c r="C24" s="752">
        <v>0</v>
      </c>
      <c r="D24" s="752">
        <v>0</v>
      </c>
      <c r="E24" s="752">
        <v>0</v>
      </c>
      <c r="F24" s="752">
        <v>0</v>
      </c>
      <c r="G24" s="752">
        <v>0</v>
      </c>
      <c r="H24" s="752">
        <v>0</v>
      </c>
      <c r="I24" s="752">
        <v>0</v>
      </c>
      <c r="J24" s="752">
        <v>0</v>
      </c>
      <c r="K24" s="752">
        <v>0</v>
      </c>
      <c r="L24" s="752">
        <v>0</v>
      </c>
      <c r="M24" s="752">
        <v>0</v>
      </c>
      <c r="N24" s="752">
        <v>0</v>
      </c>
      <c r="O24" s="752">
        <v>0</v>
      </c>
      <c r="P24" s="752">
        <v>0</v>
      </c>
      <c r="Q24" s="752">
        <v>0</v>
      </c>
      <c r="R24" s="761">
        <v>0</v>
      </c>
      <c r="S24" s="761">
        <v>0</v>
      </c>
      <c r="T24" s="761">
        <v>0</v>
      </c>
      <c r="U24" s="761">
        <v>0</v>
      </c>
      <c r="V24" s="761">
        <v>0</v>
      </c>
      <c r="W24" s="761">
        <v>0</v>
      </c>
      <c r="X24" s="761">
        <v>0</v>
      </c>
      <c r="Y24" s="761">
        <v>0</v>
      </c>
      <c r="Z24" s="761">
        <v>0</v>
      </c>
      <c r="AA24" s="761">
        <v>0</v>
      </c>
      <c r="AB24" s="761">
        <v>0</v>
      </c>
      <c r="AC24" s="761">
        <v>0</v>
      </c>
      <c r="AD24" s="761">
        <v>0</v>
      </c>
      <c r="AE24" s="762">
        <v>0</v>
      </c>
      <c r="AF24" s="761">
        <v>0</v>
      </c>
      <c r="AG24" s="761">
        <v>0</v>
      </c>
      <c r="AH24" s="761">
        <v>0</v>
      </c>
      <c r="AI24" s="767">
        <v>0</v>
      </c>
      <c r="AJ24" s="767">
        <v>0</v>
      </c>
      <c r="AK24" s="767">
        <v>0</v>
      </c>
      <c r="AL24" s="767">
        <v>0</v>
      </c>
      <c r="AM24" s="767">
        <v>0</v>
      </c>
      <c r="AN24" s="767">
        <v>0</v>
      </c>
      <c r="AO24" s="767">
        <v>0</v>
      </c>
      <c r="AP24" s="767">
        <v>0</v>
      </c>
      <c r="AQ24" s="768">
        <v>0</v>
      </c>
      <c r="AR24" s="767">
        <v>0</v>
      </c>
      <c r="AS24" s="767">
        <v>0</v>
      </c>
      <c r="AT24" s="767">
        <v>0</v>
      </c>
      <c r="AU24" s="767">
        <v>0</v>
      </c>
      <c r="AV24" s="768">
        <v>0</v>
      </c>
      <c r="AW24" s="767">
        <v>0</v>
      </c>
      <c r="AX24" s="767">
        <v>0</v>
      </c>
      <c r="AY24" s="774">
        <v>0</v>
      </c>
      <c r="AZ24" s="773">
        <v>0</v>
      </c>
      <c r="BA24" s="773">
        <v>0</v>
      </c>
      <c r="BB24" s="774">
        <v>0</v>
      </c>
      <c r="BC24" s="773">
        <v>0</v>
      </c>
      <c r="BD24" s="773">
        <v>0</v>
      </c>
      <c r="BE24" s="773">
        <v>0</v>
      </c>
      <c r="BF24" s="773">
        <v>0</v>
      </c>
      <c r="BG24" s="773">
        <v>0</v>
      </c>
      <c r="BH24" s="773">
        <v>0</v>
      </c>
      <c r="BI24" s="773">
        <v>0</v>
      </c>
      <c r="BJ24" s="773">
        <v>0</v>
      </c>
      <c r="BK24" s="773">
        <v>0</v>
      </c>
      <c r="BL24" s="773">
        <v>0</v>
      </c>
      <c r="BM24" s="773">
        <v>0</v>
      </c>
      <c r="BN24" s="773">
        <v>0</v>
      </c>
      <c r="BO24" s="773">
        <v>0</v>
      </c>
      <c r="BP24" s="780">
        <v>0</v>
      </c>
      <c r="BQ24" s="780">
        <v>0</v>
      </c>
      <c r="BR24" s="780">
        <v>0</v>
      </c>
      <c r="BS24" s="780">
        <v>0</v>
      </c>
      <c r="BT24" s="780">
        <v>0</v>
      </c>
      <c r="BU24" s="780">
        <v>0</v>
      </c>
      <c r="BV24" s="780">
        <v>0</v>
      </c>
      <c r="BW24" s="781">
        <v>0</v>
      </c>
      <c r="BX24" s="780">
        <v>0</v>
      </c>
      <c r="BY24" s="780">
        <v>0</v>
      </c>
      <c r="BZ24" s="780">
        <v>0</v>
      </c>
      <c r="CA24" s="780">
        <v>0</v>
      </c>
      <c r="CB24" s="780">
        <v>0</v>
      </c>
      <c r="CC24" s="780">
        <v>0</v>
      </c>
      <c r="CD24" s="780">
        <v>0</v>
      </c>
      <c r="CE24" s="780">
        <v>0</v>
      </c>
      <c r="CF24" s="780">
        <v>0</v>
      </c>
      <c r="CG24" s="787">
        <v>0</v>
      </c>
      <c r="CH24" s="787">
        <v>0</v>
      </c>
      <c r="CI24" s="787">
        <v>0</v>
      </c>
      <c r="CJ24" s="787">
        <v>0</v>
      </c>
      <c r="CK24" s="787">
        <v>0</v>
      </c>
      <c r="CL24" s="787">
        <v>0</v>
      </c>
      <c r="CM24" s="787">
        <v>0</v>
      </c>
      <c r="CN24" s="787">
        <v>0</v>
      </c>
      <c r="CO24" s="787">
        <v>0</v>
      </c>
      <c r="CP24" s="787">
        <v>0</v>
      </c>
      <c r="CQ24" s="787">
        <v>0</v>
      </c>
      <c r="CR24" s="787">
        <v>0</v>
      </c>
      <c r="CS24" s="787">
        <v>0</v>
      </c>
      <c r="CT24" s="791">
        <v>0</v>
      </c>
    </row>
    <row r="25" spans="1:98" x14ac:dyDescent="0.25">
      <c r="A25" s="753" t="s">
        <v>121</v>
      </c>
      <c r="B25" s="752">
        <v>0</v>
      </c>
      <c r="C25" s="752">
        <v>0</v>
      </c>
      <c r="D25" s="752">
        <v>0</v>
      </c>
      <c r="E25" s="752">
        <v>0</v>
      </c>
      <c r="F25" s="752">
        <v>0</v>
      </c>
      <c r="G25" s="752">
        <v>0</v>
      </c>
      <c r="H25" s="752">
        <v>0</v>
      </c>
      <c r="I25" s="752">
        <v>0</v>
      </c>
      <c r="J25" s="752">
        <v>0</v>
      </c>
      <c r="K25" s="752">
        <v>0</v>
      </c>
      <c r="L25" s="752">
        <v>0</v>
      </c>
      <c r="M25" s="752">
        <v>0</v>
      </c>
      <c r="N25" s="752">
        <v>0</v>
      </c>
      <c r="O25" s="752">
        <v>0</v>
      </c>
      <c r="P25" s="752">
        <v>0</v>
      </c>
      <c r="Q25" s="752">
        <v>0</v>
      </c>
      <c r="R25" s="761">
        <v>0</v>
      </c>
      <c r="S25" s="761">
        <v>0</v>
      </c>
      <c r="T25" s="761">
        <v>0</v>
      </c>
      <c r="U25" s="761">
        <v>0</v>
      </c>
      <c r="V25" s="761">
        <v>0</v>
      </c>
      <c r="W25" s="761">
        <v>0</v>
      </c>
      <c r="X25" s="761">
        <v>0</v>
      </c>
      <c r="Y25" s="761">
        <v>0</v>
      </c>
      <c r="Z25" s="761">
        <v>0</v>
      </c>
      <c r="AA25" s="761">
        <v>0</v>
      </c>
      <c r="AB25" s="761">
        <v>0</v>
      </c>
      <c r="AC25" s="761">
        <v>0</v>
      </c>
      <c r="AD25" s="761">
        <v>0</v>
      </c>
      <c r="AE25" s="762">
        <v>0</v>
      </c>
      <c r="AF25" s="761">
        <v>0</v>
      </c>
      <c r="AG25" s="761">
        <v>0</v>
      </c>
      <c r="AH25" s="761">
        <v>0</v>
      </c>
      <c r="AI25" s="767">
        <v>0</v>
      </c>
      <c r="AJ25" s="767">
        <v>0</v>
      </c>
      <c r="AK25" s="767">
        <v>0</v>
      </c>
      <c r="AL25" s="767">
        <v>0</v>
      </c>
      <c r="AM25" s="767">
        <v>0</v>
      </c>
      <c r="AN25" s="767">
        <v>0</v>
      </c>
      <c r="AO25" s="767">
        <v>0</v>
      </c>
      <c r="AP25" s="767">
        <v>0</v>
      </c>
      <c r="AQ25" s="768">
        <v>0</v>
      </c>
      <c r="AR25" s="767">
        <v>0</v>
      </c>
      <c r="AS25" s="767">
        <v>0</v>
      </c>
      <c r="AT25" s="767">
        <v>0</v>
      </c>
      <c r="AU25" s="767">
        <v>0</v>
      </c>
      <c r="AV25" s="768">
        <v>0</v>
      </c>
      <c r="AW25" s="767">
        <v>0</v>
      </c>
      <c r="AX25" s="767">
        <v>0</v>
      </c>
      <c r="AY25" s="774">
        <v>0</v>
      </c>
      <c r="AZ25" s="773">
        <v>0</v>
      </c>
      <c r="BA25" s="773">
        <v>0</v>
      </c>
      <c r="BB25" s="774">
        <v>0</v>
      </c>
      <c r="BC25" s="773">
        <v>0</v>
      </c>
      <c r="BD25" s="773">
        <v>0</v>
      </c>
      <c r="BE25" s="773">
        <v>0</v>
      </c>
      <c r="BF25" s="773">
        <v>0</v>
      </c>
      <c r="BG25" s="773">
        <v>0</v>
      </c>
      <c r="BH25" s="773">
        <v>0</v>
      </c>
      <c r="BI25" s="773">
        <v>0</v>
      </c>
      <c r="BJ25" s="773">
        <v>0</v>
      </c>
      <c r="BK25" s="773">
        <v>0</v>
      </c>
      <c r="BL25" s="773">
        <v>0</v>
      </c>
      <c r="BM25" s="773">
        <v>0</v>
      </c>
      <c r="BN25" s="773">
        <v>0</v>
      </c>
      <c r="BO25" s="773">
        <v>0</v>
      </c>
      <c r="BP25" s="780">
        <v>0</v>
      </c>
      <c r="BQ25" s="780">
        <v>0</v>
      </c>
      <c r="BR25" s="780">
        <v>0</v>
      </c>
      <c r="BS25" s="780">
        <v>0</v>
      </c>
      <c r="BT25" s="780">
        <v>0</v>
      </c>
      <c r="BU25" s="780">
        <v>0</v>
      </c>
      <c r="BV25" s="780">
        <v>10</v>
      </c>
      <c r="BW25" s="781">
        <v>25</v>
      </c>
      <c r="BX25" s="780">
        <v>26</v>
      </c>
      <c r="BY25" s="780">
        <v>24</v>
      </c>
      <c r="BZ25" s="780">
        <v>0</v>
      </c>
      <c r="CA25" s="780">
        <v>0</v>
      </c>
      <c r="CB25" s="780">
        <v>0</v>
      </c>
      <c r="CC25" s="780">
        <v>0</v>
      </c>
      <c r="CD25" s="780">
        <v>0</v>
      </c>
      <c r="CE25" s="780">
        <v>0</v>
      </c>
      <c r="CF25" s="780">
        <v>0</v>
      </c>
      <c r="CG25" s="787">
        <v>0</v>
      </c>
      <c r="CH25" s="787">
        <v>0</v>
      </c>
      <c r="CI25" s="787">
        <v>0</v>
      </c>
      <c r="CJ25" s="787">
        <v>0</v>
      </c>
      <c r="CK25" s="787">
        <v>0</v>
      </c>
      <c r="CL25" s="787">
        <v>0</v>
      </c>
      <c r="CM25" s="787">
        <v>0</v>
      </c>
      <c r="CN25" s="787">
        <v>0</v>
      </c>
      <c r="CO25" s="787">
        <v>0</v>
      </c>
      <c r="CP25" s="787">
        <v>0</v>
      </c>
      <c r="CQ25" s="787">
        <v>0</v>
      </c>
      <c r="CR25" s="787">
        <v>0</v>
      </c>
      <c r="CS25" s="787">
        <v>0</v>
      </c>
      <c r="CT25" s="791">
        <v>19</v>
      </c>
    </row>
    <row r="26" spans="1:98" x14ac:dyDescent="0.25">
      <c r="A26" s="753" t="s">
        <v>122</v>
      </c>
      <c r="B26" s="752">
        <v>0</v>
      </c>
      <c r="C26" s="752">
        <v>0</v>
      </c>
      <c r="D26" s="752">
        <v>0</v>
      </c>
      <c r="E26" s="752">
        <v>0</v>
      </c>
      <c r="F26" s="752">
        <v>0</v>
      </c>
      <c r="G26" s="752">
        <v>0</v>
      </c>
      <c r="H26" s="752">
        <v>0</v>
      </c>
      <c r="I26" s="752">
        <v>0</v>
      </c>
      <c r="J26" s="752">
        <v>0</v>
      </c>
      <c r="K26" s="752">
        <v>0</v>
      </c>
      <c r="L26" s="752">
        <v>0</v>
      </c>
      <c r="M26" s="752">
        <v>0</v>
      </c>
      <c r="N26" s="752">
        <v>0</v>
      </c>
      <c r="O26" s="752">
        <v>0</v>
      </c>
      <c r="P26" s="752">
        <v>0</v>
      </c>
      <c r="Q26" s="752">
        <v>0</v>
      </c>
      <c r="R26" s="761">
        <v>0</v>
      </c>
      <c r="S26" s="761">
        <v>0</v>
      </c>
      <c r="T26" s="761">
        <v>0</v>
      </c>
      <c r="U26" s="761">
        <v>0</v>
      </c>
      <c r="V26" s="761">
        <v>0</v>
      </c>
      <c r="W26" s="761">
        <v>0</v>
      </c>
      <c r="X26" s="761">
        <v>0</v>
      </c>
      <c r="Y26" s="761">
        <v>0</v>
      </c>
      <c r="Z26" s="761">
        <v>0</v>
      </c>
      <c r="AA26" s="761">
        <v>0</v>
      </c>
      <c r="AB26" s="761">
        <v>0</v>
      </c>
      <c r="AC26" s="761">
        <v>0</v>
      </c>
      <c r="AD26" s="761">
        <v>0</v>
      </c>
      <c r="AE26" s="762">
        <v>0</v>
      </c>
      <c r="AF26" s="761">
        <v>0</v>
      </c>
      <c r="AG26" s="761">
        <v>0</v>
      </c>
      <c r="AH26" s="761">
        <v>0</v>
      </c>
      <c r="AI26" s="767">
        <v>0</v>
      </c>
      <c r="AJ26" s="767">
        <v>0</v>
      </c>
      <c r="AK26" s="767">
        <v>0</v>
      </c>
      <c r="AL26" s="767">
        <v>0</v>
      </c>
      <c r="AM26" s="767">
        <v>0</v>
      </c>
      <c r="AN26" s="767">
        <v>0</v>
      </c>
      <c r="AO26" s="767">
        <v>0</v>
      </c>
      <c r="AP26" s="767">
        <v>0</v>
      </c>
      <c r="AQ26" s="768">
        <v>0</v>
      </c>
      <c r="AR26" s="767">
        <v>0</v>
      </c>
      <c r="AS26" s="767">
        <v>0</v>
      </c>
      <c r="AT26" s="767">
        <v>0</v>
      </c>
      <c r="AU26" s="767">
        <v>0</v>
      </c>
      <c r="AV26" s="768">
        <v>0</v>
      </c>
      <c r="AW26" s="767">
        <v>0</v>
      </c>
      <c r="AX26" s="767">
        <v>0</v>
      </c>
      <c r="AY26" s="774">
        <v>0</v>
      </c>
      <c r="AZ26" s="773">
        <v>0</v>
      </c>
      <c r="BA26" s="773">
        <v>0</v>
      </c>
      <c r="BB26" s="774">
        <v>0</v>
      </c>
      <c r="BC26" s="773">
        <v>0</v>
      </c>
      <c r="BD26" s="773">
        <v>0</v>
      </c>
      <c r="BE26" s="773">
        <v>0</v>
      </c>
      <c r="BF26" s="773">
        <v>0</v>
      </c>
      <c r="BG26" s="773">
        <v>0</v>
      </c>
      <c r="BH26" s="773">
        <v>0</v>
      </c>
      <c r="BI26" s="773">
        <v>0</v>
      </c>
      <c r="BJ26" s="773">
        <v>0</v>
      </c>
      <c r="BK26" s="773">
        <v>0</v>
      </c>
      <c r="BL26" s="773">
        <v>0</v>
      </c>
      <c r="BM26" s="773">
        <v>0</v>
      </c>
      <c r="BN26" s="773">
        <v>0</v>
      </c>
      <c r="BO26" s="773">
        <v>0</v>
      </c>
      <c r="BP26" s="780">
        <v>0</v>
      </c>
      <c r="BQ26" s="780">
        <v>0</v>
      </c>
      <c r="BR26" s="780">
        <v>0</v>
      </c>
      <c r="BS26" s="780">
        <v>0</v>
      </c>
      <c r="BT26" s="780">
        <v>0</v>
      </c>
      <c r="BU26" s="780">
        <v>0</v>
      </c>
      <c r="BV26" s="780">
        <v>0</v>
      </c>
      <c r="BW26" s="781">
        <v>0</v>
      </c>
      <c r="BX26" s="780">
        <v>0</v>
      </c>
      <c r="BY26" s="780">
        <v>0</v>
      </c>
      <c r="BZ26" s="780">
        <v>0</v>
      </c>
      <c r="CA26" s="780">
        <v>0</v>
      </c>
      <c r="CB26" s="780">
        <v>0</v>
      </c>
      <c r="CC26" s="780">
        <v>0</v>
      </c>
      <c r="CD26" s="780">
        <v>0</v>
      </c>
      <c r="CE26" s="780">
        <v>0</v>
      </c>
      <c r="CF26" s="780">
        <v>0</v>
      </c>
      <c r="CG26" s="787">
        <v>0</v>
      </c>
      <c r="CH26" s="787">
        <v>0</v>
      </c>
      <c r="CI26" s="787">
        <v>0</v>
      </c>
      <c r="CJ26" s="787">
        <v>0</v>
      </c>
      <c r="CK26" s="787">
        <v>0</v>
      </c>
      <c r="CL26" s="787">
        <v>0</v>
      </c>
      <c r="CM26" s="787">
        <v>0</v>
      </c>
      <c r="CN26" s="787">
        <v>0</v>
      </c>
      <c r="CO26" s="787">
        <v>0</v>
      </c>
      <c r="CP26" s="787">
        <v>0</v>
      </c>
      <c r="CQ26" s="787">
        <v>0</v>
      </c>
      <c r="CR26" s="787">
        <v>0</v>
      </c>
      <c r="CS26" s="787">
        <v>0</v>
      </c>
      <c r="CT26" s="791">
        <v>0</v>
      </c>
    </row>
    <row r="27" spans="1:98" x14ac:dyDescent="0.25">
      <c r="A27" s="753" t="s">
        <v>123</v>
      </c>
      <c r="B27" s="752">
        <v>0</v>
      </c>
      <c r="C27" s="752">
        <v>0</v>
      </c>
      <c r="D27" s="752">
        <v>0</v>
      </c>
      <c r="E27" s="752">
        <v>0</v>
      </c>
      <c r="F27" s="752">
        <v>0</v>
      </c>
      <c r="G27" s="752">
        <v>0</v>
      </c>
      <c r="H27" s="752">
        <v>0</v>
      </c>
      <c r="I27" s="752">
        <v>0</v>
      </c>
      <c r="J27" s="752">
        <v>0</v>
      </c>
      <c r="K27" s="752">
        <v>0</v>
      </c>
      <c r="L27" s="752">
        <v>0</v>
      </c>
      <c r="M27" s="752">
        <v>0</v>
      </c>
      <c r="N27" s="752">
        <v>0</v>
      </c>
      <c r="O27" s="752">
        <v>0</v>
      </c>
      <c r="P27" s="752">
        <v>0</v>
      </c>
      <c r="Q27" s="752">
        <v>0</v>
      </c>
      <c r="R27" s="761">
        <v>0</v>
      </c>
      <c r="S27" s="761">
        <v>0</v>
      </c>
      <c r="T27" s="761">
        <v>0</v>
      </c>
      <c r="U27" s="761">
        <v>0</v>
      </c>
      <c r="V27" s="761">
        <v>0</v>
      </c>
      <c r="W27" s="761">
        <v>0</v>
      </c>
      <c r="X27" s="761">
        <v>0</v>
      </c>
      <c r="Y27" s="761">
        <v>0</v>
      </c>
      <c r="Z27" s="761">
        <v>0</v>
      </c>
      <c r="AA27" s="761">
        <v>0</v>
      </c>
      <c r="AB27" s="761">
        <v>0</v>
      </c>
      <c r="AC27" s="761">
        <v>0</v>
      </c>
      <c r="AD27" s="761">
        <v>0</v>
      </c>
      <c r="AE27" s="762">
        <v>0</v>
      </c>
      <c r="AF27" s="761">
        <v>0</v>
      </c>
      <c r="AG27" s="761">
        <v>0</v>
      </c>
      <c r="AH27" s="761">
        <v>0</v>
      </c>
      <c r="AI27" s="767">
        <v>0</v>
      </c>
      <c r="AJ27" s="767">
        <v>0</v>
      </c>
      <c r="AK27" s="767">
        <v>0</v>
      </c>
      <c r="AL27" s="767">
        <v>0</v>
      </c>
      <c r="AM27" s="767">
        <v>0</v>
      </c>
      <c r="AN27" s="767">
        <v>0</v>
      </c>
      <c r="AO27" s="767">
        <v>0</v>
      </c>
      <c r="AP27" s="767">
        <v>0</v>
      </c>
      <c r="AQ27" s="768">
        <v>0</v>
      </c>
      <c r="AR27" s="767">
        <v>0</v>
      </c>
      <c r="AS27" s="767">
        <v>0</v>
      </c>
      <c r="AT27" s="767">
        <v>0</v>
      </c>
      <c r="AU27" s="767">
        <v>0</v>
      </c>
      <c r="AV27" s="768">
        <v>0</v>
      </c>
      <c r="AW27" s="767">
        <v>0</v>
      </c>
      <c r="AX27" s="767">
        <v>0</v>
      </c>
      <c r="AY27" s="774">
        <v>0</v>
      </c>
      <c r="AZ27" s="773">
        <v>0</v>
      </c>
      <c r="BA27" s="773">
        <v>0</v>
      </c>
      <c r="BB27" s="774">
        <v>0</v>
      </c>
      <c r="BC27" s="773">
        <v>0</v>
      </c>
      <c r="BD27" s="773">
        <v>0</v>
      </c>
      <c r="BE27" s="773">
        <v>0</v>
      </c>
      <c r="BF27" s="773">
        <v>0</v>
      </c>
      <c r="BG27" s="773">
        <v>0</v>
      </c>
      <c r="BH27" s="773">
        <v>0</v>
      </c>
      <c r="BI27" s="773">
        <v>0</v>
      </c>
      <c r="BJ27" s="773">
        <v>0</v>
      </c>
      <c r="BK27" s="773">
        <v>0</v>
      </c>
      <c r="BL27" s="773">
        <v>0</v>
      </c>
      <c r="BM27" s="773">
        <v>0</v>
      </c>
      <c r="BN27" s="773">
        <v>0</v>
      </c>
      <c r="BO27" s="773">
        <v>0</v>
      </c>
      <c r="BP27" s="780">
        <v>0</v>
      </c>
      <c r="BQ27" s="780">
        <v>0</v>
      </c>
      <c r="BR27" s="780">
        <v>0</v>
      </c>
      <c r="BS27" s="780">
        <v>0</v>
      </c>
      <c r="BT27" s="780">
        <v>0</v>
      </c>
      <c r="BU27" s="780">
        <v>0</v>
      </c>
      <c r="BV27" s="780">
        <v>0</v>
      </c>
      <c r="BW27" s="781">
        <v>0</v>
      </c>
      <c r="BX27" s="780">
        <v>0</v>
      </c>
      <c r="BY27" s="780">
        <v>0</v>
      </c>
      <c r="BZ27" s="780">
        <v>0</v>
      </c>
      <c r="CA27" s="780">
        <v>0</v>
      </c>
      <c r="CB27" s="780">
        <v>0</v>
      </c>
      <c r="CC27" s="780">
        <v>0</v>
      </c>
      <c r="CD27" s="780">
        <v>0</v>
      </c>
      <c r="CE27" s="780">
        <v>0</v>
      </c>
      <c r="CF27" s="780">
        <v>0</v>
      </c>
      <c r="CG27" s="787">
        <v>0</v>
      </c>
      <c r="CH27" s="787">
        <v>0</v>
      </c>
      <c r="CI27" s="787">
        <v>0</v>
      </c>
      <c r="CJ27" s="787">
        <v>0</v>
      </c>
      <c r="CK27" s="787">
        <v>0</v>
      </c>
      <c r="CL27" s="787">
        <v>0</v>
      </c>
      <c r="CM27" s="787">
        <v>0</v>
      </c>
      <c r="CN27" s="787">
        <v>0</v>
      </c>
      <c r="CO27" s="787">
        <v>0</v>
      </c>
      <c r="CP27" s="787">
        <v>0</v>
      </c>
      <c r="CQ27" s="787">
        <v>0</v>
      </c>
      <c r="CR27" s="787">
        <v>0</v>
      </c>
      <c r="CS27" s="787">
        <v>0</v>
      </c>
      <c r="CT27" s="791">
        <v>0</v>
      </c>
    </row>
    <row r="28" spans="1:98" x14ac:dyDescent="0.25">
      <c r="A28" s="751" t="s">
        <v>124</v>
      </c>
      <c r="B28" s="752">
        <v>119</v>
      </c>
      <c r="C28" s="754">
        <v>120</v>
      </c>
      <c r="D28" s="754">
        <v>120</v>
      </c>
      <c r="E28" s="754">
        <v>121</v>
      </c>
      <c r="F28" s="752">
        <v>119</v>
      </c>
      <c r="G28" s="754">
        <v>119</v>
      </c>
      <c r="H28" s="752">
        <v>119</v>
      </c>
      <c r="I28" s="752">
        <v>119</v>
      </c>
      <c r="J28" s="752">
        <v>120</v>
      </c>
      <c r="K28" s="752">
        <v>120</v>
      </c>
      <c r="L28" s="752">
        <v>120</v>
      </c>
      <c r="M28" s="752">
        <v>120</v>
      </c>
      <c r="N28" s="752">
        <v>120</v>
      </c>
      <c r="O28" s="752">
        <v>120</v>
      </c>
      <c r="P28" s="752">
        <v>120</v>
      </c>
      <c r="Q28" s="752">
        <v>120</v>
      </c>
      <c r="R28" s="761">
        <v>140</v>
      </c>
      <c r="S28" s="761">
        <v>140</v>
      </c>
      <c r="T28" s="761">
        <v>140</v>
      </c>
      <c r="U28" s="761">
        <v>139</v>
      </c>
      <c r="V28" s="761">
        <v>139</v>
      </c>
      <c r="W28" s="761">
        <v>140</v>
      </c>
      <c r="X28" s="761">
        <v>139</v>
      </c>
      <c r="Y28" s="761">
        <v>140</v>
      </c>
      <c r="Z28" s="761">
        <v>140</v>
      </c>
      <c r="AA28" s="761">
        <v>138</v>
      </c>
      <c r="AB28" s="761">
        <v>138</v>
      </c>
      <c r="AC28" s="761">
        <v>118</v>
      </c>
      <c r="AD28" s="762">
        <v>119</v>
      </c>
      <c r="AE28" s="762">
        <v>118</v>
      </c>
      <c r="AF28" s="761">
        <v>119</v>
      </c>
      <c r="AG28" s="762">
        <v>139</v>
      </c>
      <c r="AH28" s="762">
        <v>139</v>
      </c>
      <c r="AI28" s="767">
        <v>139</v>
      </c>
      <c r="AJ28" s="767">
        <v>138</v>
      </c>
      <c r="AK28" s="767">
        <v>139</v>
      </c>
      <c r="AL28" s="767">
        <v>138</v>
      </c>
      <c r="AM28" s="767">
        <v>138</v>
      </c>
      <c r="AN28" s="767">
        <v>138</v>
      </c>
      <c r="AO28" s="767">
        <v>138</v>
      </c>
      <c r="AP28" s="768">
        <v>138</v>
      </c>
      <c r="AQ28" s="768">
        <v>138</v>
      </c>
      <c r="AR28" s="767">
        <v>137</v>
      </c>
      <c r="AS28" s="767">
        <v>136</v>
      </c>
      <c r="AT28" s="768">
        <v>137</v>
      </c>
      <c r="AU28" s="767">
        <v>137</v>
      </c>
      <c r="AV28" s="768">
        <v>138</v>
      </c>
      <c r="AW28" s="767">
        <v>137</v>
      </c>
      <c r="AX28" s="768">
        <v>137</v>
      </c>
      <c r="AY28" s="774">
        <v>138</v>
      </c>
      <c r="AZ28" s="773">
        <v>138</v>
      </c>
      <c r="BA28" s="773">
        <v>138</v>
      </c>
      <c r="BB28" s="774">
        <v>137</v>
      </c>
      <c r="BC28" s="773">
        <v>138</v>
      </c>
      <c r="BD28" s="774">
        <v>138</v>
      </c>
      <c r="BE28" s="774">
        <v>137</v>
      </c>
      <c r="BF28" s="774">
        <v>137</v>
      </c>
      <c r="BG28" s="774">
        <v>137</v>
      </c>
      <c r="BH28" s="774">
        <v>138</v>
      </c>
      <c r="BI28" s="774">
        <v>140</v>
      </c>
      <c r="BJ28" s="774">
        <v>140</v>
      </c>
      <c r="BK28" s="774">
        <v>141</v>
      </c>
      <c r="BL28" s="774">
        <v>140</v>
      </c>
      <c r="BM28" s="774">
        <v>140</v>
      </c>
      <c r="BN28" s="774">
        <v>140</v>
      </c>
      <c r="BO28" s="774">
        <v>140</v>
      </c>
      <c r="BP28" s="780">
        <v>140</v>
      </c>
      <c r="BQ28" s="780">
        <v>139</v>
      </c>
      <c r="BR28" s="780">
        <v>139</v>
      </c>
      <c r="BS28" s="780">
        <v>139</v>
      </c>
      <c r="BT28" s="780">
        <v>140</v>
      </c>
      <c r="BU28" s="780">
        <v>139</v>
      </c>
      <c r="BV28" s="781">
        <v>139</v>
      </c>
      <c r="BW28" s="781">
        <v>139</v>
      </c>
      <c r="BX28" s="780">
        <v>138</v>
      </c>
      <c r="BY28" s="781">
        <v>137</v>
      </c>
      <c r="BZ28" s="781">
        <v>138</v>
      </c>
      <c r="CA28" s="781">
        <v>138</v>
      </c>
      <c r="CB28" s="781">
        <v>138</v>
      </c>
      <c r="CC28" s="781">
        <v>138</v>
      </c>
      <c r="CD28" s="781">
        <v>140</v>
      </c>
      <c r="CE28" s="781">
        <v>122</v>
      </c>
      <c r="CF28" s="780">
        <v>93</v>
      </c>
      <c r="CG28" s="787">
        <v>20</v>
      </c>
      <c r="CH28" s="787">
        <v>20</v>
      </c>
      <c r="CI28" s="787">
        <v>0</v>
      </c>
      <c r="CJ28" s="787">
        <v>0</v>
      </c>
      <c r="CK28" s="787">
        <v>0</v>
      </c>
      <c r="CL28" s="787">
        <v>0</v>
      </c>
      <c r="CM28" s="787">
        <v>0</v>
      </c>
      <c r="CN28" s="787">
        <v>0</v>
      </c>
      <c r="CO28" s="787">
        <v>0</v>
      </c>
      <c r="CP28" s="787">
        <v>0</v>
      </c>
      <c r="CQ28" s="787">
        <v>0</v>
      </c>
      <c r="CR28" s="787">
        <v>0</v>
      </c>
      <c r="CS28" s="787">
        <v>0</v>
      </c>
      <c r="CT28" s="791">
        <v>2677.2</v>
      </c>
    </row>
    <row r="29" spans="1:98" x14ac:dyDescent="0.25">
      <c r="A29" s="753" t="s">
        <v>125</v>
      </c>
      <c r="B29" s="752">
        <v>0</v>
      </c>
      <c r="C29" s="752">
        <v>0</v>
      </c>
      <c r="D29" s="752">
        <v>0</v>
      </c>
      <c r="E29" s="752">
        <v>0</v>
      </c>
      <c r="F29" s="752">
        <v>0</v>
      </c>
      <c r="G29" s="752">
        <v>0</v>
      </c>
      <c r="H29" s="752">
        <v>0</v>
      </c>
      <c r="I29" s="752">
        <v>0</v>
      </c>
      <c r="J29" s="752">
        <v>0</v>
      </c>
      <c r="K29" s="752">
        <v>0</v>
      </c>
      <c r="L29" s="752">
        <v>0</v>
      </c>
      <c r="M29" s="752">
        <v>0</v>
      </c>
      <c r="N29" s="752">
        <v>0</v>
      </c>
      <c r="O29" s="752">
        <v>0</v>
      </c>
      <c r="P29" s="752">
        <v>0</v>
      </c>
      <c r="Q29" s="752">
        <v>0</v>
      </c>
      <c r="R29" s="761">
        <v>0</v>
      </c>
      <c r="S29" s="761">
        <v>0</v>
      </c>
      <c r="T29" s="761">
        <v>0</v>
      </c>
      <c r="U29" s="761">
        <v>0</v>
      </c>
      <c r="V29" s="761">
        <v>0</v>
      </c>
      <c r="W29" s="761">
        <v>0</v>
      </c>
      <c r="X29" s="761">
        <v>0</v>
      </c>
      <c r="Y29" s="761">
        <v>0</v>
      </c>
      <c r="Z29" s="761">
        <v>0</v>
      </c>
      <c r="AA29" s="761">
        <v>0</v>
      </c>
      <c r="AB29" s="761">
        <v>0</v>
      </c>
      <c r="AC29" s="761">
        <v>0</v>
      </c>
      <c r="AD29" s="761">
        <v>0</v>
      </c>
      <c r="AE29" s="762">
        <v>0</v>
      </c>
      <c r="AF29" s="761">
        <v>0</v>
      </c>
      <c r="AG29" s="761">
        <v>0</v>
      </c>
      <c r="AH29" s="761">
        <v>0</v>
      </c>
      <c r="AI29" s="767">
        <v>0</v>
      </c>
      <c r="AJ29" s="767">
        <v>0</v>
      </c>
      <c r="AK29" s="767">
        <v>0</v>
      </c>
      <c r="AL29" s="767">
        <v>0</v>
      </c>
      <c r="AM29" s="767">
        <v>0</v>
      </c>
      <c r="AN29" s="767">
        <v>0</v>
      </c>
      <c r="AO29" s="767">
        <v>0</v>
      </c>
      <c r="AP29" s="767">
        <v>0</v>
      </c>
      <c r="AQ29" s="768">
        <v>0</v>
      </c>
      <c r="AR29" s="767">
        <v>0</v>
      </c>
      <c r="AS29" s="767">
        <v>0</v>
      </c>
      <c r="AT29" s="767">
        <v>0</v>
      </c>
      <c r="AU29" s="767">
        <v>0</v>
      </c>
      <c r="AV29" s="768">
        <v>0</v>
      </c>
      <c r="AW29" s="767">
        <v>0</v>
      </c>
      <c r="AX29" s="767">
        <v>0</v>
      </c>
      <c r="AY29" s="774">
        <v>0</v>
      </c>
      <c r="AZ29" s="773">
        <v>0</v>
      </c>
      <c r="BA29" s="773">
        <v>0</v>
      </c>
      <c r="BB29" s="774">
        <v>0</v>
      </c>
      <c r="BC29" s="773">
        <v>0</v>
      </c>
      <c r="BD29" s="773">
        <v>0</v>
      </c>
      <c r="BE29" s="773">
        <v>0</v>
      </c>
      <c r="BF29" s="773">
        <v>0</v>
      </c>
      <c r="BG29" s="773">
        <v>0</v>
      </c>
      <c r="BH29" s="773">
        <v>0</v>
      </c>
      <c r="BI29" s="773">
        <v>0</v>
      </c>
      <c r="BJ29" s="773">
        <v>0</v>
      </c>
      <c r="BK29" s="773">
        <v>0</v>
      </c>
      <c r="BL29" s="773">
        <v>0</v>
      </c>
      <c r="BM29" s="773">
        <v>0</v>
      </c>
      <c r="BN29" s="773">
        <v>0</v>
      </c>
      <c r="BO29" s="773">
        <v>0</v>
      </c>
      <c r="BP29" s="780">
        <v>0</v>
      </c>
      <c r="BQ29" s="780">
        <v>0</v>
      </c>
      <c r="BR29" s="780">
        <v>0</v>
      </c>
      <c r="BS29" s="780">
        <v>0</v>
      </c>
      <c r="BT29" s="780">
        <v>0</v>
      </c>
      <c r="BU29" s="780">
        <v>0</v>
      </c>
      <c r="BV29" s="780">
        <v>0</v>
      </c>
      <c r="BW29" s="781">
        <v>0</v>
      </c>
      <c r="BX29" s="780">
        <v>0</v>
      </c>
      <c r="BY29" s="780">
        <v>0</v>
      </c>
      <c r="BZ29" s="780">
        <v>0</v>
      </c>
      <c r="CA29" s="780">
        <v>0</v>
      </c>
      <c r="CB29" s="780">
        <v>0</v>
      </c>
      <c r="CC29" s="780">
        <v>0</v>
      </c>
      <c r="CD29" s="780">
        <v>0</v>
      </c>
      <c r="CE29" s="780">
        <v>0</v>
      </c>
      <c r="CF29" s="780">
        <v>0</v>
      </c>
      <c r="CG29" s="787">
        <v>0</v>
      </c>
      <c r="CH29" s="787">
        <v>0</v>
      </c>
      <c r="CI29" s="787">
        <v>0</v>
      </c>
      <c r="CJ29" s="787">
        <v>0</v>
      </c>
      <c r="CK29" s="787">
        <v>0</v>
      </c>
      <c r="CL29" s="787">
        <v>0</v>
      </c>
      <c r="CM29" s="787">
        <v>0</v>
      </c>
      <c r="CN29" s="787">
        <v>0</v>
      </c>
      <c r="CO29" s="787">
        <v>0</v>
      </c>
      <c r="CP29" s="787">
        <v>0</v>
      </c>
      <c r="CQ29" s="787">
        <v>0</v>
      </c>
      <c r="CR29" s="787">
        <v>0</v>
      </c>
      <c r="CS29" s="787">
        <v>0</v>
      </c>
      <c r="CT29" s="791">
        <v>0</v>
      </c>
    </row>
    <row r="30" spans="1:98" x14ac:dyDescent="0.25">
      <c r="A30" s="751" t="s">
        <v>126</v>
      </c>
      <c r="B30" s="752">
        <v>0</v>
      </c>
      <c r="C30" s="752">
        <v>0</v>
      </c>
      <c r="D30" s="752">
        <v>0</v>
      </c>
      <c r="E30" s="752">
        <v>0</v>
      </c>
      <c r="F30" s="752">
        <v>0</v>
      </c>
      <c r="G30" s="752">
        <v>0</v>
      </c>
      <c r="H30" s="752">
        <v>0</v>
      </c>
      <c r="I30" s="752">
        <v>0</v>
      </c>
      <c r="J30" s="752">
        <v>0</v>
      </c>
      <c r="K30" s="752">
        <v>0</v>
      </c>
      <c r="L30" s="752">
        <v>0</v>
      </c>
      <c r="M30" s="752">
        <v>0</v>
      </c>
      <c r="N30" s="752">
        <v>0</v>
      </c>
      <c r="O30" s="752">
        <v>0</v>
      </c>
      <c r="P30" s="752">
        <v>0</v>
      </c>
      <c r="Q30" s="752">
        <v>0</v>
      </c>
      <c r="R30" s="761">
        <v>0</v>
      </c>
      <c r="S30" s="761">
        <v>0</v>
      </c>
      <c r="T30" s="761">
        <v>0</v>
      </c>
      <c r="U30" s="761">
        <v>0</v>
      </c>
      <c r="V30" s="761">
        <v>0</v>
      </c>
      <c r="W30" s="761">
        <v>0</v>
      </c>
      <c r="X30" s="761">
        <v>0</v>
      </c>
      <c r="Y30" s="761">
        <v>0</v>
      </c>
      <c r="Z30" s="761">
        <v>0</v>
      </c>
      <c r="AA30" s="761">
        <v>0</v>
      </c>
      <c r="AB30" s="761">
        <v>0</v>
      </c>
      <c r="AC30" s="761">
        <v>0</v>
      </c>
      <c r="AD30" s="761">
        <v>0</v>
      </c>
      <c r="AE30" s="762">
        <v>0</v>
      </c>
      <c r="AF30" s="761">
        <v>0</v>
      </c>
      <c r="AG30" s="761">
        <v>0</v>
      </c>
      <c r="AH30" s="761">
        <v>0</v>
      </c>
      <c r="AI30" s="767">
        <v>0</v>
      </c>
      <c r="AJ30" s="767">
        <v>0</v>
      </c>
      <c r="AK30" s="767">
        <v>0</v>
      </c>
      <c r="AL30" s="767">
        <v>0</v>
      </c>
      <c r="AM30" s="767">
        <v>0</v>
      </c>
      <c r="AN30" s="767">
        <v>0</v>
      </c>
      <c r="AO30" s="767">
        <v>0</v>
      </c>
      <c r="AP30" s="767">
        <v>0</v>
      </c>
      <c r="AQ30" s="768">
        <v>0</v>
      </c>
      <c r="AR30" s="767">
        <v>0</v>
      </c>
      <c r="AS30" s="767">
        <v>0</v>
      </c>
      <c r="AT30" s="767">
        <v>0</v>
      </c>
      <c r="AU30" s="767">
        <v>0</v>
      </c>
      <c r="AV30" s="768">
        <v>0</v>
      </c>
      <c r="AW30" s="767">
        <v>0</v>
      </c>
      <c r="AX30" s="767">
        <v>0</v>
      </c>
      <c r="AY30" s="774">
        <v>0</v>
      </c>
      <c r="AZ30" s="773">
        <v>0</v>
      </c>
      <c r="BA30" s="773">
        <v>0</v>
      </c>
      <c r="BB30" s="774">
        <v>0</v>
      </c>
      <c r="BC30" s="773">
        <v>0</v>
      </c>
      <c r="BD30" s="773">
        <v>0</v>
      </c>
      <c r="BE30" s="773">
        <v>0</v>
      </c>
      <c r="BF30" s="773">
        <v>0</v>
      </c>
      <c r="BG30" s="773">
        <v>0</v>
      </c>
      <c r="BH30" s="773">
        <v>0</v>
      </c>
      <c r="BI30" s="773">
        <v>0</v>
      </c>
      <c r="BJ30" s="773">
        <v>0</v>
      </c>
      <c r="BK30" s="773">
        <v>0</v>
      </c>
      <c r="BL30" s="773">
        <v>0</v>
      </c>
      <c r="BM30" s="773">
        <v>0</v>
      </c>
      <c r="BN30" s="773">
        <v>0</v>
      </c>
      <c r="BO30" s="773">
        <v>0</v>
      </c>
      <c r="BP30" s="780">
        <v>0</v>
      </c>
      <c r="BQ30" s="780">
        <v>0</v>
      </c>
      <c r="BR30" s="780">
        <v>0</v>
      </c>
      <c r="BS30" s="780">
        <v>0</v>
      </c>
      <c r="BT30" s="780">
        <v>0</v>
      </c>
      <c r="BU30" s="780">
        <v>0</v>
      </c>
      <c r="BV30" s="780">
        <v>0</v>
      </c>
      <c r="BW30" s="781">
        <v>0</v>
      </c>
      <c r="BX30" s="780">
        <v>0</v>
      </c>
      <c r="BY30" s="780">
        <v>0</v>
      </c>
      <c r="BZ30" s="780">
        <v>0</v>
      </c>
      <c r="CA30" s="780">
        <v>0</v>
      </c>
      <c r="CB30" s="780">
        <v>0</v>
      </c>
      <c r="CC30" s="780">
        <v>0</v>
      </c>
      <c r="CD30" s="780">
        <v>0</v>
      </c>
      <c r="CE30" s="780">
        <v>0</v>
      </c>
      <c r="CF30" s="780">
        <v>0</v>
      </c>
      <c r="CG30" s="787">
        <v>0</v>
      </c>
      <c r="CH30" s="787">
        <v>0</v>
      </c>
      <c r="CI30" s="787">
        <v>0</v>
      </c>
      <c r="CJ30" s="787">
        <v>0</v>
      </c>
      <c r="CK30" s="787">
        <v>0</v>
      </c>
      <c r="CL30" s="787">
        <v>0</v>
      </c>
      <c r="CM30" s="787">
        <v>0</v>
      </c>
      <c r="CN30" s="787">
        <v>0</v>
      </c>
      <c r="CO30" s="787">
        <v>0</v>
      </c>
      <c r="CP30" s="787">
        <v>0</v>
      </c>
      <c r="CQ30" s="787">
        <v>0</v>
      </c>
      <c r="CR30" s="787">
        <v>0</v>
      </c>
      <c r="CS30" s="787">
        <v>0</v>
      </c>
      <c r="CT30" s="791">
        <v>0</v>
      </c>
    </row>
    <row r="31" spans="1:98" x14ac:dyDescent="0.25">
      <c r="A31" s="751" t="s">
        <v>127</v>
      </c>
      <c r="B31" s="752">
        <v>0</v>
      </c>
      <c r="C31" s="752">
        <v>0</v>
      </c>
      <c r="D31" s="752">
        <v>0</v>
      </c>
      <c r="E31" s="752">
        <v>0</v>
      </c>
      <c r="F31" s="752">
        <v>0</v>
      </c>
      <c r="G31" s="752">
        <v>0</v>
      </c>
      <c r="H31" s="752">
        <v>0</v>
      </c>
      <c r="I31" s="752">
        <v>0</v>
      </c>
      <c r="J31" s="752">
        <v>0</v>
      </c>
      <c r="K31" s="752">
        <v>0</v>
      </c>
      <c r="L31" s="752">
        <v>0</v>
      </c>
      <c r="M31" s="752">
        <v>0</v>
      </c>
      <c r="N31" s="752">
        <v>0</v>
      </c>
      <c r="O31" s="752">
        <v>0</v>
      </c>
      <c r="P31" s="752">
        <v>0</v>
      </c>
      <c r="Q31" s="752">
        <v>0</v>
      </c>
      <c r="R31" s="761">
        <v>0</v>
      </c>
      <c r="S31" s="761">
        <v>0</v>
      </c>
      <c r="T31" s="761">
        <v>0</v>
      </c>
      <c r="U31" s="761">
        <v>0</v>
      </c>
      <c r="V31" s="761">
        <v>0</v>
      </c>
      <c r="W31" s="761">
        <v>0</v>
      </c>
      <c r="X31" s="761">
        <v>0</v>
      </c>
      <c r="Y31" s="761">
        <v>0</v>
      </c>
      <c r="Z31" s="761">
        <v>0</v>
      </c>
      <c r="AA31" s="761">
        <v>0</v>
      </c>
      <c r="AB31" s="761">
        <v>0</v>
      </c>
      <c r="AC31" s="761">
        <v>0</v>
      </c>
      <c r="AD31" s="761">
        <v>0</v>
      </c>
      <c r="AE31" s="762">
        <v>0</v>
      </c>
      <c r="AF31" s="761">
        <v>0</v>
      </c>
      <c r="AG31" s="761">
        <v>0</v>
      </c>
      <c r="AH31" s="761">
        <v>0</v>
      </c>
      <c r="AI31" s="767">
        <v>0</v>
      </c>
      <c r="AJ31" s="767">
        <v>0</v>
      </c>
      <c r="AK31" s="767">
        <v>0</v>
      </c>
      <c r="AL31" s="767">
        <v>0</v>
      </c>
      <c r="AM31" s="767">
        <v>0</v>
      </c>
      <c r="AN31" s="767">
        <v>0</v>
      </c>
      <c r="AO31" s="767">
        <v>0</v>
      </c>
      <c r="AP31" s="767">
        <v>0</v>
      </c>
      <c r="AQ31" s="768">
        <v>0</v>
      </c>
      <c r="AR31" s="767">
        <v>0</v>
      </c>
      <c r="AS31" s="767">
        <v>0</v>
      </c>
      <c r="AT31" s="767">
        <v>0</v>
      </c>
      <c r="AU31" s="767">
        <v>0</v>
      </c>
      <c r="AV31" s="768">
        <v>0</v>
      </c>
      <c r="AW31" s="767">
        <v>0</v>
      </c>
      <c r="AX31" s="767">
        <v>0</v>
      </c>
      <c r="AY31" s="774">
        <v>0</v>
      </c>
      <c r="AZ31" s="773">
        <v>0</v>
      </c>
      <c r="BA31" s="773">
        <v>0</v>
      </c>
      <c r="BB31" s="774">
        <v>0</v>
      </c>
      <c r="BC31" s="773">
        <v>0</v>
      </c>
      <c r="BD31" s="773">
        <v>0</v>
      </c>
      <c r="BE31" s="773">
        <v>0</v>
      </c>
      <c r="BF31" s="773">
        <v>0</v>
      </c>
      <c r="BG31" s="773">
        <v>0</v>
      </c>
      <c r="BH31" s="773">
        <v>0</v>
      </c>
      <c r="BI31" s="773">
        <v>0</v>
      </c>
      <c r="BJ31" s="773">
        <v>0</v>
      </c>
      <c r="BK31" s="773">
        <v>0</v>
      </c>
      <c r="BL31" s="773">
        <v>0</v>
      </c>
      <c r="BM31" s="773">
        <v>0</v>
      </c>
      <c r="BN31" s="773">
        <v>0</v>
      </c>
      <c r="BO31" s="773">
        <v>0</v>
      </c>
      <c r="BP31" s="780">
        <v>0</v>
      </c>
      <c r="BQ31" s="780">
        <v>0</v>
      </c>
      <c r="BR31" s="780">
        <v>0</v>
      </c>
      <c r="BS31" s="780">
        <v>0</v>
      </c>
      <c r="BT31" s="780">
        <v>0</v>
      </c>
      <c r="BU31" s="780">
        <v>0</v>
      </c>
      <c r="BV31" s="780">
        <v>0</v>
      </c>
      <c r="BW31" s="781">
        <v>0</v>
      </c>
      <c r="BX31" s="780">
        <v>0</v>
      </c>
      <c r="BY31" s="780">
        <v>0</v>
      </c>
      <c r="BZ31" s="780">
        <v>0</v>
      </c>
      <c r="CA31" s="780">
        <v>0</v>
      </c>
      <c r="CB31" s="780">
        <v>0</v>
      </c>
      <c r="CC31" s="780">
        <v>0</v>
      </c>
      <c r="CD31" s="780">
        <v>0</v>
      </c>
      <c r="CE31" s="780">
        <v>0</v>
      </c>
      <c r="CF31" s="780">
        <v>0</v>
      </c>
      <c r="CG31" s="787">
        <v>0</v>
      </c>
      <c r="CH31" s="787">
        <v>0</v>
      </c>
      <c r="CI31" s="787">
        <v>0</v>
      </c>
      <c r="CJ31" s="787">
        <v>0</v>
      </c>
      <c r="CK31" s="787">
        <v>0</v>
      </c>
      <c r="CL31" s="787">
        <v>0</v>
      </c>
      <c r="CM31" s="787">
        <v>0</v>
      </c>
      <c r="CN31" s="787">
        <v>0</v>
      </c>
      <c r="CO31" s="787">
        <v>0</v>
      </c>
      <c r="CP31" s="787">
        <v>0</v>
      </c>
      <c r="CQ31" s="787">
        <v>0</v>
      </c>
      <c r="CR31" s="787">
        <v>0</v>
      </c>
      <c r="CS31" s="787">
        <v>0</v>
      </c>
      <c r="CT31" s="791">
        <v>0</v>
      </c>
    </row>
    <row r="32" spans="1:98" ht="18" x14ac:dyDescent="0.25">
      <c r="A32" s="753" t="s">
        <v>128</v>
      </c>
      <c r="B32" s="752">
        <v>0</v>
      </c>
      <c r="C32" s="752">
        <v>0</v>
      </c>
      <c r="D32" s="752">
        <v>0</v>
      </c>
      <c r="E32" s="752">
        <v>0</v>
      </c>
      <c r="F32" s="752">
        <v>0</v>
      </c>
      <c r="G32" s="752">
        <v>0</v>
      </c>
      <c r="H32" s="752">
        <v>0</v>
      </c>
      <c r="I32" s="752">
        <v>0</v>
      </c>
      <c r="J32" s="752">
        <v>0</v>
      </c>
      <c r="K32" s="752">
        <v>0</v>
      </c>
      <c r="L32" s="752">
        <v>0</v>
      </c>
      <c r="M32" s="752">
        <v>0</v>
      </c>
      <c r="N32" s="752">
        <v>0</v>
      </c>
      <c r="O32" s="752">
        <v>0</v>
      </c>
      <c r="P32" s="752">
        <v>0</v>
      </c>
      <c r="Q32" s="752">
        <v>0</v>
      </c>
      <c r="R32" s="761">
        <v>0</v>
      </c>
      <c r="S32" s="761">
        <v>0</v>
      </c>
      <c r="T32" s="761">
        <v>0</v>
      </c>
      <c r="U32" s="761">
        <v>0</v>
      </c>
      <c r="V32" s="761">
        <v>0</v>
      </c>
      <c r="W32" s="761">
        <v>0</v>
      </c>
      <c r="X32" s="761">
        <v>0</v>
      </c>
      <c r="Y32" s="761">
        <v>0</v>
      </c>
      <c r="Z32" s="761">
        <v>0</v>
      </c>
      <c r="AA32" s="761">
        <v>0</v>
      </c>
      <c r="AB32" s="761">
        <v>0</v>
      </c>
      <c r="AC32" s="761">
        <v>0</v>
      </c>
      <c r="AD32" s="761">
        <v>0</v>
      </c>
      <c r="AE32" s="762">
        <v>0</v>
      </c>
      <c r="AF32" s="761">
        <v>0</v>
      </c>
      <c r="AG32" s="761">
        <v>0</v>
      </c>
      <c r="AH32" s="761">
        <v>0</v>
      </c>
      <c r="AI32" s="767">
        <v>0</v>
      </c>
      <c r="AJ32" s="767">
        <v>0</v>
      </c>
      <c r="AK32" s="767">
        <v>0</v>
      </c>
      <c r="AL32" s="767">
        <v>0</v>
      </c>
      <c r="AM32" s="767">
        <v>0</v>
      </c>
      <c r="AN32" s="767">
        <v>0</v>
      </c>
      <c r="AO32" s="767">
        <v>0</v>
      </c>
      <c r="AP32" s="767">
        <v>0</v>
      </c>
      <c r="AQ32" s="768">
        <v>0</v>
      </c>
      <c r="AR32" s="767">
        <v>0</v>
      </c>
      <c r="AS32" s="767">
        <v>0</v>
      </c>
      <c r="AT32" s="767">
        <v>0</v>
      </c>
      <c r="AU32" s="767">
        <v>0</v>
      </c>
      <c r="AV32" s="768">
        <v>0</v>
      </c>
      <c r="AW32" s="767">
        <v>7</v>
      </c>
      <c r="AX32" s="767">
        <v>7</v>
      </c>
      <c r="AY32" s="774">
        <v>7</v>
      </c>
      <c r="AZ32" s="773">
        <v>7</v>
      </c>
      <c r="BA32" s="773">
        <v>7</v>
      </c>
      <c r="BB32" s="774">
        <v>7</v>
      </c>
      <c r="BC32" s="773">
        <v>7</v>
      </c>
      <c r="BD32" s="773">
        <v>7</v>
      </c>
      <c r="BE32" s="773">
        <v>7</v>
      </c>
      <c r="BF32" s="773">
        <v>7</v>
      </c>
      <c r="BG32" s="773">
        <v>7</v>
      </c>
      <c r="BH32" s="773">
        <v>7</v>
      </c>
      <c r="BI32" s="773">
        <v>7</v>
      </c>
      <c r="BJ32" s="773">
        <v>7</v>
      </c>
      <c r="BK32" s="773">
        <v>7</v>
      </c>
      <c r="BL32" s="773">
        <v>7</v>
      </c>
      <c r="BM32" s="773">
        <v>7</v>
      </c>
      <c r="BN32" s="773">
        <v>7</v>
      </c>
      <c r="BO32" s="773">
        <v>7</v>
      </c>
      <c r="BP32" s="780">
        <v>0</v>
      </c>
      <c r="BQ32" s="780">
        <v>0</v>
      </c>
      <c r="BR32" s="780">
        <v>0</v>
      </c>
      <c r="BS32" s="780">
        <v>0</v>
      </c>
      <c r="BT32" s="780">
        <v>0</v>
      </c>
      <c r="BU32" s="780">
        <v>0</v>
      </c>
      <c r="BV32" s="780">
        <v>0</v>
      </c>
      <c r="BW32" s="781">
        <v>0</v>
      </c>
      <c r="BX32" s="780">
        <v>0</v>
      </c>
      <c r="BY32" s="780">
        <v>0</v>
      </c>
      <c r="BZ32" s="780">
        <v>0</v>
      </c>
      <c r="CA32" s="780">
        <v>0</v>
      </c>
      <c r="CB32" s="780">
        <v>0</v>
      </c>
      <c r="CC32" s="780">
        <v>0</v>
      </c>
      <c r="CD32" s="780">
        <v>0</v>
      </c>
      <c r="CE32" s="780">
        <v>0</v>
      </c>
      <c r="CF32" s="780">
        <v>0</v>
      </c>
      <c r="CG32" s="787">
        <v>0</v>
      </c>
      <c r="CH32" s="787">
        <v>0</v>
      </c>
      <c r="CI32" s="787">
        <v>0</v>
      </c>
      <c r="CJ32" s="787">
        <v>0</v>
      </c>
      <c r="CK32" s="787">
        <v>0</v>
      </c>
      <c r="CL32" s="787">
        <v>0</v>
      </c>
      <c r="CM32" s="787">
        <v>0</v>
      </c>
      <c r="CN32" s="787">
        <v>0</v>
      </c>
      <c r="CO32" s="787">
        <v>0</v>
      </c>
      <c r="CP32" s="787">
        <v>0</v>
      </c>
      <c r="CQ32" s="787">
        <v>0</v>
      </c>
      <c r="CR32" s="787">
        <v>0</v>
      </c>
      <c r="CS32" s="787">
        <v>0</v>
      </c>
      <c r="CT32" s="791">
        <v>34.1</v>
      </c>
    </row>
    <row r="33" spans="1:100" x14ac:dyDescent="0.25">
      <c r="A33" s="753" t="s">
        <v>129</v>
      </c>
      <c r="B33" s="752">
        <v>0</v>
      </c>
      <c r="C33" s="752">
        <v>0</v>
      </c>
      <c r="D33" s="752">
        <v>0</v>
      </c>
      <c r="E33" s="752">
        <v>0</v>
      </c>
      <c r="F33" s="752">
        <v>0</v>
      </c>
      <c r="G33" s="752">
        <v>0</v>
      </c>
      <c r="H33" s="752">
        <v>0</v>
      </c>
      <c r="I33" s="752">
        <v>0</v>
      </c>
      <c r="J33" s="752">
        <v>0</v>
      </c>
      <c r="K33" s="752">
        <v>0</v>
      </c>
      <c r="L33" s="752">
        <v>0</v>
      </c>
      <c r="M33" s="752">
        <v>0</v>
      </c>
      <c r="N33" s="752">
        <v>0</v>
      </c>
      <c r="O33" s="752">
        <v>0</v>
      </c>
      <c r="P33" s="752">
        <v>0</v>
      </c>
      <c r="Q33" s="752">
        <v>0</v>
      </c>
      <c r="R33" s="761">
        <v>0</v>
      </c>
      <c r="S33" s="761">
        <v>0</v>
      </c>
      <c r="T33" s="761">
        <v>0</v>
      </c>
      <c r="U33" s="761">
        <v>0</v>
      </c>
      <c r="V33" s="761">
        <v>0</v>
      </c>
      <c r="W33" s="761">
        <v>0</v>
      </c>
      <c r="X33" s="761">
        <v>0</v>
      </c>
      <c r="Y33" s="761">
        <v>0</v>
      </c>
      <c r="Z33" s="761">
        <v>0</v>
      </c>
      <c r="AA33" s="761">
        <v>0</v>
      </c>
      <c r="AB33" s="761">
        <v>0</v>
      </c>
      <c r="AC33" s="761">
        <v>0</v>
      </c>
      <c r="AD33" s="761">
        <v>0</v>
      </c>
      <c r="AE33" s="762">
        <v>0</v>
      </c>
      <c r="AF33" s="761">
        <v>0</v>
      </c>
      <c r="AG33" s="761">
        <v>0</v>
      </c>
      <c r="AH33" s="761">
        <v>0</v>
      </c>
      <c r="AI33" s="767">
        <v>0</v>
      </c>
      <c r="AJ33" s="767">
        <v>0</v>
      </c>
      <c r="AK33" s="767">
        <v>0</v>
      </c>
      <c r="AL33" s="767">
        <v>0</v>
      </c>
      <c r="AM33" s="767">
        <v>0</v>
      </c>
      <c r="AN33" s="767">
        <v>0</v>
      </c>
      <c r="AO33" s="767">
        <v>0</v>
      </c>
      <c r="AP33" s="767">
        <v>0</v>
      </c>
      <c r="AQ33" s="768">
        <v>0</v>
      </c>
      <c r="AR33" s="767">
        <v>0</v>
      </c>
      <c r="AS33" s="767">
        <v>0</v>
      </c>
      <c r="AT33" s="767">
        <v>0</v>
      </c>
      <c r="AU33" s="767">
        <v>0</v>
      </c>
      <c r="AV33" s="768">
        <v>0</v>
      </c>
      <c r="AW33" s="767">
        <v>0</v>
      </c>
      <c r="AX33" s="767">
        <v>0</v>
      </c>
      <c r="AY33" s="774">
        <v>0</v>
      </c>
      <c r="AZ33" s="773">
        <v>0</v>
      </c>
      <c r="BA33" s="773">
        <v>0</v>
      </c>
      <c r="BB33" s="774">
        <v>0</v>
      </c>
      <c r="BC33" s="773">
        <v>0</v>
      </c>
      <c r="BD33" s="773">
        <v>0</v>
      </c>
      <c r="BE33" s="773">
        <v>0</v>
      </c>
      <c r="BF33" s="773">
        <v>0</v>
      </c>
      <c r="BG33" s="773">
        <v>0</v>
      </c>
      <c r="BH33" s="773">
        <v>0</v>
      </c>
      <c r="BI33" s="773">
        <v>0</v>
      </c>
      <c r="BJ33" s="773">
        <v>0</v>
      </c>
      <c r="BK33" s="773">
        <v>0</v>
      </c>
      <c r="BL33" s="773">
        <v>0</v>
      </c>
      <c r="BM33" s="773">
        <v>0</v>
      </c>
      <c r="BN33" s="773">
        <v>0</v>
      </c>
      <c r="BO33" s="773">
        <v>0</v>
      </c>
      <c r="BP33" s="780">
        <v>0</v>
      </c>
      <c r="BQ33" s="780">
        <v>0</v>
      </c>
      <c r="BR33" s="780">
        <v>0</v>
      </c>
      <c r="BS33" s="780">
        <v>0</v>
      </c>
      <c r="BT33" s="780">
        <v>0</v>
      </c>
      <c r="BU33" s="780">
        <v>0</v>
      </c>
      <c r="BV33" s="780">
        <v>0</v>
      </c>
      <c r="BW33" s="781">
        <v>0</v>
      </c>
      <c r="BX33" s="780">
        <v>0</v>
      </c>
      <c r="BY33" s="780">
        <v>0</v>
      </c>
      <c r="BZ33" s="780">
        <v>0</v>
      </c>
      <c r="CA33" s="780">
        <v>0</v>
      </c>
      <c r="CB33" s="780">
        <v>0</v>
      </c>
      <c r="CC33" s="780">
        <v>0</v>
      </c>
      <c r="CD33" s="780">
        <v>0</v>
      </c>
      <c r="CE33" s="780">
        <v>0</v>
      </c>
      <c r="CF33" s="780">
        <v>0</v>
      </c>
      <c r="CG33" s="787">
        <v>0</v>
      </c>
      <c r="CH33" s="787">
        <v>0</v>
      </c>
      <c r="CI33" s="787">
        <v>0</v>
      </c>
      <c r="CJ33" s="787">
        <v>0</v>
      </c>
      <c r="CK33" s="787">
        <v>0</v>
      </c>
      <c r="CL33" s="787">
        <v>0</v>
      </c>
      <c r="CM33" s="787">
        <v>0</v>
      </c>
      <c r="CN33" s="787">
        <v>0</v>
      </c>
      <c r="CO33" s="787">
        <v>0</v>
      </c>
      <c r="CP33" s="787">
        <v>0</v>
      </c>
      <c r="CQ33" s="787">
        <v>0</v>
      </c>
      <c r="CR33" s="787">
        <v>0</v>
      </c>
      <c r="CS33" s="787">
        <v>0</v>
      </c>
      <c r="CT33" s="791">
        <v>0</v>
      </c>
    </row>
    <row r="34" spans="1:100" x14ac:dyDescent="0.25">
      <c r="A34" s="753" t="s">
        <v>130</v>
      </c>
      <c r="B34" s="752">
        <v>0</v>
      </c>
      <c r="C34" s="752">
        <v>0</v>
      </c>
      <c r="D34" s="752">
        <v>0</v>
      </c>
      <c r="E34" s="752">
        <v>0</v>
      </c>
      <c r="F34" s="752">
        <v>0</v>
      </c>
      <c r="G34" s="752">
        <v>0</v>
      </c>
      <c r="H34" s="752">
        <v>0</v>
      </c>
      <c r="I34" s="752">
        <v>0</v>
      </c>
      <c r="J34" s="752">
        <v>0</v>
      </c>
      <c r="K34" s="752">
        <v>0</v>
      </c>
      <c r="L34" s="752">
        <v>0</v>
      </c>
      <c r="M34" s="752">
        <v>0</v>
      </c>
      <c r="N34" s="752">
        <v>0</v>
      </c>
      <c r="O34" s="752">
        <v>0</v>
      </c>
      <c r="P34" s="752">
        <v>0</v>
      </c>
      <c r="Q34" s="752">
        <v>0</v>
      </c>
      <c r="R34" s="761">
        <v>0</v>
      </c>
      <c r="S34" s="761">
        <v>0</v>
      </c>
      <c r="T34" s="761">
        <v>0</v>
      </c>
      <c r="U34" s="761">
        <v>0</v>
      </c>
      <c r="V34" s="761">
        <v>0</v>
      </c>
      <c r="W34" s="761">
        <v>0</v>
      </c>
      <c r="X34" s="761">
        <v>0</v>
      </c>
      <c r="Y34" s="761">
        <v>0</v>
      </c>
      <c r="Z34" s="761">
        <v>0</v>
      </c>
      <c r="AA34" s="761">
        <v>0</v>
      </c>
      <c r="AB34" s="761">
        <v>0</v>
      </c>
      <c r="AC34" s="761">
        <v>0</v>
      </c>
      <c r="AD34" s="761">
        <v>0</v>
      </c>
      <c r="AE34" s="762">
        <v>0</v>
      </c>
      <c r="AF34" s="761">
        <v>0</v>
      </c>
      <c r="AG34" s="761">
        <v>0</v>
      </c>
      <c r="AH34" s="761">
        <v>0</v>
      </c>
      <c r="AI34" s="767">
        <v>0</v>
      </c>
      <c r="AJ34" s="767">
        <v>0</v>
      </c>
      <c r="AK34" s="767">
        <v>0</v>
      </c>
      <c r="AL34" s="767">
        <v>0</v>
      </c>
      <c r="AM34" s="767">
        <v>0</v>
      </c>
      <c r="AN34" s="767">
        <v>0</v>
      </c>
      <c r="AO34" s="767">
        <v>0</v>
      </c>
      <c r="AP34" s="767">
        <v>0</v>
      </c>
      <c r="AQ34" s="768">
        <v>0</v>
      </c>
      <c r="AR34" s="767">
        <v>0</v>
      </c>
      <c r="AS34" s="767">
        <v>0</v>
      </c>
      <c r="AT34" s="767">
        <v>0</v>
      </c>
      <c r="AU34" s="767">
        <v>0</v>
      </c>
      <c r="AV34" s="768">
        <v>0</v>
      </c>
      <c r="AW34" s="767">
        <v>0</v>
      </c>
      <c r="AX34" s="767">
        <v>0</v>
      </c>
      <c r="AY34" s="774">
        <v>0</v>
      </c>
      <c r="AZ34" s="773">
        <v>0</v>
      </c>
      <c r="BA34" s="773">
        <v>0</v>
      </c>
      <c r="BB34" s="774">
        <v>0</v>
      </c>
      <c r="BC34" s="773">
        <v>0</v>
      </c>
      <c r="BD34" s="773">
        <v>0</v>
      </c>
      <c r="BE34" s="773">
        <v>0</v>
      </c>
      <c r="BF34" s="773">
        <v>0</v>
      </c>
      <c r="BG34" s="773">
        <v>0</v>
      </c>
      <c r="BH34" s="773">
        <v>0</v>
      </c>
      <c r="BI34" s="773">
        <v>0</v>
      </c>
      <c r="BJ34" s="773">
        <v>0</v>
      </c>
      <c r="BK34" s="773">
        <v>0</v>
      </c>
      <c r="BL34" s="773">
        <v>0</v>
      </c>
      <c r="BM34" s="773">
        <v>0</v>
      </c>
      <c r="BN34" s="773">
        <v>0</v>
      </c>
      <c r="BO34" s="773">
        <v>0</v>
      </c>
      <c r="BP34" s="780">
        <v>0</v>
      </c>
      <c r="BQ34" s="780">
        <v>0</v>
      </c>
      <c r="BR34" s="780">
        <v>0</v>
      </c>
      <c r="BS34" s="780">
        <v>0</v>
      </c>
      <c r="BT34" s="780">
        <v>0</v>
      </c>
      <c r="BU34" s="780">
        <v>0</v>
      </c>
      <c r="BV34" s="780">
        <v>0</v>
      </c>
      <c r="BW34" s="781">
        <v>0</v>
      </c>
      <c r="BX34" s="780">
        <v>0</v>
      </c>
      <c r="BY34" s="780">
        <v>0</v>
      </c>
      <c r="BZ34" s="780">
        <v>0</v>
      </c>
      <c r="CA34" s="780">
        <v>0</v>
      </c>
      <c r="CB34" s="780">
        <v>0</v>
      </c>
      <c r="CC34" s="780">
        <v>0</v>
      </c>
      <c r="CD34" s="780">
        <v>0</v>
      </c>
      <c r="CE34" s="780">
        <v>0</v>
      </c>
      <c r="CF34" s="780">
        <v>0</v>
      </c>
      <c r="CG34" s="787">
        <v>0</v>
      </c>
      <c r="CH34" s="787">
        <v>0</v>
      </c>
      <c r="CI34" s="787">
        <v>0</v>
      </c>
      <c r="CJ34" s="787">
        <v>0</v>
      </c>
      <c r="CK34" s="787">
        <v>0</v>
      </c>
      <c r="CL34" s="787">
        <v>0</v>
      </c>
      <c r="CM34" s="787">
        <v>0</v>
      </c>
      <c r="CN34" s="787">
        <v>0</v>
      </c>
      <c r="CO34" s="787">
        <v>0</v>
      </c>
      <c r="CP34" s="787">
        <v>0</v>
      </c>
      <c r="CQ34" s="787">
        <v>0</v>
      </c>
      <c r="CR34" s="787">
        <v>0</v>
      </c>
      <c r="CS34" s="787">
        <v>0</v>
      </c>
      <c r="CT34" s="791">
        <v>0</v>
      </c>
    </row>
    <row r="35" spans="1:100" x14ac:dyDescent="0.25">
      <c r="A35" s="753" t="s">
        <v>131</v>
      </c>
      <c r="B35" s="752">
        <v>0</v>
      </c>
      <c r="C35" s="752">
        <v>0</v>
      </c>
      <c r="D35" s="752">
        <v>0</v>
      </c>
      <c r="E35" s="752">
        <v>0</v>
      </c>
      <c r="F35" s="752">
        <v>0</v>
      </c>
      <c r="G35" s="752">
        <v>0</v>
      </c>
      <c r="H35" s="752">
        <v>0</v>
      </c>
      <c r="I35" s="752">
        <v>0</v>
      </c>
      <c r="J35" s="752">
        <v>0</v>
      </c>
      <c r="K35" s="752">
        <v>0</v>
      </c>
      <c r="L35" s="752">
        <v>0</v>
      </c>
      <c r="M35" s="752">
        <v>0</v>
      </c>
      <c r="N35" s="752">
        <v>0</v>
      </c>
      <c r="O35" s="752">
        <v>0</v>
      </c>
      <c r="P35" s="752">
        <v>0</v>
      </c>
      <c r="Q35" s="752">
        <v>0</v>
      </c>
      <c r="R35" s="761">
        <v>0</v>
      </c>
      <c r="S35" s="761">
        <v>0</v>
      </c>
      <c r="T35" s="761">
        <v>0</v>
      </c>
      <c r="U35" s="761">
        <v>0</v>
      </c>
      <c r="V35" s="761">
        <v>0</v>
      </c>
      <c r="W35" s="761">
        <v>0</v>
      </c>
      <c r="X35" s="761">
        <v>0</v>
      </c>
      <c r="Y35" s="761">
        <v>0</v>
      </c>
      <c r="Z35" s="761">
        <v>0</v>
      </c>
      <c r="AA35" s="761">
        <v>0</v>
      </c>
      <c r="AB35" s="761">
        <v>0</v>
      </c>
      <c r="AC35" s="761">
        <v>0</v>
      </c>
      <c r="AD35" s="761">
        <v>0</v>
      </c>
      <c r="AE35" s="762">
        <v>0</v>
      </c>
      <c r="AF35" s="761">
        <v>0</v>
      </c>
      <c r="AG35" s="761">
        <v>0</v>
      </c>
      <c r="AH35" s="761">
        <v>0</v>
      </c>
      <c r="AI35" s="767">
        <v>0</v>
      </c>
      <c r="AJ35" s="767">
        <v>0</v>
      </c>
      <c r="AK35" s="767">
        <v>0</v>
      </c>
      <c r="AL35" s="767">
        <v>0</v>
      </c>
      <c r="AM35" s="767">
        <v>0</v>
      </c>
      <c r="AN35" s="767">
        <v>0</v>
      </c>
      <c r="AO35" s="767">
        <v>0</v>
      </c>
      <c r="AP35" s="767">
        <v>0</v>
      </c>
      <c r="AQ35" s="768">
        <v>0</v>
      </c>
      <c r="AR35" s="767">
        <v>0</v>
      </c>
      <c r="AS35" s="767">
        <v>0</v>
      </c>
      <c r="AT35" s="767">
        <v>0</v>
      </c>
      <c r="AU35" s="767">
        <v>0</v>
      </c>
      <c r="AV35" s="768">
        <v>0</v>
      </c>
      <c r="AW35" s="767">
        <v>0</v>
      </c>
      <c r="AX35" s="767">
        <v>0</v>
      </c>
      <c r="AY35" s="774">
        <v>0</v>
      </c>
      <c r="AZ35" s="773">
        <v>0</v>
      </c>
      <c r="BA35" s="773">
        <v>0</v>
      </c>
      <c r="BB35" s="774">
        <v>0</v>
      </c>
      <c r="BC35" s="773">
        <v>0</v>
      </c>
      <c r="BD35" s="773">
        <v>0</v>
      </c>
      <c r="BE35" s="773">
        <v>0</v>
      </c>
      <c r="BF35" s="773">
        <v>0</v>
      </c>
      <c r="BG35" s="773">
        <v>0</v>
      </c>
      <c r="BH35" s="773">
        <v>0</v>
      </c>
      <c r="BI35" s="773">
        <v>0</v>
      </c>
      <c r="BJ35" s="773">
        <v>0</v>
      </c>
      <c r="BK35" s="773">
        <v>0</v>
      </c>
      <c r="BL35" s="773">
        <v>0</v>
      </c>
      <c r="BM35" s="773">
        <v>0</v>
      </c>
      <c r="BN35" s="773">
        <v>0</v>
      </c>
      <c r="BO35" s="773">
        <v>0</v>
      </c>
      <c r="BP35" s="780">
        <v>0</v>
      </c>
      <c r="BQ35" s="780">
        <v>0</v>
      </c>
      <c r="BR35" s="780">
        <v>0</v>
      </c>
      <c r="BS35" s="780">
        <v>0</v>
      </c>
      <c r="BT35" s="780">
        <v>0</v>
      </c>
      <c r="BU35" s="780">
        <v>0</v>
      </c>
      <c r="BV35" s="780">
        <v>0</v>
      </c>
      <c r="BW35" s="781">
        <v>0</v>
      </c>
      <c r="BX35" s="780">
        <v>0</v>
      </c>
      <c r="BY35" s="780">
        <v>0</v>
      </c>
      <c r="BZ35" s="780">
        <v>0</v>
      </c>
      <c r="CA35" s="780">
        <v>0</v>
      </c>
      <c r="CB35" s="780">
        <v>0</v>
      </c>
      <c r="CC35" s="780">
        <v>0</v>
      </c>
      <c r="CD35" s="780">
        <v>0</v>
      </c>
      <c r="CE35" s="780">
        <v>0</v>
      </c>
      <c r="CF35" s="780">
        <v>0</v>
      </c>
      <c r="CG35" s="787">
        <v>0</v>
      </c>
      <c r="CH35" s="787">
        <v>0</v>
      </c>
      <c r="CI35" s="787">
        <v>0</v>
      </c>
      <c r="CJ35" s="787">
        <v>0</v>
      </c>
      <c r="CK35" s="787">
        <v>0</v>
      </c>
      <c r="CL35" s="787">
        <v>0</v>
      </c>
      <c r="CM35" s="787">
        <v>0</v>
      </c>
      <c r="CN35" s="787">
        <v>0</v>
      </c>
      <c r="CO35" s="787">
        <v>0</v>
      </c>
      <c r="CP35" s="787">
        <v>0</v>
      </c>
      <c r="CQ35" s="787">
        <v>0</v>
      </c>
      <c r="CR35" s="787">
        <v>0</v>
      </c>
      <c r="CS35" s="787">
        <v>0</v>
      </c>
      <c r="CT35" s="791">
        <v>0</v>
      </c>
    </row>
    <row r="36" spans="1:100" ht="16.5" x14ac:dyDescent="0.25">
      <c r="A36" s="753" t="s">
        <v>132</v>
      </c>
      <c r="B36" s="752">
        <v>0</v>
      </c>
      <c r="C36" s="752">
        <v>0</v>
      </c>
      <c r="D36" s="752">
        <v>0</v>
      </c>
      <c r="E36" s="752">
        <v>0</v>
      </c>
      <c r="F36" s="752">
        <v>0</v>
      </c>
      <c r="G36" s="752">
        <v>0</v>
      </c>
      <c r="H36" s="752">
        <v>0</v>
      </c>
      <c r="I36" s="752">
        <v>0</v>
      </c>
      <c r="J36" s="752">
        <v>0</v>
      </c>
      <c r="K36" s="752">
        <v>0</v>
      </c>
      <c r="L36" s="752">
        <v>0</v>
      </c>
      <c r="M36" s="752">
        <v>0</v>
      </c>
      <c r="N36" s="752">
        <v>0</v>
      </c>
      <c r="O36" s="752">
        <v>0</v>
      </c>
      <c r="P36" s="752">
        <v>0</v>
      </c>
      <c r="Q36" s="752">
        <v>0</v>
      </c>
      <c r="R36" s="761">
        <v>0</v>
      </c>
      <c r="S36" s="761">
        <v>0</v>
      </c>
      <c r="T36" s="761">
        <v>0</v>
      </c>
      <c r="U36" s="761">
        <v>0</v>
      </c>
      <c r="V36" s="761">
        <v>0</v>
      </c>
      <c r="W36" s="761">
        <v>0</v>
      </c>
      <c r="X36" s="761">
        <v>0</v>
      </c>
      <c r="Y36" s="761">
        <v>0</v>
      </c>
      <c r="Z36" s="761">
        <v>0</v>
      </c>
      <c r="AA36" s="761">
        <v>0</v>
      </c>
      <c r="AB36" s="761">
        <v>0</v>
      </c>
      <c r="AC36" s="761">
        <v>0</v>
      </c>
      <c r="AD36" s="761">
        <v>0</v>
      </c>
      <c r="AE36" s="762">
        <v>0</v>
      </c>
      <c r="AF36" s="761">
        <v>0</v>
      </c>
      <c r="AG36" s="761">
        <v>0</v>
      </c>
      <c r="AH36" s="761">
        <v>0</v>
      </c>
      <c r="AI36" s="767">
        <v>0</v>
      </c>
      <c r="AJ36" s="767">
        <v>0</v>
      </c>
      <c r="AK36" s="767">
        <v>0</v>
      </c>
      <c r="AL36" s="767">
        <v>0</v>
      </c>
      <c r="AM36" s="767">
        <v>0</v>
      </c>
      <c r="AN36" s="767">
        <v>0</v>
      </c>
      <c r="AO36" s="767">
        <v>0</v>
      </c>
      <c r="AP36" s="767">
        <v>0</v>
      </c>
      <c r="AQ36" s="768">
        <v>0</v>
      </c>
      <c r="AR36" s="767">
        <v>0</v>
      </c>
      <c r="AS36" s="767">
        <v>0</v>
      </c>
      <c r="AT36" s="767">
        <v>0</v>
      </c>
      <c r="AU36" s="767">
        <v>0</v>
      </c>
      <c r="AV36" s="768">
        <v>0</v>
      </c>
      <c r="AW36" s="767">
        <v>0</v>
      </c>
      <c r="AX36" s="767">
        <v>0</v>
      </c>
      <c r="AY36" s="774">
        <v>0</v>
      </c>
      <c r="AZ36" s="773">
        <v>0</v>
      </c>
      <c r="BA36" s="773">
        <v>0</v>
      </c>
      <c r="BB36" s="774">
        <v>0</v>
      </c>
      <c r="BC36" s="773">
        <v>0</v>
      </c>
      <c r="BD36" s="773">
        <v>0</v>
      </c>
      <c r="BE36" s="773">
        <v>0</v>
      </c>
      <c r="BF36" s="773">
        <v>0</v>
      </c>
      <c r="BG36" s="773">
        <v>0</v>
      </c>
      <c r="BH36" s="773">
        <v>0</v>
      </c>
      <c r="BI36" s="773">
        <v>0</v>
      </c>
      <c r="BJ36" s="773">
        <v>0</v>
      </c>
      <c r="BK36" s="773">
        <v>0</v>
      </c>
      <c r="BL36" s="773">
        <v>0</v>
      </c>
      <c r="BM36" s="773">
        <v>0</v>
      </c>
      <c r="BN36" s="773">
        <v>0</v>
      </c>
      <c r="BO36" s="773">
        <v>0</v>
      </c>
      <c r="BP36" s="780">
        <v>0</v>
      </c>
      <c r="BQ36" s="780">
        <v>0</v>
      </c>
      <c r="BR36" s="780">
        <v>0</v>
      </c>
      <c r="BS36" s="780">
        <v>0</v>
      </c>
      <c r="BT36" s="780">
        <v>0</v>
      </c>
      <c r="BU36" s="780">
        <v>0</v>
      </c>
      <c r="BV36" s="780">
        <v>0</v>
      </c>
      <c r="BW36" s="781">
        <v>0</v>
      </c>
      <c r="BX36" s="780">
        <v>0</v>
      </c>
      <c r="BY36" s="780">
        <v>0</v>
      </c>
      <c r="BZ36" s="780">
        <v>0</v>
      </c>
      <c r="CA36" s="780">
        <v>0</v>
      </c>
      <c r="CB36" s="780">
        <v>0</v>
      </c>
      <c r="CC36" s="780">
        <v>0</v>
      </c>
      <c r="CD36" s="780">
        <v>0</v>
      </c>
      <c r="CE36" s="780">
        <v>0</v>
      </c>
      <c r="CF36" s="780">
        <v>0</v>
      </c>
      <c r="CG36" s="787">
        <v>0</v>
      </c>
      <c r="CH36" s="787">
        <v>0</v>
      </c>
      <c r="CI36" s="787">
        <v>0</v>
      </c>
      <c r="CJ36" s="787">
        <v>0</v>
      </c>
      <c r="CK36" s="787">
        <v>0</v>
      </c>
      <c r="CL36" s="787">
        <v>0</v>
      </c>
      <c r="CM36" s="787">
        <v>0</v>
      </c>
      <c r="CN36" s="787">
        <v>0</v>
      </c>
      <c r="CO36" s="787">
        <v>0</v>
      </c>
      <c r="CP36" s="787">
        <v>0</v>
      </c>
      <c r="CQ36" s="787">
        <v>0</v>
      </c>
      <c r="CR36" s="787">
        <v>0</v>
      </c>
      <c r="CS36" s="787">
        <v>0</v>
      </c>
      <c r="CT36" s="791">
        <v>0</v>
      </c>
    </row>
    <row r="37" spans="1:100" x14ac:dyDescent="0.25">
      <c r="A37" s="755" t="s">
        <v>133</v>
      </c>
      <c r="B37" s="752">
        <v>0</v>
      </c>
      <c r="C37" s="752">
        <v>0</v>
      </c>
      <c r="D37" s="752">
        <v>0</v>
      </c>
      <c r="E37" s="752">
        <v>0</v>
      </c>
      <c r="F37" s="752">
        <v>0</v>
      </c>
      <c r="G37" s="752">
        <v>0</v>
      </c>
      <c r="H37" s="752">
        <v>0</v>
      </c>
      <c r="I37" s="752">
        <v>0</v>
      </c>
      <c r="J37" s="752">
        <v>0</v>
      </c>
      <c r="K37" s="752">
        <v>0</v>
      </c>
      <c r="L37" s="752">
        <v>0</v>
      </c>
      <c r="M37" s="752">
        <v>0</v>
      </c>
      <c r="N37" s="752">
        <v>0</v>
      </c>
      <c r="O37" s="752">
        <v>0</v>
      </c>
      <c r="P37" s="752">
        <v>0</v>
      </c>
      <c r="Q37" s="752">
        <v>0</v>
      </c>
      <c r="R37" s="761">
        <v>0</v>
      </c>
      <c r="S37" s="761">
        <v>0</v>
      </c>
      <c r="T37" s="761">
        <v>0</v>
      </c>
      <c r="U37" s="761">
        <v>0</v>
      </c>
      <c r="V37" s="761">
        <v>0</v>
      </c>
      <c r="W37" s="761">
        <v>0</v>
      </c>
      <c r="X37" s="761">
        <v>0</v>
      </c>
      <c r="Y37" s="761">
        <v>0</v>
      </c>
      <c r="Z37" s="761">
        <v>0</v>
      </c>
      <c r="AA37" s="761">
        <v>0</v>
      </c>
      <c r="AB37" s="761">
        <v>0</v>
      </c>
      <c r="AC37" s="761">
        <v>0</v>
      </c>
      <c r="AD37" s="761">
        <v>0</v>
      </c>
      <c r="AE37" s="762">
        <v>0</v>
      </c>
      <c r="AF37" s="761">
        <v>0</v>
      </c>
      <c r="AG37" s="761">
        <v>0</v>
      </c>
      <c r="AH37" s="761">
        <v>0</v>
      </c>
      <c r="AI37" s="767">
        <v>0</v>
      </c>
      <c r="AJ37" s="767">
        <v>0</v>
      </c>
      <c r="AK37" s="767">
        <v>0</v>
      </c>
      <c r="AL37" s="767">
        <v>0</v>
      </c>
      <c r="AM37" s="767">
        <v>0</v>
      </c>
      <c r="AN37" s="767">
        <v>0</v>
      </c>
      <c r="AO37" s="767">
        <v>0</v>
      </c>
      <c r="AP37" s="767">
        <v>0</v>
      </c>
      <c r="AQ37" s="768">
        <v>0</v>
      </c>
      <c r="AR37" s="767">
        <v>0</v>
      </c>
      <c r="AS37" s="767">
        <v>0</v>
      </c>
      <c r="AT37" s="767">
        <v>0</v>
      </c>
      <c r="AU37" s="767">
        <v>0</v>
      </c>
      <c r="AV37" s="768">
        <v>0</v>
      </c>
      <c r="AW37" s="767">
        <v>0</v>
      </c>
      <c r="AX37" s="767">
        <v>0</v>
      </c>
      <c r="AY37" s="774">
        <v>0</v>
      </c>
      <c r="AZ37" s="773">
        <v>0</v>
      </c>
      <c r="BA37" s="773">
        <v>0</v>
      </c>
      <c r="BB37" s="774">
        <v>0</v>
      </c>
      <c r="BC37" s="773">
        <v>0</v>
      </c>
      <c r="BD37" s="773">
        <v>0</v>
      </c>
      <c r="BE37" s="773">
        <v>0</v>
      </c>
      <c r="BF37" s="773">
        <v>0</v>
      </c>
      <c r="BG37" s="773">
        <v>0</v>
      </c>
      <c r="BH37" s="773">
        <v>0</v>
      </c>
      <c r="BI37" s="773">
        <v>0</v>
      </c>
      <c r="BJ37" s="773">
        <v>0</v>
      </c>
      <c r="BK37" s="773">
        <v>0</v>
      </c>
      <c r="BL37" s="773">
        <v>0</v>
      </c>
      <c r="BM37" s="773">
        <v>0</v>
      </c>
      <c r="BN37" s="773">
        <v>0</v>
      </c>
      <c r="BO37" s="773">
        <v>0</v>
      </c>
      <c r="BP37" s="780">
        <v>0</v>
      </c>
      <c r="BQ37" s="780">
        <v>0</v>
      </c>
      <c r="BR37" s="780">
        <v>0</v>
      </c>
      <c r="BS37" s="780">
        <v>0</v>
      </c>
      <c r="BT37" s="780">
        <v>0</v>
      </c>
      <c r="BU37" s="780">
        <v>0</v>
      </c>
      <c r="BV37" s="780">
        <v>0</v>
      </c>
      <c r="BW37" s="781">
        <v>0</v>
      </c>
      <c r="BX37" s="780">
        <v>0</v>
      </c>
      <c r="BY37" s="780">
        <v>0</v>
      </c>
      <c r="BZ37" s="780">
        <v>0</v>
      </c>
      <c r="CA37" s="780">
        <v>0</v>
      </c>
      <c r="CB37" s="780">
        <v>0</v>
      </c>
      <c r="CC37" s="780">
        <v>0</v>
      </c>
      <c r="CD37" s="780">
        <v>0</v>
      </c>
      <c r="CE37" s="780">
        <v>0</v>
      </c>
      <c r="CF37" s="780">
        <v>0</v>
      </c>
      <c r="CG37" s="787">
        <v>0</v>
      </c>
      <c r="CH37" s="787">
        <v>0</v>
      </c>
      <c r="CI37" s="787">
        <v>0</v>
      </c>
      <c r="CJ37" s="787">
        <v>0</v>
      </c>
      <c r="CK37" s="787">
        <v>0</v>
      </c>
      <c r="CL37" s="787">
        <v>0</v>
      </c>
      <c r="CM37" s="787">
        <v>0</v>
      </c>
      <c r="CN37" s="787">
        <v>0</v>
      </c>
      <c r="CO37" s="787">
        <v>0</v>
      </c>
      <c r="CP37" s="787">
        <v>0</v>
      </c>
      <c r="CQ37" s="787">
        <v>0</v>
      </c>
      <c r="CR37" s="787">
        <v>0</v>
      </c>
      <c r="CS37" s="787">
        <v>0</v>
      </c>
      <c r="CT37" s="791">
        <v>0</v>
      </c>
    </row>
    <row r="38" spans="1:100" ht="16.5" x14ac:dyDescent="0.25">
      <c r="A38" s="755" t="s">
        <v>134</v>
      </c>
      <c r="B38" s="752">
        <v>0</v>
      </c>
      <c r="C38" s="752">
        <v>0</v>
      </c>
      <c r="D38" s="752">
        <v>0</v>
      </c>
      <c r="E38" s="752">
        <v>0</v>
      </c>
      <c r="F38" s="752">
        <v>0</v>
      </c>
      <c r="G38" s="752">
        <v>0</v>
      </c>
      <c r="H38" s="752">
        <v>0</v>
      </c>
      <c r="I38" s="752">
        <v>0</v>
      </c>
      <c r="J38" s="752">
        <v>0</v>
      </c>
      <c r="K38" s="752">
        <v>0</v>
      </c>
      <c r="L38" s="752">
        <v>0</v>
      </c>
      <c r="M38" s="752">
        <v>0</v>
      </c>
      <c r="N38" s="752">
        <v>0</v>
      </c>
      <c r="O38" s="752">
        <v>0</v>
      </c>
      <c r="P38" s="752">
        <v>0</v>
      </c>
      <c r="Q38" s="752">
        <v>0</v>
      </c>
      <c r="R38" s="761">
        <v>0</v>
      </c>
      <c r="S38" s="761">
        <v>0</v>
      </c>
      <c r="T38" s="761">
        <v>0</v>
      </c>
      <c r="U38" s="761">
        <v>0</v>
      </c>
      <c r="V38" s="761">
        <v>0</v>
      </c>
      <c r="W38" s="761">
        <v>0</v>
      </c>
      <c r="X38" s="761">
        <v>0</v>
      </c>
      <c r="Y38" s="761">
        <v>0</v>
      </c>
      <c r="Z38" s="761">
        <v>0</v>
      </c>
      <c r="AA38" s="761">
        <v>0</v>
      </c>
      <c r="AB38" s="761">
        <v>0</v>
      </c>
      <c r="AC38" s="761">
        <v>0</v>
      </c>
      <c r="AD38" s="761">
        <v>0</v>
      </c>
      <c r="AE38" s="762">
        <v>0</v>
      </c>
      <c r="AF38" s="761">
        <v>0</v>
      </c>
      <c r="AG38" s="761">
        <v>0</v>
      </c>
      <c r="AH38" s="761">
        <v>0</v>
      </c>
      <c r="AI38" s="767">
        <v>0</v>
      </c>
      <c r="AJ38" s="767">
        <v>0</v>
      </c>
      <c r="AK38" s="767">
        <v>0</v>
      </c>
      <c r="AL38" s="767">
        <v>0</v>
      </c>
      <c r="AM38" s="767">
        <v>0</v>
      </c>
      <c r="AN38" s="767">
        <v>0</v>
      </c>
      <c r="AO38" s="767">
        <v>0</v>
      </c>
      <c r="AP38" s="767">
        <v>0</v>
      </c>
      <c r="AQ38" s="768">
        <v>0</v>
      </c>
      <c r="AR38" s="767">
        <v>0</v>
      </c>
      <c r="AS38" s="767">
        <v>0</v>
      </c>
      <c r="AT38" s="767">
        <v>0</v>
      </c>
      <c r="AU38" s="767">
        <v>0</v>
      </c>
      <c r="AV38" s="768">
        <v>0</v>
      </c>
      <c r="AW38" s="767">
        <v>0</v>
      </c>
      <c r="AX38" s="767">
        <v>0</v>
      </c>
      <c r="AY38" s="774">
        <v>0</v>
      </c>
      <c r="AZ38" s="773">
        <v>0</v>
      </c>
      <c r="BA38" s="773">
        <v>0</v>
      </c>
      <c r="BB38" s="774">
        <v>0</v>
      </c>
      <c r="BC38" s="773">
        <v>0</v>
      </c>
      <c r="BD38" s="773">
        <v>0</v>
      </c>
      <c r="BE38" s="773">
        <v>0</v>
      </c>
      <c r="BF38" s="773">
        <v>0</v>
      </c>
      <c r="BG38" s="773">
        <v>0</v>
      </c>
      <c r="BH38" s="773">
        <v>0</v>
      </c>
      <c r="BI38" s="773">
        <v>0</v>
      </c>
      <c r="BJ38" s="773">
        <v>0</v>
      </c>
      <c r="BK38" s="773">
        <v>0</v>
      </c>
      <c r="BL38" s="773">
        <v>0</v>
      </c>
      <c r="BM38" s="773">
        <v>0</v>
      </c>
      <c r="BN38" s="773">
        <v>0</v>
      </c>
      <c r="BO38" s="773">
        <v>0</v>
      </c>
      <c r="BP38" s="780">
        <v>0</v>
      </c>
      <c r="BQ38" s="780">
        <v>0</v>
      </c>
      <c r="BR38" s="780">
        <v>0</v>
      </c>
      <c r="BS38" s="780">
        <v>0</v>
      </c>
      <c r="BT38" s="780">
        <v>0</v>
      </c>
      <c r="BU38" s="780">
        <v>0</v>
      </c>
      <c r="BV38" s="780">
        <v>0</v>
      </c>
      <c r="BW38" s="781">
        <v>0</v>
      </c>
      <c r="BX38" s="780">
        <v>0</v>
      </c>
      <c r="BY38" s="780">
        <v>0</v>
      </c>
      <c r="BZ38" s="780">
        <v>0</v>
      </c>
      <c r="CA38" s="780">
        <v>0</v>
      </c>
      <c r="CB38" s="780">
        <v>0</v>
      </c>
      <c r="CC38" s="780">
        <v>0</v>
      </c>
      <c r="CD38" s="780">
        <v>0</v>
      </c>
      <c r="CE38" s="780">
        <v>0</v>
      </c>
      <c r="CF38" s="780">
        <v>0</v>
      </c>
      <c r="CG38" s="787">
        <v>0</v>
      </c>
      <c r="CH38" s="787">
        <v>0</v>
      </c>
      <c r="CI38" s="787">
        <v>0</v>
      </c>
      <c r="CJ38" s="787">
        <v>0</v>
      </c>
      <c r="CK38" s="787">
        <v>0</v>
      </c>
      <c r="CL38" s="787">
        <v>0</v>
      </c>
      <c r="CM38" s="787">
        <v>0</v>
      </c>
      <c r="CN38" s="787">
        <v>0</v>
      </c>
      <c r="CO38" s="787">
        <v>0</v>
      </c>
      <c r="CP38" s="787">
        <v>0</v>
      </c>
      <c r="CQ38" s="787">
        <v>0</v>
      </c>
      <c r="CR38" s="787">
        <v>0</v>
      </c>
      <c r="CS38" s="787">
        <v>0</v>
      </c>
      <c r="CT38" s="791">
        <v>0</v>
      </c>
    </row>
    <row r="39" spans="1:100" x14ac:dyDescent="0.25">
      <c r="A39" s="751" t="s">
        <v>135</v>
      </c>
      <c r="B39" s="752">
        <v>0</v>
      </c>
      <c r="C39" s="752">
        <v>0</v>
      </c>
      <c r="D39" s="752">
        <v>0</v>
      </c>
      <c r="E39" s="752">
        <v>0</v>
      </c>
      <c r="F39" s="752">
        <v>0</v>
      </c>
      <c r="G39" s="752">
        <v>0</v>
      </c>
      <c r="H39" s="752">
        <v>0</v>
      </c>
      <c r="I39" s="752">
        <v>0</v>
      </c>
      <c r="J39" s="752">
        <v>0</v>
      </c>
      <c r="K39" s="752">
        <v>0</v>
      </c>
      <c r="L39" s="752">
        <v>0</v>
      </c>
      <c r="M39" s="752">
        <v>0</v>
      </c>
      <c r="N39" s="752">
        <v>0</v>
      </c>
      <c r="O39" s="752">
        <v>0</v>
      </c>
      <c r="P39" s="752">
        <v>0</v>
      </c>
      <c r="Q39" s="752">
        <v>0</v>
      </c>
      <c r="R39" s="761">
        <v>0</v>
      </c>
      <c r="S39" s="761">
        <v>0</v>
      </c>
      <c r="T39" s="761">
        <v>0</v>
      </c>
      <c r="U39" s="761">
        <v>0</v>
      </c>
      <c r="V39" s="761">
        <v>0</v>
      </c>
      <c r="W39" s="761">
        <v>0</v>
      </c>
      <c r="X39" s="761">
        <v>0</v>
      </c>
      <c r="Y39" s="761">
        <v>0</v>
      </c>
      <c r="Z39" s="761">
        <v>0</v>
      </c>
      <c r="AA39" s="761">
        <v>1</v>
      </c>
      <c r="AB39" s="761">
        <v>2</v>
      </c>
      <c r="AC39" s="761">
        <v>5</v>
      </c>
      <c r="AD39" s="761">
        <v>7</v>
      </c>
      <c r="AE39" s="762">
        <v>7</v>
      </c>
      <c r="AF39" s="761">
        <v>11</v>
      </c>
      <c r="AG39" s="761">
        <v>11</v>
      </c>
      <c r="AH39" s="761">
        <v>10</v>
      </c>
      <c r="AI39" s="767">
        <v>8</v>
      </c>
      <c r="AJ39" s="767">
        <v>7</v>
      </c>
      <c r="AK39" s="767">
        <v>11</v>
      </c>
      <c r="AL39" s="767">
        <v>11</v>
      </c>
      <c r="AM39" s="767">
        <v>17</v>
      </c>
      <c r="AN39" s="767">
        <v>16</v>
      </c>
      <c r="AO39" s="767">
        <v>19</v>
      </c>
      <c r="AP39" s="767">
        <v>18</v>
      </c>
      <c r="AQ39" s="768">
        <v>15</v>
      </c>
      <c r="AR39" s="767">
        <v>17</v>
      </c>
      <c r="AS39" s="767">
        <v>22</v>
      </c>
      <c r="AT39" s="767">
        <v>23</v>
      </c>
      <c r="AU39" s="767">
        <v>15</v>
      </c>
      <c r="AV39" s="768">
        <v>3</v>
      </c>
      <c r="AW39" s="767">
        <v>2</v>
      </c>
      <c r="AX39" s="767">
        <v>10</v>
      </c>
      <c r="AY39" s="774">
        <v>3</v>
      </c>
      <c r="AZ39" s="773">
        <v>5</v>
      </c>
      <c r="BA39" s="773">
        <v>3</v>
      </c>
      <c r="BB39" s="774">
        <v>5</v>
      </c>
      <c r="BC39" s="773">
        <v>7</v>
      </c>
      <c r="BD39" s="773">
        <v>7</v>
      </c>
      <c r="BE39" s="773">
        <v>7</v>
      </c>
      <c r="BF39" s="773">
        <v>5</v>
      </c>
      <c r="BG39" s="773">
        <v>5</v>
      </c>
      <c r="BH39" s="773">
        <v>6</v>
      </c>
      <c r="BI39" s="773">
        <v>7</v>
      </c>
      <c r="BJ39" s="773">
        <v>6</v>
      </c>
      <c r="BK39" s="773">
        <v>4</v>
      </c>
      <c r="BL39" s="773">
        <v>5</v>
      </c>
      <c r="BM39" s="773">
        <v>3</v>
      </c>
      <c r="BN39" s="773">
        <v>2</v>
      </c>
      <c r="BO39" s="773">
        <v>2</v>
      </c>
      <c r="BP39" s="780">
        <v>2</v>
      </c>
      <c r="BQ39" s="780">
        <v>1</v>
      </c>
      <c r="BR39" s="780">
        <v>1</v>
      </c>
      <c r="BS39" s="780">
        <v>1</v>
      </c>
      <c r="BT39" s="780">
        <v>0</v>
      </c>
      <c r="BU39" s="780">
        <v>0</v>
      </c>
      <c r="BV39" s="780">
        <v>0</v>
      </c>
      <c r="BW39" s="781">
        <v>0</v>
      </c>
      <c r="BX39" s="780">
        <v>0</v>
      </c>
      <c r="BY39" s="780">
        <v>0</v>
      </c>
      <c r="BZ39" s="780">
        <v>0</v>
      </c>
      <c r="CA39" s="780">
        <v>0</v>
      </c>
      <c r="CB39" s="780">
        <v>0</v>
      </c>
      <c r="CC39" s="780">
        <v>0</v>
      </c>
      <c r="CD39" s="780">
        <v>0</v>
      </c>
      <c r="CE39" s="780">
        <v>0</v>
      </c>
      <c r="CF39" s="780">
        <v>0</v>
      </c>
      <c r="CG39" s="787">
        <v>0</v>
      </c>
      <c r="CH39" s="787">
        <v>0</v>
      </c>
      <c r="CI39" s="787">
        <v>0</v>
      </c>
      <c r="CJ39" s="787">
        <v>0</v>
      </c>
      <c r="CK39" s="787">
        <v>0</v>
      </c>
      <c r="CL39" s="787">
        <v>0</v>
      </c>
      <c r="CM39" s="787">
        <v>0</v>
      </c>
      <c r="CN39" s="787">
        <v>0</v>
      </c>
      <c r="CO39" s="787">
        <v>0</v>
      </c>
      <c r="CP39" s="787">
        <v>0</v>
      </c>
      <c r="CQ39" s="787">
        <v>0</v>
      </c>
      <c r="CR39" s="787">
        <v>0</v>
      </c>
      <c r="CS39" s="787">
        <v>0</v>
      </c>
      <c r="CT39" s="791">
        <v>174.5</v>
      </c>
    </row>
    <row r="40" spans="1:100" x14ac:dyDescent="0.25">
      <c r="A40" s="753" t="s">
        <v>136</v>
      </c>
      <c r="B40" s="752">
        <v>16</v>
      </c>
      <c r="C40" s="752">
        <v>15</v>
      </c>
      <c r="D40" s="752">
        <v>16</v>
      </c>
      <c r="E40" s="752">
        <v>15</v>
      </c>
      <c r="F40" s="752">
        <v>18</v>
      </c>
      <c r="G40" s="752">
        <v>18</v>
      </c>
      <c r="H40" s="752">
        <v>16</v>
      </c>
      <c r="I40" s="752">
        <v>15</v>
      </c>
      <c r="J40" s="752">
        <v>14</v>
      </c>
      <c r="K40" s="752">
        <v>14</v>
      </c>
      <c r="L40" s="752">
        <v>14</v>
      </c>
      <c r="M40" s="752">
        <v>14</v>
      </c>
      <c r="N40" s="752">
        <v>14</v>
      </c>
      <c r="O40" s="752">
        <v>13</v>
      </c>
      <c r="P40" s="752">
        <v>13</v>
      </c>
      <c r="Q40" s="752">
        <v>13</v>
      </c>
      <c r="R40" s="761">
        <v>10</v>
      </c>
      <c r="S40" s="761">
        <v>10</v>
      </c>
      <c r="T40" s="761">
        <v>11</v>
      </c>
      <c r="U40" s="761">
        <v>11</v>
      </c>
      <c r="V40" s="761">
        <v>10</v>
      </c>
      <c r="W40" s="761">
        <v>11</v>
      </c>
      <c r="X40" s="761">
        <v>12</v>
      </c>
      <c r="Y40" s="761">
        <v>10</v>
      </c>
      <c r="Z40" s="761">
        <v>11</v>
      </c>
      <c r="AA40" s="761">
        <v>11</v>
      </c>
      <c r="AB40" s="761">
        <v>12</v>
      </c>
      <c r="AC40" s="761">
        <v>12</v>
      </c>
      <c r="AD40" s="761">
        <v>13</v>
      </c>
      <c r="AE40" s="762">
        <v>15</v>
      </c>
      <c r="AF40" s="761">
        <v>16</v>
      </c>
      <c r="AG40" s="761">
        <v>18</v>
      </c>
      <c r="AH40" s="761">
        <v>16</v>
      </c>
      <c r="AI40" s="767">
        <v>17</v>
      </c>
      <c r="AJ40" s="767">
        <v>18</v>
      </c>
      <c r="AK40" s="767">
        <v>18</v>
      </c>
      <c r="AL40" s="767">
        <v>15</v>
      </c>
      <c r="AM40" s="767">
        <v>16</v>
      </c>
      <c r="AN40" s="767">
        <v>16</v>
      </c>
      <c r="AO40" s="767">
        <v>15</v>
      </c>
      <c r="AP40" s="767">
        <v>14</v>
      </c>
      <c r="AQ40" s="768">
        <v>17</v>
      </c>
      <c r="AR40" s="767">
        <v>18</v>
      </c>
      <c r="AS40" s="767">
        <v>19</v>
      </c>
      <c r="AT40" s="767">
        <v>19</v>
      </c>
      <c r="AU40" s="767">
        <v>18</v>
      </c>
      <c r="AV40" s="768">
        <v>18</v>
      </c>
      <c r="AW40" s="767">
        <v>18</v>
      </c>
      <c r="AX40" s="767">
        <v>17</v>
      </c>
      <c r="AY40" s="774">
        <v>15</v>
      </c>
      <c r="AZ40" s="773">
        <v>13</v>
      </c>
      <c r="BA40" s="773">
        <v>15</v>
      </c>
      <c r="BB40" s="774">
        <v>17</v>
      </c>
      <c r="BC40" s="773">
        <v>18</v>
      </c>
      <c r="BD40" s="773">
        <v>16</v>
      </c>
      <c r="BE40" s="773">
        <v>16</v>
      </c>
      <c r="BF40" s="773">
        <v>15</v>
      </c>
      <c r="BG40" s="773">
        <v>16</v>
      </c>
      <c r="BH40" s="773">
        <v>18</v>
      </c>
      <c r="BI40" s="773">
        <v>18</v>
      </c>
      <c r="BJ40" s="773">
        <v>19</v>
      </c>
      <c r="BK40" s="773">
        <v>16</v>
      </c>
      <c r="BL40" s="773">
        <v>19</v>
      </c>
      <c r="BM40" s="773">
        <v>18</v>
      </c>
      <c r="BN40" s="773">
        <v>19</v>
      </c>
      <c r="BO40" s="773">
        <v>17</v>
      </c>
      <c r="BP40" s="780">
        <v>17</v>
      </c>
      <c r="BQ40" s="780">
        <v>19</v>
      </c>
      <c r="BR40" s="780">
        <v>19</v>
      </c>
      <c r="BS40" s="780">
        <v>19</v>
      </c>
      <c r="BT40" s="780">
        <v>19</v>
      </c>
      <c r="BU40" s="780">
        <v>19</v>
      </c>
      <c r="BV40" s="780">
        <v>19</v>
      </c>
      <c r="BW40" s="781">
        <v>19</v>
      </c>
      <c r="BX40" s="780">
        <v>18</v>
      </c>
      <c r="BY40" s="780">
        <v>18</v>
      </c>
      <c r="BZ40" s="780">
        <v>17</v>
      </c>
      <c r="CA40" s="780">
        <v>18</v>
      </c>
      <c r="CB40" s="780">
        <v>18</v>
      </c>
      <c r="CC40" s="780">
        <v>18</v>
      </c>
      <c r="CD40" s="780">
        <v>18</v>
      </c>
      <c r="CE40" s="780">
        <v>18</v>
      </c>
      <c r="CF40" s="780">
        <v>18</v>
      </c>
      <c r="CG40" s="787">
        <v>18</v>
      </c>
      <c r="CH40" s="787">
        <v>18</v>
      </c>
      <c r="CI40" s="787">
        <v>18</v>
      </c>
      <c r="CJ40" s="787">
        <v>19</v>
      </c>
      <c r="CK40" s="787">
        <v>19</v>
      </c>
      <c r="CL40" s="787">
        <v>19</v>
      </c>
      <c r="CM40" s="787">
        <v>19</v>
      </c>
      <c r="CN40" s="787">
        <v>19</v>
      </c>
      <c r="CO40" s="787">
        <v>18</v>
      </c>
      <c r="CP40" s="787">
        <v>19</v>
      </c>
      <c r="CQ40" s="787">
        <v>19</v>
      </c>
      <c r="CR40" s="787">
        <v>19</v>
      </c>
      <c r="CS40" s="787">
        <v>19</v>
      </c>
      <c r="CT40" s="791">
        <v>1648.5</v>
      </c>
    </row>
    <row r="41" spans="1:100" ht="16.5" x14ac:dyDescent="0.25">
      <c r="A41" s="753" t="s">
        <v>137</v>
      </c>
      <c r="B41" s="752">
        <v>0</v>
      </c>
      <c r="C41" s="752">
        <v>0</v>
      </c>
      <c r="D41" s="752">
        <v>0</v>
      </c>
      <c r="E41" s="752">
        <v>0</v>
      </c>
      <c r="F41" s="752">
        <v>0</v>
      </c>
      <c r="G41" s="752">
        <v>0</v>
      </c>
      <c r="H41" s="752">
        <v>0</v>
      </c>
      <c r="I41" s="752">
        <v>0</v>
      </c>
      <c r="J41" s="752">
        <v>0</v>
      </c>
      <c r="K41" s="752">
        <v>0</v>
      </c>
      <c r="L41" s="752">
        <v>0</v>
      </c>
      <c r="M41" s="752">
        <v>0</v>
      </c>
      <c r="N41" s="752">
        <v>0</v>
      </c>
      <c r="O41" s="752">
        <v>0</v>
      </c>
      <c r="P41" s="752">
        <v>0</v>
      </c>
      <c r="Q41" s="752">
        <v>0</v>
      </c>
      <c r="R41" s="761">
        <v>0</v>
      </c>
      <c r="S41" s="761">
        <v>0</v>
      </c>
      <c r="T41" s="761">
        <v>0</v>
      </c>
      <c r="U41" s="761">
        <v>0</v>
      </c>
      <c r="V41" s="761">
        <v>0</v>
      </c>
      <c r="W41" s="761">
        <v>0</v>
      </c>
      <c r="X41" s="761">
        <v>0</v>
      </c>
      <c r="Y41" s="761">
        <v>0</v>
      </c>
      <c r="Z41" s="761">
        <v>0</v>
      </c>
      <c r="AA41" s="761">
        <v>0</v>
      </c>
      <c r="AB41" s="761">
        <v>0</v>
      </c>
      <c r="AC41" s="761">
        <v>0</v>
      </c>
      <c r="AD41" s="761">
        <v>0</v>
      </c>
      <c r="AE41" s="762">
        <v>73</v>
      </c>
      <c r="AF41" s="761">
        <v>74</v>
      </c>
      <c r="AG41" s="761">
        <v>78</v>
      </c>
      <c r="AH41" s="761">
        <v>78</v>
      </c>
      <c r="AI41" s="767">
        <v>77</v>
      </c>
      <c r="AJ41" s="767">
        <v>72</v>
      </c>
      <c r="AK41" s="767">
        <v>74</v>
      </c>
      <c r="AL41" s="767">
        <v>75</v>
      </c>
      <c r="AM41" s="767">
        <v>74</v>
      </c>
      <c r="AN41" s="767">
        <v>78</v>
      </c>
      <c r="AO41" s="767">
        <v>75</v>
      </c>
      <c r="AP41" s="767">
        <v>78</v>
      </c>
      <c r="AQ41" s="768">
        <v>76</v>
      </c>
      <c r="AR41" s="767">
        <v>72</v>
      </c>
      <c r="AS41" s="767">
        <v>79</v>
      </c>
      <c r="AT41" s="767">
        <v>80</v>
      </c>
      <c r="AU41" s="767">
        <v>85</v>
      </c>
      <c r="AV41" s="768">
        <v>84</v>
      </c>
      <c r="AW41" s="767">
        <v>82</v>
      </c>
      <c r="AX41" s="767">
        <v>82</v>
      </c>
      <c r="AY41" s="774">
        <v>75</v>
      </c>
      <c r="AZ41" s="773">
        <v>67</v>
      </c>
      <c r="BA41" s="773">
        <v>85</v>
      </c>
      <c r="BB41" s="774">
        <v>85</v>
      </c>
      <c r="BC41" s="773">
        <v>74</v>
      </c>
      <c r="BD41" s="773">
        <v>85</v>
      </c>
      <c r="BE41" s="773">
        <v>85</v>
      </c>
      <c r="BF41" s="773">
        <v>87</v>
      </c>
      <c r="BG41" s="773">
        <v>86</v>
      </c>
      <c r="BH41" s="773">
        <v>85</v>
      </c>
      <c r="BI41" s="773">
        <v>78</v>
      </c>
      <c r="BJ41" s="773">
        <v>74</v>
      </c>
      <c r="BK41" s="773">
        <v>74</v>
      </c>
      <c r="BL41" s="773">
        <v>68</v>
      </c>
      <c r="BM41" s="773">
        <v>53</v>
      </c>
      <c r="BN41" s="773">
        <v>58</v>
      </c>
      <c r="BO41" s="773">
        <v>56</v>
      </c>
      <c r="BP41" s="780">
        <v>60</v>
      </c>
      <c r="BQ41" s="780">
        <v>63</v>
      </c>
      <c r="BR41" s="780">
        <v>69</v>
      </c>
      <c r="BS41" s="780">
        <v>62</v>
      </c>
      <c r="BT41" s="780">
        <v>64</v>
      </c>
      <c r="BU41" s="780">
        <v>49</v>
      </c>
      <c r="BV41" s="781">
        <v>142</v>
      </c>
      <c r="BW41" s="781">
        <v>142</v>
      </c>
      <c r="BX41" s="780">
        <v>143</v>
      </c>
      <c r="BY41" s="781">
        <v>140</v>
      </c>
      <c r="BZ41" s="781">
        <v>140</v>
      </c>
      <c r="CA41" s="781">
        <v>140</v>
      </c>
      <c r="CB41" s="781">
        <v>140</v>
      </c>
      <c r="CC41" s="781">
        <v>140</v>
      </c>
      <c r="CD41" s="781">
        <v>140</v>
      </c>
      <c r="CE41" s="781">
        <v>140</v>
      </c>
      <c r="CF41" s="781">
        <v>140</v>
      </c>
      <c r="CG41" s="787">
        <v>140</v>
      </c>
      <c r="CH41" s="787">
        <v>140</v>
      </c>
      <c r="CI41" s="787">
        <v>140</v>
      </c>
      <c r="CJ41" s="787">
        <v>140</v>
      </c>
      <c r="CK41" s="787">
        <v>140</v>
      </c>
      <c r="CL41" s="788">
        <v>140</v>
      </c>
      <c r="CM41" s="788">
        <v>102</v>
      </c>
      <c r="CN41" s="787">
        <v>96</v>
      </c>
      <c r="CO41" s="787">
        <v>97</v>
      </c>
      <c r="CP41" s="788">
        <v>106</v>
      </c>
      <c r="CQ41" s="787">
        <v>92</v>
      </c>
      <c r="CR41" s="788">
        <v>112</v>
      </c>
      <c r="CS41" s="787">
        <v>115</v>
      </c>
      <c r="CT41" s="791">
        <v>96.4</v>
      </c>
    </row>
    <row r="42" spans="1:100" x14ac:dyDescent="0.25">
      <c r="A42" s="753" t="s">
        <v>138</v>
      </c>
      <c r="B42" s="756">
        <v>1254</v>
      </c>
      <c r="C42" s="756">
        <v>1237</v>
      </c>
      <c r="D42" s="756">
        <v>1220</v>
      </c>
      <c r="E42" s="756">
        <v>1215</v>
      </c>
      <c r="F42" s="757">
        <v>1182</v>
      </c>
      <c r="G42" s="757">
        <v>1182</v>
      </c>
      <c r="H42" s="757">
        <v>1167</v>
      </c>
      <c r="I42" s="757">
        <v>1152</v>
      </c>
      <c r="J42" s="757">
        <v>1146</v>
      </c>
      <c r="K42" s="757">
        <v>1170</v>
      </c>
      <c r="L42" s="757">
        <v>1150</v>
      </c>
      <c r="M42" s="757">
        <v>1149</v>
      </c>
      <c r="N42" s="757">
        <v>1141</v>
      </c>
      <c r="O42" s="757">
        <v>1155</v>
      </c>
      <c r="P42" s="757">
        <v>1156</v>
      </c>
      <c r="Q42" s="758">
        <v>1167</v>
      </c>
      <c r="R42" s="763">
        <v>1219</v>
      </c>
      <c r="S42" s="763">
        <v>1300</v>
      </c>
      <c r="T42" s="763">
        <v>1390</v>
      </c>
      <c r="U42" s="763">
        <v>1480</v>
      </c>
      <c r="V42" s="763">
        <v>1618</v>
      </c>
      <c r="W42" s="763">
        <v>1728</v>
      </c>
      <c r="X42" s="763">
        <v>1798</v>
      </c>
      <c r="Y42" s="763">
        <v>1821</v>
      </c>
      <c r="Z42" s="763">
        <v>1797</v>
      </c>
      <c r="AA42" s="763">
        <v>1694</v>
      </c>
      <c r="AB42" s="763">
        <v>1599</v>
      </c>
      <c r="AC42" s="763">
        <v>1509</v>
      </c>
      <c r="AD42" s="763">
        <v>1466</v>
      </c>
      <c r="AE42" s="763">
        <v>1550</v>
      </c>
      <c r="AF42" s="763">
        <v>1592</v>
      </c>
      <c r="AG42" s="763">
        <v>1655</v>
      </c>
      <c r="AH42" s="764">
        <v>1708</v>
      </c>
      <c r="AI42" s="770">
        <v>1763</v>
      </c>
      <c r="AJ42" s="770">
        <v>1799</v>
      </c>
      <c r="AK42" s="770">
        <v>1832</v>
      </c>
      <c r="AL42" s="770">
        <v>1876</v>
      </c>
      <c r="AM42" s="770">
        <v>1888</v>
      </c>
      <c r="AN42" s="770">
        <v>1876</v>
      </c>
      <c r="AO42" s="770">
        <v>1867</v>
      </c>
      <c r="AP42" s="769">
        <v>1911</v>
      </c>
      <c r="AQ42" s="769">
        <v>1945</v>
      </c>
      <c r="AR42" s="769">
        <v>1966</v>
      </c>
      <c r="AS42" s="769">
        <v>2005</v>
      </c>
      <c r="AT42" s="769">
        <v>1998</v>
      </c>
      <c r="AU42" s="770">
        <v>1988</v>
      </c>
      <c r="AV42" s="769">
        <v>2014</v>
      </c>
      <c r="AW42" s="769">
        <v>2015</v>
      </c>
      <c r="AX42" s="771">
        <v>2002</v>
      </c>
      <c r="AY42" s="775">
        <v>1971</v>
      </c>
      <c r="AZ42" s="775">
        <v>1928</v>
      </c>
      <c r="BA42" s="775">
        <v>1888</v>
      </c>
      <c r="BB42" s="776">
        <v>1881</v>
      </c>
      <c r="BC42" s="776">
        <v>1862</v>
      </c>
      <c r="BD42" s="776">
        <v>1839</v>
      </c>
      <c r="BE42" s="776">
        <v>1863</v>
      </c>
      <c r="BF42" s="776">
        <v>1906</v>
      </c>
      <c r="BG42" s="776">
        <v>1920</v>
      </c>
      <c r="BH42" s="776">
        <v>1937</v>
      </c>
      <c r="BI42" s="776">
        <v>1956</v>
      </c>
      <c r="BJ42" s="776">
        <v>1931</v>
      </c>
      <c r="BK42" s="776">
        <v>1931</v>
      </c>
      <c r="BL42" s="776">
        <v>1949</v>
      </c>
      <c r="BM42" s="776">
        <v>1946</v>
      </c>
      <c r="BN42" s="776">
        <v>1947</v>
      </c>
      <c r="BO42" s="777">
        <v>1959</v>
      </c>
      <c r="BP42" s="782">
        <v>1953</v>
      </c>
      <c r="BQ42" s="782">
        <v>1921</v>
      </c>
      <c r="BR42" s="782">
        <v>1904</v>
      </c>
      <c r="BS42" s="782">
        <v>1903</v>
      </c>
      <c r="BT42" s="782">
        <v>1905</v>
      </c>
      <c r="BU42" s="782">
        <v>1975</v>
      </c>
      <c r="BV42" s="782">
        <v>2105</v>
      </c>
      <c r="BW42" s="782">
        <v>2273</v>
      </c>
      <c r="BX42" s="782">
        <v>2307</v>
      </c>
      <c r="BY42" s="782">
        <v>2293</v>
      </c>
      <c r="BZ42" s="782">
        <v>2230</v>
      </c>
      <c r="CA42" s="782">
        <v>2216</v>
      </c>
      <c r="CB42" s="782">
        <v>2164</v>
      </c>
      <c r="CC42" s="782">
        <v>2120</v>
      </c>
      <c r="CD42" s="782">
        <v>2081</v>
      </c>
      <c r="CE42" s="782">
        <v>2011</v>
      </c>
      <c r="CF42" s="783">
        <v>1949</v>
      </c>
      <c r="CG42" s="790">
        <v>1905</v>
      </c>
      <c r="CH42" s="790">
        <v>1854</v>
      </c>
      <c r="CI42" s="790">
        <v>1798</v>
      </c>
      <c r="CJ42" s="790">
        <v>1744</v>
      </c>
      <c r="CK42" s="790">
        <v>1667</v>
      </c>
      <c r="CL42" s="789">
        <v>1600</v>
      </c>
      <c r="CM42" s="789">
        <v>1509</v>
      </c>
      <c r="CN42" s="789">
        <v>1482</v>
      </c>
      <c r="CO42" s="789">
        <v>1440</v>
      </c>
      <c r="CP42" s="789">
        <v>1398</v>
      </c>
      <c r="CQ42" s="790">
        <v>1368</v>
      </c>
      <c r="CR42" s="789">
        <v>1351</v>
      </c>
      <c r="CS42" s="789">
        <v>1323</v>
      </c>
      <c r="CT42" s="792">
        <v>40927.4</v>
      </c>
    </row>
    <row r="43" spans="1:100" x14ac:dyDescent="0.25">
      <c r="B43" s="4"/>
      <c r="C43" s="4"/>
      <c r="D43" s="4"/>
      <c r="E43" s="4"/>
      <c r="F43" s="5"/>
      <c r="G43" s="5"/>
      <c r="H43" s="5"/>
      <c r="I43" s="5"/>
      <c r="J43" s="4"/>
      <c r="K43" s="5"/>
      <c r="L43" s="4"/>
      <c r="M43" s="4"/>
      <c r="N43" s="4"/>
      <c r="O43" s="5"/>
      <c r="P43" s="4"/>
      <c r="Q43" s="4"/>
      <c r="R43" s="5"/>
      <c r="S43" s="5"/>
      <c r="T43" s="4"/>
      <c r="U43" s="4"/>
      <c r="V43" s="4"/>
      <c r="W43" s="5"/>
      <c r="X43" s="4"/>
      <c r="Y43" s="4"/>
      <c r="Z43" s="4"/>
      <c r="AA43" s="5"/>
      <c r="AB43" s="4"/>
      <c r="AC43" s="4"/>
      <c r="AD43" s="4"/>
      <c r="AE43" s="5"/>
      <c r="AF43" s="4"/>
      <c r="AG43" s="4"/>
      <c r="AH43" s="4"/>
      <c r="AI43" s="5"/>
      <c r="AJ43" s="4"/>
      <c r="AK43" s="4"/>
      <c r="AL43" s="4"/>
      <c r="AM43" s="5"/>
      <c r="AN43" s="4"/>
      <c r="AO43" s="5"/>
      <c r="AP43" s="5"/>
      <c r="AQ43" s="5"/>
      <c r="AR43" s="5"/>
      <c r="AS43" s="5"/>
      <c r="AT43" s="5"/>
      <c r="AU43" s="5"/>
      <c r="AV43" s="5"/>
      <c r="AW43" s="5"/>
      <c r="AX43" s="5"/>
      <c r="AY43" s="6"/>
      <c r="AZ43" s="6"/>
      <c r="BA43" s="6"/>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6"/>
      <c r="CM43" s="6"/>
      <c r="CN43" s="6"/>
      <c r="CO43" s="6"/>
      <c r="CP43" s="6"/>
      <c r="CQ43" s="7"/>
      <c r="CR43" s="6"/>
      <c r="CS43" s="6"/>
      <c r="CT43" s="8"/>
    </row>
    <row r="44" spans="1:100" x14ac:dyDescent="0.25">
      <c r="B44" s="4"/>
      <c r="C44" s="4"/>
      <c r="D44" s="4"/>
      <c r="E44" s="4"/>
      <c r="F44" s="5"/>
      <c r="G44" s="5"/>
      <c r="H44" s="5"/>
      <c r="I44" s="5"/>
      <c r="J44" s="4"/>
      <c r="K44" s="5"/>
      <c r="L44" s="4"/>
      <c r="M44" s="4"/>
      <c r="N44" s="4"/>
      <c r="O44" s="5"/>
      <c r="P44" s="4"/>
      <c r="Q44" s="4"/>
      <c r="R44" s="5"/>
      <c r="S44" s="5"/>
      <c r="T44" s="4"/>
      <c r="U44" s="4"/>
      <c r="V44" s="4"/>
      <c r="W44" s="5"/>
      <c r="X44" s="4"/>
      <c r="Y44" s="4"/>
      <c r="Z44" s="4"/>
      <c r="AA44" s="5"/>
      <c r="AB44" s="4"/>
      <c r="AC44" s="4"/>
      <c r="AD44" s="4"/>
      <c r="AE44" s="5"/>
      <c r="AF44" s="4"/>
      <c r="AG44" s="4"/>
      <c r="AH44" s="4"/>
      <c r="AI44" s="5"/>
      <c r="AJ44" s="4"/>
      <c r="AK44" s="4"/>
      <c r="AL44" s="4"/>
      <c r="AM44" s="5"/>
      <c r="AN44" s="4"/>
      <c r="AO44" s="5"/>
      <c r="AP44" s="5"/>
      <c r="AQ44" s="5"/>
      <c r="AR44" s="5"/>
      <c r="AS44" s="5"/>
      <c r="AT44" s="5"/>
      <c r="AU44" s="5"/>
      <c r="AV44" s="5"/>
      <c r="AW44" s="5"/>
      <c r="AX44" s="5"/>
      <c r="AY44" s="6"/>
      <c r="AZ44" s="6"/>
      <c r="BA44" s="6"/>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6"/>
      <c r="CM44" s="6"/>
      <c r="CN44" s="6"/>
      <c r="CO44" s="6"/>
      <c r="CP44" s="6"/>
      <c r="CQ44" s="7"/>
      <c r="CR44" s="6"/>
      <c r="CS44" s="6"/>
      <c r="CT44" s="8"/>
    </row>
    <row r="45" spans="1:100" ht="18" x14ac:dyDescent="0.25">
      <c r="A45" s="100" t="s">
        <v>1</v>
      </c>
      <c r="B45" s="101" t="s">
        <v>2</v>
      </c>
      <c r="C45" s="101" t="s">
        <v>3</v>
      </c>
      <c r="D45" s="101" t="s">
        <v>4</v>
      </c>
      <c r="E45" s="101" t="s">
        <v>5</v>
      </c>
      <c r="F45" s="102" t="s">
        <v>6</v>
      </c>
      <c r="G45" s="102" t="s">
        <v>7</v>
      </c>
      <c r="H45" s="102" t="s">
        <v>8</v>
      </c>
      <c r="I45" s="102" t="s">
        <v>9</v>
      </c>
      <c r="J45" s="101" t="s">
        <v>10</v>
      </c>
      <c r="K45" s="102" t="s">
        <v>11</v>
      </c>
      <c r="L45" s="101" t="s">
        <v>12</v>
      </c>
      <c r="M45" s="101" t="s">
        <v>13</v>
      </c>
      <c r="N45" s="101" t="s">
        <v>14</v>
      </c>
      <c r="O45" s="102" t="s">
        <v>15</v>
      </c>
      <c r="P45" s="101" t="s">
        <v>16</v>
      </c>
      <c r="Q45" s="102" t="s">
        <v>17</v>
      </c>
      <c r="R45" s="101" t="s">
        <v>18</v>
      </c>
      <c r="S45" s="102" t="s">
        <v>19</v>
      </c>
      <c r="T45" s="101" t="s">
        <v>20</v>
      </c>
      <c r="U45" s="101" t="s">
        <v>21</v>
      </c>
      <c r="V45" s="101" t="s">
        <v>22</v>
      </c>
      <c r="W45" s="102" t="s">
        <v>23</v>
      </c>
      <c r="X45" s="101" t="s">
        <v>24</v>
      </c>
      <c r="Y45" s="101" t="s">
        <v>25</v>
      </c>
      <c r="Z45" s="101" t="s">
        <v>26</v>
      </c>
      <c r="AA45" s="102" t="s">
        <v>27</v>
      </c>
      <c r="AB45" s="101" t="s">
        <v>28</v>
      </c>
      <c r="AC45" s="101" t="s">
        <v>29</v>
      </c>
      <c r="AD45" s="101" t="s">
        <v>30</v>
      </c>
      <c r="AE45" s="102" t="s">
        <v>31</v>
      </c>
      <c r="AF45" s="101" t="s">
        <v>32</v>
      </c>
      <c r="AG45" s="101" t="s">
        <v>33</v>
      </c>
      <c r="AH45" s="102" t="s">
        <v>34</v>
      </c>
      <c r="AI45" s="12">
        <v>0.35416666666666669</v>
      </c>
      <c r="AJ45" s="13">
        <v>0.36458333333333331</v>
      </c>
      <c r="AK45" s="13">
        <v>0.375</v>
      </c>
      <c r="AL45" s="13">
        <v>0.38541666666666669</v>
      </c>
      <c r="AM45" s="12">
        <v>0.39583333333333331</v>
      </c>
      <c r="AN45" s="13">
        <v>0.40625</v>
      </c>
      <c r="AO45" s="12">
        <v>0.41666666666666669</v>
      </c>
      <c r="AP45" s="12">
        <v>0.42708333333333331</v>
      </c>
      <c r="AQ45" s="12">
        <v>0.4375</v>
      </c>
      <c r="AR45" s="12">
        <v>0.44791666666666669</v>
      </c>
      <c r="AS45" s="12">
        <v>0.45833333333333331</v>
      </c>
      <c r="AT45" s="12">
        <v>0.46875</v>
      </c>
      <c r="AU45" s="12">
        <v>0.47916666666666669</v>
      </c>
      <c r="AV45" s="12">
        <v>0.48958333333333331</v>
      </c>
      <c r="AW45" s="12">
        <v>0.5</v>
      </c>
      <c r="AX45" s="12">
        <v>0.51041666666666663</v>
      </c>
      <c r="AY45" s="102" t="s">
        <v>51</v>
      </c>
      <c r="AZ45" s="102" t="s">
        <v>52</v>
      </c>
      <c r="BA45" s="102" t="s">
        <v>53</v>
      </c>
      <c r="BB45" s="102" t="s">
        <v>54</v>
      </c>
      <c r="BC45" s="107" t="s">
        <v>55</v>
      </c>
      <c r="BD45" s="102" t="s">
        <v>56</v>
      </c>
      <c r="BE45" s="102" t="s">
        <v>57</v>
      </c>
      <c r="BF45" s="102" t="s">
        <v>58</v>
      </c>
      <c r="BG45" s="102" t="s">
        <v>59</v>
      </c>
      <c r="BH45" s="102" t="s">
        <v>60</v>
      </c>
      <c r="BI45" s="102" t="s">
        <v>61</v>
      </c>
      <c r="BJ45" s="102" t="s">
        <v>62</v>
      </c>
      <c r="BK45" s="102" t="s">
        <v>63</v>
      </c>
      <c r="BL45" s="102" t="s">
        <v>64</v>
      </c>
      <c r="BM45" s="102" t="s">
        <v>65</v>
      </c>
      <c r="BN45" s="102" t="s">
        <v>66</v>
      </c>
      <c r="BO45" s="102" t="s">
        <v>67</v>
      </c>
      <c r="BP45" s="102" t="s">
        <v>68</v>
      </c>
      <c r="BQ45" s="102" t="s">
        <v>69</v>
      </c>
      <c r="BR45" s="102" t="s">
        <v>70</v>
      </c>
      <c r="BS45" s="102" t="s">
        <v>71</v>
      </c>
      <c r="BT45" s="102" t="s">
        <v>72</v>
      </c>
      <c r="BU45" s="102" t="s">
        <v>73</v>
      </c>
      <c r="BV45" s="102" t="s">
        <v>74</v>
      </c>
      <c r="BW45" s="102" t="s">
        <v>75</v>
      </c>
      <c r="BX45" s="102" t="s">
        <v>76</v>
      </c>
      <c r="BY45" s="102" t="s">
        <v>77</v>
      </c>
      <c r="BZ45" s="102" t="s">
        <v>78</v>
      </c>
      <c r="CA45" s="102" t="s">
        <v>79</v>
      </c>
      <c r="CB45" s="102" t="s">
        <v>80</v>
      </c>
      <c r="CC45" s="102" t="s">
        <v>81</v>
      </c>
      <c r="CD45" s="102" t="s">
        <v>82</v>
      </c>
      <c r="CE45" s="102" t="s">
        <v>83</v>
      </c>
      <c r="CF45" s="102" t="s">
        <v>84</v>
      </c>
      <c r="CG45" s="102" t="s">
        <v>85</v>
      </c>
      <c r="CH45" s="102" t="s">
        <v>86</v>
      </c>
      <c r="CI45" s="102" t="s">
        <v>87</v>
      </c>
      <c r="CJ45" s="102" t="s">
        <v>88</v>
      </c>
      <c r="CK45" s="102" t="s">
        <v>89</v>
      </c>
      <c r="CL45" s="102" t="s">
        <v>90</v>
      </c>
      <c r="CM45" s="102" t="s">
        <v>91</v>
      </c>
      <c r="CN45" s="102" t="s">
        <v>92</v>
      </c>
      <c r="CO45" s="102" t="s">
        <v>93</v>
      </c>
      <c r="CP45" s="102" t="s">
        <v>94</v>
      </c>
      <c r="CQ45" s="102" t="s">
        <v>95</v>
      </c>
      <c r="CR45" s="102" t="s">
        <v>96</v>
      </c>
      <c r="CS45" s="101" t="s">
        <v>97</v>
      </c>
      <c r="CT45" s="99" t="s">
        <v>98</v>
      </c>
      <c r="CU45" s="3" t="s">
        <v>139</v>
      </c>
      <c r="CV45" s="3" t="s">
        <v>140</v>
      </c>
    </row>
    <row r="46" spans="1:100" x14ac:dyDescent="0.25">
      <c r="A46" s="3" t="s">
        <v>141</v>
      </c>
      <c r="B46" s="16">
        <f>SUM(B17:B19)</f>
        <v>809</v>
      </c>
      <c r="C46" s="16">
        <f t="shared" ref="C46:BN46" si="0">SUM(C17:C19)</f>
        <v>783</v>
      </c>
      <c r="D46" s="16">
        <f t="shared" si="0"/>
        <v>766</v>
      </c>
      <c r="E46" s="16">
        <f t="shared" si="0"/>
        <v>767</v>
      </c>
      <c r="F46" s="16">
        <f t="shared" si="0"/>
        <v>756</v>
      </c>
      <c r="G46" s="16">
        <f t="shared" si="0"/>
        <v>755</v>
      </c>
      <c r="H46" s="16">
        <f t="shared" si="0"/>
        <v>753</v>
      </c>
      <c r="I46" s="16">
        <f t="shared" si="0"/>
        <v>754</v>
      </c>
      <c r="J46" s="16">
        <f t="shared" si="0"/>
        <v>750</v>
      </c>
      <c r="K46" s="16">
        <f t="shared" si="0"/>
        <v>755</v>
      </c>
      <c r="L46" s="16">
        <f t="shared" si="0"/>
        <v>752</v>
      </c>
      <c r="M46" s="16">
        <f t="shared" si="0"/>
        <v>751</v>
      </c>
      <c r="N46" s="16">
        <f t="shared" si="0"/>
        <v>752</v>
      </c>
      <c r="O46" s="16">
        <f t="shared" si="0"/>
        <v>753</v>
      </c>
      <c r="P46" s="16">
        <f t="shared" si="0"/>
        <v>775</v>
      </c>
      <c r="Q46" s="16">
        <f t="shared" si="0"/>
        <v>774</v>
      </c>
      <c r="R46" s="16">
        <f t="shared" si="0"/>
        <v>784</v>
      </c>
      <c r="S46" s="16">
        <f t="shared" si="0"/>
        <v>805</v>
      </c>
      <c r="T46" s="16">
        <f t="shared" si="0"/>
        <v>809</v>
      </c>
      <c r="U46" s="16">
        <f t="shared" si="0"/>
        <v>807</v>
      </c>
      <c r="V46" s="16">
        <f t="shared" si="0"/>
        <v>811</v>
      </c>
      <c r="W46" s="16">
        <f t="shared" si="0"/>
        <v>811</v>
      </c>
      <c r="X46" s="16">
        <f t="shared" si="0"/>
        <v>808</v>
      </c>
      <c r="Y46" s="16">
        <f t="shared" si="0"/>
        <v>809</v>
      </c>
      <c r="Z46" s="16">
        <f t="shared" si="0"/>
        <v>812</v>
      </c>
      <c r="AA46" s="16">
        <f t="shared" si="0"/>
        <v>809</v>
      </c>
      <c r="AB46" s="16">
        <f t="shared" si="0"/>
        <v>812</v>
      </c>
      <c r="AC46" s="16">
        <f t="shared" si="0"/>
        <v>808</v>
      </c>
      <c r="AD46" s="16">
        <f t="shared" si="0"/>
        <v>803</v>
      </c>
      <c r="AE46" s="16">
        <f t="shared" si="0"/>
        <v>806</v>
      </c>
      <c r="AF46" s="16">
        <f t="shared" si="0"/>
        <v>809</v>
      </c>
      <c r="AG46" s="16">
        <f t="shared" si="0"/>
        <v>813</v>
      </c>
      <c r="AH46" s="16">
        <f t="shared" si="0"/>
        <v>808</v>
      </c>
      <c r="AI46" s="16">
        <f t="shared" si="0"/>
        <v>804</v>
      </c>
      <c r="AJ46" s="16">
        <f t="shared" si="0"/>
        <v>801</v>
      </c>
      <c r="AK46" s="16">
        <f t="shared" si="0"/>
        <v>804</v>
      </c>
      <c r="AL46" s="16">
        <f t="shared" si="0"/>
        <v>808</v>
      </c>
      <c r="AM46" s="16">
        <f t="shared" si="0"/>
        <v>810</v>
      </c>
      <c r="AN46" s="16">
        <f t="shared" si="0"/>
        <v>809</v>
      </c>
      <c r="AO46" s="16">
        <f t="shared" si="0"/>
        <v>806</v>
      </c>
      <c r="AP46" s="16">
        <f t="shared" si="0"/>
        <v>809</v>
      </c>
      <c r="AQ46" s="16">
        <f t="shared" si="0"/>
        <v>809</v>
      </c>
      <c r="AR46" s="16">
        <f t="shared" si="0"/>
        <v>811</v>
      </c>
      <c r="AS46" s="16">
        <f t="shared" si="0"/>
        <v>808</v>
      </c>
      <c r="AT46" s="16">
        <f t="shared" si="0"/>
        <v>806</v>
      </c>
      <c r="AU46" s="16">
        <f t="shared" si="0"/>
        <v>807</v>
      </c>
      <c r="AV46" s="16">
        <f t="shared" si="0"/>
        <v>804</v>
      </c>
      <c r="AW46" s="16">
        <f t="shared" si="0"/>
        <v>804</v>
      </c>
      <c r="AX46" s="16">
        <f t="shared" si="0"/>
        <v>804</v>
      </c>
      <c r="AY46" s="16">
        <f t="shared" si="0"/>
        <v>808</v>
      </c>
      <c r="AZ46" s="16">
        <f t="shared" si="0"/>
        <v>807</v>
      </c>
      <c r="BA46" s="16">
        <f t="shared" si="0"/>
        <v>809</v>
      </c>
      <c r="BB46" s="16">
        <f t="shared" si="0"/>
        <v>809</v>
      </c>
      <c r="BC46" s="16">
        <f t="shared" si="0"/>
        <v>810</v>
      </c>
      <c r="BD46" s="16">
        <f t="shared" si="0"/>
        <v>808</v>
      </c>
      <c r="BE46" s="16">
        <f t="shared" si="0"/>
        <v>807</v>
      </c>
      <c r="BF46" s="16">
        <f t="shared" si="0"/>
        <v>810</v>
      </c>
      <c r="BG46" s="16">
        <f t="shared" si="0"/>
        <v>808</v>
      </c>
      <c r="BH46" s="16">
        <f t="shared" si="0"/>
        <v>807</v>
      </c>
      <c r="BI46" s="16">
        <f t="shared" si="0"/>
        <v>811</v>
      </c>
      <c r="BJ46" s="16">
        <f t="shared" si="0"/>
        <v>807</v>
      </c>
      <c r="BK46" s="16">
        <f t="shared" si="0"/>
        <v>812</v>
      </c>
      <c r="BL46" s="16">
        <f t="shared" si="0"/>
        <v>810</v>
      </c>
      <c r="BM46" s="16">
        <f t="shared" si="0"/>
        <v>806</v>
      </c>
      <c r="BN46" s="16">
        <f t="shared" si="0"/>
        <v>809</v>
      </c>
      <c r="BO46" s="16">
        <f t="shared" ref="BO46:CT46" si="1">SUM(BO17:BO19)</f>
        <v>808</v>
      </c>
      <c r="BP46" s="16">
        <f t="shared" si="1"/>
        <v>807</v>
      </c>
      <c r="BQ46" s="16">
        <f t="shared" si="1"/>
        <v>806</v>
      </c>
      <c r="BR46" s="16">
        <f t="shared" si="1"/>
        <v>810</v>
      </c>
      <c r="BS46" s="16">
        <f t="shared" si="1"/>
        <v>809</v>
      </c>
      <c r="BT46" s="16">
        <f t="shared" si="1"/>
        <v>805</v>
      </c>
      <c r="BU46" s="16">
        <f t="shared" si="1"/>
        <v>808</v>
      </c>
      <c r="BV46" s="16">
        <f t="shared" si="1"/>
        <v>807</v>
      </c>
      <c r="BW46" s="16">
        <f t="shared" si="1"/>
        <v>807</v>
      </c>
      <c r="BX46" s="16">
        <f t="shared" si="1"/>
        <v>809</v>
      </c>
      <c r="BY46" s="16">
        <f t="shared" si="1"/>
        <v>807</v>
      </c>
      <c r="BZ46" s="16">
        <f t="shared" si="1"/>
        <v>807</v>
      </c>
      <c r="CA46" s="16">
        <f t="shared" si="1"/>
        <v>809</v>
      </c>
      <c r="CB46" s="16">
        <f t="shared" si="1"/>
        <v>807</v>
      </c>
      <c r="CC46" s="16">
        <f t="shared" si="1"/>
        <v>810</v>
      </c>
      <c r="CD46" s="16">
        <f t="shared" si="1"/>
        <v>810</v>
      </c>
      <c r="CE46" s="16">
        <f t="shared" si="1"/>
        <v>806</v>
      </c>
      <c r="CF46" s="16">
        <f t="shared" si="1"/>
        <v>808</v>
      </c>
      <c r="CG46" s="16">
        <f t="shared" si="1"/>
        <v>812</v>
      </c>
      <c r="CH46" s="16">
        <f t="shared" si="1"/>
        <v>809</v>
      </c>
      <c r="CI46" s="16">
        <f t="shared" si="1"/>
        <v>802</v>
      </c>
      <c r="CJ46" s="16">
        <f t="shared" si="1"/>
        <v>787</v>
      </c>
      <c r="CK46" s="16">
        <f t="shared" si="1"/>
        <v>772</v>
      </c>
      <c r="CL46" s="16">
        <f t="shared" si="1"/>
        <v>738</v>
      </c>
      <c r="CM46" s="16">
        <f t="shared" si="1"/>
        <v>711</v>
      </c>
      <c r="CN46" s="16">
        <f t="shared" si="1"/>
        <v>668</v>
      </c>
      <c r="CO46" s="16">
        <f t="shared" si="1"/>
        <v>633</v>
      </c>
      <c r="CP46" s="16">
        <f t="shared" si="1"/>
        <v>618</v>
      </c>
      <c r="CQ46" s="16">
        <f t="shared" si="1"/>
        <v>611</v>
      </c>
      <c r="CR46" s="16">
        <f t="shared" si="1"/>
        <v>616</v>
      </c>
      <c r="CS46" s="16">
        <f t="shared" si="1"/>
        <v>612</v>
      </c>
      <c r="CT46" s="16">
        <f t="shared" si="1"/>
        <v>18954.5</v>
      </c>
      <c r="CU46" s="3">
        <v>11189.75</v>
      </c>
      <c r="CV46" s="17">
        <v>18955</v>
      </c>
    </row>
    <row r="47" spans="1:100" x14ac:dyDescent="0.25">
      <c r="A47" s="3" t="s">
        <v>142</v>
      </c>
      <c r="B47" s="16">
        <f>SUM(B20:B24,B30:B32)</f>
        <v>36</v>
      </c>
      <c r="C47" s="16">
        <f t="shared" ref="C47:BN47" si="2">SUM(C20:C24,C30:C32)</f>
        <v>36</v>
      </c>
      <c r="D47" s="16">
        <f t="shared" si="2"/>
        <v>36</v>
      </c>
      <c r="E47" s="16">
        <f t="shared" si="2"/>
        <v>36</v>
      </c>
      <c r="F47" s="16">
        <f t="shared" si="2"/>
        <v>36</v>
      </c>
      <c r="G47" s="16">
        <f t="shared" si="2"/>
        <v>36</v>
      </c>
      <c r="H47" s="16">
        <f t="shared" si="2"/>
        <v>36</v>
      </c>
      <c r="I47" s="16">
        <f t="shared" si="2"/>
        <v>36</v>
      </c>
      <c r="J47" s="16">
        <f t="shared" si="2"/>
        <v>36</v>
      </c>
      <c r="K47" s="16">
        <f t="shared" si="2"/>
        <v>36</v>
      </c>
      <c r="L47" s="16">
        <f t="shared" si="2"/>
        <v>36</v>
      </c>
      <c r="M47" s="16">
        <f t="shared" si="2"/>
        <v>36</v>
      </c>
      <c r="N47" s="16">
        <f t="shared" si="2"/>
        <v>36</v>
      </c>
      <c r="O47" s="16">
        <f t="shared" si="2"/>
        <v>36</v>
      </c>
      <c r="P47" s="16">
        <f t="shared" si="2"/>
        <v>35</v>
      </c>
      <c r="Q47" s="16">
        <f t="shared" si="2"/>
        <v>35</v>
      </c>
      <c r="R47" s="16">
        <f t="shared" si="2"/>
        <v>45</v>
      </c>
      <c r="S47" s="16">
        <f t="shared" si="2"/>
        <v>67</v>
      </c>
      <c r="T47" s="16">
        <f t="shared" si="2"/>
        <v>101</v>
      </c>
      <c r="U47" s="16">
        <f t="shared" si="2"/>
        <v>138</v>
      </c>
      <c r="V47" s="16">
        <f t="shared" si="2"/>
        <v>157</v>
      </c>
      <c r="W47" s="16">
        <f t="shared" si="2"/>
        <v>178</v>
      </c>
      <c r="X47" s="16">
        <f t="shared" si="2"/>
        <v>185</v>
      </c>
      <c r="Y47" s="16">
        <f t="shared" si="2"/>
        <v>187</v>
      </c>
      <c r="Z47" s="16">
        <f t="shared" si="2"/>
        <v>186</v>
      </c>
      <c r="AA47" s="16">
        <f t="shared" si="2"/>
        <v>187</v>
      </c>
      <c r="AB47" s="16">
        <f t="shared" si="2"/>
        <v>158</v>
      </c>
      <c r="AC47" s="16">
        <f t="shared" si="2"/>
        <v>158</v>
      </c>
      <c r="AD47" s="16">
        <f t="shared" si="2"/>
        <v>157</v>
      </c>
      <c r="AE47" s="16">
        <f t="shared" si="2"/>
        <v>157</v>
      </c>
      <c r="AF47" s="16">
        <f t="shared" si="2"/>
        <v>158</v>
      </c>
      <c r="AG47" s="16">
        <f t="shared" si="2"/>
        <v>157</v>
      </c>
      <c r="AH47" s="16">
        <f t="shared" si="2"/>
        <v>156</v>
      </c>
      <c r="AI47" s="16">
        <f t="shared" si="2"/>
        <v>171</v>
      </c>
      <c r="AJ47" s="16">
        <f t="shared" si="2"/>
        <v>171</v>
      </c>
      <c r="AK47" s="16">
        <f t="shared" si="2"/>
        <v>169</v>
      </c>
      <c r="AL47" s="16">
        <f t="shared" si="2"/>
        <v>168</v>
      </c>
      <c r="AM47" s="16">
        <f t="shared" si="2"/>
        <v>167</v>
      </c>
      <c r="AN47" s="16">
        <f t="shared" si="2"/>
        <v>167</v>
      </c>
      <c r="AO47" s="16">
        <f t="shared" si="2"/>
        <v>168</v>
      </c>
      <c r="AP47" s="16">
        <f t="shared" si="2"/>
        <v>166</v>
      </c>
      <c r="AQ47" s="16">
        <f t="shared" si="2"/>
        <v>171</v>
      </c>
      <c r="AR47" s="16">
        <f t="shared" si="2"/>
        <v>171</v>
      </c>
      <c r="AS47" s="16">
        <f t="shared" si="2"/>
        <v>170</v>
      </c>
      <c r="AT47" s="16">
        <f t="shared" si="2"/>
        <v>168</v>
      </c>
      <c r="AU47" s="16">
        <f t="shared" si="2"/>
        <v>162</v>
      </c>
      <c r="AV47" s="16">
        <f t="shared" si="2"/>
        <v>167</v>
      </c>
      <c r="AW47" s="16">
        <f t="shared" si="2"/>
        <v>176</v>
      </c>
      <c r="AX47" s="16">
        <f t="shared" si="2"/>
        <v>177</v>
      </c>
      <c r="AY47" s="16">
        <f t="shared" si="2"/>
        <v>174</v>
      </c>
      <c r="AZ47" s="16">
        <f t="shared" si="2"/>
        <v>160</v>
      </c>
      <c r="BA47" s="16">
        <f t="shared" si="2"/>
        <v>139</v>
      </c>
      <c r="BB47" s="16">
        <f t="shared" si="2"/>
        <v>147</v>
      </c>
      <c r="BC47" s="16">
        <f t="shared" si="2"/>
        <v>150</v>
      </c>
      <c r="BD47" s="16">
        <f t="shared" si="2"/>
        <v>154</v>
      </c>
      <c r="BE47" s="16">
        <f t="shared" si="2"/>
        <v>156</v>
      </c>
      <c r="BF47" s="16">
        <f t="shared" si="2"/>
        <v>160</v>
      </c>
      <c r="BG47" s="16">
        <f t="shared" si="2"/>
        <v>161</v>
      </c>
      <c r="BH47" s="16">
        <f t="shared" si="2"/>
        <v>163</v>
      </c>
      <c r="BI47" s="16">
        <f t="shared" si="2"/>
        <v>173</v>
      </c>
      <c r="BJ47" s="16">
        <f t="shared" si="2"/>
        <v>174</v>
      </c>
      <c r="BK47" s="16">
        <f t="shared" si="2"/>
        <v>162</v>
      </c>
      <c r="BL47" s="16">
        <f t="shared" si="2"/>
        <v>163</v>
      </c>
      <c r="BM47" s="16">
        <f t="shared" si="2"/>
        <v>162</v>
      </c>
      <c r="BN47" s="16">
        <f t="shared" si="2"/>
        <v>163</v>
      </c>
      <c r="BO47" s="16">
        <f t="shared" ref="BO47:CT47" si="3">SUM(BO20:BO24,BO30:BO32)</f>
        <v>162</v>
      </c>
      <c r="BP47" s="16">
        <f t="shared" si="3"/>
        <v>155</v>
      </c>
      <c r="BQ47" s="16">
        <f t="shared" si="3"/>
        <v>151</v>
      </c>
      <c r="BR47" s="16">
        <f t="shared" si="3"/>
        <v>151</v>
      </c>
      <c r="BS47" s="16">
        <f t="shared" si="3"/>
        <v>155</v>
      </c>
      <c r="BT47" s="16">
        <f t="shared" si="3"/>
        <v>155</v>
      </c>
      <c r="BU47" s="16">
        <f t="shared" si="3"/>
        <v>155</v>
      </c>
      <c r="BV47" s="16">
        <f t="shared" si="3"/>
        <v>170</v>
      </c>
      <c r="BW47" s="16">
        <f t="shared" si="3"/>
        <v>170</v>
      </c>
      <c r="BX47" s="16">
        <f t="shared" si="3"/>
        <v>171</v>
      </c>
      <c r="BY47" s="16">
        <f t="shared" si="3"/>
        <v>170</v>
      </c>
      <c r="BZ47" s="16">
        <f t="shared" si="3"/>
        <v>171</v>
      </c>
      <c r="CA47" s="16">
        <f t="shared" si="3"/>
        <v>170</v>
      </c>
      <c r="CB47" s="16">
        <f t="shared" si="3"/>
        <v>170</v>
      </c>
      <c r="CC47" s="16">
        <f t="shared" si="3"/>
        <v>170</v>
      </c>
      <c r="CD47" s="16">
        <f t="shared" si="3"/>
        <v>171</v>
      </c>
      <c r="CE47" s="16">
        <f t="shared" si="3"/>
        <v>170</v>
      </c>
      <c r="CF47" s="16">
        <f t="shared" si="3"/>
        <v>169</v>
      </c>
      <c r="CG47" s="16">
        <f t="shared" si="3"/>
        <v>163</v>
      </c>
      <c r="CH47" s="16">
        <f t="shared" si="3"/>
        <v>126</v>
      </c>
      <c r="CI47" s="16">
        <f t="shared" si="3"/>
        <v>89</v>
      </c>
      <c r="CJ47" s="16">
        <f t="shared" si="3"/>
        <v>47</v>
      </c>
      <c r="CK47" s="16">
        <f t="shared" si="3"/>
        <v>49</v>
      </c>
      <c r="CL47" s="16">
        <f t="shared" si="3"/>
        <v>48</v>
      </c>
      <c r="CM47" s="16">
        <f t="shared" si="3"/>
        <v>0</v>
      </c>
      <c r="CN47" s="16">
        <f t="shared" si="3"/>
        <v>0</v>
      </c>
      <c r="CO47" s="16">
        <f t="shared" si="3"/>
        <v>0</v>
      </c>
      <c r="CP47" s="16">
        <f t="shared" si="3"/>
        <v>0</v>
      </c>
      <c r="CQ47" s="16">
        <f t="shared" si="3"/>
        <v>0</v>
      </c>
      <c r="CR47" s="16">
        <f t="shared" si="3"/>
        <v>0</v>
      </c>
      <c r="CS47" s="16">
        <f t="shared" si="3"/>
        <v>0</v>
      </c>
      <c r="CT47" s="16">
        <f t="shared" si="3"/>
        <v>2972.7999999999997</v>
      </c>
      <c r="CU47" s="3">
        <v>4142</v>
      </c>
      <c r="CV47" s="17">
        <v>2973</v>
      </c>
    </row>
    <row r="48" spans="1:100" x14ac:dyDescent="0.25">
      <c r="A48" s="3" t="s">
        <v>143</v>
      </c>
      <c r="B48" s="16">
        <f>SUM(B25:B29,B33:B38)</f>
        <v>119</v>
      </c>
      <c r="C48" s="16">
        <f t="shared" ref="C48:BN48" si="4">SUM(C25:C29,C33:C38)</f>
        <v>120</v>
      </c>
      <c r="D48" s="16">
        <f t="shared" si="4"/>
        <v>120</v>
      </c>
      <c r="E48" s="16">
        <f t="shared" si="4"/>
        <v>121</v>
      </c>
      <c r="F48" s="16">
        <f t="shared" si="4"/>
        <v>119</v>
      </c>
      <c r="G48" s="16">
        <f t="shared" si="4"/>
        <v>119</v>
      </c>
      <c r="H48" s="16">
        <f t="shared" si="4"/>
        <v>119</v>
      </c>
      <c r="I48" s="16">
        <f t="shared" si="4"/>
        <v>119</v>
      </c>
      <c r="J48" s="16">
        <f t="shared" si="4"/>
        <v>120</v>
      </c>
      <c r="K48" s="16">
        <f t="shared" si="4"/>
        <v>120</v>
      </c>
      <c r="L48" s="16">
        <f t="shared" si="4"/>
        <v>120</v>
      </c>
      <c r="M48" s="16">
        <f t="shared" si="4"/>
        <v>120</v>
      </c>
      <c r="N48" s="16">
        <f t="shared" si="4"/>
        <v>120</v>
      </c>
      <c r="O48" s="16">
        <f t="shared" si="4"/>
        <v>120</v>
      </c>
      <c r="P48" s="16">
        <f t="shared" si="4"/>
        <v>120</v>
      </c>
      <c r="Q48" s="16">
        <f t="shared" si="4"/>
        <v>120</v>
      </c>
      <c r="R48" s="16">
        <f t="shared" si="4"/>
        <v>140</v>
      </c>
      <c r="S48" s="16">
        <f t="shared" si="4"/>
        <v>140</v>
      </c>
      <c r="T48" s="16">
        <f t="shared" si="4"/>
        <v>140</v>
      </c>
      <c r="U48" s="16">
        <f t="shared" si="4"/>
        <v>139</v>
      </c>
      <c r="V48" s="16">
        <f t="shared" si="4"/>
        <v>139</v>
      </c>
      <c r="W48" s="16">
        <f t="shared" si="4"/>
        <v>140</v>
      </c>
      <c r="X48" s="16">
        <f t="shared" si="4"/>
        <v>139</v>
      </c>
      <c r="Y48" s="16">
        <f t="shared" si="4"/>
        <v>140</v>
      </c>
      <c r="Z48" s="16">
        <f t="shared" si="4"/>
        <v>140</v>
      </c>
      <c r="AA48" s="16">
        <f t="shared" si="4"/>
        <v>138</v>
      </c>
      <c r="AB48" s="16">
        <f t="shared" si="4"/>
        <v>138</v>
      </c>
      <c r="AC48" s="16">
        <f t="shared" si="4"/>
        <v>118</v>
      </c>
      <c r="AD48" s="16">
        <f t="shared" si="4"/>
        <v>119</v>
      </c>
      <c r="AE48" s="16">
        <f t="shared" si="4"/>
        <v>118</v>
      </c>
      <c r="AF48" s="16">
        <f t="shared" si="4"/>
        <v>119</v>
      </c>
      <c r="AG48" s="16">
        <f t="shared" si="4"/>
        <v>139</v>
      </c>
      <c r="AH48" s="16">
        <f t="shared" si="4"/>
        <v>139</v>
      </c>
      <c r="AI48" s="16">
        <f t="shared" si="4"/>
        <v>139</v>
      </c>
      <c r="AJ48" s="16">
        <f t="shared" si="4"/>
        <v>138</v>
      </c>
      <c r="AK48" s="16">
        <f t="shared" si="4"/>
        <v>139</v>
      </c>
      <c r="AL48" s="16">
        <f t="shared" si="4"/>
        <v>138</v>
      </c>
      <c r="AM48" s="16">
        <f t="shared" si="4"/>
        <v>138</v>
      </c>
      <c r="AN48" s="16">
        <f t="shared" si="4"/>
        <v>138</v>
      </c>
      <c r="AO48" s="16">
        <f t="shared" si="4"/>
        <v>138</v>
      </c>
      <c r="AP48" s="16">
        <f t="shared" si="4"/>
        <v>138</v>
      </c>
      <c r="AQ48" s="16">
        <f t="shared" si="4"/>
        <v>138</v>
      </c>
      <c r="AR48" s="16">
        <f t="shared" si="4"/>
        <v>137</v>
      </c>
      <c r="AS48" s="16">
        <f t="shared" si="4"/>
        <v>136</v>
      </c>
      <c r="AT48" s="16">
        <f t="shared" si="4"/>
        <v>137</v>
      </c>
      <c r="AU48" s="16">
        <f t="shared" si="4"/>
        <v>137</v>
      </c>
      <c r="AV48" s="16">
        <f t="shared" si="4"/>
        <v>138</v>
      </c>
      <c r="AW48" s="16">
        <f t="shared" si="4"/>
        <v>137</v>
      </c>
      <c r="AX48" s="16">
        <f t="shared" si="4"/>
        <v>137</v>
      </c>
      <c r="AY48" s="16">
        <f t="shared" si="4"/>
        <v>138</v>
      </c>
      <c r="AZ48" s="16">
        <f t="shared" si="4"/>
        <v>138</v>
      </c>
      <c r="BA48" s="16">
        <f t="shared" si="4"/>
        <v>138</v>
      </c>
      <c r="BB48" s="16">
        <f t="shared" si="4"/>
        <v>137</v>
      </c>
      <c r="BC48" s="16">
        <f t="shared" si="4"/>
        <v>138</v>
      </c>
      <c r="BD48" s="16">
        <f t="shared" si="4"/>
        <v>138</v>
      </c>
      <c r="BE48" s="16">
        <f t="shared" si="4"/>
        <v>137</v>
      </c>
      <c r="BF48" s="16">
        <f t="shared" si="4"/>
        <v>137</v>
      </c>
      <c r="BG48" s="16">
        <f t="shared" si="4"/>
        <v>137</v>
      </c>
      <c r="BH48" s="16">
        <f t="shared" si="4"/>
        <v>138</v>
      </c>
      <c r="BI48" s="16">
        <f t="shared" si="4"/>
        <v>140</v>
      </c>
      <c r="BJ48" s="16">
        <f t="shared" si="4"/>
        <v>140</v>
      </c>
      <c r="BK48" s="16">
        <f t="shared" si="4"/>
        <v>141</v>
      </c>
      <c r="BL48" s="16">
        <f t="shared" si="4"/>
        <v>140</v>
      </c>
      <c r="BM48" s="16">
        <f t="shared" si="4"/>
        <v>140</v>
      </c>
      <c r="BN48" s="16">
        <f t="shared" si="4"/>
        <v>140</v>
      </c>
      <c r="BO48" s="16">
        <f t="shared" ref="BO48:CT48" si="5">SUM(BO25:BO29,BO33:BO38)</f>
        <v>140</v>
      </c>
      <c r="BP48" s="16">
        <f t="shared" si="5"/>
        <v>140</v>
      </c>
      <c r="BQ48" s="16">
        <f t="shared" si="5"/>
        <v>139</v>
      </c>
      <c r="BR48" s="16">
        <f t="shared" si="5"/>
        <v>139</v>
      </c>
      <c r="BS48" s="16">
        <f t="shared" si="5"/>
        <v>139</v>
      </c>
      <c r="BT48" s="16">
        <f t="shared" si="5"/>
        <v>140</v>
      </c>
      <c r="BU48" s="16">
        <f t="shared" si="5"/>
        <v>139</v>
      </c>
      <c r="BV48" s="16">
        <f t="shared" si="5"/>
        <v>149</v>
      </c>
      <c r="BW48" s="16">
        <f t="shared" si="5"/>
        <v>164</v>
      </c>
      <c r="BX48" s="16">
        <f t="shared" si="5"/>
        <v>164</v>
      </c>
      <c r="BY48" s="16">
        <f t="shared" si="5"/>
        <v>161</v>
      </c>
      <c r="BZ48" s="16">
        <f t="shared" si="5"/>
        <v>138</v>
      </c>
      <c r="CA48" s="16">
        <f t="shared" si="5"/>
        <v>138</v>
      </c>
      <c r="CB48" s="16">
        <f t="shared" si="5"/>
        <v>138</v>
      </c>
      <c r="CC48" s="16">
        <f t="shared" si="5"/>
        <v>138</v>
      </c>
      <c r="CD48" s="16">
        <f t="shared" si="5"/>
        <v>140</v>
      </c>
      <c r="CE48" s="16">
        <f t="shared" si="5"/>
        <v>122</v>
      </c>
      <c r="CF48" s="16">
        <f t="shared" si="5"/>
        <v>93</v>
      </c>
      <c r="CG48" s="16">
        <f t="shared" si="5"/>
        <v>20</v>
      </c>
      <c r="CH48" s="16">
        <f t="shared" si="5"/>
        <v>20</v>
      </c>
      <c r="CI48" s="16">
        <f t="shared" si="5"/>
        <v>0</v>
      </c>
      <c r="CJ48" s="16">
        <f t="shared" si="5"/>
        <v>0</v>
      </c>
      <c r="CK48" s="16">
        <f t="shared" si="5"/>
        <v>0</v>
      </c>
      <c r="CL48" s="16">
        <f t="shared" si="5"/>
        <v>0</v>
      </c>
      <c r="CM48" s="16">
        <f t="shared" si="5"/>
        <v>0</v>
      </c>
      <c r="CN48" s="16">
        <f t="shared" si="5"/>
        <v>0</v>
      </c>
      <c r="CO48" s="16">
        <f t="shared" si="5"/>
        <v>0</v>
      </c>
      <c r="CP48" s="16">
        <f t="shared" si="5"/>
        <v>0</v>
      </c>
      <c r="CQ48" s="16">
        <f t="shared" si="5"/>
        <v>0</v>
      </c>
      <c r="CR48" s="16">
        <f t="shared" si="5"/>
        <v>0</v>
      </c>
      <c r="CS48" s="16">
        <f t="shared" si="5"/>
        <v>0</v>
      </c>
      <c r="CT48" s="16">
        <f t="shared" si="5"/>
        <v>2696.2</v>
      </c>
      <c r="CU48" s="3">
        <v>9931.25</v>
      </c>
      <c r="CV48" s="17">
        <v>2696</v>
      </c>
    </row>
    <row r="49" spans="1:100" x14ac:dyDescent="0.25">
      <c r="A49" s="3" t="s">
        <v>144</v>
      </c>
      <c r="B49" s="16">
        <f>SUM(B3:B16)</f>
        <v>273</v>
      </c>
      <c r="C49" s="16">
        <f t="shared" ref="C49:BN49" si="6">SUM(C3:C16)</f>
        <v>283</v>
      </c>
      <c r="D49" s="16">
        <f t="shared" si="6"/>
        <v>282</v>
      </c>
      <c r="E49" s="16">
        <f t="shared" si="6"/>
        <v>275</v>
      </c>
      <c r="F49" s="16">
        <f t="shared" si="6"/>
        <v>253</v>
      </c>
      <c r="G49" s="16">
        <f t="shared" si="6"/>
        <v>254</v>
      </c>
      <c r="H49" s="16">
        <f t="shared" si="6"/>
        <v>243</v>
      </c>
      <c r="I49" s="16">
        <f t="shared" si="6"/>
        <v>227</v>
      </c>
      <c r="J49" s="16">
        <f t="shared" si="6"/>
        <v>224</v>
      </c>
      <c r="K49" s="16">
        <f t="shared" si="6"/>
        <v>245</v>
      </c>
      <c r="L49" s="16">
        <f t="shared" si="6"/>
        <v>226</v>
      </c>
      <c r="M49" s="16">
        <f t="shared" si="6"/>
        <v>227</v>
      </c>
      <c r="N49" s="16">
        <f t="shared" si="6"/>
        <v>218</v>
      </c>
      <c r="O49" s="16">
        <f t="shared" si="6"/>
        <v>234</v>
      </c>
      <c r="P49" s="16">
        <f t="shared" si="6"/>
        <v>211</v>
      </c>
      <c r="Q49" s="16">
        <f t="shared" si="6"/>
        <v>224</v>
      </c>
      <c r="R49" s="16">
        <f t="shared" si="6"/>
        <v>241</v>
      </c>
      <c r="S49" s="16">
        <f t="shared" si="6"/>
        <v>277</v>
      </c>
      <c r="T49" s="16">
        <f t="shared" si="6"/>
        <v>330</v>
      </c>
      <c r="U49" s="16">
        <f t="shared" si="6"/>
        <v>385</v>
      </c>
      <c r="V49" s="16">
        <f t="shared" si="6"/>
        <v>501</v>
      </c>
      <c r="W49" s="16">
        <f t="shared" si="6"/>
        <v>590</v>
      </c>
      <c r="X49" s="16">
        <f t="shared" si="6"/>
        <v>653</v>
      </c>
      <c r="Y49" s="16">
        <f t="shared" si="6"/>
        <v>675</v>
      </c>
      <c r="Z49" s="16">
        <f t="shared" si="6"/>
        <v>647</v>
      </c>
      <c r="AA49" s="16">
        <f t="shared" si="6"/>
        <v>548</v>
      </c>
      <c r="AB49" s="16">
        <f t="shared" si="6"/>
        <v>479</v>
      </c>
      <c r="AC49" s="16">
        <f t="shared" si="6"/>
        <v>407</v>
      </c>
      <c r="AD49" s="16">
        <f t="shared" si="6"/>
        <v>368</v>
      </c>
      <c r="AE49" s="16">
        <f t="shared" si="6"/>
        <v>374</v>
      </c>
      <c r="AF49" s="16">
        <f t="shared" si="6"/>
        <v>406</v>
      </c>
      <c r="AG49" s="16">
        <f t="shared" si="6"/>
        <v>440</v>
      </c>
      <c r="AH49" s="16">
        <f t="shared" si="6"/>
        <v>499</v>
      </c>
      <c r="AI49" s="16">
        <f t="shared" si="6"/>
        <v>548</v>
      </c>
      <c r="AJ49" s="16">
        <f t="shared" si="6"/>
        <v>592</v>
      </c>
      <c r="AK49" s="16">
        <f t="shared" si="6"/>
        <v>617</v>
      </c>
      <c r="AL49" s="16">
        <f t="shared" si="6"/>
        <v>661</v>
      </c>
      <c r="AM49" s="16">
        <f t="shared" si="6"/>
        <v>665</v>
      </c>
      <c r="AN49" s="16">
        <f t="shared" si="6"/>
        <v>650</v>
      </c>
      <c r="AO49" s="16">
        <f t="shared" si="6"/>
        <v>648</v>
      </c>
      <c r="AP49" s="16">
        <f t="shared" si="6"/>
        <v>686</v>
      </c>
      <c r="AQ49" s="16">
        <f t="shared" si="6"/>
        <v>718</v>
      </c>
      <c r="AR49" s="16">
        <f t="shared" si="6"/>
        <v>740</v>
      </c>
      <c r="AS49" s="16">
        <f t="shared" si="6"/>
        <v>771</v>
      </c>
      <c r="AT49" s="16">
        <f t="shared" si="6"/>
        <v>765</v>
      </c>
      <c r="AU49" s="16">
        <f t="shared" si="6"/>
        <v>763</v>
      </c>
      <c r="AV49" s="16">
        <f t="shared" si="6"/>
        <v>800</v>
      </c>
      <c r="AW49" s="16">
        <f t="shared" si="6"/>
        <v>794</v>
      </c>
      <c r="AX49" s="16">
        <f t="shared" si="6"/>
        <v>776</v>
      </c>
      <c r="AY49" s="16">
        <f t="shared" si="6"/>
        <v>758</v>
      </c>
      <c r="AZ49" s="16">
        <f t="shared" si="6"/>
        <v>739</v>
      </c>
      <c r="BA49" s="16">
        <f t="shared" si="6"/>
        <v>700</v>
      </c>
      <c r="BB49" s="16">
        <f t="shared" si="6"/>
        <v>681</v>
      </c>
      <c r="BC49" s="16">
        <f t="shared" si="6"/>
        <v>665</v>
      </c>
      <c r="BD49" s="16">
        <f t="shared" si="6"/>
        <v>630</v>
      </c>
      <c r="BE49" s="16">
        <f t="shared" si="6"/>
        <v>653</v>
      </c>
      <c r="BF49" s="16">
        <f t="shared" si="6"/>
        <v>692</v>
      </c>
      <c r="BG49" s="16">
        <f t="shared" si="6"/>
        <v>707</v>
      </c>
      <c r="BH49" s="16">
        <f t="shared" si="6"/>
        <v>720</v>
      </c>
      <c r="BI49" s="16">
        <f t="shared" si="6"/>
        <v>730</v>
      </c>
      <c r="BJ49" s="16">
        <f t="shared" si="6"/>
        <v>709</v>
      </c>
      <c r="BK49" s="16">
        <f t="shared" si="6"/>
        <v>723</v>
      </c>
      <c r="BL49" s="16">
        <f t="shared" si="6"/>
        <v>745</v>
      </c>
      <c r="BM49" s="16">
        <f t="shared" si="6"/>
        <v>763</v>
      </c>
      <c r="BN49" s="16">
        <f t="shared" si="6"/>
        <v>754</v>
      </c>
      <c r="BO49" s="16">
        <f t="shared" ref="BO49:CT49" si="7">SUM(BO3:BO16)</f>
        <v>773</v>
      </c>
      <c r="BP49" s="16">
        <f t="shared" si="7"/>
        <v>773</v>
      </c>
      <c r="BQ49" s="16">
        <f t="shared" si="7"/>
        <v>741</v>
      </c>
      <c r="BR49" s="16">
        <f t="shared" si="7"/>
        <v>717</v>
      </c>
      <c r="BS49" s="16">
        <f t="shared" si="7"/>
        <v>720</v>
      </c>
      <c r="BT49" s="16">
        <f t="shared" si="7"/>
        <v>720</v>
      </c>
      <c r="BU49" s="16">
        <f t="shared" si="7"/>
        <v>805</v>
      </c>
      <c r="BV49" s="16">
        <f t="shared" si="7"/>
        <v>817</v>
      </c>
      <c r="BW49" s="16">
        <f t="shared" si="7"/>
        <v>971</v>
      </c>
      <c r="BX49" s="16">
        <f t="shared" si="7"/>
        <v>1003</v>
      </c>
      <c r="BY49" s="16">
        <f t="shared" si="7"/>
        <v>997</v>
      </c>
      <c r="BZ49" s="16">
        <f t="shared" si="7"/>
        <v>956</v>
      </c>
      <c r="CA49" s="16">
        <f t="shared" si="7"/>
        <v>941</v>
      </c>
      <c r="CB49" s="16">
        <f t="shared" si="7"/>
        <v>890</v>
      </c>
      <c r="CC49" s="16">
        <f t="shared" si="7"/>
        <v>845</v>
      </c>
      <c r="CD49" s="16">
        <f t="shared" si="7"/>
        <v>801</v>
      </c>
      <c r="CE49" s="16">
        <f t="shared" si="7"/>
        <v>755</v>
      </c>
      <c r="CF49" s="16">
        <f t="shared" si="7"/>
        <v>721</v>
      </c>
      <c r="CG49" s="16">
        <f t="shared" si="7"/>
        <v>753</v>
      </c>
      <c r="CH49" s="16">
        <f t="shared" si="7"/>
        <v>741</v>
      </c>
      <c r="CI49" s="16">
        <f t="shared" si="7"/>
        <v>750</v>
      </c>
      <c r="CJ49" s="16">
        <f t="shared" si="7"/>
        <v>752</v>
      </c>
      <c r="CK49" s="16">
        <f t="shared" si="7"/>
        <v>688</v>
      </c>
      <c r="CL49" s="16">
        <f t="shared" si="7"/>
        <v>654</v>
      </c>
      <c r="CM49" s="16">
        <f t="shared" si="7"/>
        <v>677</v>
      </c>
      <c r="CN49" s="16">
        <f t="shared" si="7"/>
        <v>699</v>
      </c>
      <c r="CO49" s="16">
        <f t="shared" si="7"/>
        <v>692</v>
      </c>
      <c r="CP49" s="16">
        <f t="shared" si="7"/>
        <v>656</v>
      </c>
      <c r="CQ49" s="16">
        <f t="shared" si="7"/>
        <v>646</v>
      </c>
      <c r="CR49" s="16">
        <f t="shared" si="7"/>
        <v>604</v>
      </c>
      <c r="CS49" s="16">
        <f t="shared" si="7"/>
        <v>578</v>
      </c>
      <c r="CT49" s="16">
        <f t="shared" si="7"/>
        <v>14384.5</v>
      </c>
      <c r="CU49" s="3">
        <v>11867.5</v>
      </c>
      <c r="CV49" s="17">
        <v>14384</v>
      </c>
    </row>
    <row r="50" spans="1:100" x14ac:dyDescent="0.25">
      <c r="A50" s="3" t="s">
        <v>145</v>
      </c>
      <c r="B50" s="16">
        <f>B40</f>
        <v>16</v>
      </c>
      <c r="C50" s="16">
        <f t="shared" ref="C50:BN50" si="8">C40</f>
        <v>15</v>
      </c>
      <c r="D50" s="16">
        <f t="shared" si="8"/>
        <v>16</v>
      </c>
      <c r="E50" s="16">
        <f t="shared" si="8"/>
        <v>15</v>
      </c>
      <c r="F50" s="16">
        <f t="shared" si="8"/>
        <v>18</v>
      </c>
      <c r="G50" s="16">
        <f t="shared" si="8"/>
        <v>18</v>
      </c>
      <c r="H50" s="16">
        <f t="shared" si="8"/>
        <v>16</v>
      </c>
      <c r="I50" s="16">
        <f t="shared" si="8"/>
        <v>15</v>
      </c>
      <c r="J50" s="16">
        <f t="shared" si="8"/>
        <v>14</v>
      </c>
      <c r="K50" s="16">
        <f t="shared" si="8"/>
        <v>14</v>
      </c>
      <c r="L50" s="16">
        <f t="shared" si="8"/>
        <v>14</v>
      </c>
      <c r="M50" s="16">
        <f t="shared" si="8"/>
        <v>14</v>
      </c>
      <c r="N50" s="16">
        <f t="shared" si="8"/>
        <v>14</v>
      </c>
      <c r="O50" s="16">
        <f t="shared" si="8"/>
        <v>13</v>
      </c>
      <c r="P50" s="16">
        <f t="shared" si="8"/>
        <v>13</v>
      </c>
      <c r="Q50" s="16">
        <f t="shared" si="8"/>
        <v>13</v>
      </c>
      <c r="R50" s="16">
        <f t="shared" si="8"/>
        <v>10</v>
      </c>
      <c r="S50" s="16">
        <f t="shared" si="8"/>
        <v>10</v>
      </c>
      <c r="T50" s="16">
        <f t="shared" si="8"/>
        <v>11</v>
      </c>
      <c r="U50" s="16">
        <f t="shared" si="8"/>
        <v>11</v>
      </c>
      <c r="V50" s="16">
        <f t="shared" si="8"/>
        <v>10</v>
      </c>
      <c r="W50" s="16">
        <f t="shared" si="8"/>
        <v>11</v>
      </c>
      <c r="X50" s="16">
        <f t="shared" si="8"/>
        <v>12</v>
      </c>
      <c r="Y50" s="16">
        <f t="shared" si="8"/>
        <v>10</v>
      </c>
      <c r="Z50" s="16">
        <f t="shared" si="8"/>
        <v>11</v>
      </c>
      <c r="AA50" s="16">
        <f t="shared" si="8"/>
        <v>11</v>
      </c>
      <c r="AB50" s="16">
        <f t="shared" si="8"/>
        <v>12</v>
      </c>
      <c r="AC50" s="16">
        <f t="shared" si="8"/>
        <v>12</v>
      </c>
      <c r="AD50" s="16">
        <f t="shared" si="8"/>
        <v>13</v>
      </c>
      <c r="AE50" s="16">
        <f t="shared" si="8"/>
        <v>15</v>
      </c>
      <c r="AF50" s="16">
        <f t="shared" si="8"/>
        <v>16</v>
      </c>
      <c r="AG50" s="16">
        <f t="shared" si="8"/>
        <v>18</v>
      </c>
      <c r="AH50" s="16">
        <f t="shared" si="8"/>
        <v>16</v>
      </c>
      <c r="AI50" s="16">
        <f t="shared" si="8"/>
        <v>17</v>
      </c>
      <c r="AJ50" s="16">
        <f t="shared" si="8"/>
        <v>18</v>
      </c>
      <c r="AK50" s="16">
        <f t="shared" si="8"/>
        <v>18</v>
      </c>
      <c r="AL50" s="16">
        <f t="shared" si="8"/>
        <v>15</v>
      </c>
      <c r="AM50" s="16">
        <f t="shared" si="8"/>
        <v>16</v>
      </c>
      <c r="AN50" s="16">
        <f t="shared" si="8"/>
        <v>16</v>
      </c>
      <c r="AO50" s="16">
        <f t="shared" si="8"/>
        <v>15</v>
      </c>
      <c r="AP50" s="16">
        <f t="shared" si="8"/>
        <v>14</v>
      </c>
      <c r="AQ50" s="16">
        <f t="shared" si="8"/>
        <v>17</v>
      </c>
      <c r="AR50" s="16">
        <f t="shared" si="8"/>
        <v>18</v>
      </c>
      <c r="AS50" s="16">
        <f t="shared" si="8"/>
        <v>19</v>
      </c>
      <c r="AT50" s="16">
        <f t="shared" si="8"/>
        <v>19</v>
      </c>
      <c r="AU50" s="16">
        <f t="shared" si="8"/>
        <v>18</v>
      </c>
      <c r="AV50" s="16">
        <f t="shared" si="8"/>
        <v>18</v>
      </c>
      <c r="AW50" s="16">
        <f t="shared" si="8"/>
        <v>18</v>
      </c>
      <c r="AX50" s="16">
        <f t="shared" si="8"/>
        <v>17</v>
      </c>
      <c r="AY50" s="16">
        <f t="shared" si="8"/>
        <v>15</v>
      </c>
      <c r="AZ50" s="16">
        <f t="shared" si="8"/>
        <v>13</v>
      </c>
      <c r="BA50" s="16">
        <f t="shared" si="8"/>
        <v>15</v>
      </c>
      <c r="BB50" s="16">
        <f t="shared" si="8"/>
        <v>17</v>
      </c>
      <c r="BC50" s="16">
        <f t="shared" si="8"/>
        <v>18</v>
      </c>
      <c r="BD50" s="16">
        <f t="shared" si="8"/>
        <v>16</v>
      </c>
      <c r="BE50" s="16">
        <f t="shared" si="8"/>
        <v>16</v>
      </c>
      <c r="BF50" s="16">
        <f t="shared" si="8"/>
        <v>15</v>
      </c>
      <c r="BG50" s="16">
        <f t="shared" si="8"/>
        <v>16</v>
      </c>
      <c r="BH50" s="16">
        <f t="shared" si="8"/>
        <v>18</v>
      </c>
      <c r="BI50" s="16">
        <f t="shared" si="8"/>
        <v>18</v>
      </c>
      <c r="BJ50" s="16">
        <f t="shared" si="8"/>
        <v>19</v>
      </c>
      <c r="BK50" s="16">
        <f t="shared" si="8"/>
        <v>16</v>
      </c>
      <c r="BL50" s="16">
        <f t="shared" si="8"/>
        <v>19</v>
      </c>
      <c r="BM50" s="16">
        <f t="shared" si="8"/>
        <v>18</v>
      </c>
      <c r="BN50" s="16">
        <f t="shared" si="8"/>
        <v>19</v>
      </c>
      <c r="BO50" s="16">
        <f t="shared" ref="BO50:CT50" si="9">BO40</f>
        <v>17</v>
      </c>
      <c r="BP50" s="16">
        <f t="shared" si="9"/>
        <v>17</v>
      </c>
      <c r="BQ50" s="16">
        <f t="shared" si="9"/>
        <v>19</v>
      </c>
      <c r="BR50" s="16">
        <f t="shared" si="9"/>
        <v>19</v>
      </c>
      <c r="BS50" s="16">
        <f t="shared" si="9"/>
        <v>19</v>
      </c>
      <c r="BT50" s="16">
        <f t="shared" si="9"/>
        <v>19</v>
      </c>
      <c r="BU50" s="16">
        <f t="shared" si="9"/>
        <v>19</v>
      </c>
      <c r="BV50" s="16">
        <f t="shared" si="9"/>
        <v>19</v>
      </c>
      <c r="BW50" s="16">
        <f t="shared" si="9"/>
        <v>19</v>
      </c>
      <c r="BX50" s="16">
        <f t="shared" si="9"/>
        <v>18</v>
      </c>
      <c r="BY50" s="16">
        <f t="shared" si="9"/>
        <v>18</v>
      </c>
      <c r="BZ50" s="16">
        <f t="shared" si="9"/>
        <v>17</v>
      </c>
      <c r="CA50" s="16">
        <f t="shared" si="9"/>
        <v>18</v>
      </c>
      <c r="CB50" s="16">
        <f t="shared" si="9"/>
        <v>18</v>
      </c>
      <c r="CC50" s="16">
        <f t="shared" si="9"/>
        <v>18</v>
      </c>
      <c r="CD50" s="16">
        <f t="shared" si="9"/>
        <v>18</v>
      </c>
      <c r="CE50" s="16">
        <f t="shared" si="9"/>
        <v>18</v>
      </c>
      <c r="CF50" s="16">
        <f t="shared" si="9"/>
        <v>18</v>
      </c>
      <c r="CG50" s="16">
        <f t="shared" si="9"/>
        <v>18</v>
      </c>
      <c r="CH50" s="16">
        <f t="shared" si="9"/>
        <v>18</v>
      </c>
      <c r="CI50" s="16">
        <f t="shared" si="9"/>
        <v>18</v>
      </c>
      <c r="CJ50" s="16">
        <f t="shared" si="9"/>
        <v>19</v>
      </c>
      <c r="CK50" s="16">
        <f t="shared" si="9"/>
        <v>19</v>
      </c>
      <c r="CL50" s="16">
        <f t="shared" si="9"/>
        <v>19</v>
      </c>
      <c r="CM50" s="16">
        <f t="shared" si="9"/>
        <v>19</v>
      </c>
      <c r="CN50" s="16">
        <f t="shared" si="9"/>
        <v>19</v>
      </c>
      <c r="CO50" s="16">
        <f t="shared" si="9"/>
        <v>18</v>
      </c>
      <c r="CP50" s="16">
        <f t="shared" si="9"/>
        <v>19</v>
      </c>
      <c r="CQ50" s="16">
        <f t="shared" si="9"/>
        <v>19</v>
      </c>
      <c r="CR50" s="16">
        <f t="shared" si="9"/>
        <v>19</v>
      </c>
      <c r="CS50" s="16">
        <f t="shared" si="9"/>
        <v>19</v>
      </c>
      <c r="CT50" s="16">
        <f t="shared" si="9"/>
        <v>1648.5</v>
      </c>
      <c r="CU50" s="3">
        <v>235</v>
      </c>
      <c r="CV50" s="17">
        <v>1649</v>
      </c>
    </row>
    <row r="51" spans="1:100" x14ac:dyDescent="0.25">
      <c r="A51" s="3" t="s">
        <v>146</v>
      </c>
      <c r="B51" s="16">
        <f>B39</f>
        <v>0</v>
      </c>
      <c r="C51" s="16">
        <f t="shared" ref="C51:BN51" si="10">C39</f>
        <v>0</v>
      </c>
      <c r="D51" s="16">
        <f t="shared" si="10"/>
        <v>0</v>
      </c>
      <c r="E51" s="16">
        <f t="shared" si="10"/>
        <v>0</v>
      </c>
      <c r="F51" s="16">
        <f t="shared" si="10"/>
        <v>0</v>
      </c>
      <c r="G51" s="16">
        <f t="shared" si="10"/>
        <v>0</v>
      </c>
      <c r="H51" s="16">
        <f t="shared" si="10"/>
        <v>0</v>
      </c>
      <c r="I51" s="16">
        <f t="shared" si="10"/>
        <v>0</v>
      </c>
      <c r="J51" s="16">
        <f t="shared" si="10"/>
        <v>0</v>
      </c>
      <c r="K51" s="16">
        <f t="shared" si="10"/>
        <v>0</v>
      </c>
      <c r="L51" s="16">
        <f t="shared" si="10"/>
        <v>0</v>
      </c>
      <c r="M51" s="16">
        <f t="shared" si="10"/>
        <v>0</v>
      </c>
      <c r="N51" s="16">
        <f t="shared" si="10"/>
        <v>0</v>
      </c>
      <c r="O51" s="16">
        <f t="shared" si="10"/>
        <v>0</v>
      </c>
      <c r="P51" s="16">
        <f t="shared" si="10"/>
        <v>0</v>
      </c>
      <c r="Q51" s="16">
        <f t="shared" si="10"/>
        <v>0</v>
      </c>
      <c r="R51" s="16">
        <f t="shared" si="10"/>
        <v>0</v>
      </c>
      <c r="S51" s="16">
        <f t="shared" si="10"/>
        <v>0</v>
      </c>
      <c r="T51" s="16">
        <f t="shared" si="10"/>
        <v>0</v>
      </c>
      <c r="U51" s="16">
        <f t="shared" si="10"/>
        <v>0</v>
      </c>
      <c r="V51" s="16">
        <f t="shared" si="10"/>
        <v>0</v>
      </c>
      <c r="W51" s="16">
        <f t="shared" si="10"/>
        <v>0</v>
      </c>
      <c r="X51" s="16">
        <f t="shared" si="10"/>
        <v>0</v>
      </c>
      <c r="Y51" s="16">
        <f t="shared" si="10"/>
        <v>0</v>
      </c>
      <c r="Z51" s="16">
        <f t="shared" si="10"/>
        <v>0</v>
      </c>
      <c r="AA51" s="16">
        <f t="shared" si="10"/>
        <v>1</v>
      </c>
      <c r="AB51" s="16">
        <f t="shared" si="10"/>
        <v>2</v>
      </c>
      <c r="AC51" s="16">
        <f t="shared" si="10"/>
        <v>5</v>
      </c>
      <c r="AD51" s="16">
        <f t="shared" si="10"/>
        <v>7</v>
      </c>
      <c r="AE51" s="16">
        <f t="shared" si="10"/>
        <v>7</v>
      </c>
      <c r="AF51" s="16">
        <f t="shared" si="10"/>
        <v>11</v>
      </c>
      <c r="AG51" s="16">
        <f t="shared" si="10"/>
        <v>11</v>
      </c>
      <c r="AH51" s="16">
        <f t="shared" si="10"/>
        <v>10</v>
      </c>
      <c r="AI51" s="16">
        <f t="shared" si="10"/>
        <v>8</v>
      </c>
      <c r="AJ51" s="16">
        <f t="shared" si="10"/>
        <v>7</v>
      </c>
      <c r="AK51" s="16">
        <f t="shared" si="10"/>
        <v>11</v>
      </c>
      <c r="AL51" s="16">
        <f t="shared" si="10"/>
        <v>11</v>
      </c>
      <c r="AM51" s="16">
        <f t="shared" si="10"/>
        <v>17</v>
      </c>
      <c r="AN51" s="16">
        <f t="shared" si="10"/>
        <v>16</v>
      </c>
      <c r="AO51" s="16">
        <f t="shared" si="10"/>
        <v>19</v>
      </c>
      <c r="AP51" s="16">
        <f t="shared" si="10"/>
        <v>18</v>
      </c>
      <c r="AQ51" s="16">
        <f t="shared" si="10"/>
        <v>15</v>
      </c>
      <c r="AR51" s="16">
        <f t="shared" si="10"/>
        <v>17</v>
      </c>
      <c r="AS51" s="16">
        <f t="shared" si="10"/>
        <v>22</v>
      </c>
      <c r="AT51" s="16">
        <f t="shared" si="10"/>
        <v>23</v>
      </c>
      <c r="AU51" s="16">
        <f t="shared" si="10"/>
        <v>15</v>
      </c>
      <c r="AV51" s="16">
        <f t="shared" si="10"/>
        <v>3</v>
      </c>
      <c r="AW51" s="16">
        <f t="shared" si="10"/>
        <v>2</v>
      </c>
      <c r="AX51" s="16">
        <f t="shared" si="10"/>
        <v>10</v>
      </c>
      <c r="AY51" s="16">
        <f t="shared" si="10"/>
        <v>3</v>
      </c>
      <c r="AZ51" s="16">
        <f t="shared" si="10"/>
        <v>5</v>
      </c>
      <c r="BA51" s="16">
        <f t="shared" si="10"/>
        <v>3</v>
      </c>
      <c r="BB51" s="16">
        <f t="shared" si="10"/>
        <v>5</v>
      </c>
      <c r="BC51" s="16">
        <f t="shared" si="10"/>
        <v>7</v>
      </c>
      <c r="BD51" s="16">
        <f t="shared" si="10"/>
        <v>7</v>
      </c>
      <c r="BE51" s="16">
        <f t="shared" si="10"/>
        <v>7</v>
      </c>
      <c r="BF51" s="16">
        <f t="shared" si="10"/>
        <v>5</v>
      </c>
      <c r="BG51" s="16">
        <f t="shared" si="10"/>
        <v>5</v>
      </c>
      <c r="BH51" s="16">
        <f t="shared" si="10"/>
        <v>6</v>
      </c>
      <c r="BI51" s="16">
        <f t="shared" si="10"/>
        <v>7</v>
      </c>
      <c r="BJ51" s="16">
        <f t="shared" si="10"/>
        <v>6</v>
      </c>
      <c r="BK51" s="16">
        <f t="shared" si="10"/>
        <v>4</v>
      </c>
      <c r="BL51" s="16">
        <f t="shared" si="10"/>
        <v>5</v>
      </c>
      <c r="BM51" s="16">
        <f t="shared" si="10"/>
        <v>3</v>
      </c>
      <c r="BN51" s="16">
        <f t="shared" si="10"/>
        <v>2</v>
      </c>
      <c r="BO51" s="16">
        <f t="shared" ref="BO51:CT51" si="11">BO39</f>
        <v>2</v>
      </c>
      <c r="BP51" s="16">
        <f t="shared" si="11"/>
        <v>2</v>
      </c>
      <c r="BQ51" s="16">
        <f t="shared" si="11"/>
        <v>1</v>
      </c>
      <c r="BR51" s="16">
        <f t="shared" si="11"/>
        <v>1</v>
      </c>
      <c r="BS51" s="16">
        <f t="shared" si="11"/>
        <v>1</v>
      </c>
      <c r="BT51" s="16">
        <f t="shared" si="11"/>
        <v>0</v>
      </c>
      <c r="BU51" s="16">
        <f t="shared" si="11"/>
        <v>0</v>
      </c>
      <c r="BV51" s="16">
        <f t="shared" si="11"/>
        <v>0</v>
      </c>
      <c r="BW51" s="16">
        <f t="shared" si="11"/>
        <v>0</v>
      </c>
      <c r="BX51" s="16">
        <f t="shared" si="11"/>
        <v>0</v>
      </c>
      <c r="BY51" s="16">
        <f t="shared" si="11"/>
        <v>0</v>
      </c>
      <c r="BZ51" s="16">
        <f t="shared" si="11"/>
        <v>0</v>
      </c>
      <c r="CA51" s="16">
        <f t="shared" si="11"/>
        <v>0</v>
      </c>
      <c r="CB51" s="16">
        <f t="shared" si="11"/>
        <v>0</v>
      </c>
      <c r="CC51" s="16">
        <f t="shared" si="11"/>
        <v>0</v>
      </c>
      <c r="CD51" s="16">
        <f t="shared" si="11"/>
        <v>0</v>
      </c>
      <c r="CE51" s="16">
        <f t="shared" si="11"/>
        <v>0</v>
      </c>
      <c r="CF51" s="16">
        <f t="shared" si="11"/>
        <v>0</v>
      </c>
      <c r="CG51" s="16">
        <f t="shared" si="11"/>
        <v>0</v>
      </c>
      <c r="CH51" s="16">
        <f t="shared" si="11"/>
        <v>0</v>
      </c>
      <c r="CI51" s="16">
        <f t="shared" si="11"/>
        <v>0</v>
      </c>
      <c r="CJ51" s="16">
        <f t="shared" si="11"/>
        <v>0</v>
      </c>
      <c r="CK51" s="16">
        <f t="shared" si="11"/>
        <v>0</v>
      </c>
      <c r="CL51" s="16">
        <f t="shared" si="11"/>
        <v>0</v>
      </c>
      <c r="CM51" s="16">
        <f t="shared" si="11"/>
        <v>0</v>
      </c>
      <c r="CN51" s="16">
        <f t="shared" si="11"/>
        <v>0</v>
      </c>
      <c r="CO51" s="16">
        <f t="shared" si="11"/>
        <v>0</v>
      </c>
      <c r="CP51" s="16">
        <f t="shared" si="11"/>
        <v>0</v>
      </c>
      <c r="CQ51" s="16">
        <f t="shared" si="11"/>
        <v>0</v>
      </c>
      <c r="CR51" s="16">
        <f t="shared" si="11"/>
        <v>0</v>
      </c>
      <c r="CS51" s="16">
        <f t="shared" si="11"/>
        <v>0</v>
      </c>
      <c r="CT51" s="16">
        <f t="shared" si="11"/>
        <v>174.5</v>
      </c>
      <c r="CU51" s="3">
        <v>168.5</v>
      </c>
      <c r="CV51" s="17">
        <v>175</v>
      </c>
    </row>
    <row r="52" spans="1:100" x14ac:dyDescent="0.25">
      <c r="B52" s="16">
        <f>SUM(B46:B51,B41)</f>
        <v>1253</v>
      </c>
      <c r="C52" s="16">
        <f t="shared" ref="C52:BN52" si="12">SUM(C46:C51,C41)</f>
        <v>1237</v>
      </c>
      <c r="D52" s="16">
        <f t="shared" si="12"/>
        <v>1220</v>
      </c>
      <c r="E52" s="16">
        <f t="shared" si="12"/>
        <v>1214</v>
      </c>
      <c r="F52" s="16">
        <f t="shared" si="12"/>
        <v>1182</v>
      </c>
      <c r="G52" s="16">
        <f t="shared" si="12"/>
        <v>1182</v>
      </c>
      <c r="H52" s="16">
        <f t="shared" si="12"/>
        <v>1167</v>
      </c>
      <c r="I52" s="16">
        <f t="shared" si="12"/>
        <v>1151</v>
      </c>
      <c r="J52" s="16">
        <f t="shared" si="12"/>
        <v>1144</v>
      </c>
      <c r="K52" s="16">
        <f t="shared" si="12"/>
        <v>1170</v>
      </c>
      <c r="L52" s="16">
        <f t="shared" si="12"/>
        <v>1148</v>
      </c>
      <c r="M52" s="16">
        <f t="shared" si="12"/>
        <v>1148</v>
      </c>
      <c r="N52" s="16">
        <f t="shared" si="12"/>
        <v>1140</v>
      </c>
      <c r="O52" s="16">
        <f t="shared" si="12"/>
        <v>1156</v>
      </c>
      <c r="P52" s="16">
        <f t="shared" si="12"/>
        <v>1154</v>
      </c>
      <c r="Q52" s="16">
        <f t="shared" si="12"/>
        <v>1166</v>
      </c>
      <c r="R52" s="16">
        <f t="shared" si="12"/>
        <v>1220</v>
      </c>
      <c r="S52" s="16">
        <f t="shared" si="12"/>
        <v>1299</v>
      </c>
      <c r="T52" s="16">
        <f t="shared" si="12"/>
        <v>1391</v>
      </c>
      <c r="U52" s="16">
        <f t="shared" si="12"/>
        <v>1480</v>
      </c>
      <c r="V52" s="16">
        <f t="shared" si="12"/>
        <v>1618</v>
      </c>
      <c r="W52" s="16">
        <f t="shared" si="12"/>
        <v>1730</v>
      </c>
      <c r="X52" s="16">
        <f t="shared" si="12"/>
        <v>1797</v>
      </c>
      <c r="Y52" s="16">
        <f t="shared" si="12"/>
        <v>1821</v>
      </c>
      <c r="Z52" s="16">
        <f t="shared" si="12"/>
        <v>1796</v>
      </c>
      <c r="AA52" s="16">
        <f t="shared" si="12"/>
        <v>1694</v>
      </c>
      <c r="AB52" s="16">
        <f t="shared" si="12"/>
        <v>1601</v>
      </c>
      <c r="AC52" s="16">
        <f t="shared" si="12"/>
        <v>1508</v>
      </c>
      <c r="AD52" s="16">
        <f t="shared" si="12"/>
        <v>1467</v>
      </c>
      <c r="AE52" s="16">
        <f t="shared" si="12"/>
        <v>1550</v>
      </c>
      <c r="AF52" s="16">
        <f t="shared" si="12"/>
        <v>1593</v>
      </c>
      <c r="AG52" s="16">
        <f t="shared" si="12"/>
        <v>1656</v>
      </c>
      <c r="AH52" s="16">
        <f t="shared" si="12"/>
        <v>1706</v>
      </c>
      <c r="AI52" s="16">
        <f t="shared" si="12"/>
        <v>1764</v>
      </c>
      <c r="AJ52" s="16">
        <f t="shared" si="12"/>
        <v>1799</v>
      </c>
      <c r="AK52" s="16">
        <f t="shared" si="12"/>
        <v>1832</v>
      </c>
      <c r="AL52" s="16">
        <f t="shared" si="12"/>
        <v>1876</v>
      </c>
      <c r="AM52" s="16">
        <f t="shared" si="12"/>
        <v>1887</v>
      </c>
      <c r="AN52" s="16">
        <f t="shared" si="12"/>
        <v>1874</v>
      </c>
      <c r="AO52" s="16">
        <f t="shared" si="12"/>
        <v>1869</v>
      </c>
      <c r="AP52" s="16">
        <f t="shared" si="12"/>
        <v>1909</v>
      </c>
      <c r="AQ52" s="16">
        <f t="shared" si="12"/>
        <v>1944</v>
      </c>
      <c r="AR52" s="16">
        <f t="shared" si="12"/>
        <v>1966</v>
      </c>
      <c r="AS52" s="16">
        <f t="shared" si="12"/>
        <v>2005</v>
      </c>
      <c r="AT52" s="16">
        <f t="shared" si="12"/>
        <v>1998</v>
      </c>
      <c r="AU52" s="16">
        <f t="shared" si="12"/>
        <v>1987</v>
      </c>
      <c r="AV52" s="16">
        <f t="shared" si="12"/>
        <v>2014</v>
      </c>
      <c r="AW52" s="16">
        <f t="shared" si="12"/>
        <v>2013</v>
      </c>
      <c r="AX52" s="16">
        <f t="shared" si="12"/>
        <v>2003</v>
      </c>
      <c r="AY52" s="16">
        <f t="shared" si="12"/>
        <v>1971</v>
      </c>
      <c r="AZ52" s="16">
        <f t="shared" si="12"/>
        <v>1929</v>
      </c>
      <c r="BA52" s="16">
        <f t="shared" si="12"/>
        <v>1889</v>
      </c>
      <c r="BB52" s="16">
        <f t="shared" si="12"/>
        <v>1881</v>
      </c>
      <c r="BC52" s="16">
        <f t="shared" si="12"/>
        <v>1862</v>
      </c>
      <c r="BD52" s="16">
        <f t="shared" si="12"/>
        <v>1838</v>
      </c>
      <c r="BE52" s="16">
        <f t="shared" si="12"/>
        <v>1861</v>
      </c>
      <c r="BF52" s="16">
        <f t="shared" si="12"/>
        <v>1906</v>
      </c>
      <c r="BG52" s="16">
        <f t="shared" si="12"/>
        <v>1920</v>
      </c>
      <c r="BH52" s="16">
        <f t="shared" si="12"/>
        <v>1937</v>
      </c>
      <c r="BI52" s="16">
        <f t="shared" si="12"/>
        <v>1957</v>
      </c>
      <c r="BJ52" s="16">
        <f t="shared" si="12"/>
        <v>1929</v>
      </c>
      <c r="BK52" s="16">
        <f t="shared" si="12"/>
        <v>1932</v>
      </c>
      <c r="BL52" s="16">
        <f t="shared" si="12"/>
        <v>1950</v>
      </c>
      <c r="BM52" s="16">
        <f t="shared" si="12"/>
        <v>1945</v>
      </c>
      <c r="BN52" s="16">
        <f t="shared" si="12"/>
        <v>1945</v>
      </c>
      <c r="BO52" s="16">
        <f t="shared" ref="BO52:CT52" si="13">SUM(BO46:BO51,BO41)</f>
        <v>1958</v>
      </c>
      <c r="BP52" s="16">
        <f t="shared" si="13"/>
        <v>1954</v>
      </c>
      <c r="BQ52" s="16">
        <f t="shared" si="13"/>
        <v>1920</v>
      </c>
      <c r="BR52" s="16">
        <f t="shared" si="13"/>
        <v>1906</v>
      </c>
      <c r="BS52" s="16">
        <f t="shared" si="13"/>
        <v>1905</v>
      </c>
      <c r="BT52" s="16">
        <f t="shared" si="13"/>
        <v>1903</v>
      </c>
      <c r="BU52" s="16">
        <f t="shared" si="13"/>
        <v>1975</v>
      </c>
      <c r="BV52" s="16">
        <f t="shared" si="13"/>
        <v>2104</v>
      </c>
      <c r="BW52" s="16">
        <f t="shared" si="13"/>
        <v>2273</v>
      </c>
      <c r="BX52" s="16">
        <f t="shared" si="13"/>
        <v>2308</v>
      </c>
      <c r="BY52" s="16">
        <f t="shared" si="13"/>
        <v>2293</v>
      </c>
      <c r="BZ52" s="16">
        <f t="shared" si="13"/>
        <v>2229</v>
      </c>
      <c r="CA52" s="16">
        <f t="shared" si="13"/>
        <v>2216</v>
      </c>
      <c r="CB52" s="16">
        <f t="shared" si="13"/>
        <v>2163</v>
      </c>
      <c r="CC52" s="16">
        <f t="shared" si="13"/>
        <v>2121</v>
      </c>
      <c r="CD52" s="16">
        <f t="shared" si="13"/>
        <v>2080</v>
      </c>
      <c r="CE52" s="16">
        <f t="shared" si="13"/>
        <v>2011</v>
      </c>
      <c r="CF52" s="16">
        <f t="shared" si="13"/>
        <v>1949</v>
      </c>
      <c r="CG52" s="16">
        <f t="shared" si="13"/>
        <v>1906</v>
      </c>
      <c r="CH52" s="16">
        <f t="shared" si="13"/>
        <v>1854</v>
      </c>
      <c r="CI52" s="16">
        <f t="shared" si="13"/>
        <v>1799</v>
      </c>
      <c r="CJ52" s="16">
        <f t="shared" si="13"/>
        <v>1745</v>
      </c>
      <c r="CK52" s="16">
        <f t="shared" si="13"/>
        <v>1668</v>
      </c>
      <c r="CL52" s="16">
        <f t="shared" si="13"/>
        <v>1599</v>
      </c>
      <c r="CM52" s="16">
        <f t="shared" si="13"/>
        <v>1509</v>
      </c>
      <c r="CN52" s="16">
        <f t="shared" si="13"/>
        <v>1482</v>
      </c>
      <c r="CO52" s="16">
        <f t="shared" si="13"/>
        <v>1440</v>
      </c>
      <c r="CP52" s="16">
        <f t="shared" si="13"/>
        <v>1399</v>
      </c>
      <c r="CQ52" s="16">
        <f t="shared" si="13"/>
        <v>1368</v>
      </c>
      <c r="CR52" s="16">
        <f t="shared" si="13"/>
        <v>1351</v>
      </c>
      <c r="CS52" s="16">
        <f t="shared" si="13"/>
        <v>1324</v>
      </c>
      <c r="CT52" s="16">
        <f t="shared" si="13"/>
        <v>40927.4</v>
      </c>
    </row>
    <row r="54" spans="1:100" x14ac:dyDescent="0.25">
      <c r="A54" s="3" t="s">
        <v>147</v>
      </c>
    </row>
    <row r="55" spans="1:100" x14ac:dyDescent="0.25">
      <c r="A55" s="3" t="s">
        <v>151</v>
      </c>
    </row>
    <row r="56" spans="1:100" x14ac:dyDescent="0.25">
      <c r="A56" s="3" t="s">
        <v>152</v>
      </c>
    </row>
    <row r="57" spans="1:100" x14ac:dyDescent="0.25">
      <c r="A57" s="3" t="s">
        <v>150</v>
      </c>
    </row>
  </sheetData>
  <mergeCells count="3">
    <mergeCell ref="A1:H1"/>
    <mergeCell ref="I1:K1"/>
    <mergeCell ref="L1:Q1"/>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57"/>
  <sheetViews>
    <sheetView topLeftCell="CF35" workbookViewId="0">
      <selection activeCell="CF35" sqref="A1:XFD1048576"/>
    </sheetView>
  </sheetViews>
  <sheetFormatPr defaultColWidth="9" defaultRowHeight="15" x14ac:dyDescent="0.25"/>
  <cols>
    <col min="1" max="16384" width="9" style="1"/>
  </cols>
  <sheetData>
    <row r="1" spans="1:98" ht="15" customHeight="1" x14ac:dyDescent="0.25">
      <c r="A1" s="1340" t="s">
        <v>0</v>
      </c>
      <c r="B1" s="1341"/>
      <c r="C1" s="1341"/>
      <c r="D1" s="1341"/>
      <c r="E1" s="1341"/>
      <c r="F1" s="1341"/>
      <c r="G1" s="1341"/>
      <c r="H1" s="1342"/>
      <c r="I1" s="1343">
        <v>44093</v>
      </c>
      <c r="J1" s="1344"/>
      <c r="K1" s="1345"/>
      <c r="L1" s="1346"/>
      <c r="M1" s="1347"/>
      <c r="N1" s="1347"/>
      <c r="O1" s="1347"/>
      <c r="P1" s="1347"/>
      <c r="Q1" s="1347"/>
      <c r="R1" s="2"/>
    </row>
    <row r="2" spans="1:98" ht="18" x14ac:dyDescent="0.25">
      <c r="A2" s="793" t="s">
        <v>1</v>
      </c>
      <c r="B2" s="794" t="s">
        <v>2</v>
      </c>
      <c r="C2" s="794" t="s">
        <v>3</v>
      </c>
      <c r="D2" s="794" t="s">
        <v>4</v>
      </c>
      <c r="E2" s="794" t="s">
        <v>5</v>
      </c>
      <c r="F2" s="795" t="s">
        <v>6</v>
      </c>
      <c r="G2" s="795" t="s">
        <v>7</v>
      </c>
      <c r="H2" s="795" t="s">
        <v>8</v>
      </c>
      <c r="I2" s="795" t="s">
        <v>9</v>
      </c>
      <c r="J2" s="794" t="s">
        <v>10</v>
      </c>
      <c r="K2" s="795" t="s">
        <v>11</v>
      </c>
      <c r="L2" s="794" t="s">
        <v>12</v>
      </c>
      <c r="M2" s="794" t="s">
        <v>13</v>
      </c>
      <c r="N2" s="794" t="s">
        <v>14</v>
      </c>
      <c r="O2" s="795" t="s">
        <v>15</v>
      </c>
      <c r="P2" s="794" t="s">
        <v>16</v>
      </c>
      <c r="Q2" s="795" t="s">
        <v>17</v>
      </c>
      <c r="R2" s="804" t="s">
        <v>18</v>
      </c>
      <c r="S2" s="805" t="s">
        <v>19</v>
      </c>
      <c r="T2" s="804" t="s">
        <v>20</v>
      </c>
      <c r="U2" s="804" t="s">
        <v>21</v>
      </c>
      <c r="V2" s="804" t="s">
        <v>22</v>
      </c>
      <c r="W2" s="805" t="s">
        <v>23</v>
      </c>
      <c r="X2" s="804" t="s">
        <v>24</v>
      </c>
      <c r="Y2" s="804" t="s">
        <v>25</v>
      </c>
      <c r="Z2" s="804" t="s">
        <v>26</v>
      </c>
      <c r="AA2" s="805" t="s">
        <v>27</v>
      </c>
      <c r="AB2" s="804" t="s">
        <v>28</v>
      </c>
      <c r="AC2" s="804" t="s">
        <v>29</v>
      </c>
      <c r="AD2" s="804" t="s">
        <v>30</v>
      </c>
      <c r="AE2" s="805" t="s">
        <v>31</v>
      </c>
      <c r="AF2" s="804" t="s">
        <v>32</v>
      </c>
      <c r="AG2" s="804" t="s">
        <v>33</v>
      </c>
      <c r="AH2" s="805" t="s">
        <v>34</v>
      </c>
      <c r="AI2" s="811" t="s">
        <v>35</v>
      </c>
      <c r="AJ2" s="810" t="s">
        <v>36</v>
      </c>
      <c r="AK2" s="810" t="s">
        <v>37</v>
      </c>
      <c r="AL2" s="810" t="s">
        <v>38</v>
      </c>
      <c r="AM2" s="811" t="s">
        <v>39</v>
      </c>
      <c r="AN2" s="810" t="s">
        <v>40</v>
      </c>
      <c r="AO2" s="811" t="s">
        <v>41</v>
      </c>
      <c r="AP2" s="811" t="s">
        <v>42</v>
      </c>
      <c r="AQ2" s="811" t="s">
        <v>43</v>
      </c>
      <c r="AR2" s="811" t="s">
        <v>44</v>
      </c>
      <c r="AS2" s="811" t="s">
        <v>45</v>
      </c>
      <c r="AT2" s="811" t="s">
        <v>46</v>
      </c>
      <c r="AU2" s="811" t="s">
        <v>47</v>
      </c>
      <c r="AV2" s="811" t="s">
        <v>48</v>
      </c>
      <c r="AW2" s="811" t="s">
        <v>49</v>
      </c>
      <c r="AX2" s="811" t="s">
        <v>50</v>
      </c>
      <c r="AY2" s="817" t="s">
        <v>51</v>
      </c>
      <c r="AZ2" s="817" t="s">
        <v>52</v>
      </c>
      <c r="BA2" s="817" t="s">
        <v>53</v>
      </c>
      <c r="BB2" s="817" t="s">
        <v>54</v>
      </c>
      <c r="BC2" s="823" t="s">
        <v>55</v>
      </c>
      <c r="BD2" s="817" t="s">
        <v>56</v>
      </c>
      <c r="BE2" s="817" t="s">
        <v>57</v>
      </c>
      <c r="BF2" s="817" t="s">
        <v>58</v>
      </c>
      <c r="BG2" s="817" t="s">
        <v>59</v>
      </c>
      <c r="BH2" s="817" t="s">
        <v>60</v>
      </c>
      <c r="BI2" s="817" t="s">
        <v>61</v>
      </c>
      <c r="BJ2" s="817" t="s">
        <v>62</v>
      </c>
      <c r="BK2" s="817" t="s">
        <v>63</v>
      </c>
      <c r="BL2" s="817" t="s">
        <v>64</v>
      </c>
      <c r="BM2" s="817" t="s">
        <v>65</v>
      </c>
      <c r="BN2" s="817" t="s">
        <v>66</v>
      </c>
      <c r="BO2" s="817" t="s">
        <v>67</v>
      </c>
      <c r="BP2" s="824" t="s">
        <v>68</v>
      </c>
      <c r="BQ2" s="824" t="s">
        <v>69</v>
      </c>
      <c r="BR2" s="824" t="s">
        <v>70</v>
      </c>
      <c r="BS2" s="824" t="s">
        <v>71</v>
      </c>
      <c r="BT2" s="824" t="s">
        <v>72</v>
      </c>
      <c r="BU2" s="824" t="s">
        <v>73</v>
      </c>
      <c r="BV2" s="824" t="s">
        <v>74</v>
      </c>
      <c r="BW2" s="824" t="s">
        <v>75</v>
      </c>
      <c r="BX2" s="824" t="s">
        <v>76</v>
      </c>
      <c r="BY2" s="824" t="s">
        <v>77</v>
      </c>
      <c r="BZ2" s="824" t="s">
        <v>78</v>
      </c>
      <c r="CA2" s="824" t="s">
        <v>79</v>
      </c>
      <c r="CB2" s="824" t="s">
        <v>80</v>
      </c>
      <c r="CC2" s="824" t="s">
        <v>81</v>
      </c>
      <c r="CD2" s="824" t="s">
        <v>82</v>
      </c>
      <c r="CE2" s="824" t="s">
        <v>83</v>
      </c>
      <c r="CF2" s="824" t="s">
        <v>84</v>
      </c>
      <c r="CG2" s="831" t="s">
        <v>85</v>
      </c>
      <c r="CH2" s="831" t="s">
        <v>86</v>
      </c>
      <c r="CI2" s="831" t="s">
        <v>87</v>
      </c>
      <c r="CJ2" s="831" t="s">
        <v>88</v>
      </c>
      <c r="CK2" s="831" t="s">
        <v>89</v>
      </c>
      <c r="CL2" s="831" t="s">
        <v>90</v>
      </c>
      <c r="CM2" s="831" t="s">
        <v>91</v>
      </c>
      <c r="CN2" s="831" t="s">
        <v>92</v>
      </c>
      <c r="CO2" s="831" t="s">
        <v>93</v>
      </c>
      <c r="CP2" s="831" t="s">
        <v>94</v>
      </c>
      <c r="CQ2" s="831" t="s">
        <v>95</v>
      </c>
      <c r="CR2" s="831" t="s">
        <v>96</v>
      </c>
      <c r="CS2" s="830" t="s">
        <v>97</v>
      </c>
      <c r="CT2" s="829" t="s">
        <v>98</v>
      </c>
    </row>
    <row r="3" spans="1:98" x14ac:dyDescent="0.25">
      <c r="A3" s="796" t="s">
        <v>99</v>
      </c>
      <c r="B3" s="797">
        <v>0</v>
      </c>
      <c r="C3" s="797">
        <v>0</v>
      </c>
      <c r="D3" s="797">
        <v>0</v>
      </c>
      <c r="E3" s="797">
        <v>0</v>
      </c>
      <c r="F3" s="797">
        <v>0</v>
      </c>
      <c r="G3" s="797">
        <v>0</v>
      </c>
      <c r="H3" s="797">
        <v>0</v>
      </c>
      <c r="I3" s="797">
        <v>0</v>
      </c>
      <c r="J3" s="797">
        <v>0</v>
      </c>
      <c r="K3" s="797">
        <v>0</v>
      </c>
      <c r="L3" s="797">
        <v>0</v>
      </c>
      <c r="M3" s="797">
        <v>0</v>
      </c>
      <c r="N3" s="797">
        <v>0</v>
      </c>
      <c r="O3" s="797">
        <v>0</v>
      </c>
      <c r="P3" s="797">
        <v>0</v>
      </c>
      <c r="Q3" s="797">
        <v>0</v>
      </c>
      <c r="R3" s="806">
        <v>0</v>
      </c>
      <c r="S3" s="806">
        <v>0</v>
      </c>
      <c r="T3" s="806">
        <v>0</v>
      </c>
      <c r="U3" s="806">
        <v>0</v>
      </c>
      <c r="V3" s="806">
        <v>0</v>
      </c>
      <c r="W3" s="806">
        <v>0</v>
      </c>
      <c r="X3" s="806">
        <v>0</v>
      </c>
      <c r="Y3" s="806">
        <v>0</v>
      </c>
      <c r="Z3" s="806">
        <v>0</v>
      </c>
      <c r="AA3" s="806">
        <v>0</v>
      </c>
      <c r="AB3" s="806">
        <v>0</v>
      </c>
      <c r="AC3" s="806">
        <v>0</v>
      </c>
      <c r="AD3" s="806">
        <v>0</v>
      </c>
      <c r="AE3" s="807">
        <v>0</v>
      </c>
      <c r="AF3" s="806">
        <v>0</v>
      </c>
      <c r="AG3" s="806">
        <v>0</v>
      </c>
      <c r="AH3" s="806">
        <v>0</v>
      </c>
      <c r="AI3" s="812">
        <v>0</v>
      </c>
      <c r="AJ3" s="812">
        <v>0</v>
      </c>
      <c r="AK3" s="812">
        <v>0</v>
      </c>
      <c r="AL3" s="812">
        <v>0</v>
      </c>
      <c r="AM3" s="812">
        <v>0</v>
      </c>
      <c r="AN3" s="812">
        <v>0</v>
      </c>
      <c r="AO3" s="812">
        <v>0</v>
      </c>
      <c r="AP3" s="812">
        <v>0</v>
      </c>
      <c r="AQ3" s="813">
        <v>0</v>
      </c>
      <c r="AR3" s="812">
        <v>0</v>
      </c>
      <c r="AS3" s="812">
        <v>0</v>
      </c>
      <c r="AT3" s="812">
        <v>0</v>
      </c>
      <c r="AU3" s="812">
        <v>0</v>
      </c>
      <c r="AV3" s="813">
        <v>0</v>
      </c>
      <c r="AW3" s="812">
        <v>0</v>
      </c>
      <c r="AX3" s="812">
        <v>0</v>
      </c>
      <c r="AY3" s="819">
        <v>0</v>
      </c>
      <c r="AZ3" s="818">
        <v>0</v>
      </c>
      <c r="BA3" s="818">
        <v>0</v>
      </c>
      <c r="BB3" s="819">
        <v>0</v>
      </c>
      <c r="BC3" s="818">
        <v>0</v>
      </c>
      <c r="BD3" s="818">
        <v>0</v>
      </c>
      <c r="BE3" s="818">
        <v>0</v>
      </c>
      <c r="BF3" s="818">
        <v>0</v>
      </c>
      <c r="BG3" s="818">
        <v>0</v>
      </c>
      <c r="BH3" s="818">
        <v>0</v>
      </c>
      <c r="BI3" s="818">
        <v>0</v>
      </c>
      <c r="BJ3" s="818">
        <v>0</v>
      </c>
      <c r="BK3" s="818">
        <v>0</v>
      </c>
      <c r="BL3" s="818">
        <v>0</v>
      </c>
      <c r="BM3" s="818">
        <v>0</v>
      </c>
      <c r="BN3" s="818">
        <v>0</v>
      </c>
      <c r="BO3" s="818">
        <v>0</v>
      </c>
      <c r="BP3" s="825">
        <v>0</v>
      </c>
      <c r="BQ3" s="825">
        <v>0</v>
      </c>
      <c r="BR3" s="825">
        <v>0</v>
      </c>
      <c r="BS3" s="825">
        <v>0</v>
      </c>
      <c r="BT3" s="825">
        <v>0</v>
      </c>
      <c r="BU3" s="825">
        <v>0</v>
      </c>
      <c r="BV3" s="825">
        <v>30</v>
      </c>
      <c r="BW3" s="826">
        <v>30</v>
      </c>
      <c r="BX3" s="825">
        <v>30</v>
      </c>
      <c r="BY3" s="825">
        <v>30</v>
      </c>
      <c r="BZ3" s="825">
        <v>30</v>
      </c>
      <c r="CA3" s="825">
        <v>30</v>
      </c>
      <c r="CB3" s="825">
        <v>30</v>
      </c>
      <c r="CC3" s="825">
        <v>30</v>
      </c>
      <c r="CD3" s="825">
        <v>30</v>
      </c>
      <c r="CE3" s="825">
        <v>30</v>
      </c>
      <c r="CF3" s="825">
        <v>30</v>
      </c>
      <c r="CG3" s="832">
        <v>30</v>
      </c>
      <c r="CH3" s="832">
        <v>30</v>
      </c>
      <c r="CI3" s="832">
        <v>30</v>
      </c>
      <c r="CJ3" s="832">
        <v>30</v>
      </c>
      <c r="CK3" s="832">
        <v>30</v>
      </c>
      <c r="CL3" s="832">
        <v>30</v>
      </c>
      <c r="CM3" s="832">
        <v>30</v>
      </c>
      <c r="CN3" s="832">
        <v>30</v>
      </c>
      <c r="CO3" s="832">
        <v>30</v>
      </c>
      <c r="CP3" s="832">
        <v>10</v>
      </c>
      <c r="CQ3" s="832">
        <v>10</v>
      </c>
      <c r="CR3" s="832">
        <v>10</v>
      </c>
      <c r="CS3" s="832">
        <v>0</v>
      </c>
      <c r="CT3" s="836">
        <v>160</v>
      </c>
    </row>
    <row r="4" spans="1:98" x14ac:dyDescent="0.25">
      <c r="A4" s="796" t="s">
        <v>100</v>
      </c>
      <c r="B4" s="797">
        <v>0</v>
      </c>
      <c r="C4" s="797">
        <v>0</v>
      </c>
      <c r="D4" s="797">
        <v>0</v>
      </c>
      <c r="E4" s="797">
        <v>0</v>
      </c>
      <c r="F4" s="797">
        <v>0</v>
      </c>
      <c r="G4" s="797">
        <v>0</v>
      </c>
      <c r="H4" s="797">
        <v>0</v>
      </c>
      <c r="I4" s="797">
        <v>0</v>
      </c>
      <c r="J4" s="797">
        <v>0</v>
      </c>
      <c r="K4" s="797">
        <v>0</v>
      </c>
      <c r="L4" s="797">
        <v>0</v>
      </c>
      <c r="M4" s="797">
        <v>0</v>
      </c>
      <c r="N4" s="797">
        <v>0</v>
      </c>
      <c r="O4" s="797">
        <v>0</v>
      </c>
      <c r="P4" s="797">
        <v>0</v>
      </c>
      <c r="Q4" s="797">
        <v>0</v>
      </c>
      <c r="R4" s="806">
        <v>0</v>
      </c>
      <c r="S4" s="806">
        <v>0</v>
      </c>
      <c r="T4" s="806">
        <v>0</v>
      </c>
      <c r="U4" s="806">
        <v>0</v>
      </c>
      <c r="V4" s="806">
        <v>0</v>
      </c>
      <c r="W4" s="806">
        <v>0</v>
      </c>
      <c r="X4" s="806">
        <v>0</v>
      </c>
      <c r="Y4" s="806">
        <v>0</v>
      </c>
      <c r="Z4" s="806">
        <v>0</v>
      </c>
      <c r="AA4" s="806">
        <v>0</v>
      </c>
      <c r="AB4" s="806">
        <v>0</v>
      </c>
      <c r="AC4" s="806">
        <v>0</v>
      </c>
      <c r="AD4" s="806">
        <v>0</v>
      </c>
      <c r="AE4" s="807">
        <v>0</v>
      </c>
      <c r="AF4" s="806">
        <v>0</v>
      </c>
      <c r="AG4" s="806">
        <v>0</v>
      </c>
      <c r="AH4" s="806">
        <v>0</v>
      </c>
      <c r="AI4" s="812">
        <v>0</v>
      </c>
      <c r="AJ4" s="812">
        <v>0</v>
      </c>
      <c r="AK4" s="812">
        <v>0</v>
      </c>
      <c r="AL4" s="812">
        <v>0</v>
      </c>
      <c r="AM4" s="812">
        <v>0</v>
      </c>
      <c r="AN4" s="812">
        <v>0</v>
      </c>
      <c r="AO4" s="812">
        <v>0</v>
      </c>
      <c r="AP4" s="812">
        <v>0</v>
      </c>
      <c r="AQ4" s="813">
        <v>0</v>
      </c>
      <c r="AR4" s="812">
        <v>0</v>
      </c>
      <c r="AS4" s="812">
        <v>0</v>
      </c>
      <c r="AT4" s="812">
        <v>0</v>
      </c>
      <c r="AU4" s="812">
        <v>0</v>
      </c>
      <c r="AV4" s="813">
        <v>0</v>
      </c>
      <c r="AW4" s="812">
        <v>0</v>
      </c>
      <c r="AX4" s="812">
        <v>0</v>
      </c>
      <c r="AY4" s="819">
        <v>0</v>
      </c>
      <c r="AZ4" s="818">
        <v>0</v>
      </c>
      <c r="BA4" s="818">
        <v>0</v>
      </c>
      <c r="BB4" s="819">
        <v>0</v>
      </c>
      <c r="BC4" s="818">
        <v>0</v>
      </c>
      <c r="BD4" s="818">
        <v>0</v>
      </c>
      <c r="BE4" s="818">
        <v>0</v>
      </c>
      <c r="BF4" s="818">
        <v>0</v>
      </c>
      <c r="BG4" s="818">
        <v>0</v>
      </c>
      <c r="BH4" s="818">
        <v>0</v>
      </c>
      <c r="BI4" s="818">
        <v>0</v>
      </c>
      <c r="BJ4" s="818">
        <v>0</v>
      </c>
      <c r="BK4" s="818">
        <v>0</v>
      </c>
      <c r="BL4" s="818">
        <v>21</v>
      </c>
      <c r="BM4" s="818">
        <v>25</v>
      </c>
      <c r="BN4" s="818">
        <v>25</v>
      </c>
      <c r="BO4" s="818">
        <v>25</v>
      </c>
      <c r="BP4" s="825">
        <v>25</v>
      </c>
      <c r="BQ4" s="825">
        <v>25</v>
      </c>
      <c r="BR4" s="825">
        <v>25</v>
      </c>
      <c r="BS4" s="825">
        <v>25</v>
      </c>
      <c r="BT4" s="825">
        <v>25</v>
      </c>
      <c r="BU4" s="825">
        <v>30</v>
      </c>
      <c r="BV4" s="825">
        <v>25</v>
      </c>
      <c r="BW4" s="826">
        <v>50</v>
      </c>
      <c r="BX4" s="825">
        <v>50</v>
      </c>
      <c r="BY4" s="825">
        <v>50</v>
      </c>
      <c r="BZ4" s="825">
        <v>50</v>
      </c>
      <c r="CA4" s="825">
        <v>50</v>
      </c>
      <c r="CB4" s="825">
        <v>50</v>
      </c>
      <c r="CC4" s="825">
        <v>50</v>
      </c>
      <c r="CD4" s="825">
        <v>50</v>
      </c>
      <c r="CE4" s="825">
        <v>50</v>
      </c>
      <c r="CF4" s="825">
        <v>50</v>
      </c>
      <c r="CG4" s="832">
        <v>50</v>
      </c>
      <c r="CH4" s="832">
        <v>50</v>
      </c>
      <c r="CI4" s="832">
        <v>50</v>
      </c>
      <c r="CJ4" s="832">
        <v>50</v>
      </c>
      <c r="CK4" s="832">
        <v>50</v>
      </c>
      <c r="CL4" s="832">
        <v>50</v>
      </c>
      <c r="CM4" s="832">
        <v>50</v>
      </c>
      <c r="CN4" s="832">
        <v>50</v>
      </c>
      <c r="CO4" s="832">
        <v>50</v>
      </c>
      <c r="CP4" s="832">
        <v>50</v>
      </c>
      <c r="CQ4" s="832">
        <v>50</v>
      </c>
      <c r="CR4" s="832">
        <v>50</v>
      </c>
      <c r="CS4" s="832">
        <v>50</v>
      </c>
      <c r="CT4" s="836">
        <v>346</v>
      </c>
    </row>
    <row r="5" spans="1:98" x14ac:dyDescent="0.25">
      <c r="A5" s="796" t="s">
        <v>101</v>
      </c>
      <c r="B5" s="797">
        <v>53</v>
      </c>
      <c r="C5" s="797">
        <v>53</v>
      </c>
      <c r="D5" s="797">
        <v>53</v>
      </c>
      <c r="E5" s="797">
        <v>53</v>
      </c>
      <c r="F5" s="797">
        <v>52</v>
      </c>
      <c r="G5" s="797">
        <v>53</v>
      </c>
      <c r="H5" s="797">
        <v>52</v>
      </c>
      <c r="I5" s="797">
        <v>52</v>
      </c>
      <c r="J5" s="797">
        <v>52</v>
      </c>
      <c r="K5" s="797">
        <v>52</v>
      </c>
      <c r="L5" s="797">
        <v>52</v>
      </c>
      <c r="M5" s="797">
        <v>52</v>
      </c>
      <c r="N5" s="797">
        <v>52</v>
      </c>
      <c r="O5" s="797">
        <v>52</v>
      </c>
      <c r="P5" s="797">
        <v>52</v>
      </c>
      <c r="Q5" s="797">
        <v>52</v>
      </c>
      <c r="R5" s="806">
        <v>52</v>
      </c>
      <c r="S5" s="806">
        <v>52</v>
      </c>
      <c r="T5" s="806">
        <v>52</v>
      </c>
      <c r="U5" s="806">
        <v>51</v>
      </c>
      <c r="V5" s="806">
        <v>51</v>
      </c>
      <c r="W5" s="806">
        <v>51</v>
      </c>
      <c r="X5" s="806">
        <v>51</v>
      </c>
      <c r="Y5" s="806">
        <v>51</v>
      </c>
      <c r="Z5" s="806">
        <v>51</v>
      </c>
      <c r="AA5" s="806">
        <v>51</v>
      </c>
      <c r="AB5" s="806">
        <v>51</v>
      </c>
      <c r="AC5" s="806">
        <v>51</v>
      </c>
      <c r="AD5" s="806">
        <v>51</v>
      </c>
      <c r="AE5" s="807">
        <v>49</v>
      </c>
      <c r="AF5" s="806">
        <v>49</v>
      </c>
      <c r="AG5" s="806">
        <v>49</v>
      </c>
      <c r="AH5" s="806">
        <v>49</v>
      </c>
      <c r="AI5" s="812">
        <v>49</v>
      </c>
      <c r="AJ5" s="812">
        <v>43</v>
      </c>
      <c r="AK5" s="812">
        <v>43</v>
      </c>
      <c r="AL5" s="812">
        <v>43</v>
      </c>
      <c r="AM5" s="812">
        <v>43</v>
      </c>
      <c r="AN5" s="812">
        <v>43</v>
      </c>
      <c r="AO5" s="812">
        <v>43</v>
      </c>
      <c r="AP5" s="812">
        <v>43</v>
      </c>
      <c r="AQ5" s="813">
        <v>43</v>
      </c>
      <c r="AR5" s="812">
        <v>43</v>
      </c>
      <c r="AS5" s="812">
        <v>43</v>
      </c>
      <c r="AT5" s="812">
        <v>43</v>
      </c>
      <c r="AU5" s="812">
        <v>43</v>
      </c>
      <c r="AV5" s="813">
        <v>43</v>
      </c>
      <c r="AW5" s="812">
        <v>43</v>
      </c>
      <c r="AX5" s="812">
        <v>52</v>
      </c>
      <c r="AY5" s="819">
        <v>48</v>
      </c>
      <c r="AZ5" s="818">
        <v>46</v>
      </c>
      <c r="BA5" s="818">
        <v>47</v>
      </c>
      <c r="BB5" s="819">
        <v>47</v>
      </c>
      <c r="BC5" s="818">
        <v>47</v>
      </c>
      <c r="BD5" s="818">
        <v>47</v>
      </c>
      <c r="BE5" s="818">
        <v>47</v>
      </c>
      <c r="BF5" s="818">
        <v>47</v>
      </c>
      <c r="BG5" s="818">
        <v>48</v>
      </c>
      <c r="BH5" s="818">
        <v>47</v>
      </c>
      <c r="BI5" s="818">
        <v>47</v>
      </c>
      <c r="BJ5" s="818">
        <v>47</v>
      </c>
      <c r="BK5" s="818">
        <v>47</v>
      </c>
      <c r="BL5" s="818">
        <v>47</v>
      </c>
      <c r="BM5" s="818">
        <v>47</v>
      </c>
      <c r="BN5" s="818">
        <v>47</v>
      </c>
      <c r="BO5" s="818">
        <v>47</v>
      </c>
      <c r="BP5" s="825">
        <v>47</v>
      </c>
      <c r="BQ5" s="825">
        <v>47</v>
      </c>
      <c r="BR5" s="825">
        <v>49</v>
      </c>
      <c r="BS5" s="825">
        <v>49</v>
      </c>
      <c r="BT5" s="825">
        <v>49</v>
      </c>
      <c r="BU5" s="825">
        <v>49</v>
      </c>
      <c r="BV5" s="825">
        <v>49</v>
      </c>
      <c r="BW5" s="826">
        <v>48</v>
      </c>
      <c r="BX5" s="825">
        <v>49</v>
      </c>
      <c r="BY5" s="825">
        <v>48</v>
      </c>
      <c r="BZ5" s="825">
        <v>49</v>
      </c>
      <c r="CA5" s="825">
        <v>49</v>
      </c>
      <c r="CB5" s="825">
        <v>49</v>
      </c>
      <c r="CC5" s="825">
        <v>49</v>
      </c>
      <c r="CD5" s="825">
        <v>49</v>
      </c>
      <c r="CE5" s="825">
        <v>49</v>
      </c>
      <c r="CF5" s="825">
        <v>49</v>
      </c>
      <c r="CG5" s="832">
        <v>49</v>
      </c>
      <c r="CH5" s="832">
        <v>49</v>
      </c>
      <c r="CI5" s="832">
        <v>49</v>
      </c>
      <c r="CJ5" s="832">
        <v>49</v>
      </c>
      <c r="CK5" s="832">
        <v>48</v>
      </c>
      <c r="CL5" s="832">
        <v>51</v>
      </c>
      <c r="CM5" s="832">
        <v>52</v>
      </c>
      <c r="CN5" s="832">
        <v>52</v>
      </c>
      <c r="CO5" s="832">
        <v>51</v>
      </c>
      <c r="CP5" s="832">
        <v>51</v>
      </c>
      <c r="CQ5" s="832">
        <v>51</v>
      </c>
      <c r="CR5" s="832">
        <v>43</v>
      </c>
      <c r="CS5" s="832">
        <v>43</v>
      </c>
      <c r="CT5" s="836">
        <v>1165</v>
      </c>
    </row>
    <row r="6" spans="1:98" x14ac:dyDescent="0.25">
      <c r="A6" s="796" t="s">
        <v>102</v>
      </c>
      <c r="B6" s="797">
        <v>101</v>
      </c>
      <c r="C6" s="798">
        <v>108</v>
      </c>
      <c r="D6" s="798">
        <v>105</v>
      </c>
      <c r="E6" s="798">
        <v>108</v>
      </c>
      <c r="F6" s="797">
        <v>109</v>
      </c>
      <c r="G6" s="798">
        <v>108</v>
      </c>
      <c r="H6" s="797">
        <v>105</v>
      </c>
      <c r="I6" s="797">
        <v>108</v>
      </c>
      <c r="J6" s="797">
        <v>108</v>
      </c>
      <c r="K6" s="797">
        <v>105</v>
      </c>
      <c r="L6" s="797">
        <v>107</v>
      </c>
      <c r="M6" s="797">
        <v>108</v>
      </c>
      <c r="N6" s="797">
        <v>97</v>
      </c>
      <c r="O6" s="797">
        <v>103</v>
      </c>
      <c r="P6" s="797">
        <v>93</v>
      </c>
      <c r="Q6" s="797">
        <v>92</v>
      </c>
      <c r="R6" s="806">
        <v>109</v>
      </c>
      <c r="S6" s="806">
        <v>109</v>
      </c>
      <c r="T6" s="806">
        <v>104</v>
      </c>
      <c r="U6" s="806">
        <v>109</v>
      </c>
      <c r="V6" s="806">
        <v>108</v>
      </c>
      <c r="W6" s="806">
        <v>106</v>
      </c>
      <c r="X6" s="806">
        <v>108</v>
      </c>
      <c r="Y6" s="806">
        <v>108</v>
      </c>
      <c r="Z6" s="806">
        <v>108</v>
      </c>
      <c r="AA6" s="806">
        <v>103</v>
      </c>
      <c r="AB6" s="806">
        <v>109</v>
      </c>
      <c r="AC6" s="806">
        <v>107</v>
      </c>
      <c r="AD6" s="807">
        <v>108</v>
      </c>
      <c r="AE6" s="807">
        <v>104</v>
      </c>
      <c r="AF6" s="806">
        <v>105</v>
      </c>
      <c r="AG6" s="807">
        <v>107</v>
      </c>
      <c r="AH6" s="807">
        <v>108</v>
      </c>
      <c r="AI6" s="812">
        <v>108</v>
      </c>
      <c r="AJ6" s="812">
        <v>108</v>
      </c>
      <c r="AK6" s="812">
        <v>106</v>
      </c>
      <c r="AL6" s="812">
        <v>107</v>
      </c>
      <c r="AM6" s="812">
        <v>108</v>
      </c>
      <c r="AN6" s="812">
        <v>108</v>
      </c>
      <c r="AO6" s="812">
        <v>105</v>
      </c>
      <c r="AP6" s="813">
        <v>108</v>
      </c>
      <c r="AQ6" s="813">
        <v>108</v>
      </c>
      <c r="AR6" s="812">
        <v>108</v>
      </c>
      <c r="AS6" s="812">
        <v>105</v>
      </c>
      <c r="AT6" s="813">
        <v>106</v>
      </c>
      <c r="AU6" s="812">
        <v>108</v>
      </c>
      <c r="AV6" s="813">
        <v>108</v>
      </c>
      <c r="AW6" s="812">
        <v>104</v>
      </c>
      <c r="AX6" s="812">
        <v>87</v>
      </c>
      <c r="AY6" s="819">
        <v>59</v>
      </c>
      <c r="AZ6" s="818">
        <v>62</v>
      </c>
      <c r="BA6" s="818">
        <v>57</v>
      </c>
      <c r="BB6" s="819">
        <v>57</v>
      </c>
      <c r="BC6" s="818">
        <v>61</v>
      </c>
      <c r="BD6" s="818">
        <v>62</v>
      </c>
      <c r="BE6" s="818">
        <v>80</v>
      </c>
      <c r="BF6" s="818">
        <v>84</v>
      </c>
      <c r="BG6" s="818">
        <v>97</v>
      </c>
      <c r="BH6" s="818">
        <v>95</v>
      </c>
      <c r="BI6" s="818">
        <v>82</v>
      </c>
      <c r="BJ6" s="818">
        <v>85</v>
      </c>
      <c r="BK6" s="818">
        <v>81</v>
      </c>
      <c r="BL6" s="818">
        <v>76</v>
      </c>
      <c r="BM6" s="818">
        <v>58</v>
      </c>
      <c r="BN6" s="818">
        <v>41</v>
      </c>
      <c r="BO6" s="818">
        <v>40</v>
      </c>
      <c r="BP6" s="825">
        <v>41</v>
      </c>
      <c r="BQ6" s="825">
        <v>40</v>
      </c>
      <c r="BR6" s="825">
        <v>34</v>
      </c>
      <c r="BS6" s="825">
        <v>20</v>
      </c>
      <c r="BT6" s="825">
        <v>20</v>
      </c>
      <c r="BU6" s="825">
        <v>20</v>
      </c>
      <c r="BV6" s="825">
        <v>20</v>
      </c>
      <c r="BW6" s="826">
        <v>43</v>
      </c>
      <c r="BX6" s="825">
        <v>106</v>
      </c>
      <c r="BY6" s="826">
        <v>106</v>
      </c>
      <c r="BZ6" s="826">
        <v>107</v>
      </c>
      <c r="CA6" s="826">
        <v>107</v>
      </c>
      <c r="CB6" s="826">
        <v>107</v>
      </c>
      <c r="CC6" s="825">
        <v>83</v>
      </c>
      <c r="CD6" s="825">
        <v>61</v>
      </c>
      <c r="CE6" s="825">
        <v>57</v>
      </c>
      <c r="CF6" s="825">
        <v>60</v>
      </c>
      <c r="CG6" s="832">
        <v>60</v>
      </c>
      <c r="CH6" s="832">
        <v>59</v>
      </c>
      <c r="CI6" s="832">
        <v>58</v>
      </c>
      <c r="CJ6" s="832">
        <v>55</v>
      </c>
      <c r="CK6" s="832">
        <v>53</v>
      </c>
      <c r="CL6" s="832">
        <v>61</v>
      </c>
      <c r="CM6" s="832">
        <v>64</v>
      </c>
      <c r="CN6" s="832">
        <v>59</v>
      </c>
      <c r="CO6" s="832">
        <v>59</v>
      </c>
      <c r="CP6" s="832">
        <v>52</v>
      </c>
      <c r="CQ6" s="832">
        <v>52</v>
      </c>
      <c r="CR6" s="832">
        <v>50</v>
      </c>
      <c r="CS6" s="832">
        <v>50</v>
      </c>
      <c r="CT6" s="836">
        <v>2042</v>
      </c>
    </row>
    <row r="7" spans="1:98" x14ac:dyDescent="0.25">
      <c r="A7" s="796" t="s">
        <v>103</v>
      </c>
      <c r="B7" s="797">
        <v>87</v>
      </c>
      <c r="C7" s="797">
        <v>88</v>
      </c>
      <c r="D7" s="797">
        <v>87</v>
      </c>
      <c r="E7" s="797">
        <v>89</v>
      </c>
      <c r="F7" s="797">
        <v>89</v>
      </c>
      <c r="G7" s="797">
        <v>87</v>
      </c>
      <c r="H7" s="797">
        <v>88</v>
      </c>
      <c r="I7" s="797">
        <v>89</v>
      </c>
      <c r="J7" s="797">
        <v>89</v>
      </c>
      <c r="K7" s="797">
        <v>86</v>
      </c>
      <c r="L7" s="797">
        <v>87</v>
      </c>
      <c r="M7" s="797">
        <v>87</v>
      </c>
      <c r="N7" s="797">
        <v>87</v>
      </c>
      <c r="O7" s="797">
        <v>86</v>
      </c>
      <c r="P7" s="797">
        <v>86</v>
      </c>
      <c r="Q7" s="797">
        <v>86</v>
      </c>
      <c r="R7" s="806">
        <v>88</v>
      </c>
      <c r="S7" s="806">
        <v>89</v>
      </c>
      <c r="T7" s="806">
        <v>89</v>
      </c>
      <c r="U7" s="806">
        <v>89</v>
      </c>
      <c r="V7" s="806">
        <v>89</v>
      </c>
      <c r="W7" s="806">
        <v>89</v>
      </c>
      <c r="X7" s="806">
        <v>88</v>
      </c>
      <c r="Y7" s="806">
        <v>88</v>
      </c>
      <c r="Z7" s="806">
        <v>89</v>
      </c>
      <c r="AA7" s="806">
        <v>86</v>
      </c>
      <c r="AB7" s="806">
        <v>89</v>
      </c>
      <c r="AC7" s="806">
        <v>89</v>
      </c>
      <c r="AD7" s="806">
        <v>88</v>
      </c>
      <c r="AE7" s="807">
        <v>86</v>
      </c>
      <c r="AF7" s="806">
        <v>88</v>
      </c>
      <c r="AG7" s="806">
        <v>87</v>
      </c>
      <c r="AH7" s="806">
        <v>89</v>
      </c>
      <c r="AI7" s="812">
        <v>90</v>
      </c>
      <c r="AJ7" s="812">
        <v>90</v>
      </c>
      <c r="AK7" s="812">
        <v>89</v>
      </c>
      <c r="AL7" s="812">
        <v>87</v>
      </c>
      <c r="AM7" s="812">
        <v>89</v>
      </c>
      <c r="AN7" s="812">
        <v>89</v>
      </c>
      <c r="AO7" s="812">
        <v>88</v>
      </c>
      <c r="AP7" s="812">
        <v>89</v>
      </c>
      <c r="AQ7" s="813">
        <v>89</v>
      </c>
      <c r="AR7" s="812">
        <v>89</v>
      </c>
      <c r="AS7" s="812">
        <v>89</v>
      </c>
      <c r="AT7" s="812">
        <v>87</v>
      </c>
      <c r="AU7" s="812">
        <v>89</v>
      </c>
      <c r="AV7" s="813">
        <v>89</v>
      </c>
      <c r="AW7" s="812">
        <v>89</v>
      </c>
      <c r="AX7" s="812">
        <v>88</v>
      </c>
      <c r="AY7" s="819">
        <v>89</v>
      </c>
      <c r="AZ7" s="818">
        <v>89</v>
      </c>
      <c r="BA7" s="818">
        <v>86</v>
      </c>
      <c r="BB7" s="819">
        <v>87</v>
      </c>
      <c r="BC7" s="818">
        <v>88</v>
      </c>
      <c r="BD7" s="818">
        <v>89</v>
      </c>
      <c r="BE7" s="818">
        <v>87</v>
      </c>
      <c r="BF7" s="818">
        <v>87</v>
      </c>
      <c r="BG7" s="818">
        <v>88</v>
      </c>
      <c r="BH7" s="818">
        <v>86</v>
      </c>
      <c r="BI7" s="818">
        <v>72</v>
      </c>
      <c r="BJ7" s="818">
        <v>78</v>
      </c>
      <c r="BK7" s="818">
        <v>73</v>
      </c>
      <c r="BL7" s="818">
        <v>69</v>
      </c>
      <c r="BM7" s="818">
        <v>68</v>
      </c>
      <c r="BN7" s="818">
        <v>72</v>
      </c>
      <c r="BO7" s="818">
        <v>76</v>
      </c>
      <c r="BP7" s="825">
        <v>73</v>
      </c>
      <c r="BQ7" s="825">
        <v>72</v>
      </c>
      <c r="BR7" s="825">
        <v>66</v>
      </c>
      <c r="BS7" s="825">
        <v>73</v>
      </c>
      <c r="BT7" s="825">
        <v>70</v>
      </c>
      <c r="BU7" s="825">
        <v>75</v>
      </c>
      <c r="BV7" s="825">
        <v>73</v>
      </c>
      <c r="BW7" s="826">
        <v>74</v>
      </c>
      <c r="BX7" s="825">
        <v>88</v>
      </c>
      <c r="BY7" s="825">
        <v>88</v>
      </c>
      <c r="BZ7" s="825">
        <v>89</v>
      </c>
      <c r="CA7" s="825">
        <v>89</v>
      </c>
      <c r="CB7" s="825">
        <v>90</v>
      </c>
      <c r="CC7" s="825">
        <v>90</v>
      </c>
      <c r="CD7" s="825">
        <v>90</v>
      </c>
      <c r="CE7" s="825">
        <v>88</v>
      </c>
      <c r="CF7" s="825">
        <v>89</v>
      </c>
      <c r="CG7" s="832">
        <v>90</v>
      </c>
      <c r="CH7" s="832">
        <v>90</v>
      </c>
      <c r="CI7" s="832">
        <v>88</v>
      </c>
      <c r="CJ7" s="832">
        <v>87</v>
      </c>
      <c r="CK7" s="832">
        <v>86</v>
      </c>
      <c r="CL7" s="832">
        <v>89</v>
      </c>
      <c r="CM7" s="832">
        <v>89</v>
      </c>
      <c r="CN7" s="832">
        <v>89</v>
      </c>
      <c r="CO7" s="832">
        <v>86</v>
      </c>
      <c r="CP7" s="832">
        <v>84</v>
      </c>
      <c r="CQ7" s="832">
        <v>65</v>
      </c>
      <c r="CR7" s="832">
        <v>61</v>
      </c>
      <c r="CS7" s="832">
        <v>53</v>
      </c>
      <c r="CT7" s="836">
        <v>1965</v>
      </c>
    </row>
    <row r="8" spans="1:98" ht="18" x14ac:dyDescent="0.25">
      <c r="A8" s="799" t="s">
        <v>104</v>
      </c>
      <c r="B8" s="797">
        <v>152</v>
      </c>
      <c r="C8" s="798">
        <v>152</v>
      </c>
      <c r="D8" s="798">
        <v>152</v>
      </c>
      <c r="E8" s="798">
        <v>152</v>
      </c>
      <c r="F8" s="797">
        <v>152</v>
      </c>
      <c r="G8" s="798">
        <v>152</v>
      </c>
      <c r="H8" s="797">
        <v>152</v>
      </c>
      <c r="I8" s="797">
        <v>152</v>
      </c>
      <c r="J8" s="797">
        <v>152</v>
      </c>
      <c r="K8" s="797">
        <v>152</v>
      </c>
      <c r="L8" s="797">
        <v>152</v>
      </c>
      <c r="M8" s="797">
        <v>152</v>
      </c>
      <c r="N8" s="797">
        <v>152</v>
      </c>
      <c r="O8" s="797">
        <v>152</v>
      </c>
      <c r="P8" s="797">
        <v>152</v>
      </c>
      <c r="Q8" s="797">
        <v>152</v>
      </c>
      <c r="R8" s="806">
        <v>152</v>
      </c>
      <c r="S8" s="806">
        <v>152</v>
      </c>
      <c r="T8" s="806">
        <v>152</v>
      </c>
      <c r="U8" s="806">
        <v>152</v>
      </c>
      <c r="V8" s="806">
        <v>151</v>
      </c>
      <c r="W8" s="806">
        <v>151</v>
      </c>
      <c r="X8" s="806">
        <v>152</v>
      </c>
      <c r="Y8" s="806">
        <v>152</v>
      </c>
      <c r="Z8" s="806">
        <v>151</v>
      </c>
      <c r="AA8" s="806">
        <v>152</v>
      </c>
      <c r="AB8" s="806">
        <v>152</v>
      </c>
      <c r="AC8" s="806">
        <v>152</v>
      </c>
      <c r="AD8" s="807">
        <v>152</v>
      </c>
      <c r="AE8" s="807">
        <v>152</v>
      </c>
      <c r="AF8" s="806">
        <v>152</v>
      </c>
      <c r="AG8" s="807">
        <v>152</v>
      </c>
      <c r="AH8" s="807">
        <v>152</v>
      </c>
      <c r="AI8" s="812">
        <v>152</v>
      </c>
      <c r="AJ8" s="812">
        <v>152</v>
      </c>
      <c r="AK8" s="812">
        <v>152</v>
      </c>
      <c r="AL8" s="812">
        <v>152</v>
      </c>
      <c r="AM8" s="812">
        <v>152</v>
      </c>
      <c r="AN8" s="812">
        <v>152</v>
      </c>
      <c r="AO8" s="812">
        <v>152</v>
      </c>
      <c r="AP8" s="813">
        <v>152</v>
      </c>
      <c r="AQ8" s="813">
        <v>152</v>
      </c>
      <c r="AR8" s="812">
        <v>152</v>
      </c>
      <c r="AS8" s="812">
        <v>152</v>
      </c>
      <c r="AT8" s="813">
        <v>152</v>
      </c>
      <c r="AU8" s="812">
        <v>152</v>
      </c>
      <c r="AV8" s="813">
        <v>152</v>
      </c>
      <c r="AW8" s="812">
        <v>152</v>
      </c>
      <c r="AX8" s="813">
        <v>152</v>
      </c>
      <c r="AY8" s="819">
        <v>152</v>
      </c>
      <c r="AZ8" s="818">
        <v>152</v>
      </c>
      <c r="BA8" s="818">
        <v>152</v>
      </c>
      <c r="BB8" s="819">
        <v>152</v>
      </c>
      <c r="BC8" s="818">
        <v>152</v>
      </c>
      <c r="BD8" s="819">
        <v>152</v>
      </c>
      <c r="BE8" s="819">
        <v>152</v>
      </c>
      <c r="BF8" s="819">
        <v>151</v>
      </c>
      <c r="BG8" s="819">
        <v>152</v>
      </c>
      <c r="BH8" s="819">
        <v>151</v>
      </c>
      <c r="BI8" s="819">
        <v>152</v>
      </c>
      <c r="BJ8" s="819">
        <v>152</v>
      </c>
      <c r="BK8" s="819">
        <v>152</v>
      </c>
      <c r="BL8" s="819">
        <v>152</v>
      </c>
      <c r="BM8" s="819">
        <v>152</v>
      </c>
      <c r="BN8" s="819">
        <v>152</v>
      </c>
      <c r="BO8" s="819">
        <v>152</v>
      </c>
      <c r="BP8" s="825">
        <v>152</v>
      </c>
      <c r="BQ8" s="825">
        <v>152</v>
      </c>
      <c r="BR8" s="825">
        <v>152</v>
      </c>
      <c r="BS8" s="825">
        <v>152</v>
      </c>
      <c r="BT8" s="825">
        <v>152</v>
      </c>
      <c r="BU8" s="825">
        <v>152</v>
      </c>
      <c r="BV8" s="826">
        <v>152</v>
      </c>
      <c r="BW8" s="826">
        <v>152</v>
      </c>
      <c r="BX8" s="825">
        <v>153</v>
      </c>
      <c r="BY8" s="826">
        <v>153</v>
      </c>
      <c r="BZ8" s="826">
        <v>153</v>
      </c>
      <c r="CA8" s="826">
        <v>153</v>
      </c>
      <c r="CB8" s="826">
        <v>153</v>
      </c>
      <c r="CC8" s="826">
        <v>153</v>
      </c>
      <c r="CD8" s="826">
        <v>153</v>
      </c>
      <c r="CE8" s="826">
        <v>153</v>
      </c>
      <c r="CF8" s="826">
        <v>153</v>
      </c>
      <c r="CG8" s="832">
        <v>153</v>
      </c>
      <c r="CH8" s="832">
        <v>153</v>
      </c>
      <c r="CI8" s="832">
        <v>153</v>
      </c>
      <c r="CJ8" s="832">
        <v>153</v>
      </c>
      <c r="CK8" s="832">
        <v>153</v>
      </c>
      <c r="CL8" s="833">
        <v>153</v>
      </c>
      <c r="CM8" s="833">
        <v>153</v>
      </c>
      <c r="CN8" s="832">
        <v>153</v>
      </c>
      <c r="CO8" s="832">
        <v>153</v>
      </c>
      <c r="CP8" s="833">
        <v>153</v>
      </c>
      <c r="CQ8" s="832">
        <v>153</v>
      </c>
      <c r="CR8" s="833">
        <v>153</v>
      </c>
      <c r="CS8" s="832">
        <v>152</v>
      </c>
      <c r="CT8" s="836">
        <v>3620</v>
      </c>
    </row>
    <row r="9" spans="1:98" x14ac:dyDescent="0.25">
      <c r="A9" s="796" t="s">
        <v>105</v>
      </c>
      <c r="B9" s="797">
        <v>0</v>
      </c>
      <c r="C9" s="797">
        <v>0</v>
      </c>
      <c r="D9" s="797">
        <v>0</v>
      </c>
      <c r="E9" s="797">
        <v>0</v>
      </c>
      <c r="F9" s="797">
        <v>0</v>
      </c>
      <c r="G9" s="797">
        <v>0</v>
      </c>
      <c r="H9" s="797">
        <v>0</v>
      </c>
      <c r="I9" s="797">
        <v>0</v>
      </c>
      <c r="J9" s="797">
        <v>0</v>
      </c>
      <c r="K9" s="797">
        <v>0</v>
      </c>
      <c r="L9" s="797">
        <v>0</v>
      </c>
      <c r="M9" s="797">
        <v>0</v>
      </c>
      <c r="N9" s="797">
        <v>0</v>
      </c>
      <c r="O9" s="797">
        <v>0</v>
      </c>
      <c r="P9" s="797">
        <v>0</v>
      </c>
      <c r="Q9" s="797">
        <v>0</v>
      </c>
      <c r="R9" s="806">
        <v>0</v>
      </c>
      <c r="S9" s="806">
        <v>0</v>
      </c>
      <c r="T9" s="806">
        <v>0</v>
      </c>
      <c r="U9" s="806">
        <v>0</v>
      </c>
      <c r="V9" s="806">
        <v>0</v>
      </c>
      <c r="W9" s="806">
        <v>70</v>
      </c>
      <c r="X9" s="806">
        <v>91</v>
      </c>
      <c r="Y9" s="806">
        <v>148</v>
      </c>
      <c r="Z9" s="806">
        <v>199</v>
      </c>
      <c r="AA9" s="806">
        <v>192</v>
      </c>
      <c r="AB9" s="806">
        <v>204</v>
      </c>
      <c r="AC9" s="806">
        <v>168</v>
      </c>
      <c r="AD9" s="807">
        <v>170</v>
      </c>
      <c r="AE9" s="807">
        <v>173</v>
      </c>
      <c r="AF9" s="806">
        <v>148</v>
      </c>
      <c r="AG9" s="807">
        <v>155</v>
      </c>
      <c r="AH9" s="807">
        <v>159</v>
      </c>
      <c r="AI9" s="812">
        <v>164</v>
      </c>
      <c r="AJ9" s="812">
        <v>163</v>
      </c>
      <c r="AK9" s="812">
        <v>152</v>
      </c>
      <c r="AL9" s="812">
        <v>105</v>
      </c>
      <c r="AM9" s="812">
        <v>123</v>
      </c>
      <c r="AN9" s="812">
        <v>127</v>
      </c>
      <c r="AO9" s="812">
        <v>119</v>
      </c>
      <c r="AP9" s="813">
        <v>132</v>
      </c>
      <c r="AQ9" s="813">
        <v>143</v>
      </c>
      <c r="AR9" s="812">
        <v>153</v>
      </c>
      <c r="AS9" s="812">
        <v>149</v>
      </c>
      <c r="AT9" s="813">
        <v>142</v>
      </c>
      <c r="AU9" s="812">
        <v>154</v>
      </c>
      <c r="AV9" s="813">
        <v>178</v>
      </c>
      <c r="AW9" s="812">
        <v>158</v>
      </c>
      <c r="AX9" s="813">
        <v>154</v>
      </c>
      <c r="AY9" s="819">
        <v>156</v>
      </c>
      <c r="AZ9" s="818">
        <v>148</v>
      </c>
      <c r="BA9" s="818">
        <v>111</v>
      </c>
      <c r="BB9" s="819">
        <v>97</v>
      </c>
      <c r="BC9" s="818">
        <v>111</v>
      </c>
      <c r="BD9" s="819">
        <v>126</v>
      </c>
      <c r="BE9" s="819">
        <v>111</v>
      </c>
      <c r="BF9" s="819">
        <v>138</v>
      </c>
      <c r="BG9" s="819">
        <v>141</v>
      </c>
      <c r="BH9" s="819">
        <v>123</v>
      </c>
      <c r="BI9" s="819">
        <v>152</v>
      </c>
      <c r="BJ9" s="819">
        <v>169</v>
      </c>
      <c r="BK9" s="819">
        <v>151</v>
      </c>
      <c r="BL9" s="819">
        <v>129</v>
      </c>
      <c r="BM9" s="819">
        <v>119</v>
      </c>
      <c r="BN9" s="819">
        <v>136</v>
      </c>
      <c r="BO9" s="819">
        <v>138</v>
      </c>
      <c r="BP9" s="825">
        <v>135</v>
      </c>
      <c r="BQ9" s="825">
        <v>125</v>
      </c>
      <c r="BR9" s="825">
        <v>106</v>
      </c>
      <c r="BS9" s="825">
        <v>140</v>
      </c>
      <c r="BT9" s="825">
        <v>115</v>
      </c>
      <c r="BU9" s="825">
        <v>190</v>
      </c>
      <c r="BV9" s="826">
        <v>142</v>
      </c>
      <c r="BW9" s="826">
        <v>181</v>
      </c>
      <c r="BX9" s="825">
        <v>171</v>
      </c>
      <c r="BY9" s="826">
        <v>149</v>
      </c>
      <c r="BZ9" s="826">
        <v>151</v>
      </c>
      <c r="CA9" s="826">
        <v>110</v>
      </c>
      <c r="CB9" s="826">
        <v>110</v>
      </c>
      <c r="CC9" s="826">
        <v>132</v>
      </c>
      <c r="CD9" s="826">
        <v>157</v>
      </c>
      <c r="CE9" s="826">
        <v>136</v>
      </c>
      <c r="CF9" s="826">
        <v>129</v>
      </c>
      <c r="CG9" s="832">
        <v>132</v>
      </c>
      <c r="CH9" s="832">
        <v>146</v>
      </c>
      <c r="CI9" s="832">
        <v>140</v>
      </c>
      <c r="CJ9" s="832">
        <v>121</v>
      </c>
      <c r="CK9" s="832">
        <v>87</v>
      </c>
      <c r="CL9" s="833">
        <v>115</v>
      </c>
      <c r="CM9" s="833">
        <v>127</v>
      </c>
      <c r="CN9" s="832">
        <v>104</v>
      </c>
      <c r="CO9" s="832">
        <v>104</v>
      </c>
      <c r="CP9" s="832">
        <v>85</v>
      </c>
      <c r="CQ9" s="832">
        <v>116</v>
      </c>
      <c r="CR9" s="833">
        <v>122</v>
      </c>
      <c r="CS9" s="832">
        <v>89</v>
      </c>
      <c r="CT9" s="836">
        <v>2520</v>
      </c>
    </row>
    <row r="10" spans="1:98" x14ac:dyDescent="0.25">
      <c r="A10" s="796" t="s">
        <v>106</v>
      </c>
      <c r="B10" s="797">
        <v>55</v>
      </c>
      <c r="C10" s="797">
        <v>57</v>
      </c>
      <c r="D10" s="797">
        <v>56</v>
      </c>
      <c r="E10" s="797">
        <v>40</v>
      </c>
      <c r="F10" s="797">
        <v>62</v>
      </c>
      <c r="G10" s="797">
        <v>63</v>
      </c>
      <c r="H10" s="797">
        <v>55</v>
      </c>
      <c r="I10" s="797">
        <v>64</v>
      </c>
      <c r="J10" s="797">
        <v>73</v>
      </c>
      <c r="K10" s="797">
        <v>54</v>
      </c>
      <c r="L10" s="797">
        <v>57</v>
      </c>
      <c r="M10" s="797">
        <v>57</v>
      </c>
      <c r="N10" s="797">
        <v>56</v>
      </c>
      <c r="O10" s="797">
        <v>52</v>
      </c>
      <c r="P10" s="797">
        <v>51</v>
      </c>
      <c r="Q10" s="797">
        <v>53</v>
      </c>
      <c r="R10" s="806">
        <v>62</v>
      </c>
      <c r="S10" s="806">
        <v>76</v>
      </c>
      <c r="T10" s="806">
        <v>99</v>
      </c>
      <c r="U10" s="806">
        <v>112</v>
      </c>
      <c r="V10" s="806">
        <v>124</v>
      </c>
      <c r="W10" s="806">
        <v>132</v>
      </c>
      <c r="X10" s="806">
        <v>144</v>
      </c>
      <c r="Y10" s="806">
        <v>152</v>
      </c>
      <c r="Z10" s="806">
        <v>183</v>
      </c>
      <c r="AA10" s="806">
        <v>159</v>
      </c>
      <c r="AB10" s="806">
        <v>80</v>
      </c>
      <c r="AC10" s="806">
        <v>70</v>
      </c>
      <c r="AD10" s="806">
        <v>57</v>
      </c>
      <c r="AE10" s="807">
        <v>50</v>
      </c>
      <c r="AF10" s="806">
        <v>54</v>
      </c>
      <c r="AG10" s="806">
        <v>54</v>
      </c>
      <c r="AH10" s="806">
        <v>59</v>
      </c>
      <c r="AI10" s="812">
        <v>111</v>
      </c>
      <c r="AJ10" s="812">
        <v>121</v>
      </c>
      <c r="AK10" s="812">
        <v>110</v>
      </c>
      <c r="AL10" s="812">
        <v>159</v>
      </c>
      <c r="AM10" s="812">
        <v>159</v>
      </c>
      <c r="AN10" s="812">
        <v>159</v>
      </c>
      <c r="AO10" s="812">
        <v>159</v>
      </c>
      <c r="AP10" s="813">
        <v>156</v>
      </c>
      <c r="AQ10" s="813">
        <v>156</v>
      </c>
      <c r="AR10" s="812">
        <v>156</v>
      </c>
      <c r="AS10" s="812">
        <v>157</v>
      </c>
      <c r="AT10" s="813">
        <v>157</v>
      </c>
      <c r="AU10" s="812">
        <v>157</v>
      </c>
      <c r="AV10" s="813">
        <v>157</v>
      </c>
      <c r="AW10" s="812">
        <v>157</v>
      </c>
      <c r="AX10" s="813">
        <v>157</v>
      </c>
      <c r="AY10" s="819">
        <v>157</v>
      </c>
      <c r="AZ10" s="818">
        <v>157</v>
      </c>
      <c r="BA10" s="818">
        <v>157</v>
      </c>
      <c r="BB10" s="819">
        <v>157</v>
      </c>
      <c r="BC10" s="818">
        <v>158</v>
      </c>
      <c r="BD10" s="819">
        <v>157</v>
      </c>
      <c r="BE10" s="819">
        <v>157</v>
      </c>
      <c r="BF10" s="819">
        <v>140</v>
      </c>
      <c r="BG10" s="819">
        <v>142</v>
      </c>
      <c r="BH10" s="819">
        <v>142</v>
      </c>
      <c r="BI10" s="819">
        <v>142</v>
      </c>
      <c r="BJ10" s="819">
        <v>142</v>
      </c>
      <c r="BK10" s="819">
        <v>142</v>
      </c>
      <c r="BL10" s="819">
        <v>158</v>
      </c>
      <c r="BM10" s="819">
        <v>178</v>
      </c>
      <c r="BN10" s="819">
        <v>177</v>
      </c>
      <c r="BO10" s="819">
        <v>181</v>
      </c>
      <c r="BP10" s="825">
        <v>182</v>
      </c>
      <c r="BQ10" s="825">
        <v>182</v>
      </c>
      <c r="BR10" s="825">
        <v>182</v>
      </c>
      <c r="BS10" s="825">
        <v>182</v>
      </c>
      <c r="BT10" s="825">
        <v>151</v>
      </c>
      <c r="BU10" s="825">
        <v>152</v>
      </c>
      <c r="BV10" s="826">
        <v>224</v>
      </c>
      <c r="BW10" s="826">
        <v>232</v>
      </c>
      <c r="BX10" s="825">
        <v>231</v>
      </c>
      <c r="BY10" s="826">
        <v>231</v>
      </c>
      <c r="BZ10" s="826">
        <v>231</v>
      </c>
      <c r="CA10" s="826">
        <v>232</v>
      </c>
      <c r="CB10" s="826">
        <v>231</v>
      </c>
      <c r="CC10" s="826">
        <v>231</v>
      </c>
      <c r="CD10" s="826">
        <v>231</v>
      </c>
      <c r="CE10" s="826">
        <v>231</v>
      </c>
      <c r="CF10" s="826">
        <v>231</v>
      </c>
      <c r="CG10" s="832">
        <v>232</v>
      </c>
      <c r="CH10" s="832">
        <v>231</v>
      </c>
      <c r="CI10" s="832">
        <v>231</v>
      </c>
      <c r="CJ10" s="832">
        <v>231</v>
      </c>
      <c r="CK10" s="832">
        <v>229</v>
      </c>
      <c r="CL10" s="833">
        <v>152</v>
      </c>
      <c r="CM10" s="833">
        <v>125</v>
      </c>
      <c r="CN10" s="832">
        <v>122</v>
      </c>
      <c r="CO10" s="832">
        <v>94</v>
      </c>
      <c r="CP10" s="832">
        <v>93</v>
      </c>
      <c r="CQ10" s="832">
        <v>63</v>
      </c>
      <c r="CR10" s="832">
        <v>62</v>
      </c>
      <c r="CS10" s="832">
        <v>62</v>
      </c>
      <c r="CT10" s="836">
        <v>3299</v>
      </c>
    </row>
    <row r="11" spans="1:98" x14ac:dyDescent="0.25">
      <c r="A11" s="796" t="s">
        <v>107</v>
      </c>
      <c r="B11" s="797">
        <v>0</v>
      </c>
      <c r="C11" s="797">
        <v>0</v>
      </c>
      <c r="D11" s="797">
        <v>0</v>
      </c>
      <c r="E11" s="797">
        <v>0</v>
      </c>
      <c r="F11" s="797">
        <v>0</v>
      </c>
      <c r="G11" s="797">
        <v>0</v>
      </c>
      <c r="H11" s="797">
        <v>0</v>
      </c>
      <c r="I11" s="797">
        <v>0</v>
      </c>
      <c r="J11" s="797">
        <v>0</v>
      </c>
      <c r="K11" s="797">
        <v>0</v>
      </c>
      <c r="L11" s="797">
        <v>0</v>
      </c>
      <c r="M11" s="797">
        <v>0</v>
      </c>
      <c r="N11" s="797">
        <v>0</v>
      </c>
      <c r="O11" s="797">
        <v>0</v>
      </c>
      <c r="P11" s="797">
        <v>0</v>
      </c>
      <c r="Q11" s="797">
        <v>0</v>
      </c>
      <c r="R11" s="806">
        <v>0</v>
      </c>
      <c r="S11" s="806">
        <v>0</v>
      </c>
      <c r="T11" s="806">
        <v>0</v>
      </c>
      <c r="U11" s="806">
        <v>0</v>
      </c>
      <c r="V11" s="806">
        <v>0</v>
      </c>
      <c r="W11" s="806">
        <v>0</v>
      </c>
      <c r="X11" s="806">
        <v>0</v>
      </c>
      <c r="Y11" s="806">
        <v>0</v>
      </c>
      <c r="Z11" s="806">
        <v>0</v>
      </c>
      <c r="AA11" s="806">
        <v>0</v>
      </c>
      <c r="AB11" s="806">
        <v>0</v>
      </c>
      <c r="AC11" s="806">
        <v>0</v>
      </c>
      <c r="AD11" s="806">
        <v>0</v>
      </c>
      <c r="AE11" s="807">
        <v>0</v>
      </c>
      <c r="AF11" s="806">
        <v>0</v>
      </c>
      <c r="AG11" s="806">
        <v>0</v>
      </c>
      <c r="AH11" s="806">
        <v>0</v>
      </c>
      <c r="AI11" s="812">
        <v>0</v>
      </c>
      <c r="AJ11" s="812">
        <v>0</v>
      </c>
      <c r="AK11" s="812">
        <v>0</v>
      </c>
      <c r="AL11" s="812">
        <v>0</v>
      </c>
      <c r="AM11" s="812">
        <v>0</v>
      </c>
      <c r="AN11" s="812">
        <v>0</v>
      </c>
      <c r="AO11" s="812">
        <v>0</v>
      </c>
      <c r="AP11" s="812">
        <v>0</v>
      </c>
      <c r="AQ11" s="813">
        <v>0</v>
      </c>
      <c r="AR11" s="812">
        <v>0</v>
      </c>
      <c r="AS11" s="812">
        <v>0</v>
      </c>
      <c r="AT11" s="812">
        <v>0</v>
      </c>
      <c r="AU11" s="812">
        <v>0</v>
      </c>
      <c r="AV11" s="813">
        <v>0</v>
      </c>
      <c r="AW11" s="812">
        <v>0</v>
      </c>
      <c r="AX11" s="812">
        <v>0</v>
      </c>
      <c r="AY11" s="819">
        <v>0</v>
      </c>
      <c r="AZ11" s="818">
        <v>0</v>
      </c>
      <c r="BA11" s="818">
        <v>0</v>
      </c>
      <c r="BB11" s="819">
        <v>0</v>
      </c>
      <c r="BC11" s="818">
        <v>0</v>
      </c>
      <c r="BD11" s="818">
        <v>0</v>
      </c>
      <c r="BE11" s="818">
        <v>0</v>
      </c>
      <c r="BF11" s="818">
        <v>0</v>
      </c>
      <c r="BG11" s="818">
        <v>0</v>
      </c>
      <c r="BH11" s="818">
        <v>0</v>
      </c>
      <c r="BI11" s="818">
        <v>0</v>
      </c>
      <c r="BJ11" s="818">
        <v>0</v>
      </c>
      <c r="BK11" s="818">
        <v>0</v>
      </c>
      <c r="BL11" s="818">
        <v>0</v>
      </c>
      <c r="BM11" s="818">
        <v>0</v>
      </c>
      <c r="BN11" s="818">
        <v>0</v>
      </c>
      <c r="BO11" s="818">
        <v>0</v>
      </c>
      <c r="BP11" s="825">
        <v>0</v>
      </c>
      <c r="BQ11" s="825">
        <v>0</v>
      </c>
      <c r="BR11" s="825">
        <v>0</v>
      </c>
      <c r="BS11" s="825">
        <v>0</v>
      </c>
      <c r="BT11" s="825">
        <v>0</v>
      </c>
      <c r="BU11" s="825">
        <v>0</v>
      </c>
      <c r="BV11" s="825">
        <v>50</v>
      </c>
      <c r="BW11" s="826">
        <v>50</v>
      </c>
      <c r="BX11" s="825">
        <v>50</v>
      </c>
      <c r="BY11" s="825">
        <v>50</v>
      </c>
      <c r="BZ11" s="825">
        <v>50</v>
      </c>
      <c r="CA11" s="825">
        <v>50</v>
      </c>
      <c r="CB11" s="825">
        <v>50</v>
      </c>
      <c r="CC11" s="825">
        <v>50</v>
      </c>
      <c r="CD11" s="825">
        <v>50</v>
      </c>
      <c r="CE11" s="825">
        <v>45</v>
      </c>
      <c r="CF11" s="825">
        <v>0</v>
      </c>
      <c r="CG11" s="832">
        <v>0</v>
      </c>
      <c r="CH11" s="832">
        <v>0</v>
      </c>
      <c r="CI11" s="832">
        <v>0</v>
      </c>
      <c r="CJ11" s="832">
        <v>0</v>
      </c>
      <c r="CK11" s="832">
        <v>0</v>
      </c>
      <c r="CL11" s="832">
        <v>0</v>
      </c>
      <c r="CM11" s="832">
        <v>0</v>
      </c>
      <c r="CN11" s="832">
        <v>0</v>
      </c>
      <c r="CO11" s="832">
        <v>0</v>
      </c>
      <c r="CP11" s="832">
        <v>0</v>
      </c>
      <c r="CQ11" s="832">
        <v>0</v>
      </c>
      <c r="CR11" s="832">
        <v>0</v>
      </c>
      <c r="CS11" s="832">
        <v>0</v>
      </c>
      <c r="CT11" s="836">
        <v>126</v>
      </c>
    </row>
    <row r="12" spans="1:98" x14ac:dyDescent="0.25">
      <c r="A12" s="796" t="s">
        <v>108</v>
      </c>
      <c r="B12" s="797">
        <v>0</v>
      </c>
      <c r="C12" s="797">
        <v>0</v>
      </c>
      <c r="D12" s="797">
        <v>0</v>
      </c>
      <c r="E12" s="797">
        <v>0</v>
      </c>
      <c r="F12" s="797">
        <v>0</v>
      </c>
      <c r="G12" s="797">
        <v>0</v>
      </c>
      <c r="H12" s="797">
        <v>0</v>
      </c>
      <c r="I12" s="797">
        <v>0</v>
      </c>
      <c r="J12" s="797">
        <v>0</v>
      </c>
      <c r="K12" s="797">
        <v>0</v>
      </c>
      <c r="L12" s="797">
        <v>0</v>
      </c>
      <c r="M12" s="797">
        <v>0</v>
      </c>
      <c r="N12" s="797">
        <v>0</v>
      </c>
      <c r="O12" s="797">
        <v>0</v>
      </c>
      <c r="P12" s="797">
        <v>0</v>
      </c>
      <c r="Q12" s="797">
        <v>0</v>
      </c>
      <c r="R12" s="806">
        <v>0</v>
      </c>
      <c r="S12" s="806">
        <v>0</v>
      </c>
      <c r="T12" s="806">
        <v>0</v>
      </c>
      <c r="U12" s="806">
        <v>0</v>
      </c>
      <c r="V12" s="806">
        <v>0</v>
      </c>
      <c r="W12" s="806">
        <v>0</v>
      </c>
      <c r="X12" s="806">
        <v>0</v>
      </c>
      <c r="Y12" s="806">
        <v>0</v>
      </c>
      <c r="Z12" s="806">
        <v>0</v>
      </c>
      <c r="AA12" s="806">
        <v>0</v>
      </c>
      <c r="AB12" s="806">
        <v>0</v>
      </c>
      <c r="AC12" s="806">
        <v>0</v>
      </c>
      <c r="AD12" s="806">
        <v>0</v>
      </c>
      <c r="AE12" s="807">
        <v>0</v>
      </c>
      <c r="AF12" s="806">
        <v>0</v>
      </c>
      <c r="AG12" s="806">
        <v>0</v>
      </c>
      <c r="AH12" s="806">
        <v>0</v>
      </c>
      <c r="AI12" s="812">
        <v>0</v>
      </c>
      <c r="AJ12" s="812">
        <v>0</v>
      </c>
      <c r="AK12" s="812">
        <v>0</v>
      </c>
      <c r="AL12" s="812">
        <v>0</v>
      </c>
      <c r="AM12" s="812">
        <v>0</v>
      </c>
      <c r="AN12" s="812">
        <v>0</v>
      </c>
      <c r="AO12" s="812">
        <v>0</v>
      </c>
      <c r="AP12" s="812">
        <v>0</v>
      </c>
      <c r="AQ12" s="813">
        <v>0</v>
      </c>
      <c r="AR12" s="812">
        <v>0</v>
      </c>
      <c r="AS12" s="812">
        <v>0</v>
      </c>
      <c r="AT12" s="812">
        <v>0</v>
      </c>
      <c r="AU12" s="812">
        <v>0</v>
      </c>
      <c r="AV12" s="813">
        <v>0</v>
      </c>
      <c r="AW12" s="812">
        <v>0</v>
      </c>
      <c r="AX12" s="812">
        <v>0</v>
      </c>
      <c r="AY12" s="819">
        <v>0</v>
      </c>
      <c r="AZ12" s="818">
        <v>0</v>
      </c>
      <c r="BA12" s="818">
        <v>0</v>
      </c>
      <c r="BB12" s="819">
        <v>0</v>
      </c>
      <c r="BC12" s="818">
        <v>0</v>
      </c>
      <c r="BD12" s="818">
        <v>0</v>
      </c>
      <c r="BE12" s="818">
        <v>0</v>
      </c>
      <c r="BF12" s="818">
        <v>0</v>
      </c>
      <c r="BG12" s="818">
        <v>0</v>
      </c>
      <c r="BH12" s="818">
        <v>0</v>
      </c>
      <c r="BI12" s="818">
        <v>0</v>
      </c>
      <c r="BJ12" s="818">
        <v>0</v>
      </c>
      <c r="BK12" s="818">
        <v>0</v>
      </c>
      <c r="BL12" s="818">
        <v>0</v>
      </c>
      <c r="BM12" s="818">
        <v>0</v>
      </c>
      <c r="BN12" s="818">
        <v>0</v>
      </c>
      <c r="BO12" s="818">
        <v>0</v>
      </c>
      <c r="BP12" s="825">
        <v>0</v>
      </c>
      <c r="BQ12" s="825">
        <v>0</v>
      </c>
      <c r="BR12" s="825">
        <v>0</v>
      </c>
      <c r="BS12" s="825">
        <v>0</v>
      </c>
      <c r="BT12" s="825">
        <v>0</v>
      </c>
      <c r="BU12" s="825">
        <v>0</v>
      </c>
      <c r="BV12" s="825">
        <v>0</v>
      </c>
      <c r="BW12" s="826">
        <v>40</v>
      </c>
      <c r="BX12" s="825">
        <v>49</v>
      </c>
      <c r="BY12" s="825">
        <v>39</v>
      </c>
      <c r="BZ12" s="825">
        <v>39</v>
      </c>
      <c r="CA12" s="825">
        <v>27</v>
      </c>
      <c r="CB12" s="825">
        <v>0</v>
      </c>
      <c r="CC12" s="825">
        <v>0</v>
      </c>
      <c r="CD12" s="825">
        <v>0</v>
      </c>
      <c r="CE12" s="825">
        <v>0</v>
      </c>
      <c r="CF12" s="825">
        <v>0</v>
      </c>
      <c r="CG12" s="832">
        <v>0</v>
      </c>
      <c r="CH12" s="832">
        <v>0</v>
      </c>
      <c r="CI12" s="832">
        <v>0</v>
      </c>
      <c r="CJ12" s="832">
        <v>0</v>
      </c>
      <c r="CK12" s="832">
        <v>0</v>
      </c>
      <c r="CL12" s="832">
        <v>0</v>
      </c>
      <c r="CM12" s="832">
        <v>0</v>
      </c>
      <c r="CN12" s="832">
        <v>0</v>
      </c>
      <c r="CO12" s="832">
        <v>0</v>
      </c>
      <c r="CP12" s="832">
        <v>0</v>
      </c>
      <c r="CQ12" s="832">
        <v>0</v>
      </c>
      <c r="CR12" s="832">
        <v>0</v>
      </c>
      <c r="CS12" s="832">
        <v>0</v>
      </c>
      <c r="CT12" s="836">
        <v>48</v>
      </c>
    </row>
    <row r="13" spans="1:98" x14ac:dyDescent="0.25">
      <c r="A13" s="796" t="s">
        <v>109</v>
      </c>
      <c r="B13" s="797">
        <v>21</v>
      </c>
      <c r="C13" s="797">
        <v>21</v>
      </c>
      <c r="D13" s="797">
        <v>21</v>
      </c>
      <c r="E13" s="797">
        <v>21</v>
      </c>
      <c r="F13" s="797">
        <v>21</v>
      </c>
      <c r="G13" s="797">
        <v>21</v>
      </c>
      <c r="H13" s="797">
        <v>21</v>
      </c>
      <c r="I13" s="797">
        <v>21</v>
      </c>
      <c r="J13" s="797">
        <v>21</v>
      </c>
      <c r="K13" s="797">
        <v>21</v>
      </c>
      <c r="L13" s="797">
        <v>21</v>
      </c>
      <c r="M13" s="797">
        <v>21</v>
      </c>
      <c r="N13" s="797">
        <v>21</v>
      </c>
      <c r="O13" s="797">
        <v>21</v>
      </c>
      <c r="P13" s="797">
        <v>21</v>
      </c>
      <c r="Q13" s="797">
        <v>21</v>
      </c>
      <c r="R13" s="806">
        <v>21</v>
      </c>
      <c r="S13" s="806">
        <v>21</v>
      </c>
      <c r="T13" s="806">
        <v>21</v>
      </c>
      <c r="U13" s="806">
        <v>21</v>
      </c>
      <c r="V13" s="806">
        <v>21</v>
      </c>
      <c r="W13" s="806">
        <v>21</v>
      </c>
      <c r="X13" s="806">
        <v>21</v>
      </c>
      <c r="Y13" s="806">
        <v>21</v>
      </c>
      <c r="Z13" s="806">
        <v>21</v>
      </c>
      <c r="AA13" s="806">
        <v>21</v>
      </c>
      <c r="AB13" s="806">
        <v>21</v>
      </c>
      <c r="AC13" s="806">
        <v>21</v>
      </c>
      <c r="AD13" s="806">
        <v>21</v>
      </c>
      <c r="AE13" s="807">
        <v>21</v>
      </c>
      <c r="AF13" s="806">
        <v>21</v>
      </c>
      <c r="AG13" s="806">
        <v>21</v>
      </c>
      <c r="AH13" s="806">
        <v>21</v>
      </c>
      <c r="AI13" s="812">
        <v>21</v>
      </c>
      <c r="AJ13" s="812">
        <v>21</v>
      </c>
      <c r="AK13" s="812">
        <v>21</v>
      </c>
      <c r="AL13" s="812">
        <v>21</v>
      </c>
      <c r="AM13" s="812">
        <v>21</v>
      </c>
      <c r="AN13" s="812">
        <v>21</v>
      </c>
      <c r="AO13" s="812">
        <v>21</v>
      </c>
      <c r="AP13" s="812">
        <v>21</v>
      </c>
      <c r="AQ13" s="813">
        <v>21</v>
      </c>
      <c r="AR13" s="812">
        <v>21</v>
      </c>
      <c r="AS13" s="812">
        <v>21</v>
      </c>
      <c r="AT13" s="812">
        <v>21</v>
      </c>
      <c r="AU13" s="812">
        <v>21</v>
      </c>
      <c r="AV13" s="813">
        <v>21</v>
      </c>
      <c r="AW13" s="812">
        <v>21</v>
      </c>
      <c r="AX13" s="812">
        <v>21</v>
      </c>
      <c r="AY13" s="819">
        <v>21</v>
      </c>
      <c r="AZ13" s="818">
        <v>21</v>
      </c>
      <c r="BA13" s="818">
        <v>21</v>
      </c>
      <c r="BB13" s="819">
        <v>21</v>
      </c>
      <c r="BC13" s="818">
        <v>21</v>
      </c>
      <c r="BD13" s="818">
        <v>21</v>
      </c>
      <c r="BE13" s="818">
        <v>21</v>
      </c>
      <c r="BF13" s="818">
        <v>21</v>
      </c>
      <c r="BG13" s="818">
        <v>21</v>
      </c>
      <c r="BH13" s="818">
        <v>21</v>
      </c>
      <c r="BI13" s="818">
        <v>21</v>
      </c>
      <c r="BJ13" s="818">
        <v>21</v>
      </c>
      <c r="BK13" s="818">
        <v>21</v>
      </c>
      <c r="BL13" s="818">
        <v>21</v>
      </c>
      <c r="BM13" s="818">
        <v>21</v>
      </c>
      <c r="BN13" s="818">
        <v>21</v>
      </c>
      <c r="BO13" s="818">
        <v>21</v>
      </c>
      <c r="BP13" s="825">
        <v>21</v>
      </c>
      <c r="BQ13" s="825">
        <v>21</v>
      </c>
      <c r="BR13" s="825">
        <v>21</v>
      </c>
      <c r="BS13" s="825">
        <v>21</v>
      </c>
      <c r="BT13" s="825">
        <v>21</v>
      </c>
      <c r="BU13" s="825">
        <v>21</v>
      </c>
      <c r="BV13" s="825">
        <v>21</v>
      </c>
      <c r="BW13" s="826">
        <v>21</v>
      </c>
      <c r="BX13" s="825">
        <v>21</v>
      </c>
      <c r="BY13" s="825">
        <v>21</v>
      </c>
      <c r="BZ13" s="825">
        <v>21</v>
      </c>
      <c r="CA13" s="825">
        <v>21</v>
      </c>
      <c r="CB13" s="825">
        <v>21</v>
      </c>
      <c r="CC13" s="825">
        <v>21</v>
      </c>
      <c r="CD13" s="825">
        <v>21</v>
      </c>
      <c r="CE13" s="825">
        <v>21</v>
      </c>
      <c r="CF13" s="825">
        <v>21</v>
      </c>
      <c r="CG13" s="832">
        <v>21</v>
      </c>
      <c r="CH13" s="832">
        <v>21</v>
      </c>
      <c r="CI13" s="832">
        <v>21</v>
      </c>
      <c r="CJ13" s="832">
        <v>21</v>
      </c>
      <c r="CK13" s="832">
        <v>21</v>
      </c>
      <c r="CL13" s="832">
        <v>21</v>
      </c>
      <c r="CM13" s="832">
        <v>21</v>
      </c>
      <c r="CN13" s="832">
        <v>21</v>
      </c>
      <c r="CO13" s="832">
        <v>21</v>
      </c>
      <c r="CP13" s="832">
        <v>21</v>
      </c>
      <c r="CQ13" s="832">
        <v>21</v>
      </c>
      <c r="CR13" s="832">
        <v>21</v>
      </c>
      <c r="CS13" s="832">
        <v>21</v>
      </c>
      <c r="CT13" s="836">
        <v>502</v>
      </c>
    </row>
    <row r="14" spans="1:98" x14ac:dyDescent="0.25">
      <c r="A14" s="796" t="s">
        <v>110</v>
      </c>
      <c r="B14" s="797">
        <v>0</v>
      </c>
      <c r="C14" s="797">
        <v>0</v>
      </c>
      <c r="D14" s="797">
        <v>0</v>
      </c>
      <c r="E14" s="797">
        <v>0</v>
      </c>
      <c r="F14" s="797">
        <v>0</v>
      </c>
      <c r="G14" s="797">
        <v>0</v>
      </c>
      <c r="H14" s="797">
        <v>0</v>
      </c>
      <c r="I14" s="797">
        <v>0</v>
      </c>
      <c r="J14" s="797">
        <v>0</v>
      </c>
      <c r="K14" s="797">
        <v>0</v>
      </c>
      <c r="L14" s="797">
        <v>0</v>
      </c>
      <c r="M14" s="797">
        <v>0</v>
      </c>
      <c r="N14" s="797">
        <v>0</v>
      </c>
      <c r="O14" s="797">
        <v>0</v>
      </c>
      <c r="P14" s="797">
        <v>0</v>
      </c>
      <c r="Q14" s="797">
        <v>0</v>
      </c>
      <c r="R14" s="806">
        <v>0</v>
      </c>
      <c r="S14" s="806">
        <v>0</v>
      </c>
      <c r="T14" s="806">
        <v>0</v>
      </c>
      <c r="U14" s="806">
        <v>0</v>
      </c>
      <c r="V14" s="806">
        <v>0</v>
      </c>
      <c r="W14" s="806">
        <v>0</v>
      </c>
      <c r="X14" s="806">
        <v>0</v>
      </c>
      <c r="Y14" s="806">
        <v>0</v>
      </c>
      <c r="Z14" s="806">
        <v>0</v>
      </c>
      <c r="AA14" s="806">
        <v>0</v>
      </c>
      <c r="AB14" s="806">
        <v>0</v>
      </c>
      <c r="AC14" s="806">
        <v>0</v>
      </c>
      <c r="AD14" s="806">
        <v>0</v>
      </c>
      <c r="AE14" s="807">
        <v>0</v>
      </c>
      <c r="AF14" s="806">
        <v>0</v>
      </c>
      <c r="AG14" s="806">
        <v>0</v>
      </c>
      <c r="AH14" s="806">
        <v>0</v>
      </c>
      <c r="AI14" s="812">
        <v>0</v>
      </c>
      <c r="AJ14" s="812">
        <v>0</v>
      </c>
      <c r="AK14" s="812">
        <v>0</v>
      </c>
      <c r="AL14" s="812">
        <v>0</v>
      </c>
      <c r="AM14" s="812">
        <v>0</v>
      </c>
      <c r="AN14" s="812">
        <v>0</v>
      </c>
      <c r="AO14" s="812">
        <v>0</v>
      </c>
      <c r="AP14" s="812">
        <v>0</v>
      </c>
      <c r="AQ14" s="813">
        <v>0</v>
      </c>
      <c r="AR14" s="812">
        <v>0</v>
      </c>
      <c r="AS14" s="812">
        <v>0</v>
      </c>
      <c r="AT14" s="812">
        <v>13</v>
      </c>
      <c r="AU14" s="812">
        <v>11</v>
      </c>
      <c r="AV14" s="813">
        <v>12</v>
      </c>
      <c r="AW14" s="812">
        <v>39</v>
      </c>
      <c r="AX14" s="812">
        <v>39</v>
      </c>
      <c r="AY14" s="819">
        <v>39</v>
      </c>
      <c r="AZ14" s="818">
        <v>10</v>
      </c>
      <c r="BA14" s="818">
        <v>5</v>
      </c>
      <c r="BB14" s="819">
        <v>7</v>
      </c>
      <c r="BC14" s="818">
        <v>9</v>
      </c>
      <c r="BD14" s="818">
        <v>12</v>
      </c>
      <c r="BE14" s="818">
        <v>0</v>
      </c>
      <c r="BF14" s="818">
        <v>0</v>
      </c>
      <c r="BG14" s="818">
        <v>0</v>
      </c>
      <c r="BH14" s="818">
        <v>0</v>
      </c>
      <c r="BI14" s="818">
        <v>0</v>
      </c>
      <c r="BJ14" s="818">
        <v>0</v>
      </c>
      <c r="BK14" s="818">
        <v>0</v>
      </c>
      <c r="BL14" s="818">
        <v>0</v>
      </c>
      <c r="BM14" s="818">
        <v>0</v>
      </c>
      <c r="BN14" s="818">
        <v>0</v>
      </c>
      <c r="BO14" s="818">
        <v>0</v>
      </c>
      <c r="BP14" s="825">
        <v>0</v>
      </c>
      <c r="BQ14" s="825">
        <v>0</v>
      </c>
      <c r="BR14" s="825">
        <v>0</v>
      </c>
      <c r="BS14" s="825">
        <v>0</v>
      </c>
      <c r="BT14" s="825">
        <v>26</v>
      </c>
      <c r="BU14" s="825">
        <v>26</v>
      </c>
      <c r="BV14" s="825">
        <v>39</v>
      </c>
      <c r="BW14" s="826">
        <v>39</v>
      </c>
      <c r="BX14" s="825">
        <v>39</v>
      </c>
      <c r="BY14" s="825">
        <v>39</v>
      </c>
      <c r="BZ14" s="825">
        <v>39</v>
      </c>
      <c r="CA14" s="825">
        <v>39</v>
      </c>
      <c r="CB14" s="825">
        <v>39</v>
      </c>
      <c r="CC14" s="825">
        <v>39</v>
      </c>
      <c r="CD14" s="825">
        <v>39</v>
      </c>
      <c r="CE14" s="825">
        <v>39</v>
      </c>
      <c r="CF14" s="825">
        <v>38</v>
      </c>
      <c r="CG14" s="832">
        <v>11</v>
      </c>
      <c r="CH14" s="832">
        <v>10</v>
      </c>
      <c r="CI14" s="832">
        <v>10</v>
      </c>
      <c r="CJ14" s="832">
        <v>8</v>
      </c>
      <c r="CK14" s="832">
        <v>12</v>
      </c>
      <c r="CL14" s="832">
        <v>13</v>
      </c>
      <c r="CM14" s="832">
        <v>0</v>
      </c>
      <c r="CN14" s="832">
        <v>0</v>
      </c>
      <c r="CO14" s="832">
        <v>0</v>
      </c>
      <c r="CP14" s="832">
        <v>0</v>
      </c>
      <c r="CQ14" s="832">
        <v>0</v>
      </c>
      <c r="CR14" s="832">
        <v>0</v>
      </c>
      <c r="CS14" s="832">
        <v>0</v>
      </c>
      <c r="CT14" s="836">
        <v>190</v>
      </c>
    </row>
    <row r="15" spans="1:98" x14ac:dyDescent="0.25">
      <c r="A15" s="796" t="s">
        <v>111</v>
      </c>
      <c r="B15" s="797">
        <v>0</v>
      </c>
      <c r="C15" s="797">
        <v>0</v>
      </c>
      <c r="D15" s="797">
        <v>0</v>
      </c>
      <c r="E15" s="797">
        <v>0</v>
      </c>
      <c r="F15" s="797">
        <v>0</v>
      </c>
      <c r="G15" s="797">
        <v>0</v>
      </c>
      <c r="H15" s="797">
        <v>0</v>
      </c>
      <c r="I15" s="797">
        <v>0</v>
      </c>
      <c r="J15" s="797">
        <v>0</v>
      </c>
      <c r="K15" s="797">
        <v>0</v>
      </c>
      <c r="L15" s="797">
        <v>0</v>
      </c>
      <c r="M15" s="797">
        <v>0</v>
      </c>
      <c r="N15" s="797">
        <v>0</v>
      </c>
      <c r="O15" s="797">
        <v>0</v>
      </c>
      <c r="P15" s="797">
        <v>0</v>
      </c>
      <c r="Q15" s="797">
        <v>0</v>
      </c>
      <c r="R15" s="806">
        <v>0</v>
      </c>
      <c r="S15" s="806">
        <v>0</v>
      </c>
      <c r="T15" s="806">
        <v>0</v>
      </c>
      <c r="U15" s="806">
        <v>0</v>
      </c>
      <c r="V15" s="806">
        <v>0</v>
      </c>
      <c r="W15" s="806">
        <v>0</v>
      </c>
      <c r="X15" s="806">
        <v>0</v>
      </c>
      <c r="Y15" s="806">
        <v>0</v>
      </c>
      <c r="Z15" s="806">
        <v>0</v>
      </c>
      <c r="AA15" s="806">
        <v>10</v>
      </c>
      <c r="AB15" s="806">
        <v>15</v>
      </c>
      <c r="AC15" s="806">
        <v>11</v>
      </c>
      <c r="AD15" s="806">
        <v>9</v>
      </c>
      <c r="AE15" s="807">
        <v>10</v>
      </c>
      <c r="AF15" s="806">
        <v>10</v>
      </c>
      <c r="AG15" s="806">
        <v>9</v>
      </c>
      <c r="AH15" s="806">
        <v>10</v>
      </c>
      <c r="AI15" s="812">
        <v>9</v>
      </c>
      <c r="AJ15" s="812">
        <v>9</v>
      </c>
      <c r="AK15" s="812">
        <v>31</v>
      </c>
      <c r="AL15" s="812">
        <v>30</v>
      </c>
      <c r="AM15" s="812">
        <v>31</v>
      </c>
      <c r="AN15" s="812">
        <v>30</v>
      </c>
      <c r="AO15" s="812">
        <v>31</v>
      </c>
      <c r="AP15" s="812">
        <v>29</v>
      </c>
      <c r="AQ15" s="813">
        <v>29</v>
      </c>
      <c r="AR15" s="812">
        <v>28</v>
      </c>
      <c r="AS15" s="812">
        <v>62</v>
      </c>
      <c r="AT15" s="812">
        <v>60</v>
      </c>
      <c r="AU15" s="812">
        <v>59</v>
      </c>
      <c r="AV15" s="813">
        <v>60</v>
      </c>
      <c r="AW15" s="812">
        <v>61</v>
      </c>
      <c r="AX15" s="812">
        <v>60</v>
      </c>
      <c r="AY15" s="819">
        <v>58</v>
      </c>
      <c r="AZ15" s="818">
        <v>60</v>
      </c>
      <c r="BA15" s="818">
        <v>60</v>
      </c>
      <c r="BB15" s="819">
        <v>39</v>
      </c>
      <c r="BC15" s="818">
        <v>9</v>
      </c>
      <c r="BD15" s="818">
        <v>8</v>
      </c>
      <c r="BE15" s="818">
        <v>9</v>
      </c>
      <c r="BF15" s="818">
        <v>10</v>
      </c>
      <c r="BG15" s="818">
        <v>10</v>
      </c>
      <c r="BH15" s="818">
        <v>8</v>
      </c>
      <c r="BI15" s="818">
        <v>39</v>
      </c>
      <c r="BJ15" s="818">
        <v>39</v>
      </c>
      <c r="BK15" s="818">
        <v>39</v>
      </c>
      <c r="BL15" s="818">
        <v>41</v>
      </c>
      <c r="BM15" s="818">
        <v>39</v>
      </c>
      <c r="BN15" s="818">
        <v>38</v>
      </c>
      <c r="BO15" s="818">
        <v>40</v>
      </c>
      <c r="BP15" s="825">
        <v>40</v>
      </c>
      <c r="BQ15" s="825">
        <v>38</v>
      </c>
      <c r="BR15" s="825">
        <v>40</v>
      </c>
      <c r="BS15" s="825">
        <v>39</v>
      </c>
      <c r="BT15" s="825">
        <v>39</v>
      </c>
      <c r="BU15" s="825">
        <v>40</v>
      </c>
      <c r="BV15" s="825">
        <v>40</v>
      </c>
      <c r="BW15" s="826">
        <v>61</v>
      </c>
      <c r="BX15" s="825">
        <v>60</v>
      </c>
      <c r="BY15" s="825">
        <v>61</v>
      </c>
      <c r="BZ15" s="825">
        <v>58</v>
      </c>
      <c r="CA15" s="825">
        <v>61</v>
      </c>
      <c r="CB15" s="825">
        <v>59</v>
      </c>
      <c r="CC15" s="825">
        <v>60</v>
      </c>
      <c r="CD15" s="825">
        <v>60</v>
      </c>
      <c r="CE15" s="825">
        <v>60</v>
      </c>
      <c r="CF15" s="825">
        <v>59</v>
      </c>
      <c r="CG15" s="832">
        <v>29</v>
      </c>
      <c r="CH15" s="832">
        <v>29</v>
      </c>
      <c r="CI15" s="832">
        <v>30</v>
      </c>
      <c r="CJ15" s="832">
        <v>30</v>
      </c>
      <c r="CK15" s="832">
        <v>30</v>
      </c>
      <c r="CL15" s="832">
        <v>29</v>
      </c>
      <c r="CM15" s="832">
        <v>29</v>
      </c>
      <c r="CN15" s="832">
        <v>30</v>
      </c>
      <c r="CO15" s="832">
        <v>28</v>
      </c>
      <c r="CP15" s="832">
        <v>30</v>
      </c>
      <c r="CQ15" s="832">
        <v>0</v>
      </c>
      <c r="CR15" s="832">
        <v>0</v>
      </c>
      <c r="CS15" s="832">
        <v>0</v>
      </c>
      <c r="CT15" s="836">
        <v>598</v>
      </c>
    </row>
    <row r="16" spans="1:98" x14ac:dyDescent="0.25">
      <c r="A16" s="796" t="s">
        <v>112</v>
      </c>
      <c r="B16" s="797">
        <v>78</v>
      </c>
      <c r="C16" s="797">
        <v>78</v>
      </c>
      <c r="D16" s="797">
        <v>78</v>
      </c>
      <c r="E16" s="797">
        <v>78</v>
      </c>
      <c r="F16" s="797">
        <v>78</v>
      </c>
      <c r="G16" s="797">
        <v>78</v>
      </c>
      <c r="H16" s="797">
        <v>78</v>
      </c>
      <c r="I16" s="797">
        <v>78</v>
      </c>
      <c r="J16" s="797">
        <v>78</v>
      </c>
      <c r="K16" s="797">
        <v>78</v>
      </c>
      <c r="L16" s="797">
        <v>78</v>
      </c>
      <c r="M16" s="797">
        <v>78</v>
      </c>
      <c r="N16" s="797">
        <v>78</v>
      </c>
      <c r="O16" s="797">
        <v>78</v>
      </c>
      <c r="P16" s="797">
        <v>78</v>
      </c>
      <c r="Q16" s="797">
        <v>78</v>
      </c>
      <c r="R16" s="806">
        <v>78</v>
      </c>
      <c r="S16" s="806">
        <v>78</v>
      </c>
      <c r="T16" s="806">
        <v>78</v>
      </c>
      <c r="U16" s="806">
        <v>78</v>
      </c>
      <c r="V16" s="806">
        <v>78</v>
      </c>
      <c r="W16" s="806">
        <v>78</v>
      </c>
      <c r="X16" s="806">
        <v>78</v>
      </c>
      <c r="Y16" s="806">
        <v>78</v>
      </c>
      <c r="Z16" s="806">
        <v>78</v>
      </c>
      <c r="AA16" s="806">
        <v>78</v>
      </c>
      <c r="AB16" s="806">
        <v>78</v>
      </c>
      <c r="AC16" s="806">
        <v>78</v>
      </c>
      <c r="AD16" s="806">
        <v>78</v>
      </c>
      <c r="AE16" s="807">
        <v>78</v>
      </c>
      <c r="AF16" s="806">
        <v>78</v>
      </c>
      <c r="AG16" s="806">
        <v>78</v>
      </c>
      <c r="AH16" s="806">
        <v>78</v>
      </c>
      <c r="AI16" s="812">
        <v>78</v>
      </c>
      <c r="AJ16" s="812">
        <v>78</v>
      </c>
      <c r="AK16" s="812">
        <v>78</v>
      </c>
      <c r="AL16" s="812">
        <v>78</v>
      </c>
      <c r="AM16" s="812">
        <v>78</v>
      </c>
      <c r="AN16" s="812">
        <v>78</v>
      </c>
      <c r="AO16" s="812">
        <v>78</v>
      </c>
      <c r="AP16" s="812">
        <v>78</v>
      </c>
      <c r="AQ16" s="813">
        <v>78</v>
      </c>
      <c r="AR16" s="812">
        <v>78</v>
      </c>
      <c r="AS16" s="812">
        <v>78</v>
      </c>
      <c r="AT16" s="812">
        <v>78</v>
      </c>
      <c r="AU16" s="812">
        <v>78</v>
      </c>
      <c r="AV16" s="813">
        <v>78</v>
      </c>
      <c r="AW16" s="812">
        <v>78</v>
      </c>
      <c r="AX16" s="812">
        <v>78</v>
      </c>
      <c r="AY16" s="819">
        <v>78</v>
      </c>
      <c r="AZ16" s="818">
        <v>78</v>
      </c>
      <c r="BA16" s="818">
        <v>78</v>
      </c>
      <c r="BB16" s="819">
        <v>78</v>
      </c>
      <c r="BC16" s="818">
        <v>78</v>
      </c>
      <c r="BD16" s="818">
        <v>78</v>
      </c>
      <c r="BE16" s="818">
        <v>78</v>
      </c>
      <c r="BF16" s="818">
        <v>78</v>
      </c>
      <c r="BG16" s="818">
        <v>78</v>
      </c>
      <c r="BH16" s="818">
        <v>78</v>
      </c>
      <c r="BI16" s="818">
        <v>78</v>
      </c>
      <c r="BJ16" s="818">
        <v>78</v>
      </c>
      <c r="BK16" s="818">
        <v>78</v>
      </c>
      <c r="BL16" s="818">
        <v>78</v>
      </c>
      <c r="BM16" s="818">
        <v>78</v>
      </c>
      <c r="BN16" s="818">
        <v>78</v>
      </c>
      <c r="BO16" s="818">
        <v>78</v>
      </c>
      <c r="BP16" s="825">
        <v>78</v>
      </c>
      <c r="BQ16" s="825">
        <v>78</v>
      </c>
      <c r="BR16" s="825">
        <v>78</v>
      </c>
      <c r="BS16" s="825">
        <v>77</v>
      </c>
      <c r="BT16" s="825">
        <v>78</v>
      </c>
      <c r="BU16" s="825">
        <v>78</v>
      </c>
      <c r="BV16" s="825">
        <v>78</v>
      </c>
      <c r="BW16" s="826">
        <v>78</v>
      </c>
      <c r="BX16" s="825">
        <v>78</v>
      </c>
      <c r="BY16" s="825">
        <v>78</v>
      </c>
      <c r="BZ16" s="825">
        <v>78</v>
      </c>
      <c r="CA16" s="825">
        <v>78</v>
      </c>
      <c r="CB16" s="825">
        <v>78</v>
      </c>
      <c r="CC16" s="825">
        <v>78</v>
      </c>
      <c r="CD16" s="825">
        <v>78</v>
      </c>
      <c r="CE16" s="825">
        <v>78</v>
      </c>
      <c r="CF16" s="825">
        <v>78</v>
      </c>
      <c r="CG16" s="832">
        <v>78</v>
      </c>
      <c r="CH16" s="832">
        <v>78</v>
      </c>
      <c r="CI16" s="832">
        <v>78</v>
      </c>
      <c r="CJ16" s="832">
        <v>78</v>
      </c>
      <c r="CK16" s="832">
        <v>78</v>
      </c>
      <c r="CL16" s="832">
        <v>78</v>
      </c>
      <c r="CM16" s="832">
        <v>78</v>
      </c>
      <c r="CN16" s="832">
        <v>78</v>
      </c>
      <c r="CO16" s="832">
        <v>78</v>
      </c>
      <c r="CP16" s="832">
        <v>78</v>
      </c>
      <c r="CQ16" s="832">
        <v>78</v>
      </c>
      <c r="CR16" s="832">
        <v>78</v>
      </c>
      <c r="CS16" s="832">
        <v>78</v>
      </c>
      <c r="CT16" s="836">
        <v>1877.4</v>
      </c>
    </row>
    <row r="17" spans="1:98" x14ac:dyDescent="0.25">
      <c r="A17" s="799" t="s">
        <v>113</v>
      </c>
      <c r="B17" s="797">
        <v>204</v>
      </c>
      <c r="C17" s="798">
        <v>204</v>
      </c>
      <c r="D17" s="798">
        <v>195</v>
      </c>
      <c r="E17" s="798">
        <v>193</v>
      </c>
      <c r="F17" s="797">
        <v>196</v>
      </c>
      <c r="G17" s="798">
        <v>195</v>
      </c>
      <c r="H17" s="797">
        <v>195</v>
      </c>
      <c r="I17" s="797">
        <v>195</v>
      </c>
      <c r="J17" s="797">
        <v>195</v>
      </c>
      <c r="K17" s="797">
        <v>195</v>
      </c>
      <c r="L17" s="797">
        <v>194</v>
      </c>
      <c r="M17" s="797">
        <v>196</v>
      </c>
      <c r="N17" s="797">
        <v>195</v>
      </c>
      <c r="O17" s="797">
        <v>195</v>
      </c>
      <c r="P17" s="797">
        <v>195</v>
      </c>
      <c r="Q17" s="797">
        <v>195</v>
      </c>
      <c r="R17" s="806">
        <v>196</v>
      </c>
      <c r="S17" s="806">
        <v>195</v>
      </c>
      <c r="T17" s="806">
        <v>196</v>
      </c>
      <c r="U17" s="806">
        <v>195</v>
      </c>
      <c r="V17" s="806">
        <v>194</v>
      </c>
      <c r="W17" s="806">
        <v>195</v>
      </c>
      <c r="X17" s="806">
        <v>196</v>
      </c>
      <c r="Y17" s="806">
        <v>198</v>
      </c>
      <c r="Z17" s="806">
        <v>197</v>
      </c>
      <c r="AA17" s="806">
        <v>198</v>
      </c>
      <c r="AB17" s="806">
        <v>200</v>
      </c>
      <c r="AC17" s="806">
        <v>199</v>
      </c>
      <c r="AD17" s="807">
        <v>198</v>
      </c>
      <c r="AE17" s="807">
        <v>198</v>
      </c>
      <c r="AF17" s="806">
        <v>198</v>
      </c>
      <c r="AG17" s="807">
        <v>198</v>
      </c>
      <c r="AH17" s="807">
        <v>197</v>
      </c>
      <c r="AI17" s="812">
        <v>198</v>
      </c>
      <c r="AJ17" s="812">
        <v>201</v>
      </c>
      <c r="AK17" s="812">
        <v>215</v>
      </c>
      <c r="AL17" s="812">
        <v>218</v>
      </c>
      <c r="AM17" s="812">
        <v>231</v>
      </c>
      <c r="AN17" s="812">
        <v>235</v>
      </c>
      <c r="AO17" s="812">
        <v>233</v>
      </c>
      <c r="AP17" s="813">
        <v>236</v>
      </c>
      <c r="AQ17" s="813">
        <v>234</v>
      </c>
      <c r="AR17" s="812">
        <v>233</v>
      </c>
      <c r="AS17" s="812">
        <v>232</v>
      </c>
      <c r="AT17" s="813">
        <v>233</v>
      </c>
      <c r="AU17" s="812">
        <v>232</v>
      </c>
      <c r="AV17" s="813">
        <v>233</v>
      </c>
      <c r="AW17" s="812">
        <v>233</v>
      </c>
      <c r="AX17" s="813">
        <v>230</v>
      </c>
      <c r="AY17" s="819">
        <v>233</v>
      </c>
      <c r="AZ17" s="818">
        <v>233</v>
      </c>
      <c r="BA17" s="818">
        <v>232</v>
      </c>
      <c r="BB17" s="819">
        <v>230</v>
      </c>
      <c r="BC17" s="818">
        <v>231</v>
      </c>
      <c r="BD17" s="819">
        <v>230</v>
      </c>
      <c r="BE17" s="819">
        <v>232</v>
      </c>
      <c r="BF17" s="819">
        <v>231</v>
      </c>
      <c r="BG17" s="819">
        <v>231</v>
      </c>
      <c r="BH17" s="819">
        <v>229</v>
      </c>
      <c r="BI17" s="819">
        <v>230</v>
      </c>
      <c r="BJ17" s="819">
        <v>236</v>
      </c>
      <c r="BK17" s="819">
        <v>244</v>
      </c>
      <c r="BL17" s="819">
        <v>256</v>
      </c>
      <c r="BM17" s="819">
        <v>265</v>
      </c>
      <c r="BN17" s="819">
        <v>270</v>
      </c>
      <c r="BO17" s="819">
        <v>269</v>
      </c>
      <c r="BP17" s="825">
        <v>268</v>
      </c>
      <c r="BQ17" s="825">
        <v>268</v>
      </c>
      <c r="BR17" s="825">
        <v>268</v>
      </c>
      <c r="BS17" s="825">
        <v>268</v>
      </c>
      <c r="BT17" s="825">
        <v>270</v>
      </c>
      <c r="BU17" s="825">
        <v>268</v>
      </c>
      <c r="BV17" s="826">
        <v>271</v>
      </c>
      <c r="BW17" s="826">
        <v>270</v>
      </c>
      <c r="BX17" s="825">
        <v>270</v>
      </c>
      <c r="BY17" s="826">
        <v>270</v>
      </c>
      <c r="BZ17" s="826">
        <v>270</v>
      </c>
      <c r="CA17" s="826">
        <v>270</v>
      </c>
      <c r="CB17" s="826">
        <v>271</v>
      </c>
      <c r="CC17" s="826">
        <v>270</v>
      </c>
      <c r="CD17" s="826">
        <v>270</v>
      </c>
      <c r="CE17" s="826">
        <v>268</v>
      </c>
      <c r="CF17" s="826">
        <v>270</v>
      </c>
      <c r="CG17" s="832">
        <v>271</v>
      </c>
      <c r="CH17" s="832">
        <v>262</v>
      </c>
      <c r="CI17" s="832">
        <v>248</v>
      </c>
      <c r="CJ17" s="832">
        <v>234</v>
      </c>
      <c r="CK17" s="832">
        <v>228</v>
      </c>
      <c r="CL17" s="833">
        <v>218</v>
      </c>
      <c r="CM17" s="833">
        <v>217</v>
      </c>
      <c r="CN17" s="832">
        <v>210</v>
      </c>
      <c r="CO17" s="832">
        <v>210</v>
      </c>
      <c r="CP17" s="833">
        <v>208</v>
      </c>
      <c r="CQ17" s="832">
        <v>209</v>
      </c>
      <c r="CR17" s="833">
        <v>210</v>
      </c>
      <c r="CS17" s="832">
        <v>210</v>
      </c>
      <c r="CT17" s="836">
        <v>5441</v>
      </c>
    </row>
    <row r="18" spans="1:98" x14ac:dyDescent="0.25">
      <c r="A18" s="799" t="s">
        <v>114</v>
      </c>
      <c r="B18" s="797">
        <v>202</v>
      </c>
      <c r="C18" s="798">
        <v>190</v>
      </c>
      <c r="D18" s="798">
        <v>182</v>
      </c>
      <c r="E18" s="798">
        <v>183</v>
      </c>
      <c r="F18" s="797">
        <v>165</v>
      </c>
      <c r="G18" s="798">
        <v>167</v>
      </c>
      <c r="H18" s="797">
        <v>166</v>
      </c>
      <c r="I18" s="797">
        <v>166</v>
      </c>
      <c r="J18" s="797">
        <v>167</v>
      </c>
      <c r="K18" s="797">
        <v>166</v>
      </c>
      <c r="L18" s="797">
        <v>165</v>
      </c>
      <c r="M18" s="797">
        <v>166</v>
      </c>
      <c r="N18" s="797">
        <v>166</v>
      </c>
      <c r="O18" s="797">
        <v>165</v>
      </c>
      <c r="P18" s="797">
        <v>165</v>
      </c>
      <c r="Q18" s="797">
        <v>165</v>
      </c>
      <c r="R18" s="806">
        <v>166</v>
      </c>
      <c r="S18" s="806">
        <v>165</v>
      </c>
      <c r="T18" s="806">
        <v>173</v>
      </c>
      <c r="U18" s="806">
        <v>187</v>
      </c>
      <c r="V18" s="806">
        <v>212</v>
      </c>
      <c r="W18" s="806">
        <v>209</v>
      </c>
      <c r="X18" s="806">
        <v>220</v>
      </c>
      <c r="Y18" s="806">
        <v>230</v>
      </c>
      <c r="Z18" s="806">
        <v>241</v>
      </c>
      <c r="AA18" s="806">
        <v>252</v>
      </c>
      <c r="AB18" s="806">
        <v>270</v>
      </c>
      <c r="AC18" s="806">
        <v>270</v>
      </c>
      <c r="AD18" s="807">
        <v>270</v>
      </c>
      <c r="AE18" s="807">
        <v>269</v>
      </c>
      <c r="AF18" s="806">
        <v>270</v>
      </c>
      <c r="AG18" s="807">
        <v>270</v>
      </c>
      <c r="AH18" s="807">
        <v>270</v>
      </c>
      <c r="AI18" s="812">
        <v>269</v>
      </c>
      <c r="AJ18" s="812">
        <v>269</v>
      </c>
      <c r="AK18" s="812">
        <v>270</v>
      </c>
      <c r="AL18" s="812">
        <v>269</v>
      </c>
      <c r="AM18" s="812">
        <v>268</v>
      </c>
      <c r="AN18" s="812">
        <v>269</v>
      </c>
      <c r="AO18" s="812">
        <v>270</v>
      </c>
      <c r="AP18" s="813">
        <v>268</v>
      </c>
      <c r="AQ18" s="813">
        <v>270</v>
      </c>
      <c r="AR18" s="812">
        <v>269</v>
      </c>
      <c r="AS18" s="812">
        <v>270</v>
      </c>
      <c r="AT18" s="813">
        <v>270</v>
      </c>
      <c r="AU18" s="812">
        <v>267</v>
      </c>
      <c r="AV18" s="813">
        <v>269</v>
      </c>
      <c r="AW18" s="812">
        <v>269</v>
      </c>
      <c r="AX18" s="813">
        <v>269</v>
      </c>
      <c r="AY18" s="819">
        <v>269</v>
      </c>
      <c r="AZ18" s="818">
        <v>270</v>
      </c>
      <c r="BA18" s="818">
        <v>269</v>
      </c>
      <c r="BB18" s="819">
        <v>269</v>
      </c>
      <c r="BC18" s="818">
        <v>270</v>
      </c>
      <c r="BD18" s="819">
        <v>269</v>
      </c>
      <c r="BE18" s="819">
        <v>270</v>
      </c>
      <c r="BF18" s="819">
        <v>268</v>
      </c>
      <c r="BG18" s="819">
        <v>268</v>
      </c>
      <c r="BH18" s="819">
        <v>269</v>
      </c>
      <c r="BI18" s="819">
        <v>269</v>
      </c>
      <c r="BJ18" s="819">
        <v>270</v>
      </c>
      <c r="BK18" s="819">
        <v>268</v>
      </c>
      <c r="BL18" s="819">
        <v>268</v>
      </c>
      <c r="BM18" s="819">
        <v>268</v>
      </c>
      <c r="BN18" s="819">
        <v>268</v>
      </c>
      <c r="BO18" s="819">
        <v>268</v>
      </c>
      <c r="BP18" s="825">
        <v>268</v>
      </c>
      <c r="BQ18" s="825">
        <v>270</v>
      </c>
      <c r="BR18" s="825">
        <v>269</v>
      </c>
      <c r="BS18" s="825">
        <v>269</v>
      </c>
      <c r="BT18" s="825">
        <v>269</v>
      </c>
      <c r="BU18" s="825">
        <v>269</v>
      </c>
      <c r="BV18" s="826">
        <v>268</v>
      </c>
      <c r="BW18" s="826">
        <v>268</v>
      </c>
      <c r="BX18" s="825">
        <v>268</v>
      </c>
      <c r="BY18" s="826">
        <v>269</v>
      </c>
      <c r="BZ18" s="826">
        <v>269</v>
      </c>
      <c r="CA18" s="826">
        <v>269</v>
      </c>
      <c r="CB18" s="826">
        <v>269</v>
      </c>
      <c r="CC18" s="826">
        <v>269</v>
      </c>
      <c r="CD18" s="826">
        <v>269</v>
      </c>
      <c r="CE18" s="826">
        <v>268</v>
      </c>
      <c r="CF18" s="826">
        <v>269</v>
      </c>
      <c r="CG18" s="832">
        <v>265</v>
      </c>
      <c r="CH18" s="832">
        <v>251</v>
      </c>
      <c r="CI18" s="832">
        <v>242</v>
      </c>
      <c r="CJ18" s="832">
        <v>231</v>
      </c>
      <c r="CK18" s="832">
        <v>222</v>
      </c>
      <c r="CL18" s="833">
        <v>219</v>
      </c>
      <c r="CM18" s="833">
        <v>208</v>
      </c>
      <c r="CN18" s="832">
        <v>199</v>
      </c>
      <c r="CO18" s="832">
        <v>198</v>
      </c>
      <c r="CP18" s="833">
        <v>198</v>
      </c>
      <c r="CQ18" s="832">
        <v>198</v>
      </c>
      <c r="CR18" s="833">
        <v>199</v>
      </c>
      <c r="CS18" s="832">
        <v>198</v>
      </c>
      <c r="CT18" s="836">
        <v>5752</v>
      </c>
    </row>
    <row r="19" spans="1:98" x14ac:dyDescent="0.25">
      <c r="A19" s="799" t="s">
        <v>115</v>
      </c>
      <c r="B19" s="797">
        <v>203</v>
      </c>
      <c r="C19" s="798">
        <v>195</v>
      </c>
      <c r="D19" s="798">
        <v>198</v>
      </c>
      <c r="E19" s="798">
        <v>188</v>
      </c>
      <c r="F19" s="797">
        <v>173</v>
      </c>
      <c r="G19" s="798">
        <v>171</v>
      </c>
      <c r="H19" s="797">
        <v>168</v>
      </c>
      <c r="I19" s="797">
        <v>168</v>
      </c>
      <c r="J19" s="797">
        <v>167</v>
      </c>
      <c r="K19" s="797">
        <v>167</v>
      </c>
      <c r="L19" s="797">
        <v>168</v>
      </c>
      <c r="M19" s="797">
        <v>167</v>
      </c>
      <c r="N19" s="797">
        <v>167</v>
      </c>
      <c r="O19" s="797">
        <v>167</v>
      </c>
      <c r="P19" s="797">
        <v>168</v>
      </c>
      <c r="Q19" s="797">
        <v>167</v>
      </c>
      <c r="R19" s="806">
        <v>167</v>
      </c>
      <c r="S19" s="806">
        <v>167</v>
      </c>
      <c r="T19" s="806">
        <v>174</v>
      </c>
      <c r="U19" s="806">
        <v>189</v>
      </c>
      <c r="V19" s="806">
        <v>194</v>
      </c>
      <c r="W19" s="806">
        <v>193</v>
      </c>
      <c r="X19" s="806">
        <v>207</v>
      </c>
      <c r="Y19" s="806">
        <v>209</v>
      </c>
      <c r="Z19" s="806">
        <v>218</v>
      </c>
      <c r="AA19" s="806">
        <v>230</v>
      </c>
      <c r="AB19" s="806">
        <v>244</v>
      </c>
      <c r="AC19" s="806">
        <v>257</v>
      </c>
      <c r="AD19" s="807">
        <v>271</v>
      </c>
      <c r="AE19" s="807">
        <v>272</v>
      </c>
      <c r="AF19" s="806">
        <v>272</v>
      </c>
      <c r="AG19" s="807">
        <v>271</v>
      </c>
      <c r="AH19" s="807">
        <v>270</v>
      </c>
      <c r="AI19" s="812">
        <v>271</v>
      </c>
      <c r="AJ19" s="812">
        <v>272</v>
      </c>
      <c r="AK19" s="812">
        <v>270</v>
      </c>
      <c r="AL19" s="812">
        <v>271</v>
      </c>
      <c r="AM19" s="812">
        <v>272</v>
      </c>
      <c r="AN19" s="812">
        <v>271</v>
      </c>
      <c r="AO19" s="812">
        <v>271</v>
      </c>
      <c r="AP19" s="813">
        <v>271</v>
      </c>
      <c r="AQ19" s="813">
        <v>271</v>
      </c>
      <c r="AR19" s="812">
        <v>271</v>
      </c>
      <c r="AS19" s="812">
        <v>271</v>
      </c>
      <c r="AT19" s="813">
        <v>272</v>
      </c>
      <c r="AU19" s="812">
        <v>271</v>
      </c>
      <c r="AV19" s="813">
        <v>271</v>
      </c>
      <c r="AW19" s="812">
        <v>270</v>
      </c>
      <c r="AX19" s="813">
        <v>272</v>
      </c>
      <c r="AY19" s="819">
        <v>270</v>
      </c>
      <c r="AZ19" s="818">
        <v>271</v>
      </c>
      <c r="BA19" s="818">
        <v>271</v>
      </c>
      <c r="BB19" s="819">
        <v>272</v>
      </c>
      <c r="BC19" s="818">
        <v>271</v>
      </c>
      <c r="BD19" s="819">
        <v>271</v>
      </c>
      <c r="BE19" s="819">
        <v>273</v>
      </c>
      <c r="BF19" s="819">
        <v>273</v>
      </c>
      <c r="BG19" s="819">
        <v>273</v>
      </c>
      <c r="BH19" s="819">
        <v>273</v>
      </c>
      <c r="BI19" s="819">
        <v>274</v>
      </c>
      <c r="BJ19" s="819">
        <v>273</v>
      </c>
      <c r="BK19" s="819">
        <v>273</v>
      </c>
      <c r="BL19" s="819">
        <v>273</v>
      </c>
      <c r="BM19" s="819">
        <v>271</v>
      </c>
      <c r="BN19" s="819">
        <v>271</v>
      </c>
      <c r="BO19" s="819">
        <v>272</v>
      </c>
      <c r="BP19" s="825">
        <v>270</v>
      </c>
      <c r="BQ19" s="825">
        <v>271</v>
      </c>
      <c r="BR19" s="825">
        <v>270</v>
      </c>
      <c r="BS19" s="825">
        <v>270</v>
      </c>
      <c r="BT19" s="825">
        <v>271</v>
      </c>
      <c r="BU19" s="825">
        <v>270</v>
      </c>
      <c r="BV19" s="826">
        <v>270</v>
      </c>
      <c r="BW19" s="826">
        <v>270</v>
      </c>
      <c r="BX19" s="825">
        <v>271</v>
      </c>
      <c r="BY19" s="826">
        <v>271</v>
      </c>
      <c r="BZ19" s="826">
        <v>271</v>
      </c>
      <c r="CA19" s="826">
        <v>271</v>
      </c>
      <c r="CB19" s="826">
        <v>271</v>
      </c>
      <c r="CC19" s="826">
        <v>272</v>
      </c>
      <c r="CD19" s="826">
        <v>271</v>
      </c>
      <c r="CE19" s="826">
        <v>271</v>
      </c>
      <c r="CF19" s="826">
        <v>271</v>
      </c>
      <c r="CG19" s="832">
        <v>267</v>
      </c>
      <c r="CH19" s="832">
        <v>252</v>
      </c>
      <c r="CI19" s="832">
        <v>238</v>
      </c>
      <c r="CJ19" s="832">
        <v>224</v>
      </c>
      <c r="CK19" s="832">
        <v>224</v>
      </c>
      <c r="CL19" s="833">
        <v>218</v>
      </c>
      <c r="CM19" s="833">
        <v>204</v>
      </c>
      <c r="CN19" s="832">
        <v>202</v>
      </c>
      <c r="CO19" s="832">
        <v>201</v>
      </c>
      <c r="CP19" s="833">
        <v>201</v>
      </c>
      <c r="CQ19" s="832">
        <v>201</v>
      </c>
      <c r="CR19" s="833">
        <v>201</v>
      </c>
      <c r="CS19" s="832">
        <v>200</v>
      </c>
      <c r="CT19" s="836">
        <v>5760</v>
      </c>
    </row>
    <row r="20" spans="1:98" x14ac:dyDescent="0.25">
      <c r="A20" s="799" t="s">
        <v>116</v>
      </c>
      <c r="B20" s="797">
        <v>0</v>
      </c>
      <c r="C20" s="797">
        <v>0</v>
      </c>
      <c r="D20" s="797">
        <v>0</v>
      </c>
      <c r="E20" s="797">
        <v>0</v>
      </c>
      <c r="F20" s="797">
        <v>0</v>
      </c>
      <c r="G20" s="797">
        <v>0</v>
      </c>
      <c r="H20" s="797">
        <v>0</v>
      </c>
      <c r="I20" s="797">
        <v>0</v>
      </c>
      <c r="J20" s="797">
        <v>0</v>
      </c>
      <c r="K20" s="797">
        <v>0</v>
      </c>
      <c r="L20" s="797">
        <v>0</v>
      </c>
      <c r="M20" s="797">
        <v>0</v>
      </c>
      <c r="N20" s="797">
        <v>0</v>
      </c>
      <c r="O20" s="797">
        <v>0</v>
      </c>
      <c r="P20" s="797">
        <v>0</v>
      </c>
      <c r="Q20" s="797">
        <v>0</v>
      </c>
      <c r="R20" s="806">
        <v>0</v>
      </c>
      <c r="S20" s="806">
        <v>0</v>
      </c>
      <c r="T20" s="806">
        <v>0</v>
      </c>
      <c r="U20" s="806">
        <v>0</v>
      </c>
      <c r="V20" s="806">
        <v>0</v>
      </c>
      <c r="W20" s="806">
        <v>0</v>
      </c>
      <c r="X20" s="806">
        <v>0</v>
      </c>
      <c r="Y20" s="806">
        <v>0</v>
      </c>
      <c r="Z20" s="806">
        <v>0</v>
      </c>
      <c r="AA20" s="806">
        <v>0</v>
      </c>
      <c r="AB20" s="806">
        <v>0</v>
      </c>
      <c r="AC20" s="806">
        <v>0</v>
      </c>
      <c r="AD20" s="806">
        <v>0</v>
      </c>
      <c r="AE20" s="807">
        <v>0</v>
      </c>
      <c r="AF20" s="806">
        <v>0</v>
      </c>
      <c r="AG20" s="806">
        <v>0</v>
      </c>
      <c r="AH20" s="806">
        <v>0</v>
      </c>
      <c r="AI20" s="812">
        <v>0</v>
      </c>
      <c r="AJ20" s="812">
        <v>0</v>
      </c>
      <c r="AK20" s="812">
        <v>0</v>
      </c>
      <c r="AL20" s="812">
        <v>0</v>
      </c>
      <c r="AM20" s="812">
        <v>0</v>
      </c>
      <c r="AN20" s="812">
        <v>0</v>
      </c>
      <c r="AO20" s="812">
        <v>0</v>
      </c>
      <c r="AP20" s="812">
        <v>0</v>
      </c>
      <c r="AQ20" s="813">
        <v>0</v>
      </c>
      <c r="AR20" s="812">
        <v>0</v>
      </c>
      <c r="AS20" s="812">
        <v>0</v>
      </c>
      <c r="AT20" s="812">
        <v>0</v>
      </c>
      <c r="AU20" s="812">
        <v>0</v>
      </c>
      <c r="AV20" s="813">
        <v>0</v>
      </c>
      <c r="AW20" s="812">
        <v>0</v>
      </c>
      <c r="AX20" s="812">
        <v>0</v>
      </c>
      <c r="AY20" s="819">
        <v>0</v>
      </c>
      <c r="AZ20" s="818">
        <v>0</v>
      </c>
      <c r="BA20" s="818">
        <v>0</v>
      </c>
      <c r="BB20" s="819">
        <v>0</v>
      </c>
      <c r="BC20" s="818">
        <v>0</v>
      </c>
      <c r="BD20" s="818">
        <v>0</v>
      </c>
      <c r="BE20" s="818">
        <v>0</v>
      </c>
      <c r="BF20" s="818">
        <v>0</v>
      </c>
      <c r="BG20" s="818">
        <v>0</v>
      </c>
      <c r="BH20" s="818">
        <v>0</v>
      </c>
      <c r="BI20" s="818">
        <v>0</v>
      </c>
      <c r="BJ20" s="818">
        <v>0</v>
      </c>
      <c r="BK20" s="818">
        <v>0</v>
      </c>
      <c r="BL20" s="818">
        <v>0</v>
      </c>
      <c r="BM20" s="818">
        <v>0</v>
      </c>
      <c r="BN20" s="818">
        <v>0</v>
      </c>
      <c r="BO20" s="818">
        <v>0</v>
      </c>
      <c r="BP20" s="825">
        <v>0</v>
      </c>
      <c r="BQ20" s="825">
        <v>0</v>
      </c>
      <c r="BR20" s="825">
        <v>0</v>
      </c>
      <c r="BS20" s="825">
        <v>0</v>
      </c>
      <c r="BT20" s="825">
        <v>0</v>
      </c>
      <c r="BU20" s="825">
        <v>0</v>
      </c>
      <c r="BV20" s="825">
        <v>0</v>
      </c>
      <c r="BW20" s="826">
        <v>0</v>
      </c>
      <c r="BX20" s="825">
        <v>0</v>
      </c>
      <c r="BY20" s="825">
        <v>0</v>
      </c>
      <c r="BZ20" s="825">
        <v>0</v>
      </c>
      <c r="CA20" s="825">
        <v>0</v>
      </c>
      <c r="CB20" s="825">
        <v>0</v>
      </c>
      <c r="CC20" s="825">
        <v>0</v>
      </c>
      <c r="CD20" s="825">
        <v>0</v>
      </c>
      <c r="CE20" s="825">
        <v>0</v>
      </c>
      <c r="CF20" s="825">
        <v>0</v>
      </c>
      <c r="CG20" s="832">
        <v>0</v>
      </c>
      <c r="CH20" s="832">
        <v>0</v>
      </c>
      <c r="CI20" s="832">
        <v>0</v>
      </c>
      <c r="CJ20" s="832">
        <v>0</v>
      </c>
      <c r="CK20" s="832">
        <v>0</v>
      </c>
      <c r="CL20" s="832">
        <v>0</v>
      </c>
      <c r="CM20" s="832">
        <v>0</v>
      </c>
      <c r="CN20" s="832">
        <v>0</v>
      </c>
      <c r="CO20" s="832">
        <v>0</v>
      </c>
      <c r="CP20" s="832">
        <v>0</v>
      </c>
      <c r="CQ20" s="832">
        <v>0</v>
      </c>
      <c r="CR20" s="832">
        <v>0</v>
      </c>
      <c r="CS20" s="832">
        <v>0</v>
      </c>
      <c r="CT20" s="836">
        <v>0</v>
      </c>
    </row>
    <row r="21" spans="1:98" x14ac:dyDescent="0.25">
      <c r="A21" s="799" t="s">
        <v>117</v>
      </c>
      <c r="B21" s="797">
        <v>0</v>
      </c>
      <c r="C21" s="797">
        <v>0</v>
      </c>
      <c r="D21" s="797">
        <v>0</v>
      </c>
      <c r="E21" s="797">
        <v>0</v>
      </c>
      <c r="F21" s="797">
        <v>0</v>
      </c>
      <c r="G21" s="797">
        <v>0</v>
      </c>
      <c r="H21" s="797">
        <v>0</v>
      </c>
      <c r="I21" s="797">
        <v>0</v>
      </c>
      <c r="J21" s="797">
        <v>0</v>
      </c>
      <c r="K21" s="797">
        <v>0</v>
      </c>
      <c r="L21" s="797">
        <v>0</v>
      </c>
      <c r="M21" s="797">
        <v>0</v>
      </c>
      <c r="N21" s="797">
        <v>0</v>
      </c>
      <c r="O21" s="797">
        <v>0</v>
      </c>
      <c r="P21" s="797">
        <v>0</v>
      </c>
      <c r="Q21" s="797">
        <v>0</v>
      </c>
      <c r="R21" s="806">
        <v>0</v>
      </c>
      <c r="S21" s="806">
        <v>0</v>
      </c>
      <c r="T21" s="806">
        <v>0</v>
      </c>
      <c r="U21" s="806">
        <v>0</v>
      </c>
      <c r="V21" s="806">
        <v>0</v>
      </c>
      <c r="W21" s="806">
        <v>0</v>
      </c>
      <c r="X21" s="806">
        <v>0</v>
      </c>
      <c r="Y21" s="806">
        <v>0</v>
      </c>
      <c r="Z21" s="806">
        <v>0</v>
      </c>
      <c r="AA21" s="806">
        <v>0</v>
      </c>
      <c r="AB21" s="806">
        <v>0</v>
      </c>
      <c r="AC21" s="806">
        <v>0</v>
      </c>
      <c r="AD21" s="806">
        <v>0</v>
      </c>
      <c r="AE21" s="807">
        <v>0</v>
      </c>
      <c r="AF21" s="806">
        <v>0</v>
      </c>
      <c r="AG21" s="806">
        <v>0</v>
      </c>
      <c r="AH21" s="806">
        <v>0</v>
      </c>
      <c r="AI21" s="812">
        <v>0</v>
      </c>
      <c r="AJ21" s="812">
        <v>0</v>
      </c>
      <c r="AK21" s="812">
        <v>0</v>
      </c>
      <c r="AL21" s="812">
        <v>0</v>
      </c>
      <c r="AM21" s="812">
        <v>0</v>
      </c>
      <c r="AN21" s="812">
        <v>0</v>
      </c>
      <c r="AO21" s="812">
        <v>0</v>
      </c>
      <c r="AP21" s="812">
        <v>0</v>
      </c>
      <c r="AQ21" s="813">
        <v>0</v>
      </c>
      <c r="AR21" s="812">
        <v>0</v>
      </c>
      <c r="AS21" s="812">
        <v>0</v>
      </c>
      <c r="AT21" s="812">
        <v>0</v>
      </c>
      <c r="AU21" s="812">
        <v>0</v>
      </c>
      <c r="AV21" s="813">
        <v>0</v>
      </c>
      <c r="AW21" s="812">
        <v>0</v>
      </c>
      <c r="AX21" s="812">
        <v>0</v>
      </c>
      <c r="AY21" s="819">
        <v>0</v>
      </c>
      <c r="AZ21" s="818">
        <v>0</v>
      </c>
      <c r="BA21" s="818">
        <v>0</v>
      </c>
      <c r="BB21" s="819">
        <v>0</v>
      </c>
      <c r="BC21" s="818">
        <v>0</v>
      </c>
      <c r="BD21" s="818">
        <v>0</v>
      </c>
      <c r="BE21" s="818">
        <v>0</v>
      </c>
      <c r="BF21" s="818">
        <v>0</v>
      </c>
      <c r="BG21" s="818">
        <v>0</v>
      </c>
      <c r="BH21" s="818">
        <v>0</v>
      </c>
      <c r="BI21" s="818">
        <v>0</v>
      </c>
      <c r="BJ21" s="818">
        <v>0</v>
      </c>
      <c r="BK21" s="818">
        <v>0</v>
      </c>
      <c r="BL21" s="818">
        <v>0</v>
      </c>
      <c r="BM21" s="818">
        <v>0</v>
      </c>
      <c r="BN21" s="818">
        <v>0</v>
      </c>
      <c r="BO21" s="818">
        <v>0</v>
      </c>
      <c r="BP21" s="825">
        <v>0</v>
      </c>
      <c r="BQ21" s="825">
        <v>0</v>
      </c>
      <c r="BR21" s="825">
        <v>0</v>
      </c>
      <c r="BS21" s="825">
        <v>5</v>
      </c>
      <c r="BT21" s="825">
        <v>31</v>
      </c>
      <c r="BU21" s="825">
        <v>40</v>
      </c>
      <c r="BV21" s="825">
        <v>43</v>
      </c>
      <c r="BW21" s="826">
        <v>42</v>
      </c>
      <c r="BX21" s="825">
        <v>42</v>
      </c>
      <c r="BY21" s="825">
        <v>48</v>
      </c>
      <c r="BZ21" s="825">
        <v>49</v>
      </c>
      <c r="CA21" s="825">
        <v>57</v>
      </c>
      <c r="CB21" s="825">
        <v>56</v>
      </c>
      <c r="CC21" s="825">
        <v>35</v>
      </c>
      <c r="CD21" s="825">
        <v>28</v>
      </c>
      <c r="CE21" s="825">
        <v>28</v>
      </c>
      <c r="CF21" s="825">
        <v>28</v>
      </c>
      <c r="CG21" s="832">
        <v>27</v>
      </c>
      <c r="CH21" s="832">
        <v>0</v>
      </c>
      <c r="CI21" s="832">
        <v>0</v>
      </c>
      <c r="CJ21" s="832">
        <v>0</v>
      </c>
      <c r="CK21" s="832">
        <v>0</v>
      </c>
      <c r="CL21" s="832">
        <v>0</v>
      </c>
      <c r="CM21" s="832">
        <v>0</v>
      </c>
      <c r="CN21" s="832">
        <v>0</v>
      </c>
      <c r="CO21" s="832">
        <v>0</v>
      </c>
      <c r="CP21" s="832">
        <v>0</v>
      </c>
      <c r="CQ21" s="832">
        <v>0</v>
      </c>
      <c r="CR21" s="832">
        <v>0</v>
      </c>
      <c r="CS21" s="832">
        <v>0</v>
      </c>
      <c r="CT21" s="836">
        <v>131</v>
      </c>
    </row>
    <row r="22" spans="1:98" ht="18" x14ac:dyDescent="0.25">
      <c r="A22" s="799" t="s">
        <v>118</v>
      </c>
      <c r="B22" s="797">
        <v>0</v>
      </c>
      <c r="C22" s="797">
        <v>0</v>
      </c>
      <c r="D22" s="797">
        <v>0</v>
      </c>
      <c r="E22" s="797">
        <v>0</v>
      </c>
      <c r="F22" s="797">
        <v>0</v>
      </c>
      <c r="G22" s="797">
        <v>0</v>
      </c>
      <c r="H22" s="797">
        <v>0</v>
      </c>
      <c r="I22" s="797">
        <v>0</v>
      </c>
      <c r="J22" s="797">
        <v>0</v>
      </c>
      <c r="K22" s="797">
        <v>0</v>
      </c>
      <c r="L22" s="797">
        <v>0</v>
      </c>
      <c r="M22" s="797">
        <v>0</v>
      </c>
      <c r="N22" s="797">
        <v>0</v>
      </c>
      <c r="O22" s="797">
        <v>0</v>
      </c>
      <c r="P22" s="797">
        <v>0</v>
      </c>
      <c r="Q22" s="797">
        <v>0</v>
      </c>
      <c r="R22" s="806">
        <v>0</v>
      </c>
      <c r="S22" s="806">
        <v>0</v>
      </c>
      <c r="T22" s="806">
        <v>0</v>
      </c>
      <c r="U22" s="806">
        <v>0</v>
      </c>
      <c r="V22" s="806">
        <v>0</v>
      </c>
      <c r="W22" s="806">
        <v>0</v>
      </c>
      <c r="X22" s="806">
        <v>0</v>
      </c>
      <c r="Y22" s="806">
        <v>0</v>
      </c>
      <c r="Z22" s="806">
        <v>0</v>
      </c>
      <c r="AA22" s="806">
        <v>0</v>
      </c>
      <c r="AB22" s="806">
        <v>0</v>
      </c>
      <c r="AC22" s="806">
        <v>0</v>
      </c>
      <c r="AD22" s="806">
        <v>0</v>
      </c>
      <c r="AE22" s="807">
        <v>0</v>
      </c>
      <c r="AF22" s="806">
        <v>0</v>
      </c>
      <c r="AG22" s="806">
        <v>0</v>
      </c>
      <c r="AH22" s="806">
        <v>0</v>
      </c>
      <c r="AI22" s="812">
        <v>0</v>
      </c>
      <c r="AJ22" s="812">
        <v>0</v>
      </c>
      <c r="AK22" s="812">
        <v>0</v>
      </c>
      <c r="AL22" s="812">
        <v>0</v>
      </c>
      <c r="AM22" s="812">
        <v>0</v>
      </c>
      <c r="AN22" s="812">
        <v>0</v>
      </c>
      <c r="AO22" s="812">
        <v>0</v>
      </c>
      <c r="AP22" s="812">
        <v>0</v>
      </c>
      <c r="AQ22" s="813">
        <v>0</v>
      </c>
      <c r="AR22" s="812">
        <v>0</v>
      </c>
      <c r="AS22" s="812">
        <v>0</v>
      </c>
      <c r="AT22" s="812">
        <v>0</v>
      </c>
      <c r="AU22" s="812">
        <v>0</v>
      </c>
      <c r="AV22" s="813">
        <v>0</v>
      </c>
      <c r="AW22" s="812">
        <v>0</v>
      </c>
      <c r="AX22" s="812">
        <v>0</v>
      </c>
      <c r="AY22" s="819">
        <v>0</v>
      </c>
      <c r="AZ22" s="818">
        <v>0</v>
      </c>
      <c r="BA22" s="818">
        <v>0</v>
      </c>
      <c r="BB22" s="819">
        <v>0</v>
      </c>
      <c r="BC22" s="818">
        <v>0</v>
      </c>
      <c r="BD22" s="818">
        <v>0</v>
      </c>
      <c r="BE22" s="818">
        <v>0</v>
      </c>
      <c r="BF22" s="818">
        <v>0</v>
      </c>
      <c r="BG22" s="818">
        <v>0</v>
      </c>
      <c r="BH22" s="818">
        <v>0</v>
      </c>
      <c r="BI22" s="818">
        <v>0</v>
      </c>
      <c r="BJ22" s="818">
        <v>0</v>
      </c>
      <c r="BK22" s="818">
        <v>0</v>
      </c>
      <c r="BL22" s="818">
        <v>0</v>
      </c>
      <c r="BM22" s="818">
        <v>0</v>
      </c>
      <c r="BN22" s="818">
        <v>0</v>
      </c>
      <c r="BO22" s="818">
        <v>0</v>
      </c>
      <c r="BP22" s="825">
        <v>0</v>
      </c>
      <c r="BQ22" s="825">
        <v>0</v>
      </c>
      <c r="BR22" s="825">
        <v>0</v>
      </c>
      <c r="BS22" s="825">
        <v>0</v>
      </c>
      <c r="BT22" s="825">
        <v>0</v>
      </c>
      <c r="BU22" s="825">
        <v>0</v>
      </c>
      <c r="BV22" s="825">
        <v>4</v>
      </c>
      <c r="BW22" s="826">
        <v>8</v>
      </c>
      <c r="BX22" s="825">
        <v>13</v>
      </c>
      <c r="BY22" s="825">
        <v>16</v>
      </c>
      <c r="BZ22" s="825">
        <v>16</v>
      </c>
      <c r="CA22" s="825">
        <v>15</v>
      </c>
      <c r="CB22" s="825">
        <v>0</v>
      </c>
      <c r="CC22" s="825">
        <v>0</v>
      </c>
      <c r="CD22" s="825">
        <v>0</v>
      </c>
      <c r="CE22" s="825">
        <v>0</v>
      </c>
      <c r="CF22" s="825">
        <v>0</v>
      </c>
      <c r="CG22" s="832">
        <v>0</v>
      </c>
      <c r="CH22" s="832">
        <v>0</v>
      </c>
      <c r="CI22" s="832">
        <v>0</v>
      </c>
      <c r="CJ22" s="832">
        <v>0</v>
      </c>
      <c r="CK22" s="832">
        <v>0</v>
      </c>
      <c r="CL22" s="832">
        <v>0</v>
      </c>
      <c r="CM22" s="832">
        <v>0</v>
      </c>
      <c r="CN22" s="832">
        <v>0</v>
      </c>
      <c r="CO22" s="832">
        <v>0</v>
      </c>
      <c r="CP22" s="832">
        <v>0</v>
      </c>
      <c r="CQ22" s="832">
        <v>0</v>
      </c>
      <c r="CR22" s="832">
        <v>0</v>
      </c>
      <c r="CS22" s="832">
        <v>0</v>
      </c>
      <c r="CT22" s="836">
        <v>16.3</v>
      </c>
    </row>
    <row r="23" spans="1:98" x14ac:dyDescent="0.25">
      <c r="A23" s="796" t="s">
        <v>119</v>
      </c>
      <c r="B23" s="797">
        <v>0</v>
      </c>
      <c r="C23" s="797">
        <v>0</v>
      </c>
      <c r="D23" s="797">
        <v>0</v>
      </c>
      <c r="E23" s="797">
        <v>0</v>
      </c>
      <c r="F23" s="797">
        <v>0</v>
      </c>
      <c r="G23" s="797">
        <v>0</v>
      </c>
      <c r="H23" s="797">
        <v>0</v>
      </c>
      <c r="I23" s="797">
        <v>0</v>
      </c>
      <c r="J23" s="797">
        <v>0</v>
      </c>
      <c r="K23" s="797">
        <v>0</v>
      </c>
      <c r="L23" s="797">
        <v>0</v>
      </c>
      <c r="M23" s="797">
        <v>0</v>
      </c>
      <c r="N23" s="797">
        <v>0</v>
      </c>
      <c r="O23" s="797">
        <v>0</v>
      </c>
      <c r="P23" s="797">
        <v>0</v>
      </c>
      <c r="Q23" s="797">
        <v>0</v>
      </c>
      <c r="R23" s="806">
        <v>0</v>
      </c>
      <c r="S23" s="806">
        <v>0</v>
      </c>
      <c r="T23" s="806">
        <v>0</v>
      </c>
      <c r="U23" s="806">
        <v>0</v>
      </c>
      <c r="V23" s="806">
        <v>0</v>
      </c>
      <c r="W23" s="806">
        <v>0</v>
      </c>
      <c r="X23" s="806">
        <v>0</v>
      </c>
      <c r="Y23" s="806">
        <v>0</v>
      </c>
      <c r="Z23" s="806">
        <v>0</v>
      </c>
      <c r="AA23" s="806">
        <v>0</v>
      </c>
      <c r="AB23" s="806">
        <v>0</v>
      </c>
      <c r="AC23" s="806">
        <v>0</v>
      </c>
      <c r="AD23" s="806">
        <v>0</v>
      </c>
      <c r="AE23" s="807">
        <v>0</v>
      </c>
      <c r="AF23" s="806">
        <v>0</v>
      </c>
      <c r="AG23" s="806">
        <v>0</v>
      </c>
      <c r="AH23" s="806">
        <v>0</v>
      </c>
      <c r="AI23" s="812">
        <v>0</v>
      </c>
      <c r="AJ23" s="812">
        <v>0</v>
      </c>
      <c r="AK23" s="812">
        <v>0</v>
      </c>
      <c r="AL23" s="812">
        <v>0</v>
      </c>
      <c r="AM23" s="812">
        <v>0</v>
      </c>
      <c r="AN23" s="812">
        <v>0</v>
      </c>
      <c r="AO23" s="812">
        <v>0</v>
      </c>
      <c r="AP23" s="812">
        <v>0</v>
      </c>
      <c r="AQ23" s="813">
        <v>0</v>
      </c>
      <c r="AR23" s="812">
        <v>0</v>
      </c>
      <c r="AS23" s="812">
        <v>0</v>
      </c>
      <c r="AT23" s="812">
        <v>0</v>
      </c>
      <c r="AU23" s="812">
        <v>0</v>
      </c>
      <c r="AV23" s="813">
        <v>0</v>
      </c>
      <c r="AW23" s="812">
        <v>0</v>
      </c>
      <c r="AX23" s="812">
        <v>0</v>
      </c>
      <c r="AY23" s="819">
        <v>0</v>
      </c>
      <c r="AZ23" s="818">
        <v>0</v>
      </c>
      <c r="BA23" s="818">
        <v>0</v>
      </c>
      <c r="BB23" s="819">
        <v>0</v>
      </c>
      <c r="BC23" s="818">
        <v>0</v>
      </c>
      <c r="BD23" s="818">
        <v>0</v>
      </c>
      <c r="BE23" s="818">
        <v>0</v>
      </c>
      <c r="BF23" s="818">
        <v>0</v>
      </c>
      <c r="BG23" s="818">
        <v>0</v>
      </c>
      <c r="BH23" s="818">
        <v>0</v>
      </c>
      <c r="BI23" s="818">
        <v>0</v>
      </c>
      <c r="BJ23" s="818">
        <v>0</v>
      </c>
      <c r="BK23" s="818">
        <v>0</v>
      </c>
      <c r="BL23" s="818">
        <v>0</v>
      </c>
      <c r="BM23" s="818">
        <v>0</v>
      </c>
      <c r="BN23" s="818">
        <v>0</v>
      </c>
      <c r="BO23" s="818">
        <v>0</v>
      </c>
      <c r="BP23" s="825">
        <v>0</v>
      </c>
      <c r="BQ23" s="825">
        <v>-1</v>
      </c>
      <c r="BR23" s="825">
        <v>11</v>
      </c>
      <c r="BS23" s="825">
        <v>29</v>
      </c>
      <c r="BT23" s="825">
        <v>36</v>
      </c>
      <c r="BU23" s="825">
        <v>50</v>
      </c>
      <c r="BV23" s="825">
        <v>58</v>
      </c>
      <c r="BW23" s="826">
        <v>60</v>
      </c>
      <c r="BX23" s="825">
        <v>60</v>
      </c>
      <c r="BY23" s="825">
        <v>60</v>
      </c>
      <c r="BZ23" s="825">
        <v>60</v>
      </c>
      <c r="CA23" s="825">
        <v>60</v>
      </c>
      <c r="CB23" s="825">
        <v>60</v>
      </c>
      <c r="CC23" s="825">
        <v>28</v>
      </c>
      <c r="CD23" s="825">
        <v>-2</v>
      </c>
      <c r="CE23" s="825">
        <v>-1</v>
      </c>
      <c r="CF23" s="825">
        <v>0</v>
      </c>
      <c r="CG23" s="832">
        <v>0</v>
      </c>
      <c r="CH23" s="832">
        <v>0</v>
      </c>
      <c r="CI23" s="832">
        <v>0</v>
      </c>
      <c r="CJ23" s="832">
        <v>0</v>
      </c>
      <c r="CK23" s="832">
        <v>0</v>
      </c>
      <c r="CL23" s="832">
        <v>0</v>
      </c>
      <c r="CM23" s="832">
        <v>0</v>
      </c>
      <c r="CN23" s="832">
        <v>0</v>
      </c>
      <c r="CO23" s="832">
        <v>0</v>
      </c>
      <c r="CP23" s="832">
        <v>0</v>
      </c>
      <c r="CQ23" s="832">
        <v>0</v>
      </c>
      <c r="CR23" s="832">
        <v>0</v>
      </c>
      <c r="CS23" s="832">
        <v>0</v>
      </c>
      <c r="CT23" s="836">
        <v>143.19999999999999</v>
      </c>
    </row>
    <row r="24" spans="1:98" x14ac:dyDescent="0.25">
      <c r="A24" s="796" t="s">
        <v>120</v>
      </c>
      <c r="B24" s="797">
        <v>0</v>
      </c>
      <c r="C24" s="797">
        <v>0</v>
      </c>
      <c r="D24" s="797">
        <v>0</v>
      </c>
      <c r="E24" s="797">
        <v>0</v>
      </c>
      <c r="F24" s="797">
        <v>0</v>
      </c>
      <c r="G24" s="797">
        <v>0</v>
      </c>
      <c r="H24" s="797">
        <v>0</v>
      </c>
      <c r="I24" s="797">
        <v>0</v>
      </c>
      <c r="J24" s="797">
        <v>0</v>
      </c>
      <c r="K24" s="797">
        <v>0</v>
      </c>
      <c r="L24" s="797">
        <v>0</v>
      </c>
      <c r="M24" s="797">
        <v>0</v>
      </c>
      <c r="N24" s="797">
        <v>0</v>
      </c>
      <c r="O24" s="797">
        <v>0</v>
      </c>
      <c r="P24" s="797">
        <v>0</v>
      </c>
      <c r="Q24" s="797">
        <v>0</v>
      </c>
      <c r="R24" s="806">
        <v>0</v>
      </c>
      <c r="S24" s="806">
        <v>0</v>
      </c>
      <c r="T24" s="806">
        <v>0</v>
      </c>
      <c r="U24" s="806">
        <v>0</v>
      </c>
      <c r="V24" s="806">
        <v>0</v>
      </c>
      <c r="W24" s="806">
        <v>0</v>
      </c>
      <c r="X24" s="806">
        <v>0</v>
      </c>
      <c r="Y24" s="806">
        <v>0</v>
      </c>
      <c r="Z24" s="806">
        <v>0</v>
      </c>
      <c r="AA24" s="806">
        <v>0</v>
      </c>
      <c r="AB24" s="806">
        <v>0</v>
      </c>
      <c r="AC24" s="806">
        <v>0</v>
      </c>
      <c r="AD24" s="806">
        <v>0</v>
      </c>
      <c r="AE24" s="807">
        <v>0</v>
      </c>
      <c r="AF24" s="806">
        <v>0</v>
      </c>
      <c r="AG24" s="806">
        <v>0</v>
      </c>
      <c r="AH24" s="806">
        <v>0</v>
      </c>
      <c r="AI24" s="812">
        <v>0</v>
      </c>
      <c r="AJ24" s="812">
        <v>0</v>
      </c>
      <c r="AK24" s="812">
        <v>0</v>
      </c>
      <c r="AL24" s="812">
        <v>0</v>
      </c>
      <c r="AM24" s="812">
        <v>0</v>
      </c>
      <c r="AN24" s="812">
        <v>0</v>
      </c>
      <c r="AO24" s="812">
        <v>0</v>
      </c>
      <c r="AP24" s="812">
        <v>0</v>
      </c>
      <c r="AQ24" s="813">
        <v>0</v>
      </c>
      <c r="AR24" s="812">
        <v>0</v>
      </c>
      <c r="AS24" s="812">
        <v>0</v>
      </c>
      <c r="AT24" s="812">
        <v>0</v>
      </c>
      <c r="AU24" s="812">
        <v>0</v>
      </c>
      <c r="AV24" s="813">
        <v>0</v>
      </c>
      <c r="AW24" s="812">
        <v>0</v>
      </c>
      <c r="AX24" s="812">
        <v>0</v>
      </c>
      <c r="AY24" s="819">
        <v>0</v>
      </c>
      <c r="AZ24" s="818">
        <v>0</v>
      </c>
      <c r="BA24" s="818">
        <v>0</v>
      </c>
      <c r="BB24" s="819">
        <v>0</v>
      </c>
      <c r="BC24" s="818">
        <v>0</v>
      </c>
      <c r="BD24" s="818">
        <v>0</v>
      </c>
      <c r="BE24" s="818">
        <v>0</v>
      </c>
      <c r="BF24" s="818">
        <v>0</v>
      </c>
      <c r="BG24" s="818">
        <v>0</v>
      </c>
      <c r="BH24" s="818">
        <v>0</v>
      </c>
      <c r="BI24" s="818">
        <v>0</v>
      </c>
      <c r="BJ24" s="818">
        <v>0</v>
      </c>
      <c r="BK24" s="818">
        <v>0</v>
      </c>
      <c r="BL24" s="818">
        <v>0</v>
      </c>
      <c r="BM24" s="818">
        <v>0</v>
      </c>
      <c r="BN24" s="818">
        <v>0</v>
      </c>
      <c r="BO24" s="818">
        <v>0</v>
      </c>
      <c r="BP24" s="825">
        <v>0</v>
      </c>
      <c r="BQ24" s="825">
        <v>0</v>
      </c>
      <c r="BR24" s="825">
        <v>0</v>
      </c>
      <c r="BS24" s="825">
        <v>0</v>
      </c>
      <c r="BT24" s="825">
        <v>0</v>
      </c>
      <c r="BU24" s="825">
        <v>0</v>
      </c>
      <c r="BV24" s="825">
        <v>0</v>
      </c>
      <c r="BW24" s="826">
        <v>0</v>
      </c>
      <c r="BX24" s="825">
        <v>0</v>
      </c>
      <c r="BY24" s="825">
        <v>0</v>
      </c>
      <c r="BZ24" s="825">
        <v>0</v>
      </c>
      <c r="CA24" s="825">
        <v>0</v>
      </c>
      <c r="CB24" s="825">
        <v>0</v>
      </c>
      <c r="CC24" s="825">
        <v>0</v>
      </c>
      <c r="CD24" s="825">
        <v>0</v>
      </c>
      <c r="CE24" s="825">
        <v>0</v>
      </c>
      <c r="CF24" s="825">
        <v>0</v>
      </c>
      <c r="CG24" s="832">
        <v>0</v>
      </c>
      <c r="CH24" s="832">
        <v>0</v>
      </c>
      <c r="CI24" s="832">
        <v>0</v>
      </c>
      <c r="CJ24" s="832">
        <v>0</v>
      </c>
      <c r="CK24" s="832">
        <v>0</v>
      </c>
      <c r="CL24" s="832">
        <v>0</v>
      </c>
      <c r="CM24" s="832">
        <v>0</v>
      </c>
      <c r="CN24" s="832">
        <v>0</v>
      </c>
      <c r="CO24" s="832">
        <v>0</v>
      </c>
      <c r="CP24" s="832">
        <v>0</v>
      </c>
      <c r="CQ24" s="832">
        <v>0</v>
      </c>
      <c r="CR24" s="832">
        <v>0</v>
      </c>
      <c r="CS24" s="832">
        <v>0</v>
      </c>
      <c r="CT24" s="836">
        <v>0</v>
      </c>
    </row>
    <row r="25" spans="1:98" x14ac:dyDescent="0.25">
      <c r="A25" s="799" t="s">
        <v>121</v>
      </c>
      <c r="B25" s="797">
        <v>0</v>
      </c>
      <c r="C25" s="797">
        <v>0</v>
      </c>
      <c r="D25" s="797">
        <v>0</v>
      </c>
      <c r="E25" s="797">
        <v>0</v>
      </c>
      <c r="F25" s="797">
        <v>0</v>
      </c>
      <c r="G25" s="797">
        <v>0</v>
      </c>
      <c r="H25" s="797">
        <v>0</v>
      </c>
      <c r="I25" s="797">
        <v>0</v>
      </c>
      <c r="J25" s="797">
        <v>0</v>
      </c>
      <c r="K25" s="797">
        <v>0</v>
      </c>
      <c r="L25" s="797">
        <v>0</v>
      </c>
      <c r="M25" s="797">
        <v>0</v>
      </c>
      <c r="N25" s="797">
        <v>0</v>
      </c>
      <c r="O25" s="797">
        <v>0</v>
      </c>
      <c r="P25" s="797">
        <v>0</v>
      </c>
      <c r="Q25" s="797">
        <v>0</v>
      </c>
      <c r="R25" s="806">
        <v>0</v>
      </c>
      <c r="S25" s="806">
        <v>0</v>
      </c>
      <c r="T25" s="806">
        <v>0</v>
      </c>
      <c r="U25" s="806">
        <v>0</v>
      </c>
      <c r="V25" s="806">
        <v>0</v>
      </c>
      <c r="W25" s="806">
        <v>0</v>
      </c>
      <c r="X25" s="806">
        <v>0</v>
      </c>
      <c r="Y25" s="806">
        <v>0</v>
      </c>
      <c r="Z25" s="806">
        <v>0</v>
      </c>
      <c r="AA25" s="806">
        <v>0</v>
      </c>
      <c r="AB25" s="806">
        <v>0</v>
      </c>
      <c r="AC25" s="806">
        <v>0</v>
      </c>
      <c r="AD25" s="806">
        <v>0</v>
      </c>
      <c r="AE25" s="807">
        <v>0</v>
      </c>
      <c r="AF25" s="806">
        <v>0</v>
      </c>
      <c r="AG25" s="806">
        <v>0</v>
      </c>
      <c r="AH25" s="806">
        <v>0</v>
      </c>
      <c r="AI25" s="812">
        <v>0</v>
      </c>
      <c r="AJ25" s="812">
        <v>0</v>
      </c>
      <c r="AK25" s="812">
        <v>0</v>
      </c>
      <c r="AL25" s="812">
        <v>0</v>
      </c>
      <c r="AM25" s="812">
        <v>0</v>
      </c>
      <c r="AN25" s="812">
        <v>0</v>
      </c>
      <c r="AO25" s="812">
        <v>0</v>
      </c>
      <c r="AP25" s="812">
        <v>0</v>
      </c>
      <c r="AQ25" s="813">
        <v>0</v>
      </c>
      <c r="AR25" s="812">
        <v>0</v>
      </c>
      <c r="AS25" s="812">
        <v>0</v>
      </c>
      <c r="AT25" s="812">
        <v>0</v>
      </c>
      <c r="AU25" s="812">
        <v>0</v>
      </c>
      <c r="AV25" s="813">
        <v>0</v>
      </c>
      <c r="AW25" s="812">
        <v>0</v>
      </c>
      <c r="AX25" s="812">
        <v>0</v>
      </c>
      <c r="AY25" s="819">
        <v>0</v>
      </c>
      <c r="AZ25" s="818">
        <v>0</v>
      </c>
      <c r="BA25" s="818">
        <v>0</v>
      </c>
      <c r="BB25" s="819">
        <v>0</v>
      </c>
      <c r="BC25" s="818">
        <v>0</v>
      </c>
      <c r="BD25" s="818">
        <v>0</v>
      </c>
      <c r="BE25" s="818">
        <v>0</v>
      </c>
      <c r="BF25" s="818">
        <v>0</v>
      </c>
      <c r="BG25" s="818">
        <v>0</v>
      </c>
      <c r="BH25" s="818">
        <v>0</v>
      </c>
      <c r="BI25" s="818">
        <v>0</v>
      </c>
      <c r="BJ25" s="818">
        <v>0</v>
      </c>
      <c r="BK25" s="818">
        <v>0</v>
      </c>
      <c r="BL25" s="818">
        <v>0</v>
      </c>
      <c r="BM25" s="818">
        <v>0</v>
      </c>
      <c r="BN25" s="818">
        <v>0</v>
      </c>
      <c r="BO25" s="818">
        <v>0</v>
      </c>
      <c r="BP25" s="825">
        <v>0</v>
      </c>
      <c r="BQ25" s="825">
        <v>0</v>
      </c>
      <c r="BR25" s="825">
        <v>0</v>
      </c>
      <c r="BS25" s="825">
        <v>0</v>
      </c>
      <c r="BT25" s="825">
        <v>0</v>
      </c>
      <c r="BU25" s="825">
        <v>0</v>
      </c>
      <c r="BV25" s="825">
        <v>0</v>
      </c>
      <c r="BW25" s="826">
        <v>0</v>
      </c>
      <c r="BX25" s="825">
        <v>0</v>
      </c>
      <c r="BY25" s="825">
        <v>0</v>
      </c>
      <c r="BZ25" s="825">
        <v>0</v>
      </c>
      <c r="CA25" s="825">
        <v>0</v>
      </c>
      <c r="CB25" s="825">
        <v>0</v>
      </c>
      <c r="CC25" s="825">
        <v>0</v>
      </c>
      <c r="CD25" s="825">
        <v>0</v>
      </c>
      <c r="CE25" s="825">
        <v>0</v>
      </c>
      <c r="CF25" s="825">
        <v>0</v>
      </c>
      <c r="CG25" s="832">
        <v>0</v>
      </c>
      <c r="CH25" s="832">
        <v>0</v>
      </c>
      <c r="CI25" s="832">
        <v>0</v>
      </c>
      <c r="CJ25" s="832">
        <v>0</v>
      </c>
      <c r="CK25" s="832">
        <v>0</v>
      </c>
      <c r="CL25" s="832">
        <v>0</v>
      </c>
      <c r="CM25" s="832">
        <v>0</v>
      </c>
      <c r="CN25" s="832">
        <v>0</v>
      </c>
      <c r="CO25" s="832">
        <v>0</v>
      </c>
      <c r="CP25" s="832">
        <v>0</v>
      </c>
      <c r="CQ25" s="832">
        <v>0</v>
      </c>
      <c r="CR25" s="832">
        <v>0</v>
      </c>
      <c r="CS25" s="832">
        <v>0</v>
      </c>
      <c r="CT25" s="836">
        <v>0</v>
      </c>
    </row>
    <row r="26" spans="1:98" x14ac:dyDescent="0.25">
      <c r="A26" s="799" t="s">
        <v>122</v>
      </c>
      <c r="B26" s="797">
        <v>0</v>
      </c>
      <c r="C26" s="797">
        <v>0</v>
      </c>
      <c r="D26" s="797">
        <v>0</v>
      </c>
      <c r="E26" s="797">
        <v>0</v>
      </c>
      <c r="F26" s="797">
        <v>0</v>
      </c>
      <c r="G26" s="797">
        <v>0</v>
      </c>
      <c r="H26" s="797">
        <v>0</v>
      </c>
      <c r="I26" s="797">
        <v>0</v>
      </c>
      <c r="J26" s="797">
        <v>0</v>
      </c>
      <c r="K26" s="797">
        <v>0</v>
      </c>
      <c r="L26" s="797">
        <v>0</v>
      </c>
      <c r="M26" s="797">
        <v>0</v>
      </c>
      <c r="N26" s="797">
        <v>0</v>
      </c>
      <c r="O26" s="797">
        <v>0</v>
      </c>
      <c r="P26" s="797">
        <v>0</v>
      </c>
      <c r="Q26" s="797">
        <v>0</v>
      </c>
      <c r="R26" s="806">
        <v>0</v>
      </c>
      <c r="S26" s="806">
        <v>0</v>
      </c>
      <c r="T26" s="806">
        <v>0</v>
      </c>
      <c r="U26" s="806">
        <v>0</v>
      </c>
      <c r="V26" s="806">
        <v>0</v>
      </c>
      <c r="W26" s="806">
        <v>0</v>
      </c>
      <c r="X26" s="806">
        <v>0</v>
      </c>
      <c r="Y26" s="806">
        <v>0</v>
      </c>
      <c r="Z26" s="806">
        <v>0</v>
      </c>
      <c r="AA26" s="806">
        <v>0</v>
      </c>
      <c r="AB26" s="806">
        <v>0</v>
      </c>
      <c r="AC26" s="806">
        <v>0</v>
      </c>
      <c r="AD26" s="806">
        <v>0</v>
      </c>
      <c r="AE26" s="807">
        <v>0</v>
      </c>
      <c r="AF26" s="806">
        <v>0</v>
      </c>
      <c r="AG26" s="806">
        <v>0</v>
      </c>
      <c r="AH26" s="806">
        <v>0</v>
      </c>
      <c r="AI26" s="812">
        <v>0</v>
      </c>
      <c r="AJ26" s="812">
        <v>0</v>
      </c>
      <c r="AK26" s="812">
        <v>0</v>
      </c>
      <c r="AL26" s="812">
        <v>0</v>
      </c>
      <c r="AM26" s="812">
        <v>0</v>
      </c>
      <c r="AN26" s="812">
        <v>0</v>
      </c>
      <c r="AO26" s="812">
        <v>0</v>
      </c>
      <c r="AP26" s="812">
        <v>0</v>
      </c>
      <c r="AQ26" s="813">
        <v>0</v>
      </c>
      <c r="AR26" s="812">
        <v>0</v>
      </c>
      <c r="AS26" s="812">
        <v>0</v>
      </c>
      <c r="AT26" s="812">
        <v>0</v>
      </c>
      <c r="AU26" s="812">
        <v>0</v>
      </c>
      <c r="AV26" s="813">
        <v>0</v>
      </c>
      <c r="AW26" s="812">
        <v>0</v>
      </c>
      <c r="AX26" s="812">
        <v>0</v>
      </c>
      <c r="AY26" s="819">
        <v>0</v>
      </c>
      <c r="AZ26" s="818">
        <v>0</v>
      </c>
      <c r="BA26" s="818">
        <v>0</v>
      </c>
      <c r="BB26" s="819">
        <v>0</v>
      </c>
      <c r="BC26" s="818">
        <v>0</v>
      </c>
      <c r="BD26" s="818">
        <v>0</v>
      </c>
      <c r="BE26" s="818">
        <v>0</v>
      </c>
      <c r="BF26" s="818">
        <v>0</v>
      </c>
      <c r="BG26" s="818">
        <v>0</v>
      </c>
      <c r="BH26" s="818">
        <v>0</v>
      </c>
      <c r="BI26" s="818">
        <v>0</v>
      </c>
      <c r="BJ26" s="818">
        <v>0</v>
      </c>
      <c r="BK26" s="818">
        <v>0</v>
      </c>
      <c r="BL26" s="818">
        <v>0</v>
      </c>
      <c r="BM26" s="818">
        <v>0</v>
      </c>
      <c r="BN26" s="818">
        <v>0</v>
      </c>
      <c r="BO26" s="818">
        <v>0</v>
      </c>
      <c r="BP26" s="825">
        <v>0</v>
      </c>
      <c r="BQ26" s="825">
        <v>0</v>
      </c>
      <c r="BR26" s="825">
        <v>0</v>
      </c>
      <c r="BS26" s="825">
        <v>0</v>
      </c>
      <c r="BT26" s="825">
        <v>0</v>
      </c>
      <c r="BU26" s="825">
        <v>0</v>
      </c>
      <c r="BV26" s="825">
        <v>0</v>
      </c>
      <c r="BW26" s="826">
        <v>0</v>
      </c>
      <c r="BX26" s="825">
        <v>0</v>
      </c>
      <c r="BY26" s="825">
        <v>0</v>
      </c>
      <c r="BZ26" s="825">
        <v>0</v>
      </c>
      <c r="CA26" s="825">
        <v>0</v>
      </c>
      <c r="CB26" s="825">
        <v>0</v>
      </c>
      <c r="CC26" s="825">
        <v>0</v>
      </c>
      <c r="CD26" s="825">
        <v>0</v>
      </c>
      <c r="CE26" s="825">
        <v>0</v>
      </c>
      <c r="CF26" s="825">
        <v>0</v>
      </c>
      <c r="CG26" s="832">
        <v>0</v>
      </c>
      <c r="CH26" s="832">
        <v>0</v>
      </c>
      <c r="CI26" s="832">
        <v>0</v>
      </c>
      <c r="CJ26" s="832">
        <v>0</v>
      </c>
      <c r="CK26" s="832">
        <v>0</v>
      </c>
      <c r="CL26" s="832">
        <v>0</v>
      </c>
      <c r="CM26" s="832">
        <v>0</v>
      </c>
      <c r="CN26" s="832">
        <v>0</v>
      </c>
      <c r="CO26" s="832">
        <v>0</v>
      </c>
      <c r="CP26" s="832">
        <v>0</v>
      </c>
      <c r="CQ26" s="832">
        <v>0</v>
      </c>
      <c r="CR26" s="832">
        <v>0</v>
      </c>
      <c r="CS26" s="832">
        <v>0</v>
      </c>
      <c r="CT26" s="836">
        <v>0</v>
      </c>
    </row>
    <row r="27" spans="1:98" x14ac:dyDescent="0.25">
      <c r="A27" s="799" t="s">
        <v>123</v>
      </c>
      <c r="B27" s="797">
        <v>0</v>
      </c>
      <c r="C27" s="797">
        <v>0</v>
      </c>
      <c r="D27" s="797">
        <v>0</v>
      </c>
      <c r="E27" s="797">
        <v>0</v>
      </c>
      <c r="F27" s="797">
        <v>0</v>
      </c>
      <c r="G27" s="797">
        <v>0</v>
      </c>
      <c r="H27" s="797">
        <v>0</v>
      </c>
      <c r="I27" s="797">
        <v>0</v>
      </c>
      <c r="J27" s="797">
        <v>0</v>
      </c>
      <c r="K27" s="797">
        <v>0</v>
      </c>
      <c r="L27" s="797">
        <v>0</v>
      </c>
      <c r="M27" s="797">
        <v>0</v>
      </c>
      <c r="N27" s="797">
        <v>0</v>
      </c>
      <c r="O27" s="797">
        <v>0</v>
      </c>
      <c r="P27" s="797">
        <v>0</v>
      </c>
      <c r="Q27" s="797">
        <v>0</v>
      </c>
      <c r="R27" s="806">
        <v>0</v>
      </c>
      <c r="S27" s="806">
        <v>0</v>
      </c>
      <c r="T27" s="806">
        <v>0</v>
      </c>
      <c r="U27" s="806">
        <v>0</v>
      </c>
      <c r="V27" s="806">
        <v>0</v>
      </c>
      <c r="W27" s="806">
        <v>0</v>
      </c>
      <c r="X27" s="806">
        <v>0</v>
      </c>
      <c r="Y27" s="806">
        <v>0</v>
      </c>
      <c r="Z27" s="806">
        <v>0</v>
      </c>
      <c r="AA27" s="806">
        <v>0</v>
      </c>
      <c r="AB27" s="806">
        <v>0</v>
      </c>
      <c r="AC27" s="806">
        <v>0</v>
      </c>
      <c r="AD27" s="806">
        <v>0</v>
      </c>
      <c r="AE27" s="807">
        <v>0</v>
      </c>
      <c r="AF27" s="806">
        <v>0</v>
      </c>
      <c r="AG27" s="806">
        <v>0</v>
      </c>
      <c r="AH27" s="806">
        <v>0</v>
      </c>
      <c r="AI27" s="812">
        <v>0</v>
      </c>
      <c r="AJ27" s="812">
        <v>0</v>
      </c>
      <c r="AK27" s="812">
        <v>0</v>
      </c>
      <c r="AL27" s="812">
        <v>0</v>
      </c>
      <c r="AM27" s="812">
        <v>0</v>
      </c>
      <c r="AN27" s="812">
        <v>0</v>
      </c>
      <c r="AO27" s="812">
        <v>0</v>
      </c>
      <c r="AP27" s="812">
        <v>0</v>
      </c>
      <c r="AQ27" s="813">
        <v>0</v>
      </c>
      <c r="AR27" s="812">
        <v>0</v>
      </c>
      <c r="AS27" s="812">
        <v>0</v>
      </c>
      <c r="AT27" s="812">
        <v>0</v>
      </c>
      <c r="AU27" s="812">
        <v>0</v>
      </c>
      <c r="AV27" s="813">
        <v>0</v>
      </c>
      <c r="AW27" s="812">
        <v>0</v>
      </c>
      <c r="AX27" s="812">
        <v>0</v>
      </c>
      <c r="AY27" s="819">
        <v>0</v>
      </c>
      <c r="AZ27" s="818">
        <v>0</v>
      </c>
      <c r="BA27" s="818">
        <v>0</v>
      </c>
      <c r="BB27" s="819">
        <v>0</v>
      </c>
      <c r="BC27" s="818">
        <v>0</v>
      </c>
      <c r="BD27" s="818">
        <v>0</v>
      </c>
      <c r="BE27" s="818">
        <v>0</v>
      </c>
      <c r="BF27" s="818">
        <v>0</v>
      </c>
      <c r="BG27" s="818">
        <v>0</v>
      </c>
      <c r="BH27" s="818">
        <v>0</v>
      </c>
      <c r="BI27" s="818">
        <v>0</v>
      </c>
      <c r="BJ27" s="818">
        <v>0</v>
      </c>
      <c r="BK27" s="818">
        <v>0</v>
      </c>
      <c r="BL27" s="818">
        <v>0</v>
      </c>
      <c r="BM27" s="818">
        <v>0</v>
      </c>
      <c r="BN27" s="818">
        <v>0</v>
      </c>
      <c r="BO27" s="818">
        <v>0</v>
      </c>
      <c r="BP27" s="825">
        <v>0</v>
      </c>
      <c r="BQ27" s="825">
        <v>0</v>
      </c>
      <c r="BR27" s="825">
        <v>0</v>
      </c>
      <c r="BS27" s="825">
        <v>0</v>
      </c>
      <c r="BT27" s="825">
        <v>0</v>
      </c>
      <c r="BU27" s="825">
        <v>0</v>
      </c>
      <c r="BV27" s="825">
        <v>0</v>
      </c>
      <c r="BW27" s="826">
        <v>0</v>
      </c>
      <c r="BX27" s="825">
        <v>0</v>
      </c>
      <c r="BY27" s="825">
        <v>0</v>
      </c>
      <c r="BZ27" s="825">
        <v>0</v>
      </c>
      <c r="CA27" s="825">
        <v>0</v>
      </c>
      <c r="CB27" s="825">
        <v>0</v>
      </c>
      <c r="CC27" s="825">
        <v>0</v>
      </c>
      <c r="CD27" s="825">
        <v>0</v>
      </c>
      <c r="CE27" s="825">
        <v>0</v>
      </c>
      <c r="CF27" s="825">
        <v>0</v>
      </c>
      <c r="CG27" s="832">
        <v>0</v>
      </c>
      <c r="CH27" s="832">
        <v>0</v>
      </c>
      <c r="CI27" s="832">
        <v>0</v>
      </c>
      <c r="CJ27" s="832">
        <v>0</v>
      </c>
      <c r="CK27" s="832">
        <v>0</v>
      </c>
      <c r="CL27" s="832">
        <v>0</v>
      </c>
      <c r="CM27" s="832">
        <v>0</v>
      </c>
      <c r="CN27" s="832">
        <v>0</v>
      </c>
      <c r="CO27" s="832">
        <v>0</v>
      </c>
      <c r="CP27" s="832">
        <v>0</v>
      </c>
      <c r="CQ27" s="832">
        <v>0</v>
      </c>
      <c r="CR27" s="832">
        <v>0</v>
      </c>
      <c r="CS27" s="832">
        <v>0</v>
      </c>
      <c r="CT27" s="836">
        <v>0</v>
      </c>
    </row>
    <row r="28" spans="1:98" x14ac:dyDescent="0.25">
      <c r="A28" s="796" t="s">
        <v>124</v>
      </c>
      <c r="B28" s="797">
        <v>0</v>
      </c>
      <c r="C28" s="797">
        <v>0</v>
      </c>
      <c r="D28" s="797">
        <v>0</v>
      </c>
      <c r="E28" s="797">
        <v>0</v>
      </c>
      <c r="F28" s="797">
        <v>0</v>
      </c>
      <c r="G28" s="797">
        <v>0</v>
      </c>
      <c r="H28" s="797">
        <v>0</v>
      </c>
      <c r="I28" s="797">
        <v>0</v>
      </c>
      <c r="J28" s="797">
        <v>0</v>
      </c>
      <c r="K28" s="797">
        <v>0</v>
      </c>
      <c r="L28" s="797">
        <v>0</v>
      </c>
      <c r="M28" s="797">
        <v>0</v>
      </c>
      <c r="N28" s="797">
        <v>0</v>
      </c>
      <c r="O28" s="797">
        <v>0</v>
      </c>
      <c r="P28" s="797">
        <v>0</v>
      </c>
      <c r="Q28" s="797">
        <v>0</v>
      </c>
      <c r="R28" s="806">
        <v>0</v>
      </c>
      <c r="S28" s="806">
        <v>0</v>
      </c>
      <c r="T28" s="806">
        <v>0</v>
      </c>
      <c r="U28" s="806">
        <v>0</v>
      </c>
      <c r="V28" s="806">
        <v>0</v>
      </c>
      <c r="W28" s="806">
        <v>0</v>
      </c>
      <c r="X28" s="806">
        <v>0</v>
      </c>
      <c r="Y28" s="806">
        <v>0</v>
      </c>
      <c r="Z28" s="806">
        <v>0</v>
      </c>
      <c r="AA28" s="806">
        <v>0</v>
      </c>
      <c r="AB28" s="806">
        <v>0</v>
      </c>
      <c r="AC28" s="806">
        <v>0</v>
      </c>
      <c r="AD28" s="806">
        <v>0</v>
      </c>
      <c r="AE28" s="807">
        <v>0</v>
      </c>
      <c r="AF28" s="806">
        <v>0</v>
      </c>
      <c r="AG28" s="806">
        <v>0</v>
      </c>
      <c r="AH28" s="806">
        <v>0</v>
      </c>
      <c r="AI28" s="812">
        <v>0</v>
      </c>
      <c r="AJ28" s="812">
        <v>0</v>
      </c>
      <c r="AK28" s="812">
        <v>0</v>
      </c>
      <c r="AL28" s="812">
        <v>0</v>
      </c>
      <c r="AM28" s="812">
        <v>0</v>
      </c>
      <c r="AN28" s="812">
        <v>0</v>
      </c>
      <c r="AO28" s="812">
        <v>0</v>
      </c>
      <c r="AP28" s="812">
        <v>0</v>
      </c>
      <c r="AQ28" s="813">
        <v>0</v>
      </c>
      <c r="AR28" s="812">
        <v>0</v>
      </c>
      <c r="AS28" s="812">
        <v>0</v>
      </c>
      <c r="AT28" s="812">
        <v>0</v>
      </c>
      <c r="AU28" s="812">
        <v>0</v>
      </c>
      <c r="AV28" s="813">
        <v>0</v>
      </c>
      <c r="AW28" s="812">
        <v>0</v>
      </c>
      <c r="AX28" s="812">
        <v>0</v>
      </c>
      <c r="AY28" s="819">
        <v>0</v>
      </c>
      <c r="AZ28" s="818">
        <v>0</v>
      </c>
      <c r="BA28" s="818">
        <v>0</v>
      </c>
      <c r="BB28" s="819">
        <v>0</v>
      </c>
      <c r="BC28" s="818">
        <v>0</v>
      </c>
      <c r="BD28" s="818">
        <v>0</v>
      </c>
      <c r="BE28" s="818">
        <v>0</v>
      </c>
      <c r="BF28" s="818">
        <v>0</v>
      </c>
      <c r="BG28" s="818">
        <v>0</v>
      </c>
      <c r="BH28" s="818">
        <v>0</v>
      </c>
      <c r="BI28" s="818">
        <v>0</v>
      </c>
      <c r="BJ28" s="818">
        <v>0</v>
      </c>
      <c r="BK28" s="818">
        <v>0</v>
      </c>
      <c r="BL28" s="818">
        <v>0</v>
      </c>
      <c r="BM28" s="818">
        <v>0</v>
      </c>
      <c r="BN28" s="818">
        <v>0</v>
      </c>
      <c r="BO28" s="818">
        <v>0</v>
      </c>
      <c r="BP28" s="825">
        <v>0</v>
      </c>
      <c r="BQ28" s="825">
        <v>0</v>
      </c>
      <c r="BR28" s="825">
        <v>0</v>
      </c>
      <c r="BS28" s="825">
        <v>0</v>
      </c>
      <c r="BT28" s="825">
        <v>0</v>
      </c>
      <c r="BU28" s="825">
        <v>0</v>
      </c>
      <c r="BV28" s="825">
        <v>0</v>
      </c>
      <c r="BW28" s="826">
        <v>0</v>
      </c>
      <c r="BX28" s="825">
        <v>0</v>
      </c>
      <c r="BY28" s="825">
        <v>0</v>
      </c>
      <c r="BZ28" s="825">
        <v>0</v>
      </c>
      <c r="CA28" s="825">
        <v>0</v>
      </c>
      <c r="CB28" s="825">
        <v>0</v>
      </c>
      <c r="CC28" s="825">
        <v>0</v>
      </c>
      <c r="CD28" s="825">
        <v>0</v>
      </c>
      <c r="CE28" s="825">
        <v>0</v>
      </c>
      <c r="CF28" s="825">
        <v>0</v>
      </c>
      <c r="CG28" s="832">
        <v>0</v>
      </c>
      <c r="CH28" s="832">
        <v>0</v>
      </c>
      <c r="CI28" s="832">
        <v>0</v>
      </c>
      <c r="CJ28" s="832">
        <v>0</v>
      </c>
      <c r="CK28" s="832">
        <v>0</v>
      </c>
      <c r="CL28" s="832">
        <v>0</v>
      </c>
      <c r="CM28" s="832">
        <v>0</v>
      </c>
      <c r="CN28" s="832">
        <v>0</v>
      </c>
      <c r="CO28" s="832">
        <v>0</v>
      </c>
      <c r="CP28" s="832">
        <v>0</v>
      </c>
      <c r="CQ28" s="832">
        <v>0</v>
      </c>
      <c r="CR28" s="832">
        <v>0</v>
      </c>
      <c r="CS28" s="832">
        <v>0</v>
      </c>
      <c r="CT28" s="836">
        <v>0</v>
      </c>
    </row>
    <row r="29" spans="1:98" x14ac:dyDescent="0.25">
      <c r="A29" s="799" t="s">
        <v>125</v>
      </c>
      <c r="B29" s="797">
        <v>0</v>
      </c>
      <c r="C29" s="797">
        <v>0</v>
      </c>
      <c r="D29" s="797">
        <v>0</v>
      </c>
      <c r="E29" s="797">
        <v>0</v>
      </c>
      <c r="F29" s="797">
        <v>0</v>
      </c>
      <c r="G29" s="797">
        <v>0</v>
      </c>
      <c r="H29" s="797">
        <v>0</v>
      </c>
      <c r="I29" s="797">
        <v>0</v>
      </c>
      <c r="J29" s="797">
        <v>0</v>
      </c>
      <c r="K29" s="797">
        <v>0</v>
      </c>
      <c r="L29" s="797">
        <v>0</v>
      </c>
      <c r="M29" s="797">
        <v>0</v>
      </c>
      <c r="N29" s="797">
        <v>0</v>
      </c>
      <c r="O29" s="797">
        <v>0</v>
      </c>
      <c r="P29" s="797">
        <v>0</v>
      </c>
      <c r="Q29" s="797">
        <v>0</v>
      </c>
      <c r="R29" s="806">
        <v>0</v>
      </c>
      <c r="S29" s="806">
        <v>0</v>
      </c>
      <c r="T29" s="806">
        <v>0</v>
      </c>
      <c r="U29" s="806">
        <v>0</v>
      </c>
      <c r="V29" s="806">
        <v>0</v>
      </c>
      <c r="W29" s="806">
        <v>0</v>
      </c>
      <c r="X29" s="806">
        <v>0</v>
      </c>
      <c r="Y29" s="806">
        <v>0</v>
      </c>
      <c r="Z29" s="806">
        <v>0</v>
      </c>
      <c r="AA29" s="806">
        <v>0</v>
      </c>
      <c r="AB29" s="806">
        <v>0</v>
      </c>
      <c r="AC29" s="806">
        <v>0</v>
      </c>
      <c r="AD29" s="806">
        <v>0</v>
      </c>
      <c r="AE29" s="807">
        <v>0</v>
      </c>
      <c r="AF29" s="806">
        <v>0</v>
      </c>
      <c r="AG29" s="806">
        <v>0</v>
      </c>
      <c r="AH29" s="806">
        <v>0</v>
      </c>
      <c r="AI29" s="812">
        <v>0</v>
      </c>
      <c r="AJ29" s="812">
        <v>0</v>
      </c>
      <c r="AK29" s="812">
        <v>0</v>
      </c>
      <c r="AL29" s="812">
        <v>0</v>
      </c>
      <c r="AM29" s="812">
        <v>0</v>
      </c>
      <c r="AN29" s="812">
        <v>0</v>
      </c>
      <c r="AO29" s="812">
        <v>0</v>
      </c>
      <c r="AP29" s="812">
        <v>0</v>
      </c>
      <c r="AQ29" s="813">
        <v>0</v>
      </c>
      <c r="AR29" s="812">
        <v>0</v>
      </c>
      <c r="AS29" s="812">
        <v>0</v>
      </c>
      <c r="AT29" s="812">
        <v>0</v>
      </c>
      <c r="AU29" s="812">
        <v>0</v>
      </c>
      <c r="AV29" s="813">
        <v>0</v>
      </c>
      <c r="AW29" s="812">
        <v>0</v>
      </c>
      <c r="AX29" s="812">
        <v>0</v>
      </c>
      <c r="AY29" s="819">
        <v>0</v>
      </c>
      <c r="AZ29" s="818">
        <v>0</v>
      </c>
      <c r="BA29" s="818">
        <v>0</v>
      </c>
      <c r="BB29" s="819">
        <v>0</v>
      </c>
      <c r="BC29" s="818">
        <v>0</v>
      </c>
      <c r="BD29" s="818">
        <v>0</v>
      </c>
      <c r="BE29" s="818">
        <v>0</v>
      </c>
      <c r="BF29" s="818">
        <v>0</v>
      </c>
      <c r="BG29" s="818">
        <v>0</v>
      </c>
      <c r="BH29" s="818">
        <v>0</v>
      </c>
      <c r="BI29" s="818">
        <v>0</v>
      </c>
      <c r="BJ29" s="818">
        <v>0</v>
      </c>
      <c r="BK29" s="818">
        <v>0</v>
      </c>
      <c r="BL29" s="818">
        <v>0</v>
      </c>
      <c r="BM29" s="818">
        <v>0</v>
      </c>
      <c r="BN29" s="818">
        <v>0</v>
      </c>
      <c r="BO29" s="818">
        <v>0</v>
      </c>
      <c r="BP29" s="825">
        <v>0</v>
      </c>
      <c r="BQ29" s="825">
        <v>0</v>
      </c>
      <c r="BR29" s="825">
        <v>0</v>
      </c>
      <c r="BS29" s="825">
        <v>0</v>
      </c>
      <c r="BT29" s="825">
        <v>0</v>
      </c>
      <c r="BU29" s="825">
        <v>0</v>
      </c>
      <c r="BV29" s="825">
        <v>0</v>
      </c>
      <c r="BW29" s="826">
        <v>0</v>
      </c>
      <c r="BX29" s="825">
        <v>0</v>
      </c>
      <c r="BY29" s="825">
        <v>0</v>
      </c>
      <c r="BZ29" s="825">
        <v>0</v>
      </c>
      <c r="CA29" s="825">
        <v>0</v>
      </c>
      <c r="CB29" s="825">
        <v>0</v>
      </c>
      <c r="CC29" s="825">
        <v>0</v>
      </c>
      <c r="CD29" s="825">
        <v>0</v>
      </c>
      <c r="CE29" s="825">
        <v>0</v>
      </c>
      <c r="CF29" s="825">
        <v>0</v>
      </c>
      <c r="CG29" s="832">
        <v>0</v>
      </c>
      <c r="CH29" s="832">
        <v>0</v>
      </c>
      <c r="CI29" s="832">
        <v>0</v>
      </c>
      <c r="CJ29" s="832">
        <v>0</v>
      </c>
      <c r="CK29" s="832">
        <v>0</v>
      </c>
      <c r="CL29" s="832">
        <v>0</v>
      </c>
      <c r="CM29" s="832">
        <v>0</v>
      </c>
      <c r="CN29" s="832">
        <v>0</v>
      </c>
      <c r="CO29" s="832">
        <v>0</v>
      </c>
      <c r="CP29" s="832">
        <v>0</v>
      </c>
      <c r="CQ29" s="832">
        <v>0</v>
      </c>
      <c r="CR29" s="832">
        <v>0</v>
      </c>
      <c r="CS29" s="832">
        <v>0</v>
      </c>
      <c r="CT29" s="836">
        <v>0</v>
      </c>
    </row>
    <row r="30" spans="1:98" x14ac:dyDescent="0.25">
      <c r="A30" s="796" t="s">
        <v>126</v>
      </c>
      <c r="B30" s="797">
        <v>0</v>
      </c>
      <c r="C30" s="797">
        <v>0</v>
      </c>
      <c r="D30" s="797">
        <v>0</v>
      </c>
      <c r="E30" s="797">
        <v>0</v>
      </c>
      <c r="F30" s="797">
        <v>0</v>
      </c>
      <c r="G30" s="797">
        <v>0</v>
      </c>
      <c r="H30" s="797">
        <v>0</v>
      </c>
      <c r="I30" s="797">
        <v>0</v>
      </c>
      <c r="J30" s="797">
        <v>0</v>
      </c>
      <c r="K30" s="797">
        <v>0</v>
      </c>
      <c r="L30" s="797">
        <v>0</v>
      </c>
      <c r="M30" s="797">
        <v>0</v>
      </c>
      <c r="N30" s="797">
        <v>0</v>
      </c>
      <c r="O30" s="797">
        <v>0</v>
      </c>
      <c r="P30" s="797">
        <v>0</v>
      </c>
      <c r="Q30" s="797">
        <v>0</v>
      </c>
      <c r="R30" s="806">
        <v>0</v>
      </c>
      <c r="S30" s="806">
        <v>0</v>
      </c>
      <c r="T30" s="806">
        <v>0</v>
      </c>
      <c r="U30" s="806">
        <v>0</v>
      </c>
      <c r="V30" s="806">
        <v>0</v>
      </c>
      <c r="W30" s="806">
        <v>0</v>
      </c>
      <c r="X30" s="806">
        <v>0</v>
      </c>
      <c r="Y30" s="806">
        <v>0</v>
      </c>
      <c r="Z30" s="806">
        <v>0</v>
      </c>
      <c r="AA30" s="806">
        <v>0</v>
      </c>
      <c r="AB30" s="806">
        <v>0</v>
      </c>
      <c r="AC30" s="806">
        <v>0</v>
      </c>
      <c r="AD30" s="806">
        <v>0</v>
      </c>
      <c r="AE30" s="807">
        <v>0</v>
      </c>
      <c r="AF30" s="806">
        <v>0</v>
      </c>
      <c r="AG30" s="806">
        <v>0</v>
      </c>
      <c r="AH30" s="806">
        <v>0</v>
      </c>
      <c r="AI30" s="812">
        <v>0</v>
      </c>
      <c r="AJ30" s="812">
        <v>0</v>
      </c>
      <c r="AK30" s="812">
        <v>0</v>
      </c>
      <c r="AL30" s="812">
        <v>0</v>
      </c>
      <c r="AM30" s="812">
        <v>0</v>
      </c>
      <c r="AN30" s="812">
        <v>0</v>
      </c>
      <c r="AO30" s="812">
        <v>0</v>
      </c>
      <c r="AP30" s="812">
        <v>0</v>
      </c>
      <c r="AQ30" s="813">
        <v>0</v>
      </c>
      <c r="AR30" s="812">
        <v>0</v>
      </c>
      <c r="AS30" s="812">
        <v>0</v>
      </c>
      <c r="AT30" s="812">
        <v>0</v>
      </c>
      <c r="AU30" s="812">
        <v>0</v>
      </c>
      <c r="AV30" s="813">
        <v>0</v>
      </c>
      <c r="AW30" s="812">
        <v>0</v>
      </c>
      <c r="AX30" s="812">
        <v>0</v>
      </c>
      <c r="AY30" s="819">
        <v>0</v>
      </c>
      <c r="AZ30" s="818">
        <v>0</v>
      </c>
      <c r="BA30" s="818">
        <v>0</v>
      </c>
      <c r="BB30" s="819">
        <v>0</v>
      </c>
      <c r="BC30" s="818">
        <v>0</v>
      </c>
      <c r="BD30" s="818">
        <v>0</v>
      </c>
      <c r="BE30" s="818">
        <v>0</v>
      </c>
      <c r="BF30" s="818">
        <v>0</v>
      </c>
      <c r="BG30" s="818">
        <v>0</v>
      </c>
      <c r="BH30" s="818">
        <v>0</v>
      </c>
      <c r="BI30" s="818">
        <v>0</v>
      </c>
      <c r="BJ30" s="818">
        <v>0</v>
      </c>
      <c r="BK30" s="818">
        <v>0</v>
      </c>
      <c r="BL30" s="818">
        <v>0</v>
      </c>
      <c r="BM30" s="818">
        <v>0</v>
      </c>
      <c r="BN30" s="818">
        <v>0</v>
      </c>
      <c r="BO30" s="818">
        <v>0</v>
      </c>
      <c r="BP30" s="825">
        <v>0</v>
      </c>
      <c r="BQ30" s="825">
        <v>0</v>
      </c>
      <c r="BR30" s="825">
        <v>0</v>
      </c>
      <c r="BS30" s="825">
        <v>0</v>
      </c>
      <c r="BT30" s="825">
        <v>0</v>
      </c>
      <c r="BU30" s="825">
        <v>0</v>
      </c>
      <c r="BV30" s="825">
        <v>0</v>
      </c>
      <c r="BW30" s="826">
        <v>0</v>
      </c>
      <c r="BX30" s="825">
        <v>0</v>
      </c>
      <c r="BY30" s="825">
        <v>0</v>
      </c>
      <c r="BZ30" s="825">
        <v>0</v>
      </c>
      <c r="CA30" s="825">
        <v>0</v>
      </c>
      <c r="CB30" s="825">
        <v>0</v>
      </c>
      <c r="CC30" s="825">
        <v>0</v>
      </c>
      <c r="CD30" s="825">
        <v>0</v>
      </c>
      <c r="CE30" s="825">
        <v>0</v>
      </c>
      <c r="CF30" s="825">
        <v>0</v>
      </c>
      <c r="CG30" s="832">
        <v>0</v>
      </c>
      <c r="CH30" s="832">
        <v>0</v>
      </c>
      <c r="CI30" s="832">
        <v>0</v>
      </c>
      <c r="CJ30" s="832">
        <v>0</v>
      </c>
      <c r="CK30" s="832">
        <v>0</v>
      </c>
      <c r="CL30" s="832">
        <v>0</v>
      </c>
      <c r="CM30" s="832">
        <v>0</v>
      </c>
      <c r="CN30" s="832">
        <v>0</v>
      </c>
      <c r="CO30" s="832">
        <v>0</v>
      </c>
      <c r="CP30" s="832">
        <v>0</v>
      </c>
      <c r="CQ30" s="832">
        <v>0</v>
      </c>
      <c r="CR30" s="832">
        <v>0</v>
      </c>
      <c r="CS30" s="832">
        <v>0</v>
      </c>
      <c r="CT30" s="836">
        <v>0</v>
      </c>
    </row>
    <row r="31" spans="1:98" x14ac:dyDescent="0.25">
      <c r="A31" s="796" t="s">
        <v>127</v>
      </c>
      <c r="B31" s="797">
        <v>0</v>
      </c>
      <c r="C31" s="797">
        <v>0</v>
      </c>
      <c r="D31" s="797">
        <v>0</v>
      </c>
      <c r="E31" s="797">
        <v>0</v>
      </c>
      <c r="F31" s="797">
        <v>0</v>
      </c>
      <c r="G31" s="797">
        <v>0</v>
      </c>
      <c r="H31" s="797">
        <v>0</v>
      </c>
      <c r="I31" s="797">
        <v>0</v>
      </c>
      <c r="J31" s="797">
        <v>0</v>
      </c>
      <c r="K31" s="797">
        <v>0</v>
      </c>
      <c r="L31" s="797">
        <v>0</v>
      </c>
      <c r="M31" s="797">
        <v>0</v>
      </c>
      <c r="N31" s="797">
        <v>0</v>
      </c>
      <c r="O31" s="797">
        <v>0</v>
      </c>
      <c r="P31" s="797">
        <v>0</v>
      </c>
      <c r="Q31" s="797">
        <v>0</v>
      </c>
      <c r="R31" s="806">
        <v>0</v>
      </c>
      <c r="S31" s="806">
        <v>0</v>
      </c>
      <c r="T31" s="806">
        <v>0</v>
      </c>
      <c r="U31" s="806">
        <v>0</v>
      </c>
      <c r="V31" s="806">
        <v>0</v>
      </c>
      <c r="W31" s="806">
        <v>0</v>
      </c>
      <c r="X31" s="806">
        <v>0</v>
      </c>
      <c r="Y31" s="806">
        <v>0</v>
      </c>
      <c r="Z31" s="806">
        <v>0</v>
      </c>
      <c r="AA31" s="806">
        <v>0</v>
      </c>
      <c r="AB31" s="806">
        <v>0</v>
      </c>
      <c r="AC31" s="806">
        <v>0</v>
      </c>
      <c r="AD31" s="806">
        <v>0</v>
      </c>
      <c r="AE31" s="807">
        <v>0</v>
      </c>
      <c r="AF31" s="806">
        <v>0</v>
      </c>
      <c r="AG31" s="806">
        <v>0</v>
      </c>
      <c r="AH31" s="806">
        <v>0</v>
      </c>
      <c r="AI31" s="812">
        <v>0</v>
      </c>
      <c r="AJ31" s="812">
        <v>0</v>
      </c>
      <c r="AK31" s="812">
        <v>0</v>
      </c>
      <c r="AL31" s="812">
        <v>0</v>
      </c>
      <c r="AM31" s="812">
        <v>0</v>
      </c>
      <c r="AN31" s="812">
        <v>0</v>
      </c>
      <c r="AO31" s="812">
        <v>0</v>
      </c>
      <c r="AP31" s="812">
        <v>0</v>
      </c>
      <c r="AQ31" s="813">
        <v>0</v>
      </c>
      <c r="AR31" s="812">
        <v>0</v>
      </c>
      <c r="AS31" s="812">
        <v>0</v>
      </c>
      <c r="AT31" s="812">
        <v>0</v>
      </c>
      <c r="AU31" s="812">
        <v>0</v>
      </c>
      <c r="AV31" s="813">
        <v>0</v>
      </c>
      <c r="AW31" s="812">
        <v>0</v>
      </c>
      <c r="AX31" s="812">
        <v>0</v>
      </c>
      <c r="AY31" s="819">
        <v>0</v>
      </c>
      <c r="AZ31" s="818">
        <v>0</v>
      </c>
      <c r="BA31" s="818">
        <v>0</v>
      </c>
      <c r="BB31" s="819">
        <v>0</v>
      </c>
      <c r="BC31" s="818">
        <v>0</v>
      </c>
      <c r="BD31" s="818">
        <v>0</v>
      </c>
      <c r="BE31" s="818">
        <v>0</v>
      </c>
      <c r="BF31" s="818">
        <v>0</v>
      </c>
      <c r="BG31" s="818">
        <v>0</v>
      </c>
      <c r="BH31" s="818">
        <v>0</v>
      </c>
      <c r="BI31" s="818">
        <v>0</v>
      </c>
      <c r="BJ31" s="818">
        <v>0</v>
      </c>
      <c r="BK31" s="818">
        <v>0</v>
      </c>
      <c r="BL31" s="818">
        <v>0</v>
      </c>
      <c r="BM31" s="818">
        <v>0</v>
      </c>
      <c r="BN31" s="818">
        <v>0</v>
      </c>
      <c r="BO31" s="818">
        <v>0</v>
      </c>
      <c r="BP31" s="825">
        <v>0</v>
      </c>
      <c r="BQ31" s="825">
        <v>0</v>
      </c>
      <c r="BR31" s="825">
        <v>0</v>
      </c>
      <c r="BS31" s="825">
        <v>0</v>
      </c>
      <c r="BT31" s="825">
        <v>0</v>
      </c>
      <c r="BU31" s="825">
        <v>0</v>
      </c>
      <c r="BV31" s="825">
        <v>0</v>
      </c>
      <c r="BW31" s="826">
        <v>0</v>
      </c>
      <c r="BX31" s="825">
        <v>0</v>
      </c>
      <c r="BY31" s="825">
        <v>0</v>
      </c>
      <c r="BZ31" s="825">
        <v>0</v>
      </c>
      <c r="CA31" s="825">
        <v>0</v>
      </c>
      <c r="CB31" s="825">
        <v>0</v>
      </c>
      <c r="CC31" s="825">
        <v>0</v>
      </c>
      <c r="CD31" s="825">
        <v>0</v>
      </c>
      <c r="CE31" s="825">
        <v>0</v>
      </c>
      <c r="CF31" s="825">
        <v>0</v>
      </c>
      <c r="CG31" s="832">
        <v>0</v>
      </c>
      <c r="CH31" s="832">
        <v>0</v>
      </c>
      <c r="CI31" s="832">
        <v>0</v>
      </c>
      <c r="CJ31" s="832">
        <v>0</v>
      </c>
      <c r="CK31" s="832">
        <v>0</v>
      </c>
      <c r="CL31" s="832">
        <v>0</v>
      </c>
      <c r="CM31" s="832">
        <v>0</v>
      </c>
      <c r="CN31" s="832">
        <v>0</v>
      </c>
      <c r="CO31" s="832">
        <v>0</v>
      </c>
      <c r="CP31" s="832">
        <v>0</v>
      </c>
      <c r="CQ31" s="832">
        <v>0</v>
      </c>
      <c r="CR31" s="832">
        <v>0</v>
      </c>
      <c r="CS31" s="832">
        <v>0</v>
      </c>
      <c r="CT31" s="836">
        <v>0</v>
      </c>
    </row>
    <row r="32" spans="1:98" ht="18" x14ac:dyDescent="0.25">
      <c r="A32" s="799" t="s">
        <v>128</v>
      </c>
      <c r="B32" s="797">
        <v>0</v>
      </c>
      <c r="C32" s="797">
        <v>0</v>
      </c>
      <c r="D32" s="797">
        <v>0</v>
      </c>
      <c r="E32" s="797">
        <v>0</v>
      </c>
      <c r="F32" s="797">
        <v>0</v>
      </c>
      <c r="G32" s="797">
        <v>0</v>
      </c>
      <c r="H32" s="797">
        <v>0</v>
      </c>
      <c r="I32" s="797">
        <v>0</v>
      </c>
      <c r="J32" s="797">
        <v>0</v>
      </c>
      <c r="K32" s="797">
        <v>0</v>
      </c>
      <c r="L32" s="797">
        <v>0</v>
      </c>
      <c r="M32" s="797">
        <v>0</v>
      </c>
      <c r="N32" s="797">
        <v>0</v>
      </c>
      <c r="O32" s="797">
        <v>0</v>
      </c>
      <c r="P32" s="797">
        <v>0</v>
      </c>
      <c r="Q32" s="797">
        <v>0</v>
      </c>
      <c r="R32" s="806">
        <v>0</v>
      </c>
      <c r="S32" s="806">
        <v>0</v>
      </c>
      <c r="T32" s="806">
        <v>0</v>
      </c>
      <c r="U32" s="806">
        <v>0</v>
      </c>
      <c r="V32" s="806">
        <v>0</v>
      </c>
      <c r="W32" s="806">
        <v>0</v>
      </c>
      <c r="X32" s="806">
        <v>0</v>
      </c>
      <c r="Y32" s="806">
        <v>0</v>
      </c>
      <c r="Z32" s="806">
        <v>0</v>
      </c>
      <c r="AA32" s="806">
        <v>0</v>
      </c>
      <c r="AB32" s="806">
        <v>0</v>
      </c>
      <c r="AC32" s="806">
        <v>0</v>
      </c>
      <c r="AD32" s="806">
        <v>0</v>
      </c>
      <c r="AE32" s="807">
        <v>0</v>
      </c>
      <c r="AF32" s="806">
        <v>0</v>
      </c>
      <c r="AG32" s="806">
        <v>0</v>
      </c>
      <c r="AH32" s="806">
        <v>0</v>
      </c>
      <c r="AI32" s="812">
        <v>0</v>
      </c>
      <c r="AJ32" s="812">
        <v>0</v>
      </c>
      <c r="AK32" s="812">
        <v>0</v>
      </c>
      <c r="AL32" s="812">
        <v>0</v>
      </c>
      <c r="AM32" s="812">
        <v>0</v>
      </c>
      <c r="AN32" s="812">
        <v>0</v>
      </c>
      <c r="AO32" s="812">
        <v>0</v>
      </c>
      <c r="AP32" s="812">
        <v>0</v>
      </c>
      <c r="AQ32" s="813">
        <v>0</v>
      </c>
      <c r="AR32" s="812">
        <v>0</v>
      </c>
      <c r="AS32" s="812">
        <v>0</v>
      </c>
      <c r="AT32" s="812">
        <v>0</v>
      </c>
      <c r="AU32" s="812">
        <v>0</v>
      </c>
      <c r="AV32" s="813">
        <v>0</v>
      </c>
      <c r="AW32" s="812">
        <v>0</v>
      </c>
      <c r="AX32" s="812">
        <v>0</v>
      </c>
      <c r="AY32" s="819">
        <v>0</v>
      </c>
      <c r="AZ32" s="818">
        <v>0</v>
      </c>
      <c r="BA32" s="818">
        <v>0</v>
      </c>
      <c r="BB32" s="819">
        <v>0</v>
      </c>
      <c r="BC32" s="818">
        <v>0</v>
      </c>
      <c r="BD32" s="818">
        <v>0</v>
      </c>
      <c r="BE32" s="818">
        <v>0</v>
      </c>
      <c r="BF32" s="818">
        <v>0</v>
      </c>
      <c r="BG32" s="818">
        <v>0</v>
      </c>
      <c r="BH32" s="818">
        <v>0</v>
      </c>
      <c r="BI32" s="818">
        <v>0</v>
      </c>
      <c r="BJ32" s="818">
        <v>0</v>
      </c>
      <c r="BK32" s="818">
        <v>0</v>
      </c>
      <c r="BL32" s="818">
        <v>0</v>
      </c>
      <c r="BM32" s="818">
        <v>0</v>
      </c>
      <c r="BN32" s="818">
        <v>0</v>
      </c>
      <c r="BO32" s="818">
        <v>0</v>
      </c>
      <c r="BP32" s="825">
        <v>0</v>
      </c>
      <c r="BQ32" s="825">
        <v>0</v>
      </c>
      <c r="BR32" s="825">
        <v>0</v>
      </c>
      <c r="BS32" s="825">
        <v>0</v>
      </c>
      <c r="BT32" s="825">
        <v>0</v>
      </c>
      <c r="BU32" s="825">
        <v>0</v>
      </c>
      <c r="BV32" s="825">
        <v>0</v>
      </c>
      <c r="BW32" s="826">
        <v>0</v>
      </c>
      <c r="BX32" s="825">
        <v>0</v>
      </c>
      <c r="BY32" s="825">
        <v>0</v>
      </c>
      <c r="BZ32" s="825">
        <v>0</v>
      </c>
      <c r="CA32" s="825">
        <v>0</v>
      </c>
      <c r="CB32" s="825">
        <v>0</v>
      </c>
      <c r="CC32" s="825">
        <v>0</v>
      </c>
      <c r="CD32" s="825">
        <v>0</v>
      </c>
      <c r="CE32" s="825">
        <v>0</v>
      </c>
      <c r="CF32" s="825">
        <v>0</v>
      </c>
      <c r="CG32" s="832">
        <v>0</v>
      </c>
      <c r="CH32" s="832">
        <v>0</v>
      </c>
      <c r="CI32" s="832">
        <v>0</v>
      </c>
      <c r="CJ32" s="832">
        <v>0</v>
      </c>
      <c r="CK32" s="832">
        <v>0</v>
      </c>
      <c r="CL32" s="832">
        <v>0</v>
      </c>
      <c r="CM32" s="832">
        <v>0</v>
      </c>
      <c r="CN32" s="832">
        <v>0</v>
      </c>
      <c r="CO32" s="832">
        <v>0</v>
      </c>
      <c r="CP32" s="832">
        <v>0</v>
      </c>
      <c r="CQ32" s="832">
        <v>0</v>
      </c>
      <c r="CR32" s="832">
        <v>0</v>
      </c>
      <c r="CS32" s="832">
        <v>0</v>
      </c>
      <c r="CT32" s="836">
        <v>0</v>
      </c>
    </row>
    <row r="33" spans="1:100" x14ac:dyDescent="0.25">
      <c r="A33" s="799" t="s">
        <v>129</v>
      </c>
      <c r="B33" s="797">
        <v>0</v>
      </c>
      <c r="C33" s="797">
        <v>0</v>
      </c>
      <c r="D33" s="797">
        <v>0</v>
      </c>
      <c r="E33" s="797">
        <v>0</v>
      </c>
      <c r="F33" s="797">
        <v>0</v>
      </c>
      <c r="G33" s="797">
        <v>0</v>
      </c>
      <c r="H33" s="797">
        <v>0</v>
      </c>
      <c r="I33" s="797">
        <v>0</v>
      </c>
      <c r="J33" s="797">
        <v>0</v>
      </c>
      <c r="K33" s="797">
        <v>0</v>
      </c>
      <c r="L33" s="797">
        <v>0</v>
      </c>
      <c r="M33" s="797">
        <v>0</v>
      </c>
      <c r="N33" s="797">
        <v>0</v>
      </c>
      <c r="O33" s="797">
        <v>0</v>
      </c>
      <c r="P33" s="797">
        <v>0</v>
      </c>
      <c r="Q33" s="797">
        <v>0</v>
      </c>
      <c r="R33" s="806">
        <v>0</v>
      </c>
      <c r="S33" s="806">
        <v>0</v>
      </c>
      <c r="T33" s="806">
        <v>0</v>
      </c>
      <c r="U33" s="806">
        <v>0</v>
      </c>
      <c r="V33" s="806">
        <v>0</v>
      </c>
      <c r="W33" s="806">
        <v>0</v>
      </c>
      <c r="X33" s="806">
        <v>0</v>
      </c>
      <c r="Y33" s="806">
        <v>0</v>
      </c>
      <c r="Z33" s="806">
        <v>0</v>
      </c>
      <c r="AA33" s="806">
        <v>0</v>
      </c>
      <c r="AB33" s="806">
        <v>0</v>
      </c>
      <c r="AC33" s="806">
        <v>0</v>
      </c>
      <c r="AD33" s="806">
        <v>0</v>
      </c>
      <c r="AE33" s="807">
        <v>0</v>
      </c>
      <c r="AF33" s="806">
        <v>0</v>
      </c>
      <c r="AG33" s="806">
        <v>0</v>
      </c>
      <c r="AH33" s="806">
        <v>0</v>
      </c>
      <c r="AI33" s="812">
        <v>0</v>
      </c>
      <c r="AJ33" s="812">
        <v>0</v>
      </c>
      <c r="AK33" s="812">
        <v>0</v>
      </c>
      <c r="AL33" s="812">
        <v>0</v>
      </c>
      <c r="AM33" s="812">
        <v>0</v>
      </c>
      <c r="AN33" s="812">
        <v>0</v>
      </c>
      <c r="AO33" s="812">
        <v>0</v>
      </c>
      <c r="AP33" s="812">
        <v>0</v>
      </c>
      <c r="AQ33" s="813">
        <v>0</v>
      </c>
      <c r="AR33" s="812">
        <v>0</v>
      </c>
      <c r="AS33" s="812">
        <v>0</v>
      </c>
      <c r="AT33" s="812">
        <v>0</v>
      </c>
      <c r="AU33" s="812">
        <v>0</v>
      </c>
      <c r="AV33" s="813">
        <v>0</v>
      </c>
      <c r="AW33" s="812">
        <v>0</v>
      </c>
      <c r="AX33" s="812">
        <v>0</v>
      </c>
      <c r="AY33" s="819">
        <v>0</v>
      </c>
      <c r="AZ33" s="818">
        <v>0</v>
      </c>
      <c r="BA33" s="818">
        <v>0</v>
      </c>
      <c r="BB33" s="819">
        <v>0</v>
      </c>
      <c r="BC33" s="818">
        <v>0</v>
      </c>
      <c r="BD33" s="818">
        <v>0</v>
      </c>
      <c r="BE33" s="818">
        <v>0</v>
      </c>
      <c r="BF33" s="818">
        <v>0</v>
      </c>
      <c r="BG33" s="818">
        <v>0</v>
      </c>
      <c r="BH33" s="818">
        <v>0</v>
      </c>
      <c r="BI33" s="818">
        <v>0</v>
      </c>
      <c r="BJ33" s="818">
        <v>0</v>
      </c>
      <c r="BK33" s="818">
        <v>0</v>
      </c>
      <c r="BL33" s="818">
        <v>0</v>
      </c>
      <c r="BM33" s="818">
        <v>0</v>
      </c>
      <c r="BN33" s="818">
        <v>0</v>
      </c>
      <c r="BO33" s="818">
        <v>0</v>
      </c>
      <c r="BP33" s="825">
        <v>0</v>
      </c>
      <c r="BQ33" s="825">
        <v>0</v>
      </c>
      <c r="BR33" s="825">
        <v>0</v>
      </c>
      <c r="BS33" s="825">
        <v>0</v>
      </c>
      <c r="BT33" s="825">
        <v>0</v>
      </c>
      <c r="BU33" s="825">
        <v>0</v>
      </c>
      <c r="BV33" s="825">
        <v>0</v>
      </c>
      <c r="BW33" s="826">
        <v>0</v>
      </c>
      <c r="BX33" s="825">
        <v>0</v>
      </c>
      <c r="BY33" s="825">
        <v>0</v>
      </c>
      <c r="BZ33" s="825">
        <v>0</v>
      </c>
      <c r="CA33" s="825">
        <v>0</v>
      </c>
      <c r="CB33" s="825">
        <v>0</v>
      </c>
      <c r="CC33" s="825">
        <v>0</v>
      </c>
      <c r="CD33" s="825">
        <v>0</v>
      </c>
      <c r="CE33" s="825">
        <v>0</v>
      </c>
      <c r="CF33" s="825">
        <v>0</v>
      </c>
      <c r="CG33" s="832">
        <v>0</v>
      </c>
      <c r="CH33" s="832">
        <v>0</v>
      </c>
      <c r="CI33" s="832">
        <v>0</v>
      </c>
      <c r="CJ33" s="832">
        <v>0</v>
      </c>
      <c r="CK33" s="832">
        <v>0</v>
      </c>
      <c r="CL33" s="832">
        <v>0</v>
      </c>
      <c r="CM33" s="832">
        <v>0</v>
      </c>
      <c r="CN33" s="832">
        <v>0</v>
      </c>
      <c r="CO33" s="832">
        <v>0</v>
      </c>
      <c r="CP33" s="832">
        <v>0</v>
      </c>
      <c r="CQ33" s="832">
        <v>0</v>
      </c>
      <c r="CR33" s="832">
        <v>0</v>
      </c>
      <c r="CS33" s="832">
        <v>0</v>
      </c>
      <c r="CT33" s="836">
        <v>0</v>
      </c>
    </row>
    <row r="34" spans="1:100" x14ac:dyDescent="0.25">
      <c r="A34" s="799" t="s">
        <v>130</v>
      </c>
      <c r="B34" s="797">
        <v>0</v>
      </c>
      <c r="C34" s="797">
        <v>0</v>
      </c>
      <c r="D34" s="797">
        <v>0</v>
      </c>
      <c r="E34" s="797">
        <v>0</v>
      </c>
      <c r="F34" s="797">
        <v>0</v>
      </c>
      <c r="G34" s="797">
        <v>0</v>
      </c>
      <c r="H34" s="797">
        <v>0</v>
      </c>
      <c r="I34" s="797">
        <v>0</v>
      </c>
      <c r="J34" s="797">
        <v>0</v>
      </c>
      <c r="K34" s="797">
        <v>0</v>
      </c>
      <c r="L34" s="797">
        <v>0</v>
      </c>
      <c r="M34" s="797">
        <v>0</v>
      </c>
      <c r="N34" s="797">
        <v>0</v>
      </c>
      <c r="O34" s="797">
        <v>0</v>
      </c>
      <c r="P34" s="797">
        <v>0</v>
      </c>
      <c r="Q34" s="797">
        <v>0</v>
      </c>
      <c r="R34" s="806">
        <v>0</v>
      </c>
      <c r="S34" s="806">
        <v>0</v>
      </c>
      <c r="T34" s="806">
        <v>0</v>
      </c>
      <c r="U34" s="806">
        <v>0</v>
      </c>
      <c r="V34" s="806">
        <v>0</v>
      </c>
      <c r="W34" s="806">
        <v>0</v>
      </c>
      <c r="X34" s="806">
        <v>0</v>
      </c>
      <c r="Y34" s="806">
        <v>0</v>
      </c>
      <c r="Z34" s="806">
        <v>0</v>
      </c>
      <c r="AA34" s="806">
        <v>0</v>
      </c>
      <c r="AB34" s="806">
        <v>0</v>
      </c>
      <c r="AC34" s="806">
        <v>0</v>
      </c>
      <c r="AD34" s="806">
        <v>0</v>
      </c>
      <c r="AE34" s="807">
        <v>0</v>
      </c>
      <c r="AF34" s="806">
        <v>0</v>
      </c>
      <c r="AG34" s="806">
        <v>0</v>
      </c>
      <c r="AH34" s="806">
        <v>0</v>
      </c>
      <c r="AI34" s="812">
        <v>0</v>
      </c>
      <c r="AJ34" s="812">
        <v>0</v>
      </c>
      <c r="AK34" s="812">
        <v>0</v>
      </c>
      <c r="AL34" s="812">
        <v>0</v>
      </c>
      <c r="AM34" s="812">
        <v>0</v>
      </c>
      <c r="AN34" s="812">
        <v>0</v>
      </c>
      <c r="AO34" s="812">
        <v>0</v>
      </c>
      <c r="AP34" s="812">
        <v>0</v>
      </c>
      <c r="AQ34" s="813">
        <v>0</v>
      </c>
      <c r="AR34" s="812">
        <v>0</v>
      </c>
      <c r="AS34" s="812">
        <v>0</v>
      </c>
      <c r="AT34" s="812">
        <v>0</v>
      </c>
      <c r="AU34" s="812">
        <v>0</v>
      </c>
      <c r="AV34" s="813">
        <v>0</v>
      </c>
      <c r="AW34" s="812">
        <v>0</v>
      </c>
      <c r="AX34" s="812">
        <v>0</v>
      </c>
      <c r="AY34" s="819">
        <v>0</v>
      </c>
      <c r="AZ34" s="818">
        <v>0</v>
      </c>
      <c r="BA34" s="818">
        <v>0</v>
      </c>
      <c r="BB34" s="819">
        <v>0</v>
      </c>
      <c r="BC34" s="818">
        <v>0</v>
      </c>
      <c r="BD34" s="818">
        <v>0</v>
      </c>
      <c r="BE34" s="818">
        <v>0</v>
      </c>
      <c r="BF34" s="818">
        <v>0</v>
      </c>
      <c r="BG34" s="818">
        <v>0</v>
      </c>
      <c r="BH34" s="818">
        <v>0</v>
      </c>
      <c r="BI34" s="818">
        <v>0</v>
      </c>
      <c r="BJ34" s="818">
        <v>0</v>
      </c>
      <c r="BK34" s="818">
        <v>0</v>
      </c>
      <c r="BL34" s="818">
        <v>0</v>
      </c>
      <c r="BM34" s="818">
        <v>0</v>
      </c>
      <c r="BN34" s="818">
        <v>0</v>
      </c>
      <c r="BO34" s="818">
        <v>0</v>
      </c>
      <c r="BP34" s="825">
        <v>0</v>
      </c>
      <c r="BQ34" s="825">
        <v>0</v>
      </c>
      <c r="BR34" s="825">
        <v>0</v>
      </c>
      <c r="BS34" s="825">
        <v>0</v>
      </c>
      <c r="BT34" s="825">
        <v>0</v>
      </c>
      <c r="BU34" s="825">
        <v>0</v>
      </c>
      <c r="BV34" s="825">
        <v>0</v>
      </c>
      <c r="BW34" s="826">
        <v>0</v>
      </c>
      <c r="BX34" s="825">
        <v>8</v>
      </c>
      <c r="BY34" s="825">
        <v>25</v>
      </c>
      <c r="BZ34" s="825">
        <v>0</v>
      </c>
      <c r="CA34" s="825">
        <v>0</v>
      </c>
      <c r="CB34" s="825">
        <v>0</v>
      </c>
      <c r="CC34" s="825">
        <v>0</v>
      </c>
      <c r="CD34" s="825">
        <v>0</v>
      </c>
      <c r="CE34" s="825">
        <v>0</v>
      </c>
      <c r="CF34" s="825">
        <v>0</v>
      </c>
      <c r="CG34" s="832">
        <v>0</v>
      </c>
      <c r="CH34" s="832">
        <v>0</v>
      </c>
      <c r="CI34" s="832">
        <v>0</v>
      </c>
      <c r="CJ34" s="832">
        <v>0</v>
      </c>
      <c r="CK34" s="832">
        <v>0</v>
      </c>
      <c r="CL34" s="832">
        <v>0</v>
      </c>
      <c r="CM34" s="832">
        <v>0</v>
      </c>
      <c r="CN34" s="832">
        <v>0</v>
      </c>
      <c r="CO34" s="832">
        <v>0</v>
      </c>
      <c r="CP34" s="832">
        <v>0</v>
      </c>
      <c r="CQ34" s="832">
        <v>0</v>
      </c>
      <c r="CR34" s="832">
        <v>0</v>
      </c>
      <c r="CS34" s="832">
        <v>0</v>
      </c>
      <c r="CT34" s="836">
        <v>6.1</v>
      </c>
    </row>
    <row r="35" spans="1:100" x14ac:dyDescent="0.25">
      <c r="A35" s="799" t="s">
        <v>131</v>
      </c>
      <c r="B35" s="797">
        <v>0</v>
      </c>
      <c r="C35" s="797">
        <v>0</v>
      </c>
      <c r="D35" s="797">
        <v>0</v>
      </c>
      <c r="E35" s="797">
        <v>0</v>
      </c>
      <c r="F35" s="797">
        <v>0</v>
      </c>
      <c r="G35" s="797">
        <v>0</v>
      </c>
      <c r="H35" s="797">
        <v>0</v>
      </c>
      <c r="I35" s="797">
        <v>0</v>
      </c>
      <c r="J35" s="797">
        <v>0</v>
      </c>
      <c r="K35" s="797">
        <v>0</v>
      </c>
      <c r="L35" s="797">
        <v>0</v>
      </c>
      <c r="M35" s="797">
        <v>0</v>
      </c>
      <c r="N35" s="797">
        <v>0</v>
      </c>
      <c r="O35" s="797">
        <v>0</v>
      </c>
      <c r="P35" s="797">
        <v>0</v>
      </c>
      <c r="Q35" s="797">
        <v>0</v>
      </c>
      <c r="R35" s="806">
        <v>0</v>
      </c>
      <c r="S35" s="806">
        <v>0</v>
      </c>
      <c r="T35" s="806">
        <v>0</v>
      </c>
      <c r="U35" s="806">
        <v>0</v>
      </c>
      <c r="V35" s="806">
        <v>0</v>
      </c>
      <c r="W35" s="806">
        <v>0</v>
      </c>
      <c r="X35" s="806">
        <v>0</v>
      </c>
      <c r="Y35" s="806">
        <v>0</v>
      </c>
      <c r="Z35" s="806">
        <v>0</v>
      </c>
      <c r="AA35" s="806">
        <v>0</v>
      </c>
      <c r="AB35" s="806">
        <v>0</v>
      </c>
      <c r="AC35" s="806">
        <v>0</v>
      </c>
      <c r="AD35" s="806">
        <v>0</v>
      </c>
      <c r="AE35" s="807">
        <v>0</v>
      </c>
      <c r="AF35" s="806">
        <v>0</v>
      </c>
      <c r="AG35" s="806">
        <v>0</v>
      </c>
      <c r="AH35" s="806">
        <v>0</v>
      </c>
      <c r="AI35" s="812">
        <v>0</v>
      </c>
      <c r="AJ35" s="812">
        <v>0</v>
      </c>
      <c r="AK35" s="812">
        <v>0</v>
      </c>
      <c r="AL35" s="812">
        <v>0</v>
      </c>
      <c r="AM35" s="812">
        <v>0</v>
      </c>
      <c r="AN35" s="812">
        <v>0</v>
      </c>
      <c r="AO35" s="812">
        <v>0</v>
      </c>
      <c r="AP35" s="812">
        <v>0</v>
      </c>
      <c r="AQ35" s="813">
        <v>0</v>
      </c>
      <c r="AR35" s="812">
        <v>0</v>
      </c>
      <c r="AS35" s="812">
        <v>0</v>
      </c>
      <c r="AT35" s="812">
        <v>0</v>
      </c>
      <c r="AU35" s="812">
        <v>0</v>
      </c>
      <c r="AV35" s="813">
        <v>0</v>
      </c>
      <c r="AW35" s="812">
        <v>0</v>
      </c>
      <c r="AX35" s="812">
        <v>0</v>
      </c>
      <c r="AY35" s="819">
        <v>0</v>
      </c>
      <c r="AZ35" s="818">
        <v>0</v>
      </c>
      <c r="BA35" s="818">
        <v>0</v>
      </c>
      <c r="BB35" s="819">
        <v>0</v>
      </c>
      <c r="BC35" s="818">
        <v>0</v>
      </c>
      <c r="BD35" s="818">
        <v>0</v>
      </c>
      <c r="BE35" s="818">
        <v>0</v>
      </c>
      <c r="BF35" s="818">
        <v>0</v>
      </c>
      <c r="BG35" s="818">
        <v>0</v>
      </c>
      <c r="BH35" s="818">
        <v>0</v>
      </c>
      <c r="BI35" s="818">
        <v>0</v>
      </c>
      <c r="BJ35" s="818">
        <v>0</v>
      </c>
      <c r="BK35" s="818">
        <v>0</v>
      </c>
      <c r="BL35" s="818">
        <v>0</v>
      </c>
      <c r="BM35" s="818">
        <v>0</v>
      </c>
      <c r="BN35" s="818">
        <v>0</v>
      </c>
      <c r="BO35" s="818">
        <v>0</v>
      </c>
      <c r="BP35" s="825">
        <v>0</v>
      </c>
      <c r="BQ35" s="825">
        <v>0</v>
      </c>
      <c r="BR35" s="825">
        <v>0</v>
      </c>
      <c r="BS35" s="825">
        <v>0</v>
      </c>
      <c r="BT35" s="825">
        <v>0</v>
      </c>
      <c r="BU35" s="825">
        <v>0</v>
      </c>
      <c r="BV35" s="825">
        <v>0</v>
      </c>
      <c r="BW35" s="826">
        <v>0</v>
      </c>
      <c r="BX35" s="825">
        <v>0</v>
      </c>
      <c r="BY35" s="825">
        <v>0</v>
      </c>
      <c r="BZ35" s="825">
        <v>0</v>
      </c>
      <c r="CA35" s="825">
        <v>0</v>
      </c>
      <c r="CB35" s="825">
        <v>0</v>
      </c>
      <c r="CC35" s="825">
        <v>0</v>
      </c>
      <c r="CD35" s="825">
        <v>0</v>
      </c>
      <c r="CE35" s="825">
        <v>0</v>
      </c>
      <c r="CF35" s="825">
        <v>0</v>
      </c>
      <c r="CG35" s="832">
        <v>0</v>
      </c>
      <c r="CH35" s="832">
        <v>0</v>
      </c>
      <c r="CI35" s="832">
        <v>0</v>
      </c>
      <c r="CJ35" s="832">
        <v>0</v>
      </c>
      <c r="CK35" s="832">
        <v>0</v>
      </c>
      <c r="CL35" s="832">
        <v>0</v>
      </c>
      <c r="CM35" s="832">
        <v>0</v>
      </c>
      <c r="CN35" s="832">
        <v>0</v>
      </c>
      <c r="CO35" s="832">
        <v>0</v>
      </c>
      <c r="CP35" s="832">
        <v>0</v>
      </c>
      <c r="CQ35" s="832">
        <v>0</v>
      </c>
      <c r="CR35" s="832">
        <v>0</v>
      </c>
      <c r="CS35" s="832">
        <v>0</v>
      </c>
      <c r="CT35" s="836">
        <v>0</v>
      </c>
    </row>
    <row r="36" spans="1:100" ht="16.5" x14ac:dyDescent="0.25">
      <c r="A36" s="799" t="s">
        <v>132</v>
      </c>
      <c r="B36" s="797">
        <v>0</v>
      </c>
      <c r="C36" s="797">
        <v>0</v>
      </c>
      <c r="D36" s="797">
        <v>0</v>
      </c>
      <c r="E36" s="797">
        <v>0</v>
      </c>
      <c r="F36" s="797">
        <v>0</v>
      </c>
      <c r="G36" s="797">
        <v>0</v>
      </c>
      <c r="H36" s="797">
        <v>0</v>
      </c>
      <c r="I36" s="797">
        <v>0</v>
      </c>
      <c r="J36" s="797">
        <v>0</v>
      </c>
      <c r="K36" s="797">
        <v>0</v>
      </c>
      <c r="L36" s="797">
        <v>0</v>
      </c>
      <c r="M36" s="797">
        <v>0</v>
      </c>
      <c r="N36" s="797">
        <v>0</v>
      </c>
      <c r="O36" s="797">
        <v>0</v>
      </c>
      <c r="P36" s="797">
        <v>0</v>
      </c>
      <c r="Q36" s="797">
        <v>0</v>
      </c>
      <c r="R36" s="806">
        <v>0</v>
      </c>
      <c r="S36" s="806">
        <v>0</v>
      </c>
      <c r="T36" s="806">
        <v>0</v>
      </c>
      <c r="U36" s="806">
        <v>0</v>
      </c>
      <c r="V36" s="806">
        <v>0</v>
      </c>
      <c r="W36" s="806">
        <v>0</v>
      </c>
      <c r="X36" s="806">
        <v>0</v>
      </c>
      <c r="Y36" s="806">
        <v>0</v>
      </c>
      <c r="Z36" s="806">
        <v>0</v>
      </c>
      <c r="AA36" s="806">
        <v>0</v>
      </c>
      <c r="AB36" s="806">
        <v>0</v>
      </c>
      <c r="AC36" s="806">
        <v>0</v>
      </c>
      <c r="AD36" s="806">
        <v>0</v>
      </c>
      <c r="AE36" s="807">
        <v>0</v>
      </c>
      <c r="AF36" s="806">
        <v>0</v>
      </c>
      <c r="AG36" s="806">
        <v>0</v>
      </c>
      <c r="AH36" s="806">
        <v>0</v>
      </c>
      <c r="AI36" s="812">
        <v>0</v>
      </c>
      <c r="AJ36" s="812">
        <v>0</v>
      </c>
      <c r="AK36" s="812">
        <v>0</v>
      </c>
      <c r="AL36" s="812">
        <v>0</v>
      </c>
      <c r="AM36" s="812">
        <v>0</v>
      </c>
      <c r="AN36" s="812">
        <v>0</v>
      </c>
      <c r="AO36" s="812">
        <v>0</v>
      </c>
      <c r="AP36" s="812">
        <v>0</v>
      </c>
      <c r="AQ36" s="813">
        <v>0</v>
      </c>
      <c r="AR36" s="812">
        <v>0</v>
      </c>
      <c r="AS36" s="812">
        <v>0</v>
      </c>
      <c r="AT36" s="812">
        <v>0</v>
      </c>
      <c r="AU36" s="812">
        <v>0</v>
      </c>
      <c r="AV36" s="813">
        <v>0</v>
      </c>
      <c r="AW36" s="812">
        <v>0</v>
      </c>
      <c r="AX36" s="812">
        <v>0</v>
      </c>
      <c r="AY36" s="819">
        <v>0</v>
      </c>
      <c r="AZ36" s="818">
        <v>0</v>
      </c>
      <c r="BA36" s="818">
        <v>0</v>
      </c>
      <c r="BB36" s="819">
        <v>0</v>
      </c>
      <c r="BC36" s="818">
        <v>0</v>
      </c>
      <c r="BD36" s="818">
        <v>0</v>
      </c>
      <c r="BE36" s="818">
        <v>0</v>
      </c>
      <c r="BF36" s="818">
        <v>0</v>
      </c>
      <c r="BG36" s="818">
        <v>0</v>
      </c>
      <c r="BH36" s="818">
        <v>0</v>
      </c>
      <c r="BI36" s="818">
        <v>0</v>
      </c>
      <c r="BJ36" s="818">
        <v>0</v>
      </c>
      <c r="BK36" s="818">
        <v>0</v>
      </c>
      <c r="BL36" s="818">
        <v>0</v>
      </c>
      <c r="BM36" s="818">
        <v>0</v>
      </c>
      <c r="BN36" s="818">
        <v>0</v>
      </c>
      <c r="BO36" s="818">
        <v>0</v>
      </c>
      <c r="BP36" s="825">
        <v>0</v>
      </c>
      <c r="BQ36" s="825">
        <v>0</v>
      </c>
      <c r="BR36" s="825">
        <v>0</v>
      </c>
      <c r="BS36" s="825">
        <v>0</v>
      </c>
      <c r="BT36" s="825">
        <v>0</v>
      </c>
      <c r="BU36" s="825">
        <v>0</v>
      </c>
      <c r="BV36" s="825">
        <v>0</v>
      </c>
      <c r="BW36" s="826">
        <v>0</v>
      </c>
      <c r="BX36" s="825">
        <v>0</v>
      </c>
      <c r="BY36" s="825">
        <v>0</v>
      </c>
      <c r="BZ36" s="825">
        <v>0</v>
      </c>
      <c r="CA36" s="825">
        <v>0</v>
      </c>
      <c r="CB36" s="825">
        <v>0</v>
      </c>
      <c r="CC36" s="825">
        <v>0</v>
      </c>
      <c r="CD36" s="825">
        <v>0</v>
      </c>
      <c r="CE36" s="825">
        <v>0</v>
      </c>
      <c r="CF36" s="825">
        <v>0</v>
      </c>
      <c r="CG36" s="832">
        <v>0</v>
      </c>
      <c r="CH36" s="832">
        <v>0</v>
      </c>
      <c r="CI36" s="832">
        <v>0</v>
      </c>
      <c r="CJ36" s="832">
        <v>0</v>
      </c>
      <c r="CK36" s="832">
        <v>0</v>
      </c>
      <c r="CL36" s="832">
        <v>0</v>
      </c>
      <c r="CM36" s="832">
        <v>0</v>
      </c>
      <c r="CN36" s="832">
        <v>0</v>
      </c>
      <c r="CO36" s="832">
        <v>0</v>
      </c>
      <c r="CP36" s="832">
        <v>0</v>
      </c>
      <c r="CQ36" s="832">
        <v>0</v>
      </c>
      <c r="CR36" s="832">
        <v>0</v>
      </c>
      <c r="CS36" s="832">
        <v>0</v>
      </c>
      <c r="CT36" s="836">
        <v>0</v>
      </c>
    </row>
    <row r="37" spans="1:100" x14ac:dyDescent="0.25">
      <c r="A37" s="800" t="s">
        <v>133</v>
      </c>
      <c r="B37" s="797">
        <v>0</v>
      </c>
      <c r="C37" s="797">
        <v>0</v>
      </c>
      <c r="D37" s="797">
        <v>0</v>
      </c>
      <c r="E37" s="797">
        <v>0</v>
      </c>
      <c r="F37" s="797">
        <v>0</v>
      </c>
      <c r="G37" s="797">
        <v>0</v>
      </c>
      <c r="H37" s="797">
        <v>0</v>
      </c>
      <c r="I37" s="797">
        <v>0</v>
      </c>
      <c r="J37" s="797">
        <v>0</v>
      </c>
      <c r="K37" s="797">
        <v>0</v>
      </c>
      <c r="L37" s="797">
        <v>0</v>
      </c>
      <c r="M37" s="797">
        <v>0</v>
      </c>
      <c r="N37" s="797">
        <v>0</v>
      </c>
      <c r="O37" s="797">
        <v>0</v>
      </c>
      <c r="P37" s="797">
        <v>0</v>
      </c>
      <c r="Q37" s="797">
        <v>0</v>
      </c>
      <c r="R37" s="806">
        <v>0</v>
      </c>
      <c r="S37" s="806">
        <v>0</v>
      </c>
      <c r="T37" s="806">
        <v>0</v>
      </c>
      <c r="U37" s="806">
        <v>0</v>
      </c>
      <c r="V37" s="806">
        <v>0</v>
      </c>
      <c r="W37" s="806">
        <v>0</v>
      </c>
      <c r="X37" s="806">
        <v>0</v>
      </c>
      <c r="Y37" s="806">
        <v>0</v>
      </c>
      <c r="Z37" s="806">
        <v>0</v>
      </c>
      <c r="AA37" s="806">
        <v>0</v>
      </c>
      <c r="AB37" s="806">
        <v>0</v>
      </c>
      <c r="AC37" s="806">
        <v>0</v>
      </c>
      <c r="AD37" s="806">
        <v>0</v>
      </c>
      <c r="AE37" s="807">
        <v>0</v>
      </c>
      <c r="AF37" s="806">
        <v>0</v>
      </c>
      <c r="AG37" s="806">
        <v>0</v>
      </c>
      <c r="AH37" s="806">
        <v>0</v>
      </c>
      <c r="AI37" s="812">
        <v>0</v>
      </c>
      <c r="AJ37" s="812">
        <v>0</v>
      </c>
      <c r="AK37" s="812">
        <v>0</v>
      </c>
      <c r="AL37" s="812">
        <v>0</v>
      </c>
      <c r="AM37" s="812">
        <v>0</v>
      </c>
      <c r="AN37" s="812">
        <v>0</v>
      </c>
      <c r="AO37" s="812">
        <v>0</v>
      </c>
      <c r="AP37" s="812">
        <v>0</v>
      </c>
      <c r="AQ37" s="813">
        <v>0</v>
      </c>
      <c r="AR37" s="812">
        <v>0</v>
      </c>
      <c r="AS37" s="812">
        <v>0</v>
      </c>
      <c r="AT37" s="812">
        <v>0</v>
      </c>
      <c r="AU37" s="812">
        <v>0</v>
      </c>
      <c r="AV37" s="813">
        <v>0</v>
      </c>
      <c r="AW37" s="812">
        <v>0</v>
      </c>
      <c r="AX37" s="812">
        <v>0</v>
      </c>
      <c r="AY37" s="819">
        <v>0</v>
      </c>
      <c r="AZ37" s="818">
        <v>0</v>
      </c>
      <c r="BA37" s="818">
        <v>0</v>
      </c>
      <c r="BB37" s="819">
        <v>0</v>
      </c>
      <c r="BC37" s="818">
        <v>0</v>
      </c>
      <c r="BD37" s="818">
        <v>0</v>
      </c>
      <c r="BE37" s="818">
        <v>0</v>
      </c>
      <c r="BF37" s="818">
        <v>0</v>
      </c>
      <c r="BG37" s="818">
        <v>0</v>
      </c>
      <c r="BH37" s="818">
        <v>0</v>
      </c>
      <c r="BI37" s="818">
        <v>0</v>
      </c>
      <c r="BJ37" s="818">
        <v>0</v>
      </c>
      <c r="BK37" s="818">
        <v>0</v>
      </c>
      <c r="BL37" s="818">
        <v>0</v>
      </c>
      <c r="BM37" s="818">
        <v>0</v>
      </c>
      <c r="BN37" s="818">
        <v>0</v>
      </c>
      <c r="BO37" s="818">
        <v>0</v>
      </c>
      <c r="BP37" s="825">
        <v>0</v>
      </c>
      <c r="BQ37" s="825">
        <v>0</v>
      </c>
      <c r="BR37" s="825">
        <v>0</v>
      </c>
      <c r="BS37" s="825">
        <v>0</v>
      </c>
      <c r="BT37" s="825">
        <v>0</v>
      </c>
      <c r="BU37" s="825">
        <v>0</v>
      </c>
      <c r="BV37" s="825">
        <v>0</v>
      </c>
      <c r="BW37" s="826">
        <v>0</v>
      </c>
      <c r="BX37" s="825">
        <v>0</v>
      </c>
      <c r="BY37" s="825">
        <v>0</v>
      </c>
      <c r="BZ37" s="825">
        <v>0</v>
      </c>
      <c r="CA37" s="825">
        <v>0</v>
      </c>
      <c r="CB37" s="825">
        <v>0</v>
      </c>
      <c r="CC37" s="825">
        <v>0</v>
      </c>
      <c r="CD37" s="825">
        <v>0</v>
      </c>
      <c r="CE37" s="825">
        <v>0</v>
      </c>
      <c r="CF37" s="825">
        <v>0</v>
      </c>
      <c r="CG37" s="832">
        <v>0</v>
      </c>
      <c r="CH37" s="832">
        <v>0</v>
      </c>
      <c r="CI37" s="832">
        <v>0</v>
      </c>
      <c r="CJ37" s="832">
        <v>0</v>
      </c>
      <c r="CK37" s="832">
        <v>0</v>
      </c>
      <c r="CL37" s="832">
        <v>0</v>
      </c>
      <c r="CM37" s="832">
        <v>0</v>
      </c>
      <c r="CN37" s="832">
        <v>0</v>
      </c>
      <c r="CO37" s="832">
        <v>0</v>
      </c>
      <c r="CP37" s="832">
        <v>0</v>
      </c>
      <c r="CQ37" s="832">
        <v>0</v>
      </c>
      <c r="CR37" s="832">
        <v>0</v>
      </c>
      <c r="CS37" s="832">
        <v>0</v>
      </c>
      <c r="CT37" s="836">
        <v>0</v>
      </c>
    </row>
    <row r="38" spans="1:100" ht="16.5" x14ac:dyDescent="0.25">
      <c r="A38" s="800" t="s">
        <v>134</v>
      </c>
      <c r="B38" s="797">
        <v>0</v>
      </c>
      <c r="C38" s="797">
        <v>0</v>
      </c>
      <c r="D38" s="797">
        <v>0</v>
      </c>
      <c r="E38" s="797">
        <v>0</v>
      </c>
      <c r="F38" s="797">
        <v>0</v>
      </c>
      <c r="G38" s="797">
        <v>0</v>
      </c>
      <c r="H38" s="797">
        <v>0</v>
      </c>
      <c r="I38" s="797">
        <v>0</v>
      </c>
      <c r="J38" s="797">
        <v>0</v>
      </c>
      <c r="K38" s="797">
        <v>0</v>
      </c>
      <c r="L38" s="797">
        <v>0</v>
      </c>
      <c r="M38" s="797">
        <v>0</v>
      </c>
      <c r="N38" s="797">
        <v>0</v>
      </c>
      <c r="O38" s="797">
        <v>0</v>
      </c>
      <c r="P38" s="797">
        <v>0</v>
      </c>
      <c r="Q38" s="797">
        <v>0</v>
      </c>
      <c r="R38" s="806">
        <v>0</v>
      </c>
      <c r="S38" s="806">
        <v>0</v>
      </c>
      <c r="T38" s="806">
        <v>0</v>
      </c>
      <c r="U38" s="806">
        <v>0</v>
      </c>
      <c r="V38" s="806">
        <v>0</v>
      </c>
      <c r="W38" s="806">
        <v>0</v>
      </c>
      <c r="X38" s="806">
        <v>0</v>
      </c>
      <c r="Y38" s="806">
        <v>0</v>
      </c>
      <c r="Z38" s="806">
        <v>0</v>
      </c>
      <c r="AA38" s="806">
        <v>0</v>
      </c>
      <c r="AB38" s="806">
        <v>0</v>
      </c>
      <c r="AC38" s="806">
        <v>0</v>
      </c>
      <c r="AD38" s="806">
        <v>0</v>
      </c>
      <c r="AE38" s="807">
        <v>0</v>
      </c>
      <c r="AF38" s="806">
        <v>0</v>
      </c>
      <c r="AG38" s="806">
        <v>0</v>
      </c>
      <c r="AH38" s="806">
        <v>0</v>
      </c>
      <c r="AI38" s="812">
        <v>0</v>
      </c>
      <c r="AJ38" s="812">
        <v>0</v>
      </c>
      <c r="AK38" s="812">
        <v>0</v>
      </c>
      <c r="AL38" s="812">
        <v>0</v>
      </c>
      <c r="AM38" s="812">
        <v>0</v>
      </c>
      <c r="AN38" s="812">
        <v>0</v>
      </c>
      <c r="AO38" s="812">
        <v>0</v>
      </c>
      <c r="AP38" s="812">
        <v>0</v>
      </c>
      <c r="AQ38" s="813">
        <v>0</v>
      </c>
      <c r="AR38" s="812">
        <v>0</v>
      </c>
      <c r="AS38" s="812">
        <v>0</v>
      </c>
      <c r="AT38" s="812">
        <v>0</v>
      </c>
      <c r="AU38" s="812">
        <v>0</v>
      </c>
      <c r="AV38" s="813">
        <v>0</v>
      </c>
      <c r="AW38" s="812">
        <v>0</v>
      </c>
      <c r="AX38" s="812">
        <v>0</v>
      </c>
      <c r="AY38" s="819">
        <v>0</v>
      </c>
      <c r="AZ38" s="818">
        <v>0</v>
      </c>
      <c r="BA38" s="818">
        <v>0</v>
      </c>
      <c r="BB38" s="819">
        <v>0</v>
      </c>
      <c r="BC38" s="818">
        <v>0</v>
      </c>
      <c r="BD38" s="818">
        <v>0</v>
      </c>
      <c r="BE38" s="818">
        <v>0</v>
      </c>
      <c r="BF38" s="818">
        <v>0</v>
      </c>
      <c r="BG38" s="818">
        <v>0</v>
      </c>
      <c r="BH38" s="818">
        <v>0</v>
      </c>
      <c r="BI38" s="818">
        <v>0</v>
      </c>
      <c r="BJ38" s="818">
        <v>0</v>
      </c>
      <c r="BK38" s="818">
        <v>0</v>
      </c>
      <c r="BL38" s="818">
        <v>0</v>
      </c>
      <c r="BM38" s="818">
        <v>0</v>
      </c>
      <c r="BN38" s="818">
        <v>0</v>
      </c>
      <c r="BO38" s="818">
        <v>0</v>
      </c>
      <c r="BP38" s="825">
        <v>0</v>
      </c>
      <c r="BQ38" s="825">
        <v>0</v>
      </c>
      <c r="BR38" s="825">
        <v>0</v>
      </c>
      <c r="BS38" s="825">
        <v>0</v>
      </c>
      <c r="BT38" s="825">
        <v>0</v>
      </c>
      <c r="BU38" s="825">
        <v>0</v>
      </c>
      <c r="BV38" s="825">
        <v>0</v>
      </c>
      <c r="BW38" s="826">
        <v>0</v>
      </c>
      <c r="BX38" s="825">
        <v>0</v>
      </c>
      <c r="BY38" s="825">
        <v>0</v>
      </c>
      <c r="BZ38" s="825">
        <v>0</v>
      </c>
      <c r="CA38" s="825">
        <v>0</v>
      </c>
      <c r="CB38" s="825">
        <v>0</v>
      </c>
      <c r="CC38" s="825">
        <v>0</v>
      </c>
      <c r="CD38" s="825">
        <v>0</v>
      </c>
      <c r="CE38" s="825">
        <v>0</v>
      </c>
      <c r="CF38" s="825">
        <v>0</v>
      </c>
      <c r="CG38" s="832">
        <v>0</v>
      </c>
      <c r="CH38" s="832">
        <v>0</v>
      </c>
      <c r="CI38" s="832">
        <v>0</v>
      </c>
      <c r="CJ38" s="832">
        <v>0</v>
      </c>
      <c r="CK38" s="832">
        <v>0</v>
      </c>
      <c r="CL38" s="832">
        <v>0</v>
      </c>
      <c r="CM38" s="832">
        <v>0</v>
      </c>
      <c r="CN38" s="832">
        <v>0</v>
      </c>
      <c r="CO38" s="832">
        <v>0</v>
      </c>
      <c r="CP38" s="832">
        <v>0</v>
      </c>
      <c r="CQ38" s="832">
        <v>0</v>
      </c>
      <c r="CR38" s="832">
        <v>0</v>
      </c>
      <c r="CS38" s="832">
        <v>0</v>
      </c>
      <c r="CT38" s="836">
        <v>0</v>
      </c>
    </row>
    <row r="39" spans="1:100" x14ac:dyDescent="0.25">
      <c r="A39" s="796" t="s">
        <v>135</v>
      </c>
      <c r="B39" s="797">
        <v>0</v>
      </c>
      <c r="C39" s="797">
        <v>0</v>
      </c>
      <c r="D39" s="797">
        <v>0</v>
      </c>
      <c r="E39" s="797">
        <v>0</v>
      </c>
      <c r="F39" s="797">
        <v>0</v>
      </c>
      <c r="G39" s="797">
        <v>0</v>
      </c>
      <c r="H39" s="797">
        <v>0</v>
      </c>
      <c r="I39" s="797">
        <v>0</v>
      </c>
      <c r="J39" s="797">
        <v>0</v>
      </c>
      <c r="K39" s="797">
        <v>0</v>
      </c>
      <c r="L39" s="797">
        <v>0</v>
      </c>
      <c r="M39" s="797">
        <v>0</v>
      </c>
      <c r="N39" s="797">
        <v>0</v>
      </c>
      <c r="O39" s="797">
        <v>0</v>
      </c>
      <c r="P39" s="797">
        <v>0</v>
      </c>
      <c r="Q39" s="797">
        <v>0</v>
      </c>
      <c r="R39" s="806">
        <v>0</v>
      </c>
      <c r="S39" s="806">
        <v>0</v>
      </c>
      <c r="T39" s="806">
        <v>0</v>
      </c>
      <c r="U39" s="806">
        <v>0</v>
      </c>
      <c r="V39" s="806">
        <v>0</v>
      </c>
      <c r="W39" s="806">
        <v>0</v>
      </c>
      <c r="X39" s="806">
        <v>0</v>
      </c>
      <c r="Y39" s="806">
        <v>0</v>
      </c>
      <c r="Z39" s="806">
        <v>0</v>
      </c>
      <c r="AA39" s="806">
        <v>2</v>
      </c>
      <c r="AB39" s="806">
        <v>2</v>
      </c>
      <c r="AC39" s="806">
        <v>5</v>
      </c>
      <c r="AD39" s="806">
        <v>7</v>
      </c>
      <c r="AE39" s="807">
        <v>6</v>
      </c>
      <c r="AF39" s="806">
        <v>7</v>
      </c>
      <c r="AG39" s="806">
        <v>9</v>
      </c>
      <c r="AH39" s="806">
        <v>9</v>
      </c>
      <c r="AI39" s="812">
        <v>12</v>
      </c>
      <c r="AJ39" s="812">
        <v>16</v>
      </c>
      <c r="AK39" s="812">
        <v>16</v>
      </c>
      <c r="AL39" s="812">
        <v>17</v>
      </c>
      <c r="AM39" s="812">
        <v>14</v>
      </c>
      <c r="AN39" s="812">
        <v>17</v>
      </c>
      <c r="AO39" s="812">
        <v>18</v>
      </c>
      <c r="AP39" s="812">
        <v>16</v>
      </c>
      <c r="AQ39" s="813">
        <v>21</v>
      </c>
      <c r="AR39" s="812">
        <v>19</v>
      </c>
      <c r="AS39" s="812">
        <v>16</v>
      </c>
      <c r="AT39" s="812">
        <v>26</v>
      </c>
      <c r="AU39" s="812">
        <v>22</v>
      </c>
      <c r="AV39" s="813">
        <v>26</v>
      </c>
      <c r="AW39" s="812">
        <v>29</v>
      </c>
      <c r="AX39" s="812">
        <v>27</v>
      </c>
      <c r="AY39" s="819">
        <v>29</v>
      </c>
      <c r="AZ39" s="818">
        <v>23</v>
      </c>
      <c r="BA39" s="818">
        <v>32</v>
      </c>
      <c r="BB39" s="819">
        <v>20</v>
      </c>
      <c r="BC39" s="818">
        <v>24</v>
      </c>
      <c r="BD39" s="818">
        <v>17</v>
      </c>
      <c r="BE39" s="818">
        <v>10</v>
      </c>
      <c r="BF39" s="818">
        <v>21</v>
      </c>
      <c r="BG39" s="818">
        <v>14</v>
      </c>
      <c r="BH39" s="818">
        <v>20</v>
      </c>
      <c r="BI39" s="818">
        <v>16</v>
      </c>
      <c r="BJ39" s="818">
        <v>13</v>
      </c>
      <c r="BK39" s="818">
        <v>7</v>
      </c>
      <c r="BL39" s="818">
        <v>9</v>
      </c>
      <c r="BM39" s="818">
        <v>6</v>
      </c>
      <c r="BN39" s="818">
        <v>9</v>
      </c>
      <c r="BO39" s="818">
        <v>8</v>
      </c>
      <c r="BP39" s="825">
        <v>5</v>
      </c>
      <c r="BQ39" s="825">
        <v>2</v>
      </c>
      <c r="BR39" s="825">
        <v>2</v>
      </c>
      <c r="BS39" s="825">
        <v>1</v>
      </c>
      <c r="BT39" s="825">
        <v>0</v>
      </c>
      <c r="BU39" s="825">
        <v>0</v>
      </c>
      <c r="BV39" s="825">
        <v>0</v>
      </c>
      <c r="BW39" s="826">
        <v>0</v>
      </c>
      <c r="BX39" s="825">
        <v>0</v>
      </c>
      <c r="BY39" s="825">
        <v>0</v>
      </c>
      <c r="BZ39" s="825">
        <v>0</v>
      </c>
      <c r="CA39" s="825">
        <v>0</v>
      </c>
      <c r="CB39" s="825">
        <v>0</v>
      </c>
      <c r="CC39" s="825">
        <v>0</v>
      </c>
      <c r="CD39" s="825">
        <v>0</v>
      </c>
      <c r="CE39" s="825">
        <v>0</v>
      </c>
      <c r="CF39" s="825">
        <v>0</v>
      </c>
      <c r="CG39" s="832">
        <v>0</v>
      </c>
      <c r="CH39" s="832">
        <v>0</v>
      </c>
      <c r="CI39" s="832">
        <v>0</v>
      </c>
      <c r="CJ39" s="832">
        <v>0</v>
      </c>
      <c r="CK39" s="832">
        <v>0</v>
      </c>
      <c r="CL39" s="832">
        <v>0</v>
      </c>
      <c r="CM39" s="832">
        <v>0</v>
      </c>
      <c r="CN39" s="832">
        <v>0</v>
      </c>
      <c r="CO39" s="832">
        <v>0</v>
      </c>
      <c r="CP39" s="832">
        <v>0</v>
      </c>
      <c r="CQ39" s="832">
        <v>0</v>
      </c>
      <c r="CR39" s="832">
        <v>0</v>
      </c>
      <c r="CS39" s="832">
        <v>0</v>
      </c>
      <c r="CT39" s="836">
        <v>249.8</v>
      </c>
    </row>
    <row r="40" spans="1:100" x14ac:dyDescent="0.25">
      <c r="A40" s="799" t="s">
        <v>136</v>
      </c>
      <c r="B40" s="797">
        <v>18</v>
      </c>
      <c r="C40" s="797">
        <v>18</v>
      </c>
      <c r="D40" s="797">
        <v>19</v>
      </c>
      <c r="E40" s="797">
        <v>19</v>
      </c>
      <c r="F40" s="797">
        <v>19</v>
      </c>
      <c r="G40" s="797">
        <v>19</v>
      </c>
      <c r="H40" s="797">
        <v>19</v>
      </c>
      <c r="I40" s="797">
        <v>19</v>
      </c>
      <c r="J40" s="797">
        <v>19</v>
      </c>
      <c r="K40" s="797">
        <v>19</v>
      </c>
      <c r="L40" s="797">
        <v>19</v>
      </c>
      <c r="M40" s="797">
        <v>19</v>
      </c>
      <c r="N40" s="797">
        <v>19</v>
      </c>
      <c r="O40" s="797">
        <v>19</v>
      </c>
      <c r="P40" s="797">
        <v>19</v>
      </c>
      <c r="Q40" s="797">
        <v>19</v>
      </c>
      <c r="R40" s="806">
        <v>19</v>
      </c>
      <c r="S40" s="806">
        <v>19</v>
      </c>
      <c r="T40" s="806">
        <v>19</v>
      </c>
      <c r="U40" s="806">
        <v>19</v>
      </c>
      <c r="V40" s="806">
        <v>19</v>
      </c>
      <c r="W40" s="806">
        <v>19</v>
      </c>
      <c r="X40" s="806">
        <v>19</v>
      </c>
      <c r="Y40" s="806">
        <v>19</v>
      </c>
      <c r="Z40" s="806">
        <v>18</v>
      </c>
      <c r="AA40" s="806">
        <v>18</v>
      </c>
      <c r="AB40" s="806">
        <v>17</v>
      </c>
      <c r="AC40" s="806">
        <v>16</v>
      </c>
      <c r="AD40" s="806">
        <v>16</v>
      </c>
      <c r="AE40" s="807">
        <v>17</v>
      </c>
      <c r="AF40" s="806">
        <v>17</v>
      </c>
      <c r="AG40" s="806">
        <v>17</v>
      </c>
      <c r="AH40" s="806">
        <v>18</v>
      </c>
      <c r="AI40" s="812">
        <v>18</v>
      </c>
      <c r="AJ40" s="812">
        <v>18</v>
      </c>
      <c r="AK40" s="812">
        <v>18</v>
      </c>
      <c r="AL40" s="812">
        <v>18</v>
      </c>
      <c r="AM40" s="812">
        <v>17</v>
      </c>
      <c r="AN40" s="812">
        <v>18</v>
      </c>
      <c r="AO40" s="812">
        <v>19</v>
      </c>
      <c r="AP40" s="812">
        <v>19</v>
      </c>
      <c r="AQ40" s="813">
        <v>18</v>
      </c>
      <c r="AR40" s="812">
        <v>18</v>
      </c>
      <c r="AS40" s="812">
        <v>18</v>
      </c>
      <c r="AT40" s="812">
        <v>19</v>
      </c>
      <c r="AU40" s="812">
        <v>18</v>
      </c>
      <c r="AV40" s="813">
        <v>18</v>
      </c>
      <c r="AW40" s="812">
        <v>19</v>
      </c>
      <c r="AX40" s="812">
        <v>19</v>
      </c>
      <c r="AY40" s="819">
        <v>19</v>
      </c>
      <c r="AZ40" s="818">
        <v>19</v>
      </c>
      <c r="BA40" s="818">
        <v>19</v>
      </c>
      <c r="BB40" s="819">
        <v>19</v>
      </c>
      <c r="BC40" s="818">
        <v>18</v>
      </c>
      <c r="BD40" s="818">
        <v>19</v>
      </c>
      <c r="BE40" s="818">
        <v>19</v>
      </c>
      <c r="BF40" s="818">
        <v>19</v>
      </c>
      <c r="BG40" s="818">
        <v>19</v>
      </c>
      <c r="BH40" s="818">
        <v>19</v>
      </c>
      <c r="BI40" s="818">
        <v>19</v>
      </c>
      <c r="BJ40" s="818">
        <v>19</v>
      </c>
      <c r="BK40" s="818">
        <v>19</v>
      </c>
      <c r="BL40" s="818">
        <v>19</v>
      </c>
      <c r="BM40" s="818">
        <v>19</v>
      </c>
      <c r="BN40" s="818">
        <v>19</v>
      </c>
      <c r="BO40" s="818">
        <v>19</v>
      </c>
      <c r="BP40" s="825">
        <v>19</v>
      </c>
      <c r="BQ40" s="825">
        <v>19</v>
      </c>
      <c r="BR40" s="825">
        <v>19</v>
      </c>
      <c r="BS40" s="825">
        <v>19</v>
      </c>
      <c r="BT40" s="825">
        <v>19</v>
      </c>
      <c r="BU40" s="825">
        <v>19</v>
      </c>
      <c r="BV40" s="825">
        <v>18</v>
      </c>
      <c r="BW40" s="826">
        <v>18</v>
      </c>
      <c r="BX40" s="825">
        <v>18</v>
      </c>
      <c r="BY40" s="825">
        <v>17</v>
      </c>
      <c r="BZ40" s="825">
        <v>18</v>
      </c>
      <c r="CA40" s="825">
        <v>18</v>
      </c>
      <c r="CB40" s="825">
        <v>17</v>
      </c>
      <c r="CC40" s="825">
        <v>17</v>
      </c>
      <c r="CD40" s="825">
        <v>18</v>
      </c>
      <c r="CE40" s="825">
        <v>17</v>
      </c>
      <c r="CF40" s="825">
        <v>18</v>
      </c>
      <c r="CG40" s="832">
        <v>18</v>
      </c>
      <c r="CH40" s="832">
        <v>18</v>
      </c>
      <c r="CI40" s="832">
        <v>19</v>
      </c>
      <c r="CJ40" s="832">
        <v>18</v>
      </c>
      <c r="CK40" s="832">
        <v>18</v>
      </c>
      <c r="CL40" s="832">
        <v>18</v>
      </c>
      <c r="CM40" s="832">
        <v>19</v>
      </c>
      <c r="CN40" s="832">
        <v>19</v>
      </c>
      <c r="CO40" s="832">
        <v>19</v>
      </c>
      <c r="CP40" s="832">
        <v>19</v>
      </c>
      <c r="CQ40" s="832">
        <v>19</v>
      </c>
      <c r="CR40" s="832">
        <v>19</v>
      </c>
      <c r="CS40" s="832">
        <v>19</v>
      </c>
      <c r="CT40" s="836">
        <v>1485.4</v>
      </c>
    </row>
    <row r="41" spans="1:100" ht="16.5" x14ac:dyDescent="0.25">
      <c r="A41" s="799" t="s">
        <v>137</v>
      </c>
      <c r="B41" s="797">
        <v>0</v>
      </c>
      <c r="C41" s="797">
        <v>0</v>
      </c>
      <c r="D41" s="797">
        <v>0</v>
      </c>
      <c r="E41" s="797">
        <v>0</v>
      </c>
      <c r="F41" s="797">
        <v>0</v>
      </c>
      <c r="G41" s="797">
        <v>0</v>
      </c>
      <c r="H41" s="797">
        <v>0</v>
      </c>
      <c r="I41" s="797">
        <v>0</v>
      </c>
      <c r="J41" s="797">
        <v>0</v>
      </c>
      <c r="K41" s="797">
        <v>0</v>
      </c>
      <c r="L41" s="797">
        <v>0</v>
      </c>
      <c r="M41" s="797">
        <v>0</v>
      </c>
      <c r="N41" s="797">
        <v>0</v>
      </c>
      <c r="O41" s="797">
        <v>0</v>
      </c>
      <c r="P41" s="797">
        <v>0</v>
      </c>
      <c r="Q41" s="797">
        <v>0</v>
      </c>
      <c r="R41" s="806">
        <v>0</v>
      </c>
      <c r="S41" s="806">
        <v>0</v>
      </c>
      <c r="T41" s="806">
        <v>0</v>
      </c>
      <c r="U41" s="806">
        <v>0</v>
      </c>
      <c r="V41" s="806">
        <v>0</v>
      </c>
      <c r="W41" s="806">
        <v>0</v>
      </c>
      <c r="X41" s="806">
        <v>0</v>
      </c>
      <c r="Y41" s="806">
        <v>0</v>
      </c>
      <c r="Z41" s="806">
        <v>0</v>
      </c>
      <c r="AA41" s="806">
        <v>0</v>
      </c>
      <c r="AB41" s="806">
        <v>0</v>
      </c>
      <c r="AC41" s="806">
        <v>0</v>
      </c>
      <c r="AD41" s="806">
        <v>0</v>
      </c>
      <c r="AE41" s="807">
        <v>85</v>
      </c>
      <c r="AF41" s="806">
        <v>89</v>
      </c>
      <c r="AG41" s="806">
        <v>89</v>
      </c>
      <c r="AH41" s="806">
        <v>85</v>
      </c>
      <c r="AI41" s="812">
        <v>76</v>
      </c>
      <c r="AJ41" s="812">
        <v>80</v>
      </c>
      <c r="AK41" s="812">
        <v>82</v>
      </c>
      <c r="AL41" s="812">
        <v>87</v>
      </c>
      <c r="AM41" s="812">
        <v>86</v>
      </c>
      <c r="AN41" s="812">
        <v>87</v>
      </c>
      <c r="AO41" s="812">
        <v>87</v>
      </c>
      <c r="AP41" s="812">
        <v>80</v>
      </c>
      <c r="AQ41" s="813">
        <v>86</v>
      </c>
      <c r="AR41" s="812">
        <v>90</v>
      </c>
      <c r="AS41" s="812">
        <v>92</v>
      </c>
      <c r="AT41" s="812">
        <v>83</v>
      </c>
      <c r="AU41" s="812">
        <v>90</v>
      </c>
      <c r="AV41" s="813">
        <v>83</v>
      </c>
      <c r="AW41" s="812">
        <v>77</v>
      </c>
      <c r="AX41" s="812">
        <v>68</v>
      </c>
      <c r="AY41" s="819">
        <v>74</v>
      </c>
      <c r="AZ41" s="818">
        <v>78</v>
      </c>
      <c r="BA41" s="818">
        <v>74</v>
      </c>
      <c r="BB41" s="819">
        <v>75</v>
      </c>
      <c r="BC41" s="818">
        <v>83</v>
      </c>
      <c r="BD41" s="818">
        <v>72</v>
      </c>
      <c r="BE41" s="818">
        <v>83</v>
      </c>
      <c r="BF41" s="818">
        <v>79</v>
      </c>
      <c r="BG41" s="818">
        <v>76</v>
      </c>
      <c r="BH41" s="818">
        <v>77</v>
      </c>
      <c r="BI41" s="818">
        <v>75</v>
      </c>
      <c r="BJ41" s="818">
        <v>73</v>
      </c>
      <c r="BK41" s="818">
        <v>84</v>
      </c>
      <c r="BL41" s="818">
        <v>76</v>
      </c>
      <c r="BM41" s="818">
        <v>82</v>
      </c>
      <c r="BN41" s="818">
        <v>75</v>
      </c>
      <c r="BO41" s="818">
        <v>82</v>
      </c>
      <c r="BP41" s="825">
        <v>79</v>
      </c>
      <c r="BQ41" s="825">
        <v>82</v>
      </c>
      <c r="BR41" s="825">
        <v>86</v>
      </c>
      <c r="BS41" s="825">
        <v>74</v>
      </c>
      <c r="BT41" s="825">
        <v>79</v>
      </c>
      <c r="BU41" s="825">
        <v>58</v>
      </c>
      <c r="BV41" s="826">
        <v>149</v>
      </c>
      <c r="BW41" s="826">
        <v>149</v>
      </c>
      <c r="BX41" s="825">
        <v>149</v>
      </c>
      <c r="BY41" s="826">
        <v>149</v>
      </c>
      <c r="BZ41" s="826">
        <v>149</v>
      </c>
      <c r="CA41" s="826">
        <v>149</v>
      </c>
      <c r="CB41" s="826">
        <v>138</v>
      </c>
      <c r="CC41" s="826">
        <v>148</v>
      </c>
      <c r="CD41" s="826">
        <v>147</v>
      </c>
      <c r="CE41" s="826">
        <v>147</v>
      </c>
      <c r="CF41" s="826">
        <v>147</v>
      </c>
      <c r="CG41" s="832">
        <v>147</v>
      </c>
      <c r="CH41" s="832">
        <v>147</v>
      </c>
      <c r="CI41" s="832">
        <v>147</v>
      </c>
      <c r="CJ41" s="832">
        <v>147</v>
      </c>
      <c r="CK41" s="832">
        <v>147</v>
      </c>
      <c r="CL41" s="833">
        <v>147</v>
      </c>
      <c r="CM41" s="833">
        <v>100</v>
      </c>
      <c r="CN41" s="832">
        <v>113</v>
      </c>
      <c r="CO41" s="832">
        <v>116</v>
      </c>
      <c r="CP41" s="833">
        <v>119</v>
      </c>
      <c r="CQ41" s="832">
        <v>122</v>
      </c>
      <c r="CR41" s="833">
        <v>107</v>
      </c>
      <c r="CS41" s="832">
        <v>124</v>
      </c>
      <c r="CT41" s="836">
        <v>70.099999999999994</v>
      </c>
    </row>
    <row r="42" spans="1:100" x14ac:dyDescent="0.25">
      <c r="A42" s="799" t="s">
        <v>138</v>
      </c>
      <c r="B42" s="801">
        <v>1174</v>
      </c>
      <c r="C42" s="801">
        <v>1164</v>
      </c>
      <c r="D42" s="801">
        <v>1146</v>
      </c>
      <c r="E42" s="801">
        <v>1122</v>
      </c>
      <c r="F42" s="802">
        <v>1117</v>
      </c>
      <c r="G42" s="802">
        <v>1112</v>
      </c>
      <c r="H42" s="802">
        <v>1099</v>
      </c>
      <c r="I42" s="802">
        <v>1113</v>
      </c>
      <c r="J42" s="802">
        <v>1121</v>
      </c>
      <c r="K42" s="802">
        <v>1095</v>
      </c>
      <c r="L42" s="802">
        <v>1101</v>
      </c>
      <c r="M42" s="802">
        <v>1103</v>
      </c>
      <c r="N42" s="802">
        <v>1089</v>
      </c>
      <c r="O42" s="802">
        <v>1091</v>
      </c>
      <c r="P42" s="802">
        <v>1080</v>
      </c>
      <c r="Q42" s="803">
        <v>1081</v>
      </c>
      <c r="R42" s="808">
        <v>1110</v>
      </c>
      <c r="S42" s="808">
        <v>1124</v>
      </c>
      <c r="T42" s="808">
        <v>1157</v>
      </c>
      <c r="U42" s="808">
        <v>1202</v>
      </c>
      <c r="V42" s="808">
        <v>1242</v>
      </c>
      <c r="W42" s="808">
        <v>1316</v>
      </c>
      <c r="X42" s="808">
        <v>1375</v>
      </c>
      <c r="Y42" s="808">
        <v>1454</v>
      </c>
      <c r="Z42" s="808">
        <v>1554</v>
      </c>
      <c r="AA42" s="808">
        <v>1551</v>
      </c>
      <c r="AB42" s="808">
        <v>1531</v>
      </c>
      <c r="AC42" s="808">
        <v>1494</v>
      </c>
      <c r="AD42" s="808">
        <v>1496</v>
      </c>
      <c r="AE42" s="808">
        <v>1571</v>
      </c>
      <c r="AF42" s="808">
        <v>1560</v>
      </c>
      <c r="AG42" s="808">
        <v>1566</v>
      </c>
      <c r="AH42" s="809">
        <v>1575</v>
      </c>
      <c r="AI42" s="815">
        <v>1626</v>
      </c>
      <c r="AJ42" s="815">
        <v>1640</v>
      </c>
      <c r="AK42" s="815">
        <v>1654</v>
      </c>
      <c r="AL42" s="815">
        <v>1661</v>
      </c>
      <c r="AM42" s="815">
        <v>1692</v>
      </c>
      <c r="AN42" s="815">
        <v>1703</v>
      </c>
      <c r="AO42" s="815">
        <v>1693</v>
      </c>
      <c r="AP42" s="814">
        <v>1697</v>
      </c>
      <c r="AQ42" s="814">
        <v>1719</v>
      </c>
      <c r="AR42" s="814">
        <v>1728</v>
      </c>
      <c r="AS42" s="814">
        <v>1755</v>
      </c>
      <c r="AT42" s="814">
        <v>1761</v>
      </c>
      <c r="AU42" s="815">
        <v>1773</v>
      </c>
      <c r="AV42" s="814">
        <v>1799</v>
      </c>
      <c r="AW42" s="814">
        <v>1798</v>
      </c>
      <c r="AX42" s="816">
        <v>1774</v>
      </c>
      <c r="AY42" s="820">
        <v>1753</v>
      </c>
      <c r="AZ42" s="820">
        <v>1716</v>
      </c>
      <c r="BA42" s="820">
        <v>1672</v>
      </c>
      <c r="BB42" s="821">
        <v>1628</v>
      </c>
      <c r="BC42" s="821">
        <v>1631</v>
      </c>
      <c r="BD42" s="821">
        <v>1631</v>
      </c>
      <c r="BE42" s="821">
        <v>1629</v>
      </c>
      <c r="BF42" s="821">
        <v>1648</v>
      </c>
      <c r="BG42" s="821">
        <v>1656</v>
      </c>
      <c r="BH42" s="821">
        <v>1639</v>
      </c>
      <c r="BI42" s="821">
        <v>1668</v>
      </c>
      <c r="BJ42" s="821">
        <v>1695</v>
      </c>
      <c r="BK42" s="821">
        <v>1680</v>
      </c>
      <c r="BL42" s="821">
        <v>1693</v>
      </c>
      <c r="BM42" s="821">
        <v>1696</v>
      </c>
      <c r="BN42" s="821">
        <v>1701</v>
      </c>
      <c r="BO42" s="822">
        <v>1716</v>
      </c>
      <c r="BP42" s="827">
        <v>1705</v>
      </c>
      <c r="BQ42" s="827">
        <v>1692</v>
      </c>
      <c r="BR42" s="827">
        <v>1677</v>
      </c>
      <c r="BS42" s="827">
        <v>1712</v>
      </c>
      <c r="BT42" s="827">
        <v>1721</v>
      </c>
      <c r="BU42" s="827">
        <v>1807</v>
      </c>
      <c r="BV42" s="827">
        <v>2025</v>
      </c>
      <c r="BW42" s="827">
        <v>2183</v>
      </c>
      <c r="BX42" s="827">
        <v>2275</v>
      </c>
      <c r="BY42" s="827">
        <v>2268</v>
      </c>
      <c r="BZ42" s="827">
        <v>2246</v>
      </c>
      <c r="CA42" s="827">
        <v>2206</v>
      </c>
      <c r="CB42" s="827">
        <v>2149</v>
      </c>
      <c r="CC42" s="827">
        <v>2104</v>
      </c>
      <c r="CD42" s="827">
        <v>2072</v>
      </c>
      <c r="CE42" s="827">
        <v>2036</v>
      </c>
      <c r="CF42" s="828">
        <v>1991</v>
      </c>
      <c r="CG42" s="835">
        <v>1931</v>
      </c>
      <c r="CH42" s="835">
        <v>1875</v>
      </c>
      <c r="CI42" s="835">
        <v>1833</v>
      </c>
      <c r="CJ42" s="835">
        <v>1768</v>
      </c>
      <c r="CK42" s="835">
        <v>1716</v>
      </c>
      <c r="CL42" s="834">
        <v>1664</v>
      </c>
      <c r="CM42" s="834">
        <v>1567</v>
      </c>
      <c r="CN42" s="834">
        <v>1531</v>
      </c>
      <c r="CO42" s="834">
        <v>1498</v>
      </c>
      <c r="CP42" s="834">
        <v>1453</v>
      </c>
      <c r="CQ42" s="835">
        <v>1408</v>
      </c>
      <c r="CR42" s="834">
        <v>1385</v>
      </c>
      <c r="CS42" s="834">
        <v>1349</v>
      </c>
      <c r="CT42" s="837">
        <v>37513.300000000003</v>
      </c>
    </row>
    <row r="43" spans="1:100" x14ac:dyDescent="0.25">
      <c r="B43" s="4"/>
      <c r="C43" s="4"/>
      <c r="D43" s="4"/>
      <c r="E43" s="4"/>
      <c r="F43" s="5"/>
      <c r="G43" s="5"/>
      <c r="H43" s="5"/>
      <c r="I43" s="5"/>
      <c r="J43" s="4"/>
      <c r="K43" s="5"/>
      <c r="L43" s="4"/>
      <c r="M43" s="4"/>
      <c r="N43" s="4"/>
      <c r="O43" s="5"/>
      <c r="P43" s="4"/>
      <c r="Q43" s="4"/>
      <c r="R43" s="5"/>
      <c r="S43" s="5"/>
      <c r="T43" s="4"/>
      <c r="U43" s="4"/>
      <c r="V43" s="4"/>
      <c r="W43" s="5"/>
      <c r="X43" s="4"/>
      <c r="Y43" s="4"/>
      <c r="Z43" s="4"/>
      <c r="AA43" s="5"/>
      <c r="AB43" s="4"/>
      <c r="AC43" s="4"/>
      <c r="AD43" s="4"/>
      <c r="AE43" s="5"/>
      <c r="AF43" s="4"/>
      <c r="AG43" s="4"/>
      <c r="AH43" s="4"/>
      <c r="AI43" s="5"/>
      <c r="AJ43" s="4"/>
      <c r="AK43" s="4"/>
      <c r="AL43" s="4"/>
      <c r="AM43" s="5"/>
      <c r="AN43" s="4"/>
      <c r="AO43" s="5"/>
      <c r="AP43" s="5"/>
      <c r="AQ43" s="5"/>
      <c r="AR43" s="5"/>
      <c r="AS43" s="5"/>
      <c r="AT43" s="5"/>
      <c r="AU43" s="5"/>
      <c r="AV43" s="5"/>
      <c r="AW43" s="5"/>
      <c r="AX43" s="5"/>
      <c r="AY43" s="6"/>
      <c r="AZ43" s="6"/>
      <c r="BA43" s="6"/>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6"/>
      <c r="CM43" s="6"/>
      <c r="CN43" s="6"/>
      <c r="CO43" s="6"/>
      <c r="CP43" s="6"/>
      <c r="CQ43" s="7"/>
      <c r="CR43" s="6"/>
      <c r="CS43" s="6"/>
      <c r="CT43" s="8"/>
    </row>
    <row r="44" spans="1:100" x14ac:dyDescent="0.25">
      <c r="B44" s="4"/>
      <c r="C44" s="4"/>
      <c r="D44" s="4"/>
      <c r="E44" s="4"/>
      <c r="F44" s="5"/>
      <c r="G44" s="5"/>
      <c r="H44" s="5"/>
      <c r="I44" s="5"/>
      <c r="J44" s="4"/>
      <c r="K44" s="5"/>
      <c r="L44" s="4"/>
      <c r="M44" s="4"/>
      <c r="N44" s="4"/>
      <c r="O44" s="5"/>
      <c r="P44" s="4"/>
      <c r="Q44" s="4"/>
      <c r="R44" s="5"/>
      <c r="S44" s="5"/>
      <c r="T44" s="4"/>
      <c r="U44" s="4"/>
      <c r="V44" s="4"/>
      <c r="W44" s="5"/>
      <c r="X44" s="4"/>
      <c r="Y44" s="4"/>
      <c r="Z44" s="4"/>
      <c r="AA44" s="5"/>
      <c r="AB44" s="4"/>
      <c r="AC44" s="4"/>
      <c r="AD44" s="4"/>
      <c r="AE44" s="5"/>
      <c r="AF44" s="4"/>
      <c r="AG44" s="4"/>
      <c r="AH44" s="4"/>
      <c r="AI44" s="5"/>
      <c r="AJ44" s="4"/>
      <c r="AK44" s="4"/>
      <c r="AL44" s="4"/>
      <c r="AM44" s="5"/>
      <c r="AN44" s="4"/>
      <c r="AO44" s="5"/>
      <c r="AP44" s="5"/>
      <c r="AQ44" s="5"/>
      <c r="AR44" s="5"/>
      <c r="AS44" s="5"/>
      <c r="AT44" s="5"/>
      <c r="AU44" s="5"/>
      <c r="AV44" s="5"/>
      <c r="AW44" s="5"/>
      <c r="AX44" s="5"/>
      <c r="AY44" s="6"/>
      <c r="AZ44" s="6"/>
      <c r="BA44" s="6"/>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6"/>
      <c r="CM44" s="6"/>
      <c r="CN44" s="6"/>
      <c r="CO44" s="6"/>
      <c r="CP44" s="6"/>
      <c r="CQ44" s="7"/>
      <c r="CR44" s="6"/>
      <c r="CS44" s="6"/>
      <c r="CT44" s="8"/>
    </row>
    <row r="45" spans="1:100" ht="18" x14ac:dyDescent="0.25">
      <c r="A45" s="100" t="s">
        <v>1</v>
      </c>
      <c r="B45" s="101" t="s">
        <v>2</v>
      </c>
      <c r="C45" s="101" t="s">
        <v>3</v>
      </c>
      <c r="D45" s="101" t="s">
        <v>4</v>
      </c>
      <c r="E45" s="101" t="s">
        <v>5</v>
      </c>
      <c r="F45" s="102" t="s">
        <v>6</v>
      </c>
      <c r="G45" s="102" t="s">
        <v>7</v>
      </c>
      <c r="H45" s="102" t="s">
        <v>8</v>
      </c>
      <c r="I45" s="102" t="s">
        <v>9</v>
      </c>
      <c r="J45" s="101" t="s">
        <v>10</v>
      </c>
      <c r="K45" s="102" t="s">
        <v>11</v>
      </c>
      <c r="L45" s="101" t="s">
        <v>12</v>
      </c>
      <c r="M45" s="101" t="s">
        <v>13</v>
      </c>
      <c r="N45" s="101" t="s">
        <v>14</v>
      </c>
      <c r="O45" s="102" t="s">
        <v>15</v>
      </c>
      <c r="P45" s="101" t="s">
        <v>16</v>
      </c>
      <c r="Q45" s="102" t="s">
        <v>17</v>
      </c>
      <c r="R45" s="101" t="s">
        <v>18</v>
      </c>
      <c r="S45" s="102" t="s">
        <v>19</v>
      </c>
      <c r="T45" s="101" t="s">
        <v>20</v>
      </c>
      <c r="U45" s="101" t="s">
        <v>21</v>
      </c>
      <c r="V45" s="101" t="s">
        <v>22</v>
      </c>
      <c r="W45" s="102" t="s">
        <v>23</v>
      </c>
      <c r="X45" s="101" t="s">
        <v>24</v>
      </c>
      <c r="Y45" s="101" t="s">
        <v>25</v>
      </c>
      <c r="Z45" s="101" t="s">
        <v>26</v>
      </c>
      <c r="AA45" s="102" t="s">
        <v>27</v>
      </c>
      <c r="AB45" s="101" t="s">
        <v>28</v>
      </c>
      <c r="AC45" s="101" t="s">
        <v>29</v>
      </c>
      <c r="AD45" s="101" t="s">
        <v>30</v>
      </c>
      <c r="AE45" s="102" t="s">
        <v>31</v>
      </c>
      <c r="AF45" s="101" t="s">
        <v>32</v>
      </c>
      <c r="AG45" s="101" t="s">
        <v>33</v>
      </c>
      <c r="AH45" s="102" t="s">
        <v>34</v>
      </c>
      <c r="AI45" s="12">
        <v>0.35416666666666669</v>
      </c>
      <c r="AJ45" s="13">
        <v>0.36458333333333331</v>
      </c>
      <c r="AK45" s="13">
        <v>0.375</v>
      </c>
      <c r="AL45" s="13">
        <v>0.38541666666666669</v>
      </c>
      <c r="AM45" s="12">
        <v>0.39583333333333331</v>
      </c>
      <c r="AN45" s="13">
        <v>0.40625</v>
      </c>
      <c r="AO45" s="12">
        <v>0.41666666666666669</v>
      </c>
      <c r="AP45" s="12">
        <v>0.42708333333333331</v>
      </c>
      <c r="AQ45" s="12">
        <v>0.4375</v>
      </c>
      <c r="AR45" s="12">
        <v>0.44791666666666669</v>
      </c>
      <c r="AS45" s="12">
        <v>0.45833333333333331</v>
      </c>
      <c r="AT45" s="12">
        <v>0.46875</v>
      </c>
      <c r="AU45" s="12">
        <v>0.47916666666666669</v>
      </c>
      <c r="AV45" s="12">
        <v>0.48958333333333331</v>
      </c>
      <c r="AW45" s="12">
        <v>0.5</v>
      </c>
      <c r="AX45" s="12">
        <v>0.51041666666666663</v>
      </c>
      <c r="AY45" s="102" t="s">
        <v>51</v>
      </c>
      <c r="AZ45" s="102" t="s">
        <v>52</v>
      </c>
      <c r="BA45" s="102" t="s">
        <v>53</v>
      </c>
      <c r="BB45" s="102" t="s">
        <v>54</v>
      </c>
      <c r="BC45" s="107" t="s">
        <v>55</v>
      </c>
      <c r="BD45" s="102" t="s">
        <v>56</v>
      </c>
      <c r="BE45" s="102" t="s">
        <v>57</v>
      </c>
      <c r="BF45" s="102" t="s">
        <v>58</v>
      </c>
      <c r="BG45" s="102" t="s">
        <v>59</v>
      </c>
      <c r="BH45" s="102" t="s">
        <v>60</v>
      </c>
      <c r="BI45" s="102" t="s">
        <v>61</v>
      </c>
      <c r="BJ45" s="102" t="s">
        <v>62</v>
      </c>
      <c r="BK45" s="102" t="s">
        <v>63</v>
      </c>
      <c r="BL45" s="102" t="s">
        <v>64</v>
      </c>
      <c r="BM45" s="102" t="s">
        <v>65</v>
      </c>
      <c r="BN45" s="102" t="s">
        <v>66</v>
      </c>
      <c r="BO45" s="102" t="s">
        <v>67</v>
      </c>
      <c r="BP45" s="102" t="s">
        <v>68</v>
      </c>
      <c r="BQ45" s="102" t="s">
        <v>69</v>
      </c>
      <c r="BR45" s="102" t="s">
        <v>70</v>
      </c>
      <c r="BS45" s="102" t="s">
        <v>71</v>
      </c>
      <c r="BT45" s="102" t="s">
        <v>72</v>
      </c>
      <c r="BU45" s="102" t="s">
        <v>73</v>
      </c>
      <c r="BV45" s="102" t="s">
        <v>74</v>
      </c>
      <c r="BW45" s="102" t="s">
        <v>75</v>
      </c>
      <c r="BX45" s="102" t="s">
        <v>76</v>
      </c>
      <c r="BY45" s="102" t="s">
        <v>77</v>
      </c>
      <c r="BZ45" s="102" t="s">
        <v>78</v>
      </c>
      <c r="CA45" s="102" t="s">
        <v>79</v>
      </c>
      <c r="CB45" s="102" t="s">
        <v>80</v>
      </c>
      <c r="CC45" s="102" t="s">
        <v>81</v>
      </c>
      <c r="CD45" s="102" t="s">
        <v>82</v>
      </c>
      <c r="CE45" s="102" t="s">
        <v>83</v>
      </c>
      <c r="CF45" s="102" t="s">
        <v>84</v>
      </c>
      <c r="CG45" s="102" t="s">
        <v>85</v>
      </c>
      <c r="CH45" s="102" t="s">
        <v>86</v>
      </c>
      <c r="CI45" s="102" t="s">
        <v>87</v>
      </c>
      <c r="CJ45" s="102" t="s">
        <v>88</v>
      </c>
      <c r="CK45" s="102" t="s">
        <v>89</v>
      </c>
      <c r="CL45" s="102" t="s">
        <v>90</v>
      </c>
      <c r="CM45" s="102" t="s">
        <v>91</v>
      </c>
      <c r="CN45" s="102" t="s">
        <v>92</v>
      </c>
      <c r="CO45" s="102" t="s">
        <v>93</v>
      </c>
      <c r="CP45" s="102" t="s">
        <v>94</v>
      </c>
      <c r="CQ45" s="102" t="s">
        <v>95</v>
      </c>
      <c r="CR45" s="102" t="s">
        <v>96</v>
      </c>
      <c r="CS45" s="101" t="s">
        <v>97</v>
      </c>
      <c r="CT45" s="99" t="s">
        <v>98</v>
      </c>
      <c r="CU45" s="3" t="s">
        <v>139</v>
      </c>
      <c r="CV45" s="3" t="s">
        <v>140</v>
      </c>
    </row>
    <row r="46" spans="1:100" x14ac:dyDescent="0.25">
      <c r="A46" s="3" t="s">
        <v>141</v>
      </c>
      <c r="B46" s="16">
        <f>SUM(B17:B19)</f>
        <v>609</v>
      </c>
      <c r="C46" s="16">
        <f t="shared" ref="C46:BN46" si="0">SUM(C17:C19)</f>
        <v>589</v>
      </c>
      <c r="D46" s="16">
        <f t="shared" si="0"/>
        <v>575</v>
      </c>
      <c r="E46" s="16">
        <f t="shared" si="0"/>
        <v>564</v>
      </c>
      <c r="F46" s="16">
        <f t="shared" si="0"/>
        <v>534</v>
      </c>
      <c r="G46" s="16">
        <f t="shared" si="0"/>
        <v>533</v>
      </c>
      <c r="H46" s="16">
        <f t="shared" si="0"/>
        <v>529</v>
      </c>
      <c r="I46" s="16">
        <f t="shared" si="0"/>
        <v>529</v>
      </c>
      <c r="J46" s="16">
        <f t="shared" si="0"/>
        <v>529</v>
      </c>
      <c r="K46" s="16">
        <f t="shared" si="0"/>
        <v>528</v>
      </c>
      <c r="L46" s="16">
        <f t="shared" si="0"/>
        <v>527</v>
      </c>
      <c r="M46" s="16">
        <f t="shared" si="0"/>
        <v>529</v>
      </c>
      <c r="N46" s="16">
        <f t="shared" si="0"/>
        <v>528</v>
      </c>
      <c r="O46" s="16">
        <f t="shared" si="0"/>
        <v>527</v>
      </c>
      <c r="P46" s="16">
        <f t="shared" si="0"/>
        <v>528</v>
      </c>
      <c r="Q46" s="16">
        <f t="shared" si="0"/>
        <v>527</v>
      </c>
      <c r="R46" s="16">
        <f t="shared" si="0"/>
        <v>529</v>
      </c>
      <c r="S46" s="16">
        <f t="shared" si="0"/>
        <v>527</v>
      </c>
      <c r="T46" s="16">
        <f t="shared" si="0"/>
        <v>543</v>
      </c>
      <c r="U46" s="16">
        <f t="shared" si="0"/>
        <v>571</v>
      </c>
      <c r="V46" s="16">
        <f t="shared" si="0"/>
        <v>600</v>
      </c>
      <c r="W46" s="16">
        <f t="shared" si="0"/>
        <v>597</v>
      </c>
      <c r="X46" s="16">
        <f t="shared" si="0"/>
        <v>623</v>
      </c>
      <c r="Y46" s="16">
        <f t="shared" si="0"/>
        <v>637</v>
      </c>
      <c r="Z46" s="16">
        <f t="shared" si="0"/>
        <v>656</v>
      </c>
      <c r="AA46" s="16">
        <f t="shared" si="0"/>
        <v>680</v>
      </c>
      <c r="AB46" s="16">
        <f t="shared" si="0"/>
        <v>714</v>
      </c>
      <c r="AC46" s="16">
        <f t="shared" si="0"/>
        <v>726</v>
      </c>
      <c r="AD46" s="16">
        <f t="shared" si="0"/>
        <v>739</v>
      </c>
      <c r="AE46" s="16">
        <f t="shared" si="0"/>
        <v>739</v>
      </c>
      <c r="AF46" s="16">
        <f t="shared" si="0"/>
        <v>740</v>
      </c>
      <c r="AG46" s="16">
        <f t="shared" si="0"/>
        <v>739</v>
      </c>
      <c r="AH46" s="16">
        <f t="shared" si="0"/>
        <v>737</v>
      </c>
      <c r="AI46" s="16">
        <f t="shared" si="0"/>
        <v>738</v>
      </c>
      <c r="AJ46" s="16">
        <f t="shared" si="0"/>
        <v>742</v>
      </c>
      <c r="AK46" s="16">
        <f t="shared" si="0"/>
        <v>755</v>
      </c>
      <c r="AL46" s="16">
        <f t="shared" si="0"/>
        <v>758</v>
      </c>
      <c r="AM46" s="16">
        <f t="shared" si="0"/>
        <v>771</v>
      </c>
      <c r="AN46" s="16">
        <f t="shared" si="0"/>
        <v>775</v>
      </c>
      <c r="AO46" s="16">
        <f t="shared" si="0"/>
        <v>774</v>
      </c>
      <c r="AP46" s="16">
        <f t="shared" si="0"/>
        <v>775</v>
      </c>
      <c r="AQ46" s="16">
        <f t="shared" si="0"/>
        <v>775</v>
      </c>
      <c r="AR46" s="16">
        <f t="shared" si="0"/>
        <v>773</v>
      </c>
      <c r="AS46" s="16">
        <f t="shared" si="0"/>
        <v>773</v>
      </c>
      <c r="AT46" s="16">
        <f t="shared" si="0"/>
        <v>775</v>
      </c>
      <c r="AU46" s="16">
        <f t="shared" si="0"/>
        <v>770</v>
      </c>
      <c r="AV46" s="16">
        <f t="shared" si="0"/>
        <v>773</v>
      </c>
      <c r="AW46" s="16">
        <f t="shared" si="0"/>
        <v>772</v>
      </c>
      <c r="AX46" s="16">
        <f t="shared" si="0"/>
        <v>771</v>
      </c>
      <c r="AY46" s="16">
        <f t="shared" si="0"/>
        <v>772</v>
      </c>
      <c r="AZ46" s="16">
        <f t="shared" si="0"/>
        <v>774</v>
      </c>
      <c r="BA46" s="16">
        <f t="shared" si="0"/>
        <v>772</v>
      </c>
      <c r="BB46" s="16">
        <f t="shared" si="0"/>
        <v>771</v>
      </c>
      <c r="BC46" s="16">
        <f t="shared" si="0"/>
        <v>772</v>
      </c>
      <c r="BD46" s="16">
        <f t="shared" si="0"/>
        <v>770</v>
      </c>
      <c r="BE46" s="16">
        <f t="shared" si="0"/>
        <v>775</v>
      </c>
      <c r="BF46" s="16">
        <f t="shared" si="0"/>
        <v>772</v>
      </c>
      <c r="BG46" s="16">
        <f t="shared" si="0"/>
        <v>772</v>
      </c>
      <c r="BH46" s="16">
        <f t="shared" si="0"/>
        <v>771</v>
      </c>
      <c r="BI46" s="16">
        <f t="shared" si="0"/>
        <v>773</v>
      </c>
      <c r="BJ46" s="16">
        <f t="shared" si="0"/>
        <v>779</v>
      </c>
      <c r="BK46" s="16">
        <f t="shared" si="0"/>
        <v>785</v>
      </c>
      <c r="BL46" s="16">
        <f t="shared" si="0"/>
        <v>797</v>
      </c>
      <c r="BM46" s="16">
        <f t="shared" si="0"/>
        <v>804</v>
      </c>
      <c r="BN46" s="16">
        <f t="shared" si="0"/>
        <v>809</v>
      </c>
      <c r="BO46" s="16">
        <f t="shared" ref="BO46:CT46" si="1">SUM(BO17:BO19)</f>
        <v>809</v>
      </c>
      <c r="BP46" s="16">
        <f t="shared" si="1"/>
        <v>806</v>
      </c>
      <c r="BQ46" s="16">
        <f t="shared" si="1"/>
        <v>809</v>
      </c>
      <c r="BR46" s="16">
        <f t="shared" si="1"/>
        <v>807</v>
      </c>
      <c r="BS46" s="16">
        <f t="shared" si="1"/>
        <v>807</v>
      </c>
      <c r="BT46" s="16">
        <f t="shared" si="1"/>
        <v>810</v>
      </c>
      <c r="BU46" s="16">
        <f t="shared" si="1"/>
        <v>807</v>
      </c>
      <c r="BV46" s="16">
        <f t="shared" si="1"/>
        <v>809</v>
      </c>
      <c r="BW46" s="16">
        <f t="shared" si="1"/>
        <v>808</v>
      </c>
      <c r="BX46" s="16">
        <f t="shared" si="1"/>
        <v>809</v>
      </c>
      <c r="BY46" s="16">
        <f t="shared" si="1"/>
        <v>810</v>
      </c>
      <c r="BZ46" s="16">
        <f t="shared" si="1"/>
        <v>810</v>
      </c>
      <c r="CA46" s="16">
        <f t="shared" si="1"/>
        <v>810</v>
      </c>
      <c r="CB46" s="16">
        <f t="shared" si="1"/>
        <v>811</v>
      </c>
      <c r="CC46" s="16">
        <f t="shared" si="1"/>
        <v>811</v>
      </c>
      <c r="CD46" s="16">
        <f t="shared" si="1"/>
        <v>810</v>
      </c>
      <c r="CE46" s="16">
        <f t="shared" si="1"/>
        <v>807</v>
      </c>
      <c r="CF46" s="16">
        <f t="shared" si="1"/>
        <v>810</v>
      </c>
      <c r="CG46" s="16">
        <f t="shared" si="1"/>
        <v>803</v>
      </c>
      <c r="CH46" s="16">
        <f t="shared" si="1"/>
        <v>765</v>
      </c>
      <c r="CI46" s="16">
        <f t="shared" si="1"/>
        <v>728</v>
      </c>
      <c r="CJ46" s="16">
        <f t="shared" si="1"/>
        <v>689</v>
      </c>
      <c r="CK46" s="16">
        <f t="shared" si="1"/>
        <v>674</v>
      </c>
      <c r="CL46" s="16">
        <f t="shared" si="1"/>
        <v>655</v>
      </c>
      <c r="CM46" s="16">
        <f t="shared" si="1"/>
        <v>629</v>
      </c>
      <c r="CN46" s="16">
        <f t="shared" si="1"/>
        <v>611</v>
      </c>
      <c r="CO46" s="16">
        <f t="shared" si="1"/>
        <v>609</v>
      </c>
      <c r="CP46" s="16">
        <f t="shared" si="1"/>
        <v>607</v>
      </c>
      <c r="CQ46" s="16">
        <f t="shared" si="1"/>
        <v>608</v>
      </c>
      <c r="CR46" s="16">
        <f t="shared" si="1"/>
        <v>610</v>
      </c>
      <c r="CS46" s="16">
        <f t="shared" si="1"/>
        <v>608</v>
      </c>
      <c r="CT46" s="16">
        <f t="shared" si="1"/>
        <v>16953</v>
      </c>
      <c r="CU46" s="3">
        <v>11189.75</v>
      </c>
      <c r="CV46" s="17">
        <v>16953</v>
      </c>
    </row>
    <row r="47" spans="1:100" x14ac:dyDescent="0.25">
      <c r="A47" s="3" t="s">
        <v>142</v>
      </c>
      <c r="B47" s="16">
        <f>SUM(B20:B24,B30:B32)</f>
        <v>0</v>
      </c>
      <c r="C47" s="16">
        <f t="shared" ref="C47:BN47" si="2">SUM(C20:C24,C30:C32)</f>
        <v>0</v>
      </c>
      <c r="D47" s="16">
        <f t="shared" si="2"/>
        <v>0</v>
      </c>
      <c r="E47" s="16">
        <f t="shared" si="2"/>
        <v>0</v>
      </c>
      <c r="F47" s="16">
        <f t="shared" si="2"/>
        <v>0</v>
      </c>
      <c r="G47" s="16">
        <f t="shared" si="2"/>
        <v>0</v>
      </c>
      <c r="H47" s="16">
        <f t="shared" si="2"/>
        <v>0</v>
      </c>
      <c r="I47" s="16">
        <f t="shared" si="2"/>
        <v>0</v>
      </c>
      <c r="J47" s="16">
        <f t="shared" si="2"/>
        <v>0</v>
      </c>
      <c r="K47" s="16">
        <f t="shared" si="2"/>
        <v>0</v>
      </c>
      <c r="L47" s="16">
        <f t="shared" si="2"/>
        <v>0</v>
      </c>
      <c r="M47" s="16">
        <f t="shared" si="2"/>
        <v>0</v>
      </c>
      <c r="N47" s="16">
        <f t="shared" si="2"/>
        <v>0</v>
      </c>
      <c r="O47" s="16">
        <f t="shared" si="2"/>
        <v>0</v>
      </c>
      <c r="P47" s="16">
        <f t="shared" si="2"/>
        <v>0</v>
      </c>
      <c r="Q47" s="16">
        <f t="shared" si="2"/>
        <v>0</v>
      </c>
      <c r="R47" s="16">
        <f t="shared" si="2"/>
        <v>0</v>
      </c>
      <c r="S47" s="16">
        <f t="shared" si="2"/>
        <v>0</v>
      </c>
      <c r="T47" s="16">
        <f t="shared" si="2"/>
        <v>0</v>
      </c>
      <c r="U47" s="16">
        <f t="shared" si="2"/>
        <v>0</v>
      </c>
      <c r="V47" s="16">
        <f t="shared" si="2"/>
        <v>0</v>
      </c>
      <c r="W47" s="16">
        <f t="shared" si="2"/>
        <v>0</v>
      </c>
      <c r="X47" s="16">
        <f t="shared" si="2"/>
        <v>0</v>
      </c>
      <c r="Y47" s="16">
        <f t="shared" si="2"/>
        <v>0</v>
      </c>
      <c r="Z47" s="16">
        <f t="shared" si="2"/>
        <v>0</v>
      </c>
      <c r="AA47" s="16">
        <f t="shared" si="2"/>
        <v>0</v>
      </c>
      <c r="AB47" s="16">
        <f t="shared" si="2"/>
        <v>0</v>
      </c>
      <c r="AC47" s="16">
        <f t="shared" si="2"/>
        <v>0</v>
      </c>
      <c r="AD47" s="16">
        <f t="shared" si="2"/>
        <v>0</v>
      </c>
      <c r="AE47" s="16">
        <f t="shared" si="2"/>
        <v>0</v>
      </c>
      <c r="AF47" s="16">
        <f t="shared" si="2"/>
        <v>0</v>
      </c>
      <c r="AG47" s="16">
        <f t="shared" si="2"/>
        <v>0</v>
      </c>
      <c r="AH47" s="16">
        <f t="shared" si="2"/>
        <v>0</v>
      </c>
      <c r="AI47" s="16">
        <f t="shared" si="2"/>
        <v>0</v>
      </c>
      <c r="AJ47" s="16">
        <f t="shared" si="2"/>
        <v>0</v>
      </c>
      <c r="AK47" s="16">
        <f t="shared" si="2"/>
        <v>0</v>
      </c>
      <c r="AL47" s="16">
        <f t="shared" si="2"/>
        <v>0</v>
      </c>
      <c r="AM47" s="16">
        <f t="shared" si="2"/>
        <v>0</v>
      </c>
      <c r="AN47" s="16">
        <f t="shared" si="2"/>
        <v>0</v>
      </c>
      <c r="AO47" s="16">
        <f t="shared" si="2"/>
        <v>0</v>
      </c>
      <c r="AP47" s="16">
        <f t="shared" si="2"/>
        <v>0</v>
      </c>
      <c r="AQ47" s="16">
        <f t="shared" si="2"/>
        <v>0</v>
      </c>
      <c r="AR47" s="16">
        <f t="shared" si="2"/>
        <v>0</v>
      </c>
      <c r="AS47" s="16">
        <f t="shared" si="2"/>
        <v>0</v>
      </c>
      <c r="AT47" s="16">
        <f t="shared" si="2"/>
        <v>0</v>
      </c>
      <c r="AU47" s="16">
        <f t="shared" si="2"/>
        <v>0</v>
      </c>
      <c r="AV47" s="16">
        <f t="shared" si="2"/>
        <v>0</v>
      </c>
      <c r="AW47" s="16">
        <f t="shared" si="2"/>
        <v>0</v>
      </c>
      <c r="AX47" s="16">
        <f t="shared" si="2"/>
        <v>0</v>
      </c>
      <c r="AY47" s="16">
        <f t="shared" si="2"/>
        <v>0</v>
      </c>
      <c r="AZ47" s="16">
        <f t="shared" si="2"/>
        <v>0</v>
      </c>
      <c r="BA47" s="16">
        <f t="shared" si="2"/>
        <v>0</v>
      </c>
      <c r="BB47" s="16">
        <f t="shared" si="2"/>
        <v>0</v>
      </c>
      <c r="BC47" s="16">
        <f t="shared" si="2"/>
        <v>0</v>
      </c>
      <c r="BD47" s="16">
        <f t="shared" si="2"/>
        <v>0</v>
      </c>
      <c r="BE47" s="16">
        <f t="shared" si="2"/>
        <v>0</v>
      </c>
      <c r="BF47" s="16">
        <f t="shared" si="2"/>
        <v>0</v>
      </c>
      <c r="BG47" s="16">
        <f t="shared" si="2"/>
        <v>0</v>
      </c>
      <c r="BH47" s="16">
        <f t="shared" si="2"/>
        <v>0</v>
      </c>
      <c r="BI47" s="16">
        <f t="shared" si="2"/>
        <v>0</v>
      </c>
      <c r="BJ47" s="16">
        <f t="shared" si="2"/>
        <v>0</v>
      </c>
      <c r="BK47" s="16">
        <f t="shared" si="2"/>
        <v>0</v>
      </c>
      <c r="BL47" s="16">
        <f t="shared" si="2"/>
        <v>0</v>
      </c>
      <c r="BM47" s="16">
        <f t="shared" si="2"/>
        <v>0</v>
      </c>
      <c r="BN47" s="16">
        <f t="shared" si="2"/>
        <v>0</v>
      </c>
      <c r="BO47" s="16">
        <f t="shared" ref="BO47:CT47" si="3">SUM(BO20:BO24,BO30:BO32)</f>
        <v>0</v>
      </c>
      <c r="BP47" s="16">
        <f t="shared" si="3"/>
        <v>0</v>
      </c>
      <c r="BQ47" s="16">
        <f t="shared" si="3"/>
        <v>-1</v>
      </c>
      <c r="BR47" s="16">
        <f t="shared" si="3"/>
        <v>11</v>
      </c>
      <c r="BS47" s="16">
        <f t="shared" si="3"/>
        <v>34</v>
      </c>
      <c r="BT47" s="16">
        <f t="shared" si="3"/>
        <v>67</v>
      </c>
      <c r="BU47" s="16">
        <f t="shared" si="3"/>
        <v>90</v>
      </c>
      <c r="BV47" s="16">
        <f t="shared" si="3"/>
        <v>105</v>
      </c>
      <c r="BW47" s="16">
        <f t="shared" si="3"/>
        <v>110</v>
      </c>
      <c r="BX47" s="16">
        <f t="shared" si="3"/>
        <v>115</v>
      </c>
      <c r="BY47" s="16">
        <f t="shared" si="3"/>
        <v>124</v>
      </c>
      <c r="BZ47" s="16">
        <f t="shared" si="3"/>
        <v>125</v>
      </c>
      <c r="CA47" s="16">
        <f t="shared" si="3"/>
        <v>132</v>
      </c>
      <c r="CB47" s="16">
        <f t="shared" si="3"/>
        <v>116</v>
      </c>
      <c r="CC47" s="16">
        <f t="shared" si="3"/>
        <v>63</v>
      </c>
      <c r="CD47" s="16">
        <f t="shared" si="3"/>
        <v>26</v>
      </c>
      <c r="CE47" s="16">
        <f t="shared" si="3"/>
        <v>27</v>
      </c>
      <c r="CF47" s="16">
        <f t="shared" si="3"/>
        <v>28</v>
      </c>
      <c r="CG47" s="16">
        <f t="shared" si="3"/>
        <v>27</v>
      </c>
      <c r="CH47" s="16">
        <f t="shared" si="3"/>
        <v>0</v>
      </c>
      <c r="CI47" s="16">
        <f t="shared" si="3"/>
        <v>0</v>
      </c>
      <c r="CJ47" s="16">
        <f t="shared" si="3"/>
        <v>0</v>
      </c>
      <c r="CK47" s="16">
        <f t="shared" si="3"/>
        <v>0</v>
      </c>
      <c r="CL47" s="16">
        <f t="shared" si="3"/>
        <v>0</v>
      </c>
      <c r="CM47" s="16">
        <f t="shared" si="3"/>
        <v>0</v>
      </c>
      <c r="CN47" s="16">
        <f t="shared" si="3"/>
        <v>0</v>
      </c>
      <c r="CO47" s="16">
        <f t="shared" si="3"/>
        <v>0</v>
      </c>
      <c r="CP47" s="16">
        <f t="shared" si="3"/>
        <v>0</v>
      </c>
      <c r="CQ47" s="16">
        <f t="shared" si="3"/>
        <v>0</v>
      </c>
      <c r="CR47" s="16">
        <f t="shared" si="3"/>
        <v>0</v>
      </c>
      <c r="CS47" s="16">
        <f t="shared" si="3"/>
        <v>0</v>
      </c>
      <c r="CT47" s="16">
        <f t="shared" si="3"/>
        <v>290.5</v>
      </c>
      <c r="CU47" s="3">
        <v>4142</v>
      </c>
      <c r="CV47" s="17">
        <v>290</v>
      </c>
    </row>
    <row r="48" spans="1:100" x14ac:dyDescent="0.25">
      <c r="A48" s="3" t="s">
        <v>143</v>
      </c>
      <c r="B48" s="16">
        <f>SUM(B25:B29,B33:B38)</f>
        <v>0</v>
      </c>
      <c r="C48" s="16">
        <f t="shared" ref="C48:BN48" si="4">SUM(C25:C29,C33:C38)</f>
        <v>0</v>
      </c>
      <c r="D48" s="16">
        <f t="shared" si="4"/>
        <v>0</v>
      </c>
      <c r="E48" s="16">
        <f t="shared" si="4"/>
        <v>0</v>
      </c>
      <c r="F48" s="16">
        <f t="shared" si="4"/>
        <v>0</v>
      </c>
      <c r="G48" s="16">
        <f t="shared" si="4"/>
        <v>0</v>
      </c>
      <c r="H48" s="16">
        <f t="shared" si="4"/>
        <v>0</v>
      </c>
      <c r="I48" s="16">
        <f t="shared" si="4"/>
        <v>0</v>
      </c>
      <c r="J48" s="16">
        <f t="shared" si="4"/>
        <v>0</v>
      </c>
      <c r="K48" s="16">
        <f t="shared" si="4"/>
        <v>0</v>
      </c>
      <c r="L48" s="16">
        <f t="shared" si="4"/>
        <v>0</v>
      </c>
      <c r="M48" s="16">
        <f t="shared" si="4"/>
        <v>0</v>
      </c>
      <c r="N48" s="16">
        <f t="shared" si="4"/>
        <v>0</v>
      </c>
      <c r="O48" s="16">
        <f t="shared" si="4"/>
        <v>0</v>
      </c>
      <c r="P48" s="16">
        <f t="shared" si="4"/>
        <v>0</v>
      </c>
      <c r="Q48" s="16">
        <f t="shared" si="4"/>
        <v>0</v>
      </c>
      <c r="R48" s="16">
        <f t="shared" si="4"/>
        <v>0</v>
      </c>
      <c r="S48" s="16">
        <f t="shared" si="4"/>
        <v>0</v>
      </c>
      <c r="T48" s="16">
        <f t="shared" si="4"/>
        <v>0</v>
      </c>
      <c r="U48" s="16">
        <f t="shared" si="4"/>
        <v>0</v>
      </c>
      <c r="V48" s="16">
        <f t="shared" si="4"/>
        <v>0</v>
      </c>
      <c r="W48" s="16">
        <f t="shared" si="4"/>
        <v>0</v>
      </c>
      <c r="X48" s="16">
        <f t="shared" si="4"/>
        <v>0</v>
      </c>
      <c r="Y48" s="16">
        <f t="shared" si="4"/>
        <v>0</v>
      </c>
      <c r="Z48" s="16">
        <f t="shared" si="4"/>
        <v>0</v>
      </c>
      <c r="AA48" s="16">
        <f t="shared" si="4"/>
        <v>0</v>
      </c>
      <c r="AB48" s="16">
        <f t="shared" si="4"/>
        <v>0</v>
      </c>
      <c r="AC48" s="16">
        <f t="shared" si="4"/>
        <v>0</v>
      </c>
      <c r="AD48" s="16">
        <f t="shared" si="4"/>
        <v>0</v>
      </c>
      <c r="AE48" s="16">
        <f t="shared" si="4"/>
        <v>0</v>
      </c>
      <c r="AF48" s="16">
        <f t="shared" si="4"/>
        <v>0</v>
      </c>
      <c r="AG48" s="16">
        <f t="shared" si="4"/>
        <v>0</v>
      </c>
      <c r="AH48" s="16">
        <f t="shared" si="4"/>
        <v>0</v>
      </c>
      <c r="AI48" s="16">
        <f t="shared" si="4"/>
        <v>0</v>
      </c>
      <c r="AJ48" s="16">
        <f t="shared" si="4"/>
        <v>0</v>
      </c>
      <c r="AK48" s="16">
        <f t="shared" si="4"/>
        <v>0</v>
      </c>
      <c r="AL48" s="16">
        <f t="shared" si="4"/>
        <v>0</v>
      </c>
      <c r="AM48" s="16">
        <f t="shared" si="4"/>
        <v>0</v>
      </c>
      <c r="AN48" s="16">
        <f t="shared" si="4"/>
        <v>0</v>
      </c>
      <c r="AO48" s="16">
        <f t="shared" si="4"/>
        <v>0</v>
      </c>
      <c r="AP48" s="16">
        <f t="shared" si="4"/>
        <v>0</v>
      </c>
      <c r="AQ48" s="16">
        <f t="shared" si="4"/>
        <v>0</v>
      </c>
      <c r="AR48" s="16">
        <f t="shared" si="4"/>
        <v>0</v>
      </c>
      <c r="AS48" s="16">
        <f t="shared" si="4"/>
        <v>0</v>
      </c>
      <c r="AT48" s="16">
        <f t="shared" si="4"/>
        <v>0</v>
      </c>
      <c r="AU48" s="16">
        <f t="shared" si="4"/>
        <v>0</v>
      </c>
      <c r="AV48" s="16">
        <f t="shared" si="4"/>
        <v>0</v>
      </c>
      <c r="AW48" s="16">
        <f t="shared" si="4"/>
        <v>0</v>
      </c>
      <c r="AX48" s="16">
        <f t="shared" si="4"/>
        <v>0</v>
      </c>
      <c r="AY48" s="16">
        <f t="shared" si="4"/>
        <v>0</v>
      </c>
      <c r="AZ48" s="16">
        <f t="shared" si="4"/>
        <v>0</v>
      </c>
      <c r="BA48" s="16">
        <f t="shared" si="4"/>
        <v>0</v>
      </c>
      <c r="BB48" s="16">
        <f t="shared" si="4"/>
        <v>0</v>
      </c>
      <c r="BC48" s="16">
        <f t="shared" si="4"/>
        <v>0</v>
      </c>
      <c r="BD48" s="16">
        <f t="shared" si="4"/>
        <v>0</v>
      </c>
      <c r="BE48" s="16">
        <f t="shared" si="4"/>
        <v>0</v>
      </c>
      <c r="BF48" s="16">
        <f t="shared" si="4"/>
        <v>0</v>
      </c>
      <c r="BG48" s="16">
        <f t="shared" si="4"/>
        <v>0</v>
      </c>
      <c r="BH48" s="16">
        <f t="shared" si="4"/>
        <v>0</v>
      </c>
      <c r="BI48" s="16">
        <f t="shared" si="4"/>
        <v>0</v>
      </c>
      <c r="BJ48" s="16">
        <f t="shared" si="4"/>
        <v>0</v>
      </c>
      <c r="BK48" s="16">
        <f t="shared" si="4"/>
        <v>0</v>
      </c>
      <c r="BL48" s="16">
        <f t="shared" si="4"/>
        <v>0</v>
      </c>
      <c r="BM48" s="16">
        <f t="shared" si="4"/>
        <v>0</v>
      </c>
      <c r="BN48" s="16">
        <f t="shared" si="4"/>
        <v>0</v>
      </c>
      <c r="BO48" s="16">
        <f t="shared" ref="BO48:CT48" si="5">SUM(BO25:BO29,BO33:BO38)</f>
        <v>0</v>
      </c>
      <c r="BP48" s="16">
        <f t="shared" si="5"/>
        <v>0</v>
      </c>
      <c r="BQ48" s="16">
        <f t="shared" si="5"/>
        <v>0</v>
      </c>
      <c r="BR48" s="16">
        <f t="shared" si="5"/>
        <v>0</v>
      </c>
      <c r="BS48" s="16">
        <f t="shared" si="5"/>
        <v>0</v>
      </c>
      <c r="BT48" s="16">
        <f t="shared" si="5"/>
        <v>0</v>
      </c>
      <c r="BU48" s="16">
        <f t="shared" si="5"/>
        <v>0</v>
      </c>
      <c r="BV48" s="16">
        <f t="shared" si="5"/>
        <v>0</v>
      </c>
      <c r="BW48" s="16">
        <f t="shared" si="5"/>
        <v>0</v>
      </c>
      <c r="BX48" s="16">
        <f t="shared" si="5"/>
        <v>8</v>
      </c>
      <c r="BY48" s="16">
        <f t="shared" si="5"/>
        <v>25</v>
      </c>
      <c r="BZ48" s="16">
        <f t="shared" si="5"/>
        <v>0</v>
      </c>
      <c r="CA48" s="16">
        <f t="shared" si="5"/>
        <v>0</v>
      </c>
      <c r="CB48" s="16">
        <f t="shared" si="5"/>
        <v>0</v>
      </c>
      <c r="CC48" s="16">
        <f t="shared" si="5"/>
        <v>0</v>
      </c>
      <c r="CD48" s="16">
        <f t="shared" si="5"/>
        <v>0</v>
      </c>
      <c r="CE48" s="16">
        <f t="shared" si="5"/>
        <v>0</v>
      </c>
      <c r="CF48" s="16">
        <f t="shared" si="5"/>
        <v>0</v>
      </c>
      <c r="CG48" s="16">
        <f t="shared" si="5"/>
        <v>0</v>
      </c>
      <c r="CH48" s="16">
        <f t="shared" si="5"/>
        <v>0</v>
      </c>
      <c r="CI48" s="16">
        <f t="shared" si="5"/>
        <v>0</v>
      </c>
      <c r="CJ48" s="16">
        <f t="shared" si="5"/>
        <v>0</v>
      </c>
      <c r="CK48" s="16">
        <f t="shared" si="5"/>
        <v>0</v>
      </c>
      <c r="CL48" s="16">
        <f t="shared" si="5"/>
        <v>0</v>
      </c>
      <c r="CM48" s="16">
        <f t="shared" si="5"/>
        <v>0</v>
      </c>
      <c r="CN48" s="16">
        <f t="shared" si="5"/>
        <v>0</v>
      </c>
      <c r="CO48" s="16">
        <f t="shared" si="5"/>
        <v>0</v>
      </c>
      <c r="CP48" s="16">
        <f t="shared" si="5"/>
        <v>0</v>
      </c>
      <c r="CQ48" s="16">
        <f t="shared" si="5"/>
        <v>0</v>
      </c>
      <c r="CR48" s="16">
        <f t="shared" si="5"/>
        <v>0</v>
      </c>
      <c r="CS48" s="16">
        <f t="shared" si="5"/>
        <v>0</v>
      </c>
      <c r="CT48" s="16">
        <f t="shared" si="5"/>
        <v>6.1</v>
      </c>
      <c r="CU48" s="3">
        <v>9931.25</v>
      </c>
      <c r="CV48" s="17">
        <v>6</v>
      </c>
    </row>
    <row r="49" spans="1:100" x14ac:dyDescent="0.25">
      <c r="A49" s="3" t="s">
        <v>144</v>
      </c>
      <c r="B49" s="16">
        <f>SUM(B3:B16)</f>
        <v>547</v>
      </c>
      <c r="C49" s="16">
        <f t="shared" ref="C49:BN49" si="6">SUM(C3:C16)</f>
        <v>557</v>
      </c>
      <c r="D49" s="16">
        <f t="shared" si="6"/>
        <v>552</v>
      </c>
      <c r="E49" s="16">
        <f t="shared" si="6"/>
        <v>541</v>
      </c>
      <c r="F49" s="16">
        <f t="shared" si="6"/>
        <v>563</v>
      </c>
      <c r="G49" s="16">
        <f t="shared" si="6"/>
        <v>562</v>
      </c>
      <c r="H49" s="16">
        <f t="shared" si="6"/>
        <v>551</v>
      </c>
      <c r="I49" s="16">
        <f t="shared" si="6"/>
        <v>564</v>
      </c>
      <c r="J49" s="16">
        <f t="shared" si="6"/>
        <v>573</v>
      </c>
      <c r="K49" s="16">
        <f t="shared" si="6"/>
        <v>548</v>
      </c>
      <c r="L49" s="16">
        <f t="shared" si="6"/>
        <v>554</v>
      </c>
      <c r="M49" s="16">
        <f t="shared" si="6"/>
        <v>555</v>
      </c>
      <c r="N49" s="16">
        <f t="shared" si="6"/>
        <v>543</v>
      </c>
      <c r="O49" s="16">
        <f t="shared" si="6"/>
        <v>544</v>
      </c>
      <c r="P49" s="16">
        <f t="shared" si="6"/>
        <v>533</v>
      </c>
      <c r="Q49" s="16">
        <f t="shared" si="6"/>
        <v>534</v>
      </c>
      <c r="R49" s="16">
        <f t="shared" si="6"/>
        <v>562</v>
      </c>
      <c r="S49" s="16">
        <f t="shared" si="6"/>
        <v>577</v>
      </c>
      <c r="T49" s="16">
        <f t="shared" si="6"/>
        <v>595</v>
      </c>
      <c r="U49" s="16">
        <f t="shared" si="6"/>
        <v>612</v>
      </c>
      <c r="V49" s="16">
        <f t="shared" si="6"/>
        <v>622</v>
      </c>
      <c r="W49" s="16">
        <f t="shared" si="6"/>
        <v>698</v>
      </c>
      <c r="X49" s="16">
        <f t="shared" si="6"/>
        <v>733</v>
      </c>
      <c r="Y49" s="16">
        <f t="shared" si="6"/>
        <v>798</v>
      </c>
      <c r="Z49" s="16">
        <f t="shared" si="6"/>
        <v>880</v>
      </c>
      <c r="AA49" s="16">
        <f t="shared" si="6"/>
        <v>852</v>
      </c>
      <c r="AB49" s="16">
        <f t="shared" si="6"/>
        <v>799</v>
      </c>
      <c r="AC49" s="16">
        <f t="shared" si="6"/>
        <v>747</v>
      </c>
      <c r="AD49" s="16">
        <f t="shared" si="6"/>
        <v>734</v>
      </c>
      <c r="AE49" s="16">
        <f t="shared" si="6"/>
        <v>723</v>
      </c>
      <c r="AF49" s="16">
        <f t="shared" si="6"/>
        <v>705</v>
      </c>
      <c r="AG49" s="16">
        <f t="shared" si="6"/>
        <v>712</v>
      </c>
      <c r="AH49" s="16">
        <f t="shared" si="6"/>
        <v>725</v>
      </c>
      <c r="AI49" s="16">
        <f t="shared" si="6"/>
        <v>782</v>
      </c>
      <c r="AJ49" s="16">
        <f t="shared" si="6"/>
        <v>785</v>
      </c>
      <c r="AK49" s="16">
        <f t="shared" si="6"/>
        <v>782</v>
      </c>
      <c r="AL49" s="16">
        <f t="shared" si="6"/>
        <v>782</v>
      </c>
      <c r="AM49" s="16">
        <f t="shared" si="6"/>
        <v>804</v>
      </c>
      <c r="AN49" s="16">
        <f t="shared" si="6"/>
        <v>807</v>
      </c>
      <c r="AO49" s="16">
        <f t="shared" si="6"/>
        <v>796</v>
      </c>
      <c r="AP49" s="16">
        <f t="shared" si="6"/>
        <v>808</v>
      </c>
      <c r="AQ49" s="16">
        <f t="shared" si="6"/>
        <v>819</v>
      </c>
      <c r="AR49" s="16">
        <f t="shared" si="6"/>
        <v>828</v>
      </c>
      <c r="AS49" s="16">
        <f t="shared" si="6"/>
        <v>856</v>
      </c>
      <c r="AT49" s="16">
        <f t="shared" si="6"/>
        <v>859</v>
      </c>
      <c r="AU49" s="16">
        <f t="shared" si="6"/>
        <v>872</v>
      </c>
      <c r="AV49" s="16">
        <f t="shared" si="6"/>
        <v>898</v>
      </c>
      <c r="AW49" s="16">
        <f t="shared" si="6"/>
        <v>902</v>
      </c>
      <c r="AX49" s="16">
        <f t="shared" si="6"/>
        <v>888</v>
      </c>
      <c r="AY49" s="16">
        <f t="shared" si="6"/>
        <v>857</v>
      </c>
      <c r="AZ49" s="16">
        <f t="shared" si="6"/>
        <v>823</v>
      </c>
      <c r="BA49" s="16">
        <f t="shared" si="6"/>
        <v>774</v>
      </c>
      <c r="BB49" s="16">
        <f t="shared" si="6"/>
        <v>742</v>
      </c>
      <c r="BC49" s="16">
        <f t="shared" si="6"/>
        <v>734</v>
      </c>
      <c r="BD49" s="16">
        <f t="shared" si="6"/>
        <v>752</v>
      </c>
      <c r="BE49" s="16">
        <f t="shared" si="6"/>
        <v>742</v>
      </c>
      <c r="BF49" s="16">
        <f t="shared" si="6"/>
        <v>756</v>
      </c>
      <c r="BG49" s="16">
        <f t="shared" si="6"/>
        <v>777</v>
      </c>
      <c r="BH49" s="16">
        <f t="shared" si="6"/>
        <v>751</v>
      </c>
      <c r="BI49" s="16">
        <f t="shared" si="6"/>
        <v>785</v>
      </c>
      <c r="BJ49" s="16">
        <f t="shared" si="6"/>
        <v>811</v>
      </c>
      <c r="BK49" s="16">
        <f t="shared" si="6"/>
        <v>784</v>
      </c>
      <c r="BL49" s="16">
        <f t="shared" si="6"/>
        <v>792</v>
      </c>
      <c r="BM49" s="16">
        <f t="shared" si="6"/>
        <v>785</v>
      </c>
      <c r="BN49" s="16">
        <f t="shared" si="6"/>
        <v>787</v>
      </c>
      <c r="BO49" s="16">
        <f t="shared" ref="BO49:CT49" si="7">SUM(BO3:BO16)</f>
        <v>798</v>
      </c>
      <c r="BP49" s="16">
        <f t="shared" si="7"/>
        <v>794</v>
      </c>
      <c r="BQ49" s="16">
        <f t="shared" si="7"/>
        <v>780</v>
      </c>
      <c r="BR49" s="16">
        <f t="shared" si="7"/>
        <v>753</v>
      </c>
      <c r="BS49" s="16">
        <f t="shared" si="7"/>
        <v>778</v>
      </c>
      <c r="BT49" s="16">
        <f t="shared" si="7"/>
        <v>746</v>
      </c>
      <c r="BU49" s="16">
        <f t="shared" si="7"/>
        <v>833</v>
      </c>
      <c r="BV49" s="16">
        <f t="shared" si="7"/>
        <v>943</v>
      </c>
      <c r="BW49" s="16">
        <f t="shared" si="7"/>
        <v>1099</v>
      </c>
      <c r="BX49" s="16">
        <f t="shared" si="7"/>
        <v>1175</v>
      </c>
      <c r="BY49" s="16">
        <f t="shared" si="7"/>
        <v>1143</v>
      </c>
      <c r="BZ49" s="16">
        <f t="shared" si="7"/>
        <v>1145</v>
      </c>
      <c r="CA49" s="16">
        <f t="shared" si="7"/>
        <v>1096</v>
      </c>
      <c r="CB49" s="16">
        <f t="shared" si="7"/>
        <v>1067</v>
      </c>
      <c r="CC49" s="16">
        <f t="shared" si="7"/>
        <v>1066</v>
      </c>
      <c r="CD49" s="16">
        <f t="shared" si="7"/>
        <v>1069</v>
      </c>
      <c r="CE49" s="16">
        <f t="shared" si="7"/>
        <v>1037</v>
      </c>
      <c r="CF49" s="16">
        <f t="shared" si="7"/>
        <v>987</v>
      </c>
      <c r="CG49" s="16">
        <f t="shared" si="7"/>
        <v>935</v>
      </c>
      <c r="CH49" s="16">
        <f t="shared" si="7"/>
        <v>946</v>
      </c>
      <c r="CI49" s="16">
        <f t="shared" si="7"/>
        <v>938</v>
      </c>
      <c r="CJ49" s="16">
        <f t="shared" si="7"/>
        <v>913</v>
      </c>
      <c r="CK49" s="16">
        <f t="shared" si="7"/>
        <v>877</v>
      </c>
      <c r="CL49" s="16">
        <f t="shared" si="7"/>
        <v>842</v>
      </c>
      <c r="CM49" s="16">
        <f t="shared" si="7"/>
        <v>818</v>
      </c>
      <c r="CN49" s="16">
        <f t="shared" si="7"/>
        <v>788</v>
      </c>
      <c r="CO49" s="16">
        <f t="shared" si="7"/>
        <v>754</v>
      </c>
      <c r="CP49" s="16">
        <f t="shared" si="7"/>
        <v>707</v>
      </c>
      <c r="CQ49" s="16">
        <f t="shared" si="7"/>
        <v>659</v>
      </c>
      <c r="CR49" s="16">
        <f t="shared" si="7"/>
        <v>650</v>
      </c>
      <c r="CS49" s="16">
        <f t="shared" si="7"/>
        <v>598</v>
      </c>
      <c r="CT49" s="16">
        <f t="shared" si="7"/>
        <v>18458.400000000001</v>
      </c>
      <c r="CU49" s="3">
        <v>11867.5</v>
      </c>
      <c r="CV49" s="17">
        <v>18458</v>
      </c>
    </row>
    <row r="50" spans="1:100" x14ac:dyDescent="0.25">
      <c r="A50" s="3" t="s">
        <v>145</v>
      </c>
      <c r="B50" s="16">
        <f>B40</f>
        <v>18</v>
      </c>
      <c r="C50" s="16">
        <f t="shared" ref="C50:BN50" si="8">C40</f>
        <v>18</v>
      </c>
      <c r="D50" s="16">
        <f t="shared" si="8"/>
        <v>19</v>
      </c>
      <c r="E50" s="16">
        <f t="shared" si="8"/>
        <v>19</v>
      </c>
      <c r="F50" s="16">
        <f t="shared" si="8"/>
        <v>19</v>
      </c>
      <c r="G50" s="16">
        <f t="shared" si="8"/>
        <v>19</v>
      </c>
      <c r="H50" s="16">
        <f t="shared" si="8"/>
        <v>19</v>
      </c>
      <c r="I50" s="16">
        <f t="shared" si="8"/>
        <v>19</v>
      </c>
      <c r="J50" s="16">
        <f t="shared" si="8"/>
        <v>19</v>
      </c>
      <c r="K50" s="16">
        <f t="shared" si="8"/>
        <v>19</v>
      </c>
      <c r="L50" s="16">
        <f t="shared" si="8"/>
        <v>19</v>
      </c>
      <c r="M50" s="16">
        <f t="shared" si="8"/>
        <v>19</v>
      </c>
      <c r="N50" s="16">
        <f t="shared" si="8"/>
        <v>19</v>
      </c>
      <c r="O50" s="16">
        <f t="shared" si="8"/>
        <v>19</v>
      </c>
      <c r="P50" s="16">
        <f t="shared" si="8"/>
        <v>19</v>
      </c>
      <c r="Q50" s="16">
        <f t="shared" si="8"/>
        <v>19</v>
      </c>
      <c r="R50" s="16">
        <f t="shared" si="8"/>
        <v>19</v>
      </c>
      <c r="S50" s="16">
        <f t="shared" si="8"/>
        <v>19</v>
      </c>
      <c r="T50" s="16">
        <f t="shared" si="8"/>
        <v>19</v>
      </c>
      <c r="U50" s="16">
        <f t="shared" si="8"/>
        <v>19</v>
      </c>
      <c r="V50" s="16">
        <f t="shared" si="8"/>
        <v>19</v>
      </c>
      <c r="W50" s="16">
        <f t="shared" si="8"/>
        <v>19</v>
      </c>
      <c r="X50" s="16">
        <f t="shared" si="8"/>
        <v>19</v>
      </c>
      <c r="Y50" s="16">
        <f t="shared" si="8"/>
        <v>19</v>
      </c>
      <c r="Z50" s="16">
        <f t="shared" si="8"/>
        <v>18</v>
      </c>
      <c r="AA50" s="16">
        <f t="shared" si="8"/>
        <v>18</v>
      </c>
      <c r="AB50" s="16">
        <f t="shared" si="8"/>
        <v>17</v>
      </c>
      <c r="AC50" s="16">
        <f t="shared" si="8"/>
        <v>16</v>
      </c>
      <c r="AD50" s="16">
        <f t="shared" si="8"/>
        <v>16</v>
      </c>
      <c r="AE50" s="16">
        <f t="shared" si="8"/>
        <v>17</v>
      </c>
      <c r="AF50" s="16">
        <f t="shared" si="8"/>
        <v>17</v>
      </c>
      <c r="AG50" s="16">
        <f t="shared" si="8"/>
        <v>17</v>
      </c>
      <c r="AH50" s="16">
        <f t="shared" si="8"/>
        <v>18</v>
      </c>
      <c r="AI50" s="16">
        <f t="shared" si="8"/>
        <v>18</v>
      </c>
      <c r="AJ50" s="16">
        <f t="shared" si="8"/>
        <v>18</v>
      </c>
      <c r="AK50" s="16">
        <f t="shared" si="8"/>
        <v>18</v>
      </c>
      <c r="AL50" s="16">
        <f t="shared" si="8"/>
        <v>18</v>
      </c>
      <c r="AM50" s="16">
        <f t="shared" si="8"/>
        <v>17</v>
      </c>
      <c r="AN50" s="16">
        <f t="shared" si="8"/>
        <v>18</v>
      </c>
      <c r="AO50" s="16">
        <f t="shared" si="8"/>
        <v>19</v>
      </c>
      <c r="AP50" s="16">
        <f t="shared" si="8"/>
        <v>19</v>
      </c>
      <c r="AQ50" s="16">
        <f t="shared" si="8"/>
        <v>18</v>
      </c>
      <c r="AR50" s="16">
        <f t="shared" si="8"/>
        <v>18</v>
      </c>
      <c r="AS50" s="16">
        <f t="shared" si="8"/>
        <v>18</v>
      </c>
      <c r="AT50" s="16">
        <f t="shared" si="8"/>
        <v>19</v>
      </c>
      <c r="AU50" s="16">
        <f t="shared" si="8"/>
        <v>18</v>
      </c>
      <c r="AV50" s="16">
        <f t="shared" si="8"/>
        <v>18</v>
      </c>
      <c r="AW50" s="16">
        <f t="shared" si="8"/>
        <v>19</v>
      </c>
      <c r="AX50" s="16">
        <f t="shared" si="8"/>
        <v>19</v>
      </c>
      <c r="AY50" s="16">
        <f t="shared" si="8"/>
        <v>19</v>
      </c>
      <c r="AZ50" s="16">
        <f t="shared" si="8"/>
        <v>19</v>
      </c>
      <c r="BA50" s="16">
        <f t="shared" si="8"/>
        <v>19</v>
      </c>
      <c r="BB50" s="16">
        <f t="shared" si="8"/>
        <v>19</v>
      </c>
      <c r="BC50" s="16">
        <f t="shared" si="8"/>
        <v>18</v>
      </c>
      <c r="BD50" s="16">
        <f t="shared" si="8"/>
        <v>19</v>
      </c>
      <c r="BE50" s="16">
        <f t="shared" si="8"/>
        <v>19</v>
      </c>
      <c r="BF50" s="16">
        <f t="shared" si="8"/>
        <v>19</v>
      </c>
      <c r="BG50" s="16">
        <f t="shared" si="8"/>
        <v>19</v>
      </c>
      <c r="BH50" s="16">
        <f t="shared" si="8"/>
        <v>19</v>
      </c>
      <c r="BI50" s="16">
        <f t="shared" si="8"/>
        <v>19</v>
      </c>
      <c r="BJ50" s="16">
        <f t="shared" si="8"/>
        <v>19</v>
      </c>
      <c r="BK50" s="16">
        <f t="shared" si="8"/>
        <v>19</v>
      </c>
      <c r="BL50" s="16">
        <f t="shared" si="8"/>
        <v>19</v>
      </c>
      <c r="BM50" s="16">
        <f t="shared" si="8"/>
        <v>19</v>
      </c>
      <c r="BN50" s="16">
        <f t="shared" si="8"/>
        <v>19</v>
      </c>
      <c r="BO50" s="16">
        <f t="shared" ref="BO50:CT50" si="9">BO40</f>
        <v>19</v>
      </c>
      <c r="BP50" s="16">
        <f t="shared" si="9"/>
        <v>19</v>
      </c>
      <c r="BQ50" s="16">
        <f t="shared" si="9"/>
        <v>19</v>
      </c>
      <c r="BR50" s="16">
        <f t="shared" si="9"/>
        <v>19</v>
      </c>
      <c r="BS50" s="16">
        <f t="shared" si="9"/>
        <v>19</v>
      </c>
      <c r="BT50" s="16">
        <f t="shared" si="9"/>
        <v>19</v>
      </c>
      <c r="BU50" s="16">
        <f t="shared" si="9"/>
        <v>19</v>
      </c>
      <c r="BV50" s="16">
        <f t="shared" si="9"/>
        <v>18</v>
      </c>
      <c r="BW50" s="16">
        <f t="shared" si="9"/>
        <v>18</v>
      </c>
      <c r="BX50" s="16">
        <f t="shared" si="9"/>
        <v>18</v>
      </c>
      <c r="BY50" s="16">
        <f t="shared" si="9"/>
        <v>17</v>
      </c>
      <c r="BZ50" s="16">
        <f t="shared" si="9"/>
        <v>18</v>
      </c>
      <c r="CA50" s="16">
        <f t="shared" si="9"/>
        <v>18</v>
      </c>
      <c r="CB50" s="16">
        <f t="shared" si="9"/>
        <v>17</v>
      </c>
      <c r="CC50" s="16">
        <f t="shared" si="9"/>
        <v>17</v>
      </c>
      <c r="CD50" s="16">
        <f t="shared" si="9"/>
        <v>18</v>
      </c>
      <c r="CE50" s="16">
        <f t="shared" si="9"/>
        <v>17</v>
      </c>
      <c r="CF50" s="16">
        <f t="shared" si="9"/>
        <v>18</v>
      </c>
      <c r="CG50" s="16">
        <f t="shared" si="9"/>
        <v>18</v>
      </c>
      <c r="CH50" s="16">
        <f t="shared" si="9"/>
        <v>18</v>
      </c>
      <c r="CI50" s="16">
        <f t="shared" si="9"/>
        <v>19</v>
      </c>
      <c r="CJ50" s="16">
        <f t="shared" si="9"/>
        <v>18</v>
      </c>
      <c r="CK50" s="16">
        <f t="shared" si="9"/>
        <v>18</v>
      </c>
      <c r="CL50" s="16">
        <f t="shared" si="9"/>
        <v>18</v>
      </c>
      <c r="CM50" s="16">
        <f t="shared" si="9"/>
        <v>19</v>
      </c>
      <c r="CN50" s="16">
        <f t="shared" si="9"/>
        <v>19</v>
      </c>
      <c r="CO50" s="16">
        <f t="shared" si="9"/>
        <v>19</v>
      </c>
      <c r="CP50" s="16">
        <f t="shared" si="9"/>
        <v>19</v>
      </c>
      <c r="CQ50" s="16">
        <f t="shared" si="9"/>
        <v>19</v>
      </c>
      <c r="CR50" s="16">
        <f t="shared" si="9"/>
        <v>19</v>
      </c>
      <c r="CS50" s="16">
        <f t="shared" si="9"/>
        <v>19</v>
      </c>
      <c r="CT50" s="16">
        <f t="shared" si="9"/>
        <v>1485.4</v>
      </c>
      <c r="CU50" s="3">
        <v>235</v>
      </c>
      <c r="CV50" s="17">
        <v>1485</v>
      </c>
    </row>
    <row r="51" spans="1:100" x14ac:dyDescent="0.25">
      <c r="A51" s="3" t="s">
        <v>146</v>
      </c>
      <c r="B51" s="16">
        <f>B39</f>
        <v>0</v>
      </c>
      <c r="C51" s="16">
        <f t="shared" ref="C51:BN51" si="10">C39</f>
        <v>0</v>
      </c>
      <c r="D51" s="16">
        <f t="shared" si="10"/>
        <v>0</v>
      </c>
      <c r="E51" s="16">
        <f t="shared" si="10"/>
        <v>0</v>
      </c>
      <c r="F51" s="16">
        <f t="shared" si="10"/>
        <v>0</v>
      </c>
      <c r="G51" s="16">
        <f t="shared" si="10"/>
        <v>0</v>
      </c>
      <c r="H51" s="16">
        <f t="shared" si="10"/>
        <v>0</v>
      </c>
      <c r="I51" s="16">
        <f t="shared" si="10"/>
        <v>0</v>
      </c>
      <c r="J51" s="16">
        <f t="shared" si="10"/>
        <v>0</v>
      </c>
      <c r="K51" s="16">
        <f t="shared" si="10"/>
        <v>0</v>
      </c>
      <c r="L51" s="16">
        <f t="shared" si="10"/>
        <v>0</v>
      </c>
      <c r="M51" s="16">
        <f t="shared" si="10"/>
        <v>0</v>
      </c>
      <c r="N51" s="16">
        <f t="shared" si="10"/>
        <v>0</v>
      </c>
      <c r="O51" s="16">
        <f t="shared" si="10"/>
        <v>0</v>
      </c>
      <c r="P51" s="16">
        <f t="shared" si="10"/>
        <v>0</v>
      </c>
      <c r="Q51" s="16">
        <f t="shared" si="10"/>
        <v>0</v>
      </c>
      <c r="R51" s="16">
        <f t="shared" si="10"/>
        <v>0</v>
      </c>
      <c r="S51" s="16">
        <f t="shared" si="10"/>
        <v>0</v>
      </c>
      <c r="T51" s="16">
        <f t="shared" si="10"/>
        <v>0</v>
      </c>
      <c r="U51" s="16">
        <f t="shared" si="10"/>
        <v>0</v>
      </c>
      <c r="V51" s="16">
        <f t="shared" si="10"/>
        <v>0</v>
      </c>
      <c r="W51" s="16">
        <f t="shared" si="10"/>
        <v>0</v>
      </c>
      <c r="X51" s="16">
        <f t="shared" si="10"/>
        <v>0</v>
      </c>
      <c r="Y51" s="16">
        <f t="shared" si="10"/>
        <v>0</v>
      </c>
      <c r="Z51" s="16">
        <f t="shared" si="10"/>
        <v>0</v>
      </c>
      <c r="AA51" s="16">
        <f t="shared" si="10"/>
        <v>2</v>
      </c>
      <c r="AB51" s="16">
        <f t="shared" si="10"/>
        <v>2</v>
      </c>
      <c r="AC51" s="16">
        <f t="shared" si="10"/>
        <v>5</v>
      </c>
      <c r="AD51" s="16">
        <f t="shared" si="10"/>
        <v>7</v>
      </c>
      <c r="AE51" s="16">
        <f t="shared" si="10"/>
        <v>6</v>
      </c>
      <c r="AF51" s="16">
        <f t="shared" si="10"/>
        <v>7</v>
      </c>
      <c r="AG51" s="16">
        <f t="shared" si="10"/>
        <v>9</v>
      </c>
      <c r="AH51" s="16">
        <f t="shared" si="10"/>
        <v>9</v>
      </c>
      <c r="AI51" s="16">
        <f t="shared" si="10"/>
        <v>12</v>
      </c>
      <c r="AJ51" s="16">
        <f t="shared" si="10"/>
        <v>16</v>
      </c>
      <c r="AK51" s="16">
        <f t="shared" si="10"/>
        <v>16</v>
      </c>
      <c r="AL51" s="16">
        <f t="shared" si="10"/>
        <v>17</v>
      </c>
      <c r="AM51" s="16">
        <f t="shared" si="10"/>
        <v>14</v>
      </c>
      <c r="AN51" s="16">
        <f t="shared" si="10"/>
        <v>17</v>
      </c>
      <c r="AO51" s="16">
        <f t="shared" si="10"/>
        <v>18</v>
      </c>
      <c r="AP51" s="16">
        <f t="shared" si="10"/>
        <v>16</v>
      </c>
      <c r="AQ51" s="16">
        <f t="shared" si="10"/>
        <v>21</v>
      </c>
      <c r="AR51" s="16">
        <f t="shared" si="10"/>
        <v>19</v>
      </c>
      <c r="AS51" s="16">
        <f t="shared" si="10"/>
        <v>16</v>
      </c>
      <c r="AT51" s="16">
        <f t="shared" si="10"/>
        <v>26</v>
      </c>
      <c r="AU51" s="16">
        <f t="shared" si="10"/>
        <v>22</v>
      </c>
      <c r="AV51" s="16">
        <f t="shared" si="10"/>
        <v>26</v>
      </c>
      <c r="AW51" s="16">
        <f t="shared" si="10"/>
        <v>29</v>
      </c>
      <c r="AX51" s="16">
        <f t="shared" si="10"/>
        <v>27</v>
      </c>
      <c r="AY51" s="16">
        <f t="shared" si="10"/>
        <v>29</v>
      </c>
      <c r="AZ51" s="16">
        <f t="shared" si="10"/>
        <v>23</v>
      </c>
      <c r="BA51" s="16">
        <f t="shared" si="10"/>
        <v>32</v>
      </c>
      <c r="BB51" s="16">
        <f t="shared" si="10"/>
        <v>20</v>
      </c>
      <c r="BC51" s="16">
        <f t="shared" si="10"/>
        <v>24</v>
      </c>
      <c r="BD51" s="16">
        <f t="shared" si="10"/>
        <v>17</v>
      </c>
      <c r="BE51" s="16">
        <f t="shared" si="10"/>
        <v>10</v>
      </c>
      <c r="BF51" s="16">
        <f t="shared" si="10"/>
        <v>21</v>
      </c>
      <c r="BG51" s="16">
        <f t="shared" si="10"/>
        <v>14</v>
      </c>
      <c r="BH51" s="16">
        <f t="shared" si="10"/>
        <v>20</v>
      </c>
      <c r="BI51" s="16">
        <f t="shared" si="10"/>
        <v>16</v>
      </c>
      <c r="BJ51" s="16">
        <f t="shared" si="10"/>
        <v>13</v>
      </c>
      <c r="BK51" s="16">
        <f t="shared" si="10"/>
        <v>7</v>
      </c>
      <c r="BL51" s="16">
        <f t="shared" si="10"/>
        <v>9</v>
      </c>
      <c r="BM51" s="16">
        <f t="shared" si="10"/>
        <v>6</v>
      </c>
      <c r="BN51" s="16">
        <f t="shared" si="10"/>
        <v>9</v>
      </c>
      <c r="BO51" s="16">
        <f t="shared" ref="BO51:CT51" si="11">BO39</f>
        <v>8</v>
      </c>
      <c r="BP51" s="16">
        <f t="shared" si="11"/>
        <v>5</v>
      </c>
      <c r="BQ51" s="16">
        <f t="shared" si="11"/>
        <v>2</v>
      </c>
      <c r="BR51" s="16">
        <f t="shared" si="11"/>
        <v>2</v>
      </c>
      <c r="BS51" s="16">
        <f t="shared" si="11"/>
        <v>1</v>
      </c>
      <c r="BT51" s="16">
        <f t="shared" si="11"/>
        <v>0</v>
      </c>
      <c r="BU51" s="16">
        <f t="shared" si="11"/>
        <v>0</v>
      </c>
      <c r="BV51" s="16">
        <f t="shared" si="11"/>
        <v>0</v>
      </c>
      <c r="BW51" s="16">
        <f t="shared" si="11"/>
        <v>0</v>
      </c>
      <c r="BX51" s="16">
        <f t="shared" si="11"/>
        <v>0</v>
      </c>
      <c r="BY51" s="16">
        <f t="shared" si="11"/>
        <v>0</v>
      </c>
      <c r="BZ51" s="16">
        <f t="shared" si="11"/>
        <v>0</v>
      </c>
      <c r="CA51" s="16">
        <f t="shared" si="11"/>
        <v>0</v>
      </c>
      <c r="CB51" s="16">
        <f t="shared" si="11"/>
        <v>0</v>
      </c>
      <c r="CC51" s="16">
        <f t="shared" si="11"/>
        <v>0</v>
      </c>
      <c r="CD51" s="16">
        <f t="shared" si="11"/>
        <v>0</v>
      </c>
      <c r="CE51" s="16">
        <f t="shared" si="11"/>
        <v>0</v>
      </c>
      <c r="CF51" s="16">
        <f t="shared" si="11"/>
        <v>0</v>
      </c>
      <c r="CG51" s="16">
        <f t="shared" si="11"/>
        <v>0</v>
      </c>
      <c r="CH51" s="16">
        <f t="shared" si="11"/>
        <v>0</v>
      </c>
      <c r="CI51" s="16">
        <f t="shared" si="11"/>
        <v>0</v>
      </c>
      <c r="CJ51" s="16">
        <f t="shared" si="11"/>
        <v>0</v>
      </c>
      <c r="CK51" s="16">
        <f t="shared" si="11"/>
        <v>0</v>
      </c>
      <c r="CL51" s="16">
        <f t="shared" si="11"/>
        <v>0</v>
      </c>
      <c r="CM51" s="16">
        <f t="shared" si="11"/>
        <v>0</v>
      </c>
      <c r="CN51" s="16">
        <f t="shared" si="11"/>
        <v>0</v>
      </c>
      <c r="CO51" s="16">
        <f t="shared" si="11"/>
        <v>0</v>
      </c>
      <c r="CP51" s="16">
        <f t="shared" si="11"/>
        <v>0</v>
      </c>
      <c r="CQ51" s="16">
        <f t="shared" si="11"/>
        <v>0</v>
      </c>
      <c r="CR51" s="16">
        <f t="shared" si="11"/>
        <v>0</v>
      </c>
      <c r="CS51" s="16">
        <f t="shared" si="11"/>
        <v>0</v>
      </c>
      <c r="CT51" s="16">
        <f t="shared" si="11"/>
        <v>249.8</v>
      </c>
      <c r="CU51" s="3">
        <v>168.5</v>
      </c>
      <c r="CV51" s="17">
        <v>250</v>
      </c>
    </row>
    <row r="52" spans="1:100" x14ac:dyDescent="0.25">
      <c r="B52" s="16">
        <f>SUM(B46:B51,B41)</f>
        <v>1174</v>
      </c>
      <c r="C52" s="16">
        <f t="shared" ref="C52:BN52" si="12">SUM(C46:C51,C41)</f>
        <v>1164</v>
      </c>
      <c r="D52" s="16">
        <f t="shared" si="12"/>
        <v>1146</v>
      </c>
      <c r="E52" s="16">
        <f t="shared" si="12"/>
        <v>1124</v>
      </c>
      <c r="F52" s="16">
        <f t="shared" si="12"/>
        <v>1116</v>
      </c>
      <c r="G52" s="16">
        <f t="shared" si="12"/>
        <v>1114</v>
      </c>
      <c r="H52" s="16">
        <f t="shared" si="12"/>
        <v>1099</v>
      </c>
      <c r="I52" s="16">
        <f t="shared" si="12"/>
        <v>1112</v>
      </c>
      <c r="J52" s="16">
        <f t="shared" si="12"/>
        <v>1121</v>
      </c>
      <c r="K52" s="16">
        <f t="shared" si="12"/>
        <v>1095</v>
      </c>
      <c r="L52" s="16">
        <f t="shared" si="12"/>
        <v>1100</v>
      </c>
      <c r="M52" s="16">
        <f t="shared" si="12"/>
        <v>1103</v>
      </c>
      <c r="N52" s="16">
        <f t="shared" si="12"/>
        <v>1090</v>
      </c>
      <c r="O52" s="16">
        <f t="shared" si="12"/>
        <v>1090</v>
      </c>
      <c r="P52" s="16">
        <f t="shared" si="12"/>
        <v>1080</v>
      </c>
      <c r="Q52" s="16">
        <f t="shared" si="12"/>
        <v>1080</v>
      </c>
      <c r="R52" s="16">
        <f t="shared" si="12"/>
        <v>1110</v>
      </c>
      <c r="S52" s="16">
        <f t="shared" si="12"/>
        <v>1123</v>
      </c>
      <c r="T52" s="16">
        <f t="shared" si="12"/>
        <v>1157</v>
      </c>
      <c r="U52" s="16">
        <f t="shared" si="12"/>
        <v>1202</v>
      </c>
      <c r="V52" s="16">
        <f t="shared" si="12"/>
        <v>1241</v>
      </c>
      <c r="W52" s="16">
        <f t="shared" si="12"/>
        <v>1314</v>
      </c>
      <c r="X52" s="16">
        <f t="shared" si="12"/>
        <v>1375</v>
      </c>
      <c r="Y52" s="16">
        <f t="shared" si="12"/>
        <v>1454</v>
      </c>
      <c r="Z52" s="16">
        <f t="shared" si="12"/>
        <v>1554</v>
      </c>
      <c r="AA52" s="16">
        <f t="shared" si="12"/>
        <v>1552</v>
      </c>
      <c r="AB52" s="16">
        <f t="shared" si="12"/>
        <v>1532</v>
      </c>
      <c r="AC52" s="16">
        <f t="shared" si="12"/>
        <v>1494</v>
      </c>
      <c r="AD52" s="16">
        <f t="shared" si="12"/>
        <v>1496</v>
      </c>
      <c r="AE52" s="16">
        <f t="shared" si="12"/>
        <v>1570</v>
      </c>
      <c r="AF52" s="16">
        <f t="shared" si="12"/>
        <v>1558</v>
      </c>
      <c r="AG52" s="16">
        <f t="shared" si="12"/>
        <v>1566</v>
      </c>
      <c r="AH52" s="16">
        <f t="shared" si="12"/>
        <v>1574</v>
      </c>
      <c r="AI52" s="16">
        <f t="shared" si="12"/>
        <v>1626</v>
      </c>
      <c r="AJ52" s="16">
        <f t="shared" si="12"/>
        <v>1641</v>
      </c>
      <c r="AK52" s="16">
        <f t="shared" si="12"/>
        <v>1653</v>
      </c>
      <c r="AL52" s="16">
        <f t="shared" si="12"/>
        <v>1662</v>
      </c>
      <c r="AM52" s="16">
        <f t="shared" si="12"/>
        <v>1692</v>
      </c>
      <c r="AN52" s="16">
        <f t="shared" si="12"/>
        <v>1704</v>
      </c>
      <c r="AO52" s="16">
        <f t="shared" si="12"/>
        <v>1694</v>
      </c>
      <c r="AP52" s="16">
        <f t="shared" si="12"/>
        <v>1698</v>
      </c>
      <c r="AQ52" s="16">
        <f t="shared" si="12"/>
        <v>1719</v>
      </c>
      <c r="AR52" s="16">
        <f t="shared" si="12"/>
        <v>1728</v>
      </c>
      <c r="AS52" s="16">
        <f t="shared" si="12"/>
        <v>1755</v>
      </c>
      <c r="AT52" s="16">
        <f t="shared" si="12"/>
        <v>1762</v>
      </c>
      <c r="AU52" s="16">
        <f t="shared" si="12"/>
        <v>1772</v>
      </c>
      <c r="AV52" s="16">
        <f t="shared" si="12"/>
        <v>1798</v>
      </c>
      <c r="AW52" s="16">
        <f t="shared" si="12"/>
        <v>1799</v>
      </c>
      <c r="AX52" s="16">
        <f t="shared" si="12"/>
        <v>1773</v>
      </c>
      <c r="AY52" s="16">
        <f t="shared" si="12"/>
        <v>1751</v>
      </c>
      <c r="AZ52" s="16">
        <f t="shared" si="12"/>
        <v>1717</v>
      </c>
      <c r="BA52" s="16">
        <f t="shared" si="12"/>
        <v>1671</v>
      </c>
      <c r="BB52" s="16">
        <f t="shared" si="12"/>
        <v>1627</v>
      </c>
      <c r="BC52" s="16">
        <f t="shared" si="12"/>
        <v>1631</v>
      </c>
      <c r="BD52" s="16">
        <f t="shared" si="12"/>
        <v>1630</v>
      </c>
      <c r="BE52" s="16">
        <f t="shared" si="12"/>
        <v>1629</v>
      </c>
      <c r="BF52" s="16">
        <f t="shared" si="12"/>
        <v>1647</v>
      </c>
      <c r="BG52" s="16">
        <f t="shared" si="12"/>
        <v>1658</v>
      </c>
      <c r="BH52" s="16">
        <f t="shared" si="12"/>
        <v>1638</v>
      </c>
      <c r="BI52" s="16">
        <f t="shared" si="12"/>
        <v>1668</v>
      </c>
      <c r="BJ52" s="16">
        <f t="shared" si="12"/>
        <v>1695</v>
      </c>
      <c r="BK52" s="16">
        <f t="shared" si="12"/>
        <v>1679</v>
      </c>
      <c r="BL52" s="16">
        <f t="shared" si="12"/>
        <v>1693</v>
      </c>
      <c r="BM52" s="16">
        <f t="shared" si="12"/>
        <v>1696</v>
      </c>
      <c r="BN52" s="16">
        <f t="shared" si="12"/>
        <v>1699</v>
      </c>
      <c r="BO52" s="16">
        <f t="shared" ref="BO52:CT52" si="13">SUM(BO46:BO51,BO41)</f>
        <v>1716</v>
      </c>
      <c r="BP52" s="16">
        <f t="shared" si="13"/>
        <v>1703</v>
      </c>
      <c r="BQ52" s="16">
        <f t="shared" si="13"/>
        <v>1691</v>
      </c>
      <c r="BR52" s="16">
        <f t="shared" si="13"/>
        <v>1678</v>
      </c>
      <c r="BS52" s="16">
        <f t="shared" si="13"/>
        <v>1713</v>
      </c>
      <c r="BT52" s="16">
        <f t="shared" si="13"/>
        <v>1721</v>
      </c>
      <c r="BU52" s="16">
        <f t="shared" si="13"/>
        <v>1807</v>
      </c>
      <c r="BV52" s="16">
        <f t="shared" si="13"/>
        <v>2024</v>
      </c>
      <c r="BW52" s="16">
        <f t="shared" si="13"/>
        <v>2184</v>
      </c>
      <c r="BX52" s="16">
        <f t="shared" si="13"/>
        <v>2274</v>
      </c>
      <c r="BY52" s="16">
        <f t="shared" si="13"/>
        <v>2268</v>
      </c>
      <c r="BZ52" s="16">
        <f t="shared" si="13"/>
        <v>2247</v>
      </c>
      <c r="CA52" s="16">
        <f t="shared" si="13"/>
        <v>2205</v>
      </c>
      <c r="CB52" s="16">
        <f t="shared" si="13"/>
        <v>2149</v>
      </c>
      <c r="CC52" s="16">
        <f t="shared" si="13"/>
        <v>2105</v>
      </c>
      <c r="CD52" s="16">
        <f t="shared" si="13"/>
        <v>2070</v>
      </c>
      <c r="CE52" s="16">
        <f t="shared" si="13"/>
        <v>2035</v>
      </c>
      <c r="CF52" s="16">
        <f t="shared" si="13"/>
        <v>1990</v>
      </c>
      <c r="CG52" s="16">
        <f t="shared" si="13"/>
        <v>1930</v>
      </c>
      <c r="CH52" s="16">
        <f t="shared" si="13"/>
        <v>1876</v>
      </c>
      <c r="CI52" s="16">
        <f t="shared" si="13"/>
        <v>1832</v>
      </c>
      <c r="CJ52" s="16">
        <f t="shared" si="13"/>
        <v>1767</v>
      </c>
      <c r="CK52" s="16">
        <f t="shared" si="13"/>
        <v>1716</v>
      </c>
      <c r="CL52" s="16">
        <f t="shared" si="13"/>
        <v>1662</v>
      </c>
      <c r="CM52" s="16">
        <f t="shared" si="13"/>
        <v>1566</v>
      </c>
      <c r="CN52" s="16">
        <f t="shared" si="13"/>
        <v>1531</v>
      </c>
      <c r="CO52" s="16">
        <f t="shared" si="13"/>
        <v>1498</v>
      </c>
      <c r="CP52" s="16">
        <f t="shared" si="13"/>
        <v>1452</v>
      </c>
      <c r="CQ52" s="16">
        <f t="shared" si="13"/>
        <v>1408</v>
      </c>
      <c r="CR52" s="16">
        <f t="shared" si="13"/>
        <v>1386</v>
      </c>
      <c r="CS52" s="16">
        <f t="shared" si="13"/>
        <v>1349</v>
      </c>
      <c r="CT52" s="16">
        <f t="shared" si="13"/>
        <v>37513.300000000003</v>
      </c>
    </row>
    <row r="54" spans="1:100" x14ac:dyDescent="0.25">
      <c r="A54" s="3" t="s">
        <v>147</v>
      </c>
    </row>
    <row r="55" spans="1:100" x14ac:dyDescent="0.25">
      <c r="A55" s="3" t="s">
        <v>151</v>
      </c>
    </row>
    <row r="56" spans="1:100" x14ac:dyDescent="0.25">
      <c r="A56" s="3" t="s">
        <v>152</v>
      </c>
    </row>
    <row r="57" spans="1:100" x14ac:dyDescent="0.25">
      <c r="A57" s="3" t="s">
        <v>150</v>
      </c>
    </row>
  </sheetData>
  <mergeCells count="3">
    <mergeCell ref="A1:H1"/>
    <mergeCell ref="I1:K1"/>
    <mergeCell ref="L1:Q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57"/>
  <sheetViews>
    <sheetView topLeftCell="CF32" zoomScaleNormal="100" workbookViewId="0">
      <selection activeCell="CV46" sqref="CV46:CV51"/>
    </sheetView>
  </sheetViews>
  <sheetFormatPr defaultColWidth="9" defaultRowHeight="15" x14ac:dyDescent="0.25"/>
  <cols>
    <col min="1" max="16384" width="9" style="1"/>
  </cols>
  <sheetData>
    <row r="1" spans="1:98" ht="15" customHeight="1" x14ac:dyDescent="0.25">
      <c r="A1" s="1332" t="s">
        <v>0</v>
      </c>
      <c r="B1" s="1333"/>
      <c r="C1" s="1333"/>
      <c r="D1" s="1333"/>
      <c r="E1" s="1333"/>
      <c r="F1" s="1333"/>
      <c r="G1" s="1333"/>
      <c r="H1" s="1334"/>
      <c r="I1" s="1335">
        <v>44076</v>
      </c>
      <c r="J1" s="1336"/>
      <c r="K1" s="1337"/>
      <c r="L1" s="1338"/>
      <c r="M1" s="1339"/>
      <c r="N1" s="1339"/>
      <c r="O1" s="1339"/>
      <c r="P1" s="1339"/>
      <c r="Q1" s="1339"/>
      <c r="R1" s="2"/>
    </row>
    <row r="2" spans="1:98" ht="18" x14ac:dyDescent="0.25">
      <c r="A2" s="18" t="s">
        <v>1</v>
      </c>
      <c r="B2" s="19" t="s">
        <v>2</v>
      </c>
      <c r="C2" s="19" t="s">
        <v>3</v>
      </c>
      <c r="D2" s="19" t="s">
        <v>4</v>
      </c>
      <c r="E2" s="19" t="s">
        <v>5</v>
      </c>
      <c r="F2" s="20" t="s">
        <v>6</v>
      </c>
      <c r="G2" s="20" t="s">
        <v>7</v>
      </c>
      <c r="H2" s="20" t="s">
        <v>8</v>
      </c>
      <c r="I2" s="20" t="s">
        <v>9</v>
      </c>
      <c r="J2" s="19" t="s">
        <v>10</v>
      </c>
      <c r="K2" s="20" t="s">
        <v>11</v>
      </c>
      <c r="L2" s="19" t="s">
        <v>12</v>
      </c>
      <c r="M2" s="19" t="s">
        <v>13</v>
      </c>
      <c r="N2" s="19" t="s">
        <v>14</v>
      </c>
      <c r="O2" s="20" t="s">
        <v>15</v>
      </c>
      <c r="P2" s="19" t="s">
        <v>16</v>
      </c>
      <c r="Q2" s="20" t="s">
        <v>17</v>
      </c>
      <c r="R2" s="29" t="s">
        <v>18</v>
      </c>
      <c r="S2" s="30" t="s">
        <v>19</v>
      </c>
      <c r="T2" s="29" t="s">
        <v>20</v>
      </c>
      <c r="U2" s="29" t="s">
        <v>21</v>
      </c>
      <c r="V2" s="29" t="s">
        <v>22</v>
      </c>
      <c r="W2" s="30" t="s">
        <v>23</v>
      </c>
      <c r="X2" s="29" t="s">
        <v>24</v>
      </c>
      <c r="Y2" s="29" t="s">
        <v>25</v>
      </c>
      <c r="Z2" s="29" t="s">
        <v>26</v>
      </c>
      <c r="AA2" s="30" t="s">
        <v>27</v>
      </c>
      <c r="AB2" s="29" t="s">
        <v>28</v>
      </c>
      <c r="AC2" s="29" t="s">
        <v>29</v>
      </c>
      <c r="AD2" s="29" t="s">
        <v>30</v>
      </c>
      <c r="AE2" s="30" t="s">
        <v>31</v>
      </c>
      <c r="AF2" s="29" t="s">
        <v>32</v>
      </c>
      <c r="AG2" s="29" t="s">
        <v>33</v>
      </c>
      <c r="AH2" s="30" t="s">
        <v>34</v>
      </c>
      <c r="AI2" s="36" t="s">
        <v>35</v>
      </c>
      <c r="AJ2" s="35" t="s">
        <v>36</v>
      </c>
      <c r="AK2" s="35" t="s">
        <v>37</v>
      </c>
      <c r="AL2" s="35" t="s">
        <v>38</v>
      </c>
      <c r="AM2" s="36" t="s">
        <v>39</v>
      </c>
      <c r="AN2" s="35" t="s">
        <v>40</v>
      </c>
      <c r="AO2" s="36" t="s">
        <v>41</v>
      </c>
      <c r="AP2" s="36" t="s">
        <v>42</v>
      </c>
      <c r="AQ2" s="36" t="s">
        <v>43</v>
      </c>
      <c r="AR2" s="36" t="s">
        <v>44</v>
      </c>
      <c r="AS2" s="36" t="s">
        <v>45</v>
      </c>
      <c r="AT2" s="36" t="s">
        <v>46</v>
      </c>
      <c r="AU2" s="36" t="s">
        <v>47</v>
      </c>
      <c r="AV2" s="36" t="s">
        <v>48</v>
      </c>
      <c r="AW2" s="36" t="s">
        <v>49</v>
      </c>
      <c r="AX2" s="36" t="s">
        <v>50</v>
      </c>
      <c r="AY2" s="42" t="s">
        <v>51</v>
      </c>
      <c r="AZ2" s="42" t="s">
        <v>52</v>
      </c>
      <c r="BA2" s="42" t="s">
        <v>53</v>
      </c>
      <c r="BB2" s="42" t="s">
        <v>54</v>
      </c>
      <c r="BC2" s="48" t="s">
        <v>55</v>
      </c>
      <c r="BD2" s="42" t="s">
        <v>56</v>
      </c>
      <c r="BE2" s="42" t="s">
        <v>57</v>
      </c>
      <c r="BF2" s="42" t="s">
        <v>58</v>
      </c>
      <c r="BG2" s="42" t="s">
        <v>59</v>
      </c>
      <c r="BH2" s="42" t="s">
        <v>60</v>
      </c>
      <c r="BI2" s="42" t="s">
        <v>61</v>
      </c>
      <c r="BJ2" s="42" t="s">
        <v>62</v>
      </c>
      <c r="BK2" s="42" t="s">
        <v>63</v>
      </c>
      <c r="BL2" s="42" t="s">
        <v>64</v>
      </c>
      <c r="BM2" s="42" t="s">
        <v>65</v>
      </c>
      <c r="BN2" s="42" t="s">
        <v>66</v>
      </c>
      <c r="BO2" s="42" t="s">
        <v>67</v>
      </c>
      <c r="BP2" s="49" t="s">
        <v>68</v>
      </c>
      <c r="BQ2" s="49" t="s">
        <v>69</v>
      </c>
      <c r="BR2" s="49" t="s">
        <v>70</v>
      </c>
      <c r="BS2" s="49" t="s">
        <v>71</v>
      </c>
      <c r="BT2" s="49" t="s">
        <v>72</v>
      </c>
      <c r="BU2" s="49" t="s">
        <v>73</v>
      </c>
      <c r="BV2" s="49" t="s">
        <v>74</v>
      </c>
      <c r="BW2" s="49" t="s">
        <v>75</v>
      </c>
      <c r="BX2" s="49" t="s">
        <v>76</v>
      </c>
      <c r="BY2" s="49" t="s">
        <v>77</v>
      </c>
      <c r="BZ2" s="49" t="s">
        <v>78</v>
      </c>
      <c r="CA2" s="49" t="s">
        <v>79</v>
      </c>
      <c r="CB2" s="49" t="s">
        <v>80</v>
      </c>
      <c r="CC2" s="49" t="s">
        <v>81</v>
      </c>
      <c r="CD2" s="49" t="s">
        <v>82</v>
      </c>
      <c r="CE2" s="49" t="s">
        <v>83</v>
      </c>
      <c r="CF2" s="49" t="s">
        <v>84</v>
      </c>
      <c r="CG2" s="56" t="s">
        <v>85</v>
      </c>
      <c r="CH2" s="56" t="s">
        <v>86</v>
      </c>
      <c r="CI2" s="56" t="s">
        <v>87</v>
      </c>
      <c r="CJ2" s="56" t="s">
        <v>88</v>
      </c>
      <c r="CK2" s="56" t="s">
        <v>89</v>
      </c>
      <c r="CL2" s="56" t="s">
        <v>90</v>
      </c>
      <c r="CM2" s="56" t="s">
        <v>91</v>
      </c>
      <c r="CN2" s="56" t="s">
        <v>92</v>
      </c>
      <c r="CO2" s="56" t="s">
        <v>93</v>
      </c>
      <c r="CP2" s="56" t="s">
        <v>94</v>
      </c>
      <c r="CQ2" s="56" t="s">
        <v>95</v>
      </c>
      <c r="CR2" s="56" t="s">
        <v>96</v>
      </c>
      <c r="CS2" s="55" t="s">
        <v>97</v>
      </c>
      <c r="CT2" s="54" t="s">
        <v>98</v>
      </c>
    </row>
    <row r="3" spans="1:98" x14ac:dyDescent="0.25">
      <c r="A3" s="21" t="s">
        <v>99</v>
      </c>
      <c r="B3" s="22">
        <v>31</v>
      </c>
      <c r="C3" s="22">
        <v>31</v>
      </c>
      <c r="D3" s="22">
        <v>31</v>
      </c>
      <c r="E3" s="22">
        <v>31</v>
      </c>
      <c r="F3" s="22">
        <v>31</v>
      </c>
      <c r="G3" s="22">
        <v>31</v>
      </c>
      <c r="H3" s="22">
        <v>31</v>
      </c>
      <c r="I3" s="22">
        <v>31</v>
      </c>
      <c r="J3" s="22">
        <v>31</v>
      </c>
      <c r="K3" s="22">
        <v>31</v>
      </c>
      <c r="L3" s="22">
        <v>31</v>
      </c>
      <c r="M3" s="22">
        <v>16</v>
      </c>
      <c r="N3" s="22">
        <v>16</v>
      </c>
      <c r="O3" s="22">
        <v>15</v>
      </c>
      <c r="P3" s="22">
        <v>15</v>
      </c>
      <c r="Q3" s="22">
        <v>15</v>
      </c>
      <c r="R3" s="31">
        <v>15</v>
      </c>
      <c r="S3" s="31">
        <v>10</v>
      </c>
      <c r="T3" s="31">
        <v>10</v>
      </c>
      <c r="U3" s="31">
        <v>10</v>
      </c>
      <c r="V3" s="31">
        <v>11</v>
      </c>
      <c r="W3" s="31">
        <v>31</v>
      </c>
      <c r="X3" s="31">
        <v>31</v>
      </c>
      <c r="Y3" s="31">
        <v>31</v>
      </c>
      <c r="Z3" s="32">
        <v>31</v>
      </c>
      <c r="AA3" s="32">
        <v>31</v>
      </c>
      <c r="AB3" s="31">
        <v>31</v>
      </c>
      <c r="AC3" s="31">
        <v>30</v>
      </c>
      <c r="AD3" s="31">
        <v>10</v>
      </c>
      <c r="AE3" s="31">
        <v>10</v>
      </c>
      <c r="AF3" s="31">
        <v>10</v>
      </c>
      <c r="AG3" s="31">
        <v>10</v>
      </c>
      <c r="AH3" s="31">
        <v>10</v>
      </c>
      <c r="AI3" s="37">
        <v>10</v>
      </c>
      <c r="AJ3" s="37">
        <v>10</v>
      </c>
      <c r="AK3" s="37">
        <v>30</v>
      </c>
      <c r="AL3" s="37">
        <v>10</v>
      </c>
      <c r="AM3" s="37">
        <v>10</v>
      </c>
      <c r="AN3" s="37">
        <v>10</v>
      </c>
      <c r="AO3" s="37">
        <v>10</v>
      </c>
      <c r="AP3" s="37">
        <v>10</v>
      </c>
      <c r="AQ3" s="37">
        <v>10</v>
      </c>
      <c r="AR3" s="37">
        <v>10</v>
      </c>
      <c r="AS3" s="37">
        <v>30</v>
      </c>
      <c r="AT3" s="37">
        <v>30</v>
      </c>
      <c r="AU3" s="37">
        <v>30</v>
      </c>
      <c r="AV3" s="37">
        <v>30</v>
      </c>
      <c r="AW3" s="37">
        <v>30</v>
      </c>
      <c r="AX3" s="37">
        <v>30</v>
      </c>
      <c r="AY3" s="44">
        <v>30</v>
      </c>
      <c r="AZ3" s="43">
        <v>30</v>
      </c>
      <c r="BA3" s="43">
        <v>11</v>
      </c>
      <c r="BB3" s="44">
        <v>10</v>
      </c>
      <c r="BC3" s="43">
        <v>10</v>
      </c>
      <c r="BD3" s="43">
        <v>10</v>
      </c>
      <c r="BE3" s="43">
        <v>10</v>
      </c>
      <c r="BF3" s="43">
        <v>11</v>
      </c>
      <c r="BG3" s="43">
        <v>11</v>
      </c>
      <c r="BH3" s="43">
        <v>10</v>
      </c>
      <c r="BI3" s="43">
        <v>11</v>
      </c>
      <c r="BJ3" s="43">
        <v>11</v>
      </c>
      <c r="BK3" s="43">
        <v>11</v>
      </c>
      <c r="BL3" s="43">
        <v>31</v>
      </c>
      <c r="BM3" s="43">
        <v>31</v>
      </c>
      <c r="BN3" s="43">
        <v>31</v>
      </c>
      <c r="BO3" s="43">
        <v>31</v>
      </c>
      <c r="BP3" s="50">
        <v>30</v>
      </c>
      <c r="BQ3" s="50">
        <v>31</v>
      </c>
      <c r="BR3" s="50">
        <v>31</v>
      </c>
      <c r="BS3" s="50">
        <v>31</v>
      </c>
      <c r="BT3" s="50">
        <v>30</v>
      </c>
      <c r="BU3" s="51">
        <v>30</v>
      </c>
      <c r="BV3" s="50">
        <v>30</v>
      </c>
      <c r="BW3" s="50">
        <v>30</v>
      </c>
      <c r="BX3" s="51">
        <v>30</v>
      </c>
      <c r="BY3" s="50">
        <v>30</v>
      </c>
      <c r="BZ3" s="50">
        <v>30</v>
      </c>
      <c r="CA3" s="50">
        <v>30</v>
      </c>
      <c r="CB3" s="50">
        <v>30</v>
      </c>
      <c r="CC3" s="50">
        <v>30</v>
      </c>
      <c r="CD3" s="50">
        <v>30</v>
      </c>
      <c r="CE3" s="50">
        <v>30</v>
      </c>
      <c r="CF3" s="50">
        <v>30</v>
      </c>
      <c r="CG3" s="57">
        <v>30</v>
      </c>
      <c r="CH3" s="57">
        <v>30</v>
      </c>
      <c r="CI3" s="57">
        <v>30</v>
      </c>
      <c r="CJ3" s="57">
        <v>30</v>
      </c>
      <c r="CK3" s="57">
        <v>30</v>
      </c>
      <c r="CL3" s="57">
        <v>30</v>
      </c>
      <c r="CM3" s="57">
        <v>30</v>
      </c>
      <c r="CN3" s="57">
        <v>30</v>
      </c>
      <c r="CO3" s="57">
        <v>30</v>
      </c>
      <c r="CP3" s="57">
        <v>30</v>
      </c>
      <c r="CQ3" s="57">
        <v>30</v>
      </c>
      <c r="CR3" s="57">
        <v>0</v>
      </c>
      <c r="CS3" s="57">
        <v>0</v>
      </c>
      <c r="CT3" s="61">
        <v>558</v>
      </c>
    </row>
    <row r="4" spans="1:98" x14ac:dyDescent="0.25">
      <c r="A4" s="21" t="s">
        <v>100</v>
      </c>
      <c r="B4" s="22">
        <v>10</v>
      </c>
      <c r="C4" s="22">
        <v>10</v>
      </c>
      <c r="D4" s="22">
        <v>10</v>
      </c>
      <c r="E4" s="22">
        <v>10</v>
      </c>
      <c r="F4" s="22">
        <v>10</v>
      </c>
      <c r="G4" s="22">
        <v>10</v>
      </c>
      <c r="H4" s="22">
        <v>10</v>
      </c>
      <c r="I4" s="22">
        <v>10</v>
      </c>
      <c r="J4" s="22">
        <v>10</v>
      </c>
      <c r="K4" s="22">
        <v>10</v>
      </c>
      <c r="L4" s="22">
        <v>10</v>
      </c>
      <c r="M4" s="22">
        <v>0</v>
      </c>
      <c r="N4" s="22">
        <v>0</v>
      </c>
      <c r="O4" s="22">
        <v>0</v>
      </c>
      <c r="P4" s="22">
        <v>0</v>
      </c>
      <c r="Q4" s="22">
        <v>0</v>
      </c>
      <c r="R4" s="31">
        <v>0</v>
      </c>
      <c r="S4" s="31">
        <v>0</v>
      </c>
      <c r="T4" s="31">
        <v>0</v>
      </c>
      <c r="U4" s="31">
        <v>0</v>
      </c>
      <c r="V4" s="31">
        <v>0</v>
      </c>
      <c r="W4" s="31">
        <v>0</v>
      </c>
      <c r="X4" s="31">
        <v>10</v>
      </c>
      <c r="Y4" s="31">
        <v>10</v>
      </c>
      <c r="Z4" s="32">
        <v>10</v>
      </c>
      <c r="AA4" s="32">
        <v>10</v>
      </c>
      <c r="AB4" s="31">
        <v>10</v>
      </c>
      <c r="AC4" s="31">
        <v>10</v>
      </c>
      <c r="AD4" s="31">
        <v>10</v>
      </c>
      <c r="AE4" s="31">
        <v>10</v>
      </c>
      <c r="AF4" s="31">
        <v>10</v>
      </c>
      <c r="AG4" s="31">
        <v>10</v>
      </c>
      <c r="AH4" s="31">
        <v>10</v>
      </c>
      <c r="AI4" s="37">
        <v>10</v>
      </c>
      <c r="AJ4" s="37">
        <v>10</v>
      </c>
      <c r="AK4" s="37">
        <v>10</v>
      </c>
      <c r="AL4" s="37">
        <v>10</v>
      </c>
      <c r="AM4" s="37">
        <v>10</v>
      </c>
      <c r="AN4" s="37">
        <v>10</v>
      </c>
      <c r="AO4" s="37">
        <v>10</v>
      </c>
      <c r="AP4" s="37">
        <v>10</v>
      </c>
      <c r="AQ4" s="37">
        <v>10</v>
      </c>
      <c r="AR4" s="37">
        <v>10</v>
      </c>
      <c r="AS4" s="37">
        <v>10</v>
      </c>
      <c r="AT4" s="37">
        <v>25</v>
      </c>
      <c r="AU4" s="37">
        <v>25</v>
      </c>
      <c r="AV4" s="37">
        <v>25</v>
      </c>
      <c r="AW4" s="37">
        <v>25</v>
      </c>
      <c r="AX4" s="37">
        <v>25</v>
      </c>
      <c r="AY4" s="44">
        <v>25</v>
      </c>
      <c r="AZ4" s="43">
        <v>25</v>
      </c>
      <c r="BA4" s="43">
        <v>10</v>
      </c>
      <c r="BB4" s="44">
        <v>10</v>
      </c>
      <c r="BC4" s="43">
        <v>10</v>
      </c>
      <c r="BD4" s="43">
        <v>10</v>
      </c>
      <c r="BE4" s="43">
        <v>10</v>
      </c>
      <c r="BF4" s="43">
        <v>10</v>
      </c>
      <c r="BG4" s="43">
        <v>10</v>
      </c>
      <c r="BH4" s="43">
        <v>10</v>
      </c>
      <c r="BI4" s="43">
        <v>10</v>
      </c>
      <c r="BJ4" s="43">
        <v>10</v>
      </c>
      <c r="BK4" s="43">
        <v>10</v>
      </c>
      <c r="BL4" s="43">
        <v>10</v>
      </c>
      <c r="BM4" s="43">
        <v>10</v>
      </c>
      <c r="BN4" s="43">
        <v>10</v>
      </c>
      <c r="BO4" s="43">
        <v>10</v>
      </c>
      <c r="BP4" s="50">
        <v>10</v>
      </c>
      <c r="BQ4" s="50">
        <v>10</v>
      </c>
      <c r="BR4" s="50">
        <v>10</v>
      </c>
      <c r="BS4" s="50">
        <v>10</v>
      </c>
      <c r="BT4" s="50">
        <v>10</v>
      </c>
      <c r="BU4" s="51">
        <v>10</v>
      </c>
      <c r="BV4" s="50">
        <v>10</v>
      </c>
      <c r="BW4" s="50">
        <v>10</v>
      </c>
      <c r="BX4" s="51">
        <v>10</v>
      </c>
      <c r="BY4" s="50">
        <v>10</v>
      </c>
      <c r="BZ4" s="50">
        <v>10</v>
      </c>
      <c r="CA4" s="50">
        <v>10</v>
      </c>
      <c r="CB4" s="50">
        <v>10</v>
      </c>
      <c r="CC4" s="50">
        <v>10</v>
      </c>
      <c r="CD4" s="50">
        <v>10</v>
      </c>
      <c r="CE4" s="50">
        <v>10</v>
      </c>
      <c r="CF4" s="50">
        <v>10</v>
      </c>
      <c r="CG4" s="57">
        <v>10</v>
      </c>
      <c r="CH4" s="57">
        <v>10</v>
      </c>
      <c r="CI4" s="57">
        <v>10</v>
      </c>
      <c r="CJ4" s="57">
        <v>10</v>
      </c>
      <c r="CK4" s="57">
        <v>10</v>
      </c>
      <c r="CL4" s="57">
        <v>10</v>
      </c>
      <c r="CM4" s="57">
        <v>10</v>
      </c>
      <c r="CN4" s="57">
        <v>10</v>
      </c>
      <c r="CO4" s="57">
        <v>10</v>
      </c>
      <c r="CP4" s="57">
        <v>10</v>
      </c>
      <c r="CQ4" s="57">
        <v>10</v>
      </c>
      <c r="CR4" s="57">
        <v>10</v>
      </c>
      <c r="CS4" s="57">
        <v>10</v>
      </c>
      <c r="CT4" s="61">
        <v>239</v>
      </c>
    </row>
    <row r="5" spans="1:98" x14ac:dyDescent="0.25">
      <c r="A5" s="21" t="s">
        <v>101</v>
      </c>
      <c r="B5" s="22">
        <v>35</v>
      </c>
      <c r="C5" s="22">
        <v>35</v>
      </c>
      <c r="D5" s="22">
        <v>35</v>
      </c>
      <c r="E5" s="22">
        <v>35</v>
      </c>
      <c r="F5" s="22">
        <v>35</v>
      </c>
      <c r="G5" s="22">
        <v>35</v>
      </c>
      <c r="H5" s="22">
        <v>35</v>
      </c>
      <c r="I5" s="22">
        <v>35</v>
      </c>
      <c r="J5" s="22">
        <v>35</v>
      </c>
      <c r="K5" s="22">
        <v>35</v>
      </c>
      <c r="L5" s="22">
        <v>35</v>
      </c>
      <c r="M5" s="22">
        <v>35</v>
      </c>
      <c r="N5" s="22">
        <v>35</v>
      </c>
      <c r="O5" s="22">
        <v>35</v>
      </c>
      <c r="P5" s="22">
        <v>35</v>
      </c>
      <c r="Q5" s="22">
        <v>35</v>
      </c>
      <c r="R5" s="31">
        <v>35</v>
      </c>
      <c r="S5" s="31">
        <v>35</v>
      </c>
      <c r="T5" s="31">
        <v>35</v>
      </c>
      <c r="U5" s="31">
        <v>35</v>
      </c>
      <c r="V5" s="31">
        <v>35</v>
      </c>
      <c r="W5" s="31">
        <v>35</v>
      </c>
      <c r="X5" s="31">
        <v>35</v>
      </c>
      <c r="Y5" s="31">
        <v>35</v>
      </c>
      <c r="Z5" s="32">
        <v>35</v>
      </c>
      <c r="AA5" s="32">
        <v>35</v>
      </c>
      <c r="AB5" s="31">
        <v>35</v>
      </c>
      <c r="AC5" s="31">
        <v>35</v>
      </c>
      <c r="AD5" s="31">
        <v>35</v>
      </c>
      <c r="AE5" s="31">
        <v>35</v>
      </c>
      <c r="AF5" s="31">
        <v>35</v>
      </c>
      <c r="AG5" s="31">
        <v>35</v>
      </c>
      <c r="AH5" s="31">
        <v>35</v>
      </c>
      <c r="AI5" s="37">
        <v>35</v>
      </c>
      <c r="AJ5" s="37">
        <v>35</v>
      </c>
      <c r="AK5" s="37">
        <v>35</v>
      </c>
      <c r="AL5" s="37">
        <v>35</v>
      </c>
      <c r="AM5" s="37">
        <v>35</v>
      </c>
      <c r="AN5" s="37">
        <v>35</v>
      </c>
      <c r="AO5" s="37">
        <v>35</v>
      </c>
      <c r="AP5" s="37">
        <v>35</v>
      </c>
      <c r="AQ5" s="37">
        <v>35</v>
      </c>
      <c r="AR5" s="37">
        <v>35</v>
      </c>
      <c r="AS5" s="37">
        <v>35</v>
      </c>
      <c r="AT5" s="37">
        <v>35</v>
      </c>
      <c r="AU5" s="37">
        <v>35</v>
      </c>
      <c r="AV5" s="37">
        <v>35</v>
      </c>
      <c r="AW5" s="37">
        <v>35</v>
      </c>
      <c r="AX5" s="37">
        <v>35</v>
      </c>
      <c r="AY5" s="44">
        <v>35</v>
      </c>
      <c r="AZ5" s="43">
        <v>35</v>
      </c>
      <c r="BA5" s="43">
        <v>35</v>
      </c>
      <c r="BB5" s="44">
        <v>35</v>
      </c>
      <c r="BC5" s="43">
        <v>35</v>
      </c>
      <c r="BD5" s="43">
        <v>35</v>
      </c>
      <c r="BE5" s="43">
        <v>35</v>
      </c>
      <c r="BF5" s="43">
        <v>35</v>
      </c>
      <c r="BG5" s="43">
        <v>35</v>
      </c>
      <c r="BH5" s="43">
        <v>35</v>
      </c>
      <c r="BI5" s="43">
        <v>35</v>
      </c>
      <c r="BJ5" s="43">
        <v>35</v>
      </c>
      <c r="BK5" s="43">
        <v>35</v>
      </c>
      <c r="BL5" s="43">
        <v>35</v>
      </c>
      <c r="BM5" s="43">
        <v>35</v>
      </c>
      <c r="BN5" s="43">
        <v>35</v>
      </c>
      <c r="BO5" s="43">
        <v>35</v>
      </c>
      <c r="BP5" s="50">
        <v>35</v>
      </c>
      <c r="BQ5" s="50">
        <v>35</v>
      </c>
      <c r="BR5" s="50">
        <v>35</v>
      </c>
      <c r="BS5" s="50">
        <v>35</v>
      </c>
      <c r="BT5" s="50">
        <v>35</v>
      </c>
      <c r="BU5" s="51">
        <v>35</v>
      </c>
      <c r="BV5" s="50">
        <v>35</v>
      </c>
      <c r="BW5" s="50">
        <v>35</v>
      </c>
      <c r="BX5" s="51">
        <v>35</v>
      </c>
      <c r="BY5" s="50">
        <v>35</v>
      </c>
      <c r="BZ5" s="50">
        <v>35</v>
      </c>
      <c r="CA5" s="50">
        <v>35</v>
      </c>
      <c r="CB5" s="50">
        <v>35</v>
      </c>
      <c r="CC5" s="50">
        <v>35</v>
      </c>
      <c r="CD5" s="50">
        <v>35</v>
      </c>
      <c r="CE5" s="50">
        <v>35</v>
      </c>
      <c r="CF5" s="50">
        <v>35</v>
      </c>
      <c r="CG5" s="57">
        <v>35</v>
      </c>
      <c r="CH5" s="57">
        <v>35</v>
      </c>
      <c r="CI5" s="57">
        <v>35</v>
      </c>
      <c r="CJ5" s="57">
        <v>35</v>
      </c>
      <c r="CK5" s="57">
        <v>35</v>
      </c>
      <c r="CL5" s="57">
        <v>35</v>
      </c>
      <c r="CM5" s="57">
        <v>35</v>
      </c>
      <c r="CN5" s="57">
        <v>35</v>
      </c>
      <c r="CO5" s="57">
        <v>35</v>
      </c>
      <c r="CP5" s="57">
        <v>35</v>
      </c>
      <c r="CQ5" s="57">
        <v>35</v>
      </c>
      <c r="CR5" s="57">
        <v>35</v>
      </c>
      <c r="CS5" s="57">
        <v>35</v>
      </c>
      <c r="CT5" s="61">
        <v>836</v>
      </c>
    </row>
    <row r="6" spans="1:98" x14ac:dyDescent="0.25">
      <c r="A6" s="21" t="s">
        <v>102</v>
      </c>
      <c r="B6" s="22">
        <v>51</v>
      </c>
      <c r="C6" s="22">
        <v>50</v>
      </c>
      <c r="D6" s="22">
        <v>48</v>
      </c>
      <c r="E6" s="22">
        <v>36</v>
      </c>
      <c r="F6" s="22">
        <v>37</v>
      </c>
      <c r="G6" s="22">
        <v>38</v>
      </c>
      <c r="H6" s="22">
        <v>40</v>
      </c>
      <c r="I6" s="22">
        <v>40</v>
      </c>
      <c r="J6" s="22">
        <v>21</v>
      </c>
      <c r="K6" s="22">
        <v>29</v>
      </c>
      <c r="L6" s="22">
        <v>32</v>
      </c>
      <c r="M6" s="22">
        <v>46</v>
      </c>
      <c r="N6" s="22">
        <v>50</v>
      </c>
      <c r="O6" s="22">
        <v>69</v>
      </c>
      <c r="P6" s="22">
        <v>75</v>
      </c>
      <c r="Q6" s="22">
        <v>65</v>
      </c>
      <c r="R6" s="31">
        <v>75</v>
      </c>
      <c r="S6" s="31">
        <v>64</v>
      </c>
      <c r="T6" s="31">
        <v>70</v>
      </c>
      <c r="U6" s="31">
        <v>69</v>
      </c>
      <c r="V6" s="31">
        <v>107</v>
      </c>
      <c r="W6" s="31">
        <v>106</v>
      </c>
      <c r="X6" s="31">
        <v>107</v>
      </c>
      <c r="Y6" s="31">
        <v>106</v>
      </c>
      <c r="Z6" s="32">
        <v>105</v>
      </c>
      <c r="AA6" s="32">
        <v>106</v>
      </c>
      <c r="AB6" s="31">
        <v>57</v>
      </c>
      <c r="AC6" s="31">
        <v>38</v>
      </c>
      <c r="AD6" s="31">
        <v>21</v>
      </c>
      <c r="AE6" s="31">
        <v>20</v>
      </c>
      <c r="AF6" s="31">
        <v>21</v>
      </c>
      <c r="AG6" s="31">
        <v>21</v>
      </c>
      <c r="AH6" s="31">
        <v>60</v>
      </c>
      <c r="AI6" s="37">
        <v>71</v>
      </c>
      <c r="AJ6" s="37">
        <v>106</v>
      </c>
      <c r="AK6" s="37">
        <v>106</v>
      </c>
      <c r="AL6" s="37">
        <v>107</v>
      </c>
      <c r="AM6" s="37">
        <v>107</v>
      </c>
      <c r="AN6" s="37">
        <v>100</v>
      </c>
      <c r="AO6" s="37">
        <v>99</v>
      </c>
      <c r="AP6" s="37">
        <v>96</v>
      </c>
      <c r="AQ6" s="38">
        <v>102</v>
      </c>
      <c r="AR6" s="37">
        <v>107</v>
      </c>
      <c r="AS6" s="37">
        <v>107</v>
      </c>
      <c r="AT6" s="38">
        <v>107</v>
      </c>
      <c r="AU6" s="37">
        <v>106</v>
      </c>
      <c r="AV6" s="38">
        <v>107</v>
      </c>
      <c r="AW6" s="37">
        <v>107</v>
      </c>
      <c r="AX6" s="38">
        <v>107</v>
      </c>
      <c r="AY6" s="44">
        <v>107</v>
      </c>
      <c r="AZ6" s="43">
        <v>105</v>
      </c>
      <c r="BA6" s="43">
        <v>98</v>
      </c>
      <c r="BB6" s="44">
        <v>98</v>
      </c>
      <c r="BC6" s="43">
        <v>92</v>
      </c>
      <c r="BD6" s="43">
        <v>97</v>
      </c>
      <c r="BE6" s="43">
        <v>99</v>
      </c>
      <c r="BF6" s="44">
        <v>100</v>
      </c>
      <c r="BG6" s="44">
        <v>101</v>
      </c>
      <c r="BH6" s="44">
        <v>106</v>
      </c>
      <c r="BI6" s="44">
        <v>106</v>
      </c>
      <c r="BJ6" s="44">
        <v>107</v>
      </c>
      <c r="BK6" s="44">
        <v>107</v>
      </c>
      <c r="BL6" s="44">
        <v>107</v>
      </c>
      <c r="BM6" s="44">
        <v>106</v>
      </c>
      <c r="BN6" s="43">
        <v>107</v>
      </c>
      <c r="BO6" s="44">
        <v>106</v>
      </c>
      <c r="BP6" s="50">
        <v>107</v>
      </c>
      <c r="BQ6" s="50">
        <v>107</v>
      </c>
      <c r="BR6" s="50">
        <v>107</v>
      </c>
      <c r="BS6" s="50">
        <v>107</v>
      </c>
      <c r="BT6" s="50">
        <v>106</v>
      </c>
      <c r="BU6" s="51">
        <v>107</v>
      </c>
      <c r="BV6" s="51">
        <v>106</v>
      </c>
      <c r="BW6" s="51">
        <v>105</v>
      </c>
      <c r="BX6" s="51">
        <v>107</v>
      </c>
      <c r="BY6" s="51">
        <v>106</v>
      </c>
      <c r="BZ6" s="51">
        <v>107</v>
      </c>
      <c r="CA6" s="51">
        <v>105</v>
      </c>
      <c r="CB6" s="51">
        <v>106</v>
      </c>
      <c r="CC6" s="51">
        <v>107</v>
      </c>
      <c r="CD6" s="51">
        <v>107</v>
      </c>
      <c r="CE6" s="51">
        <v>107</v>
      </c>
      <c r="CF6" s="51">
        <v>105</v>
      </c>
      <c r="CG6" s="57">
        <v>105</v>
      </c>
      <c r="CH6" s="57">
        <v>106</v>
      </c>
      <c r="CI6" s="57">
        <v>107</v>
      </c>
      <c r="CJ6" s="57">
        <v>101</v>
      </c>
      <c r="CK6" s="57">
        <v>68</v>
      </c>
      <c r="CL6" s="57">
        <v>41</v>
      </c>
      <c r="CM6" s="57">
        <v>61</v>
      </c>
      <c r="CN6" s="57">
        <v>59</v>
      </c>
      <c r="CO6" s="57">
        <v>51</v>
      </c>
      <c r="CP6" s="57">
        <v>37</v>
      </c>
      <c r="CQ6" s="57">
        <v>30</v>
      </c>
      <c r="CR6" s="57">
        <v>33</v>
      </c>
      <c r="CS6" s="57">
        <v>33</v>
      </c>
      <c r="CT6" s="61">
        <v>1973</v>
      </c>
    </row>
    <row r="7" spans="1:98" x14ac:dyDescent="0.25">
      <c r="A7" s="21" t="s">
        <v>103</v>
      </c>
      <c r="B7" s="22">
        <v>37</v>
      </c>
      <c r="C7" s="22">
        <v>34</v>
      </c>
      <c r="D7" s="22">
        <v>35</v>
      </c>
      <c r="E7" s="22">
        <v>33</v>
      </c>
      <c r="F7" s="22">
        <v>32</v>
      </c>
      <c r="G7" s="22">
        <v>34</v>
      </c>
      <c r="H7" s="22">
        <v>33</v>
      </c>
      <c r="I7" s="22">
        <v>34</v>
      </c>
      <c r="J7" s="22">
        <v>41</v>
      </c>
      <c r="K7" s="22">
        <v>37</v>
      </c>
      <c r="L7" s="22">
        <v>43</v>
      </c>
      <c r="M7" s="22">
        <v>53</v>
      </c>
      <c r="N7" s="22">
        <v>56</v>
      </c>
      <c r="O7" s="22">
        <v>52</v>
      </c>
      <c r="P7" s="22">
        <v>55</v>
      </c>
      <c r="Q7" s="22">
        <v>44</v>
      </c>
      <c r="R7" s="31">
        <v>72</v>
      </c>
      <c r="S7" s="31">
        <v>67</v>
      </c>
      <c r="T7" s="31">
        <v>82</v>
      </c>
      <c r="U7" s="31">
        <v>79</v>
      </c>
      <c r="V7" s="31">
        <v>83</v>
      </c>
      <c r="W7" s="31">
        <v>89</v>
      </c>
      <c r="X7" s="31">
        <v>88</v>
      </c>
      <c r="Y7" s="31">
        <v>86</v>
      </c>
      <c r="Z7" s="32">
        <v>89</v>
      </c>
      <c r="AA7" s="32">
        <v>86</v>
      </c>
      <c r="AB7" s="31">
        <v>62</v>
      </c>
      <c r="AC7" s="31">
        <v>48</v>
      </c>
      <c r="AD7" s="31">
        <v>40</v>
      </c>
      <c r="AE7" s="31">
        <v>38</v>
      </c>
      <c r="AF7" s="31">
        <v>37</v>
      </c>
      <c r="AG7" s="31">
        <v>35</v>
      </c>
      <c r="AH7" s="31">
        <v>37</v>
      </c>
      <c r="AI7" s="37">
        <v>38</v>
      </c>
      <c r="AJ7" s="37">
        <v>37</v>
      </c>
      <c r="AK7" s="37">
        <v>46</v>
      </c>
      <c r="AL7" s="37">
        <v>51</v>
      </c>
      <c r="AM7" s="37">
        <v>64</v>
      </c>
      <c r="AN7" s="37">
        <v>90</v>
      </c>
      <c r="AO7" s="37">
        <v>89</v>
      </c>
      <c r="AP7" s="37">
        <v>87</v>
      </c>
      <c r="AQ7" s="37">
        <v>90</v>
      </c>
      <c r="AR7" s="37">
        <v>90</v>
      </c>
      <c r="AS7" s="37">
        <v>90</v>
      </c>
      <c r="AT7" s="37">
        <v>89</v>
      </c>
      <c r="AU7" s="37">
        <v>87</v>
      </c>
      <c r="AV7" s="37">
        <v>89</v>
      </c>
      <c r="AW7" s="37">
        <v>90</v>
      </c>
      <c r="AX7" s="37">
        <v>89</v>
      </c>
      <c r="AY7" s="44">
        <v>89</v>
      </c>
      <c r="AZ7" s="43">
        <v>87</v>
      </c>
      <c r="BA7" s="43">
        <v>84</v>
      </c>
      <c r="BB7" s="44">
        <v>87</v>
      </c>
      <c r="BC7" s="43">
        <v>85</v>
      </c>
      <c r="BD7" s="43">
        <v>85</v>
      </c>
      <c r="BE7" s="43">
        <v>87</v>
      </c>
      <c r="BF7" s="43">
        <v>89</v>
      </c>
      <c r="BG7" s="43">
        <v>89</v>
      </c>
      <c r="BH7" s="43">
        <v>88</v>
      </c>
      <c r="BI7" s="43">
        <v>82</v>
      </c>
      <c r="BJ7" s="43">
        <v>75</v>
      </c>
      <c r="BK7" s="43">
        <v>75</v>
      </c>
      <c r="BL7" s="43">
        <v>72</v>
      </c>
      <c r="BM7" s="43">
        <v>74</v>
      </c>
      <c r="BN7" s="43">
        <v>76</v>
      </c>
      <c r="BO7" s="43">
        <v>68</v>
      </c>
      <c r="BP7" s="50">
        <v>79</v>
      </c>
      <c r="BQ7" s="50">
        <v>76</v>
      </c>
      <c r="BR7" s="50">
        <v>71</v>
      </c>
      <c r="BS7" s="50">
        <v>71</v>
      </c>
      <c r="BT7" s="50">
        <v>77</v>
      </c>
      <c r="BU7" s="51">
        <v>79</v>
      </c>
      <c r="BV7" s="50">
        <v>69</v>
      </c>
      <c r="BW7" s="50">
        <v>71</v>
      </c>
      <c r="BX7" s="51">
        <v>77</v>
      </c>
      <c r="BY7" s="50">
        <v>89</v>
      </c>
      <c r="BZ7" s="50">
        <v>90</v>
      </c>
      <c r="CA7" s="50">
        <v>89</v>
      </c>
      <c r="CB7" s="50">
        <v>89</v>
      </c>
      <c r="CC7" s="50">
        <v>89</v>
      </c>
      <c r="CD7" s="50">
        <v>89</v>
      </c>
      <c r="CE7" s="50">
        <v>89</v>
      </c>
      <c r="CF7" s="50">
        <v>88</v>
      </c>
      <c r="CG7" s="57">
        <v>88</v>
      </c>
      <c r="CH7" s="57">
        <v>76</v>
      </c>
      <c r="CI7" s="57">
        <v>73</v>
      </c>
      <c r="CJ7" s="57">
        <v>66</v>
      </c>
      <c r="CK7" s="57">
        <v>67</v>
      </c>
      <c r="CL7" s="57">
        <v>56</v>
      </c>
      <c r="CM7" s="57">
        <v>52</v>
      </c>
      <c r="CN7" s="57">
        <v>48</v>
      </c>
      <c r="CO7" s="57">
        <v>39</v>
      </c>
      <c r="CP7" s="57">
        <v>44</v>
      </c>
      <c r="CQ7" s="57">
        <v>40</v>
      </c>
      <c r="CR7" s="57">
        <v>30</v>
      </c>
      <c r="CS7" s="57">
        <v>28</v>
      </c>
      <c r="CT7" s="61">
        <v>1551</v>
      </c>
    </row>
    <row r="8" spans="1:98" ht="18" x14ac:dyDescent="0.25">
      <c r="A8" s="23" t="s">
        <v>104</v>
      </c>
      <c r="B8" s="22">
        <v>0</v>
      </c>
      <c r="C8" s="22">
        <v>0</v>
      </c>
      <c r="D8" s="22">
        <v>0</v>
      </c>
      <c r="E8" s="22">
        <v>0</v>
      </c>
      <c r="F8" s="22">
        <v>0</v>
      </c>
      <c r="G8" s="22">
        <v>0</v>
      </c>
      <c r="H8" s="22">
        <v>0</v>
      </c>
      <c r="I8" s="22">
        <v>0</v>
      </c>
      <c r="J8" s="22">
        <v>0</v>
      </c>
      <c r="K8" s="22">
        <v>0</v>
      </c>
      <c r="L8" s="22">
        <v>0</v>
      </c>
      <c r="M8" s="22">
        <v>0</v>
      </c>
      <c r="N8" s="22">
        <v>0</v>
      </c>
      <c r="O8" s="22">
        <v>0</v>
      </c>
      <c r="P8" s="22">
        <v>0</v>
      </c>
      <c r="Q8" s="22">
        <v>0</v>
      </c>
      <c r="R8" s="31">
        <v>0</v>
      </c>
      <c r="S8" s="31">
        <v>0</v>
      </c>
      <c r="T8" s="31">
        <v>0</v>
      </c>
      <c r="U8" s="31">
        <v>75</v>
      </c>
      <c r="V8" s="31">
        <v>75</v>
      </c>
      <c r="W8" s="31">
        <v>145</v>
      </c>
      <c r="X8" s="31">
        <v>150</v>
      </c>
      <c r="Y8" s="31">
        <v>150</v>
      </c>
      <c r="Z8" s="32">
        <v>150</v>
      </c>
      <c r="AA8" s="32">
        <v>101</v>
      </c>
      <c r="AB8" s="31">
        <v>40</v>
      </c>
      <c r="AC8" s="31">
        <v>40</v>
      </c>
      <c r="AD8" s="31">
        <v>40</v>
      </c>
      <c r="AE8" s="31">
        <v>40</v>
      </c>
      <c r="AF8" s="31">
        <v>40</v>
      </c>
      <c r="AG8" s="31">
        <v>40</v>
      </c>
      <c r="AH8" s="31">
        <v>40</v>
      </c>
      <c r="AI8" s="37">
        <v>40</v>
      </c>
      <c r="AJ8" s="37">
        <v>50</v>
      </c>
      <c r="AK8" s="37">
        <v>50</v>
      </c>
      <c r="AL8" s="37">
        <v>50</v>
      </c>
      <c r="AM8" s="37">
        <v>50</v>
      </c>
      <c r="AN8" s="37">
        <v>50</v>
      </c>
      <c r="AO8" s="37">
        <v>50</v>
      </c>
      <c r="AP8" s="37">
        <v>50</v>
      </c>
      <c r="AQ8" s="37">
        <v>50</v>
      </c>
      <c r="AR8" s="37">
        <v>50</v>
      </c>
      <c r="AS8" s="37">
        <v>100</v>
      </c>
      <c r="AT8" s="38">
        <v>120</v>
      </c>
      <c r="AU8" s="37">
        <v>120</v>
      </c>
      <c r="AV8" s="38">
        <v>119</v>
      </c>
      <c r="AW8" s="37">
        <v>120</v>
      </c>
      <c r="AX8" s="38">
        <v>119</v>
      </c>
      <c r="AY8" s="44">
        <v>120</v>
      </c>
      <c r="AZ8" s="43">
        <v>100</v>
      </c>
      <c r="BA8" s="43">
        <v>80</v>
      </c>
      <c r="BB8" s="44">
        <v>40</v>
      </c>
      <c r="BC8" s="43">
        <v>40</v>
      </c>
      <c r="BD8" s="43">
        <v>40</v>
      </c>
      <c r="BE8" s="43">
        <v>40</v>
      </c>
      <c r="BF8" s="43">
        <v>40</v>
      </c>
      <c r="BG8" s="43">
        <v>40</v>
      </c>
      <c r="BH8" s="43">
        <v>40</v>
      </c>
      <c r="BI8" s="43">
        <v>40</v>
      </c>
      <c r="BJ8" s="43">
        <v>40</v>
      </c>
      <c r="BK8" s="43">
        <v>40</v>
      </c>
      <c r="BL8" s="43">
        <v>40</v>
      </c>
      <c r="BM8" s="43">
        <v>40</v>
      </c>
      <c r="BN8" s="43">
        <v>40</v>
      </c>
      <c r="BO8" s="43">
        <v>40</v>
      </c>
      <c r="BP8" s="50">
        <v>40</v>
      </c>
      <c r="BQ8" s="50">
        <v>40</v>
      </c>
      <c r="BR8" s="50">
        <v>40</v>
      </c>
      <c r="BS8" s="50">
        <v>40</v>
      </c>
      <c r="BT8" s="50">
        <v>40</v>
      </c>
      <c r="BU8" s="51">
        <v>40</v>
      </c>
      <c r="BV8" s="51">
        <v>100</v>
      </c>
      <c r="BW8" s="51">
        <v>140</v>
      </c>
      <c r="BX8" s="51">
        <v>140</v>
      </c>
      <c r="BY8" s="51">
        <v>140</v>
      </c>
      <c r="BZ8" s="51">
        <v>140</v>
      </c>
      <c r="CA8" s="51">
        <v>139</v>
      </c>
      <c r="CB8" s="51">
        <v>120</v>
      </c>
      <c r="CC8" s="51">
        <v>101</v>
      </c>
      <c r="CD8" s="51">
        <v>100</v>
      </c>
      <c r="CE8" s="51">
        <v>100</v>
      </c>
      <c r="CF8" s="51">
        <v>100</v>
      </c>
      <c r="CG8" s="57">
        <v>100</v>
      </c>
      <c r="CH8" s="57">
        <v>100</v>
      </c>
      <c r="CI8" s="57">
        <v>100</v>
      </c>
      <c r="CJ8" s="57">
        <v>100</v>
      </c>
      <c r="CK8" s="57">
        <v>93</v>
      </c>
      <c r="CL8" s="57">
        <v>42</v>
      </c>
      <c r="CM8" s="57">
        <v>0</v>
      </c>
      <c r="CN8" s="57">
        <v>0</v>
      </c>
      <c r="CO8" s="57">
        <v>0</v>
      </c>
      <c r="CP8" s="57">
        <v>0</v>
      </c>
      <c r="CQ8" s="57">
        <v>0</v>
      </c>
      <c r="CR8" s="57">
        <v>0</v>
      </c>
      <c r="CS8" s="57">
        <v>0</v>
      </c>
      <c r="CT8" s="61">
        <v>1328</v>
      </c>
    </row>
    <row r="9" spans="1:98" x14ac:dyDescent="0.25">
      <c r="A9" s="21" t="s">
        <v>105</v>
      </c>
      <c r="B9" s="22">
        <v>0</v>
      </c>
      <c r="C9" s="22">
        <v>0</v>
      </c>
      <c r="D9" s="22">
        <v>0</v>
      </c>
      <c r="E9" s="22">
        <v>0</v>
      </c>
      <c r="F9" s="22">
        <v>0</v>
      </c>
      <c r="G9" s="22">
        <v>0</v>
      </c>
      <c r="H9" s="22">
        <v>0</v>
      </c>
      <c r="I9" s="22">
        <v>0</v>
      </c>
      <c r="J9" s="22">
        <v>0</v>
      </c>
      <c r="K9" s="22">
        <v>0</v>
      </c>
      <c r="L9" s="22">
        <v>0</v>
      </c>
      <c r="M9" s="22">
        <v>0</v>
      </c>
      <c r="N9" s="22">
        <v>0</v>
      </c>
      <c r="O9" s="22">
        <v>0</v>
      </c>
      <c r="P9" s="22">
        <v>0</v>
      </c>
      <c r="Q9" s="22">
        <v>0</v>
      </c>
      <c r="R9" s="31">
        <v>0</v>
      </c>
      <c r="S9" s="31">
        <v>0</v>
      </c>
      <c r="T9" s="31">
        <v>0</v>
      </c>
      <c r="U9" s="31">
        <v>0</v>
      </c>
      <c r="V9" s="31">
        <v>0</v>
      </c>
      <c r="W9" s="31">
        <v>0</v>
      </c>
      <c r="X9" s="31">
        <v>0</v>
      </c>
      <c r="Y9" s="31">
        <v>0</v>
      </c>
      <c r="Z9" s="32">
        <v>0</v>
      </c>
      <c r="AA9" s="32">
        <v>0</v>
      </c>
      <c r="AB9" s="31">
        <v>0</v>
      </c>
      <c r="AC9" s="31">
        <v>0</v>
      </c>
      <c r="AD9" s="31">
        <v>0</v>
      </c>
      <c r="AE9" s="31">
        <v>0</v>
      </c>
      <c r="AF9" s="31">
        <v>0</v>
      </c>
      <c r="AG9" s="31">
        <v>0</v>
      </c>
      <c r="AH9" s="31">
        <v>0</v>
      </c>
      <c r="AI9" s="37">
        <v>0</v>
      </c>
      <c r="AJ9" s="37">
        <v>0</v>
      </c>
      <c r="AK9" s="37">
        <v>0</v>
      </c>
      <c r="AL9" s="37">
        <v>0</v>
      </c>
      <c r="AM9" s="37">
        <v>0</v>
      </c>
      <c r="AN9" s="37">
        <v>0</v>
      </c>
      <c r="AO9" s="37">
        <v>0</v>
      </c>
      <c r="AP9" s="37">
        <v>0</v>
      </c>
      <c r="AQ9" s="37">
        <v>0</v>
      </c>
      <c r="AR9" s="37">
        <v>66</v>
      </c>
      <c r="AS9" s="37">
        <v>66</v>
      </c>
      <c r="AT9" s="37">
        <v>63</v>
      </c>
      <c r="AU9" s="37">
        <v>62</v>
      </c>
      <c r="AV9" s="37">
        <v>63</v>
      </c>
      <c r="AW9" s="37">
        <v>65</v>
      </c>
      <c r="AX9" s="37">
        <v>63</v>
      </c>
      <c r="AY9" s="44">
        <v>64</v>
      </c>
      <c r="AZ9" s="43">
        <v>61</v>
      </c>
      <c r="BA9" s="43">
        <v>29</v>
      </c>
      <c r="BB9" s="44">
        <v>31</v>
      </c>
      <c r="BC9" s="43">
        <v>29</v>
      </c>
      <c r="BD9" s="43">
        <v>30</v>
      </c>
      <c r="BE9" s="43">
        <v>32</v>
      </c>
      <c r="BF9" s="43">
        <v>33</v>
      </c>
      <c r="BG9" s="43">
        <v>34</v>
      </c>
      <c r="BH9" s="43">
        <v>65</v>
      </c>
      <c r="BI9" s="43">
        <v>64</v>
      </c>
      <c r="BJ9" s="43">
        <v>68</v>
      </c>
      <c r="BK9" s="43">
        <v>66</v>
      </c>
      <c r="BL9" s="43">
        <v>66</v>
      </c>
      <c r="BM9" s="43">
        <v>66</v>
      </c>
      <c r="BN9" s="43">
        <v>70</v>
      </c>
      <c r="BO9" s="43">
        <v>65</v>
      </c>
      <c r="BP9" s="50">
        <v>69</v>
      </c>
      <c r="BQ9" s="50">
        <v>65</v>
      </c>
      <c r="BR9" s="50">
        <v>67</v>
      </c>
      <c r="BS9" s="50">
        <v>67</v>
      </c>
      <c r="BT9" s="50">
        <v>91</v>
      </c>
      <c r="BU9" s="51">
        <v>113</v>
      </c>
      <c r="BV9" s="51">
        <v>126</v>
      </c>
      <c r="BW9" s="51">
        <v>124</v>
      </c>
      <c r="BX9" s="51">
        <v>152</v>
      </c>
      <c r="BY9" s="51">
        <v>192</v>
      </c>
      <c r="BZ9" s="51">
        <v>195</v>
      </c>
      <c r="CA9" s="51">
        <v>190</v>
      </c>
      <c r="CB9" s="51">
        <v>160</v>
      </c>
      <c r="CC9" s="51">
        <v>140</v>
      </c>
      <c r="CD9" s="51">
        <v>133</v>
      </c>
      <c r="CE9" s="51">
        <v>137</v>
      </c>
      <c r="CF9" s="51">
        <v>125</v>
      </c>
      <c r="CG9" s="57">
        <v>84</v>
      </c>
      <c r="CH9" s="57">
        <v>90</v>
      </c>
      <c r="CI9" s="57">
        <v>45</v>
      </c>
      <c r="CJ9" s="57">
        <v>42</v>
      </c>
      <c r="CK9" s="57">
        <v>0</v>
      </c>
      <c r="CL9" s="57">
        <v>0</v>
      </c>
      <c r="CM9" s="57">
        <v>0</v>
      </c>
      <c r="CN9" s="57">
        <v>0</v>
      </c>
      <c r="CO9" s="57">
        <v>0</v>
      </c>
      <c r="CP9" s="57">
        <v>0</v>
      </c>
      <c r="CQ9" s="57">
        <v>0</v>
      </c>
      <c r="CR9" s="57">
        <v>0</v>
      </c>
      <c r="CS9" s="57">
        <v>0</v>
      </c>
      <c r="CT9" s="61">
        <v>920</v>
      </c>
    </row>
    <row r="10" spans="1:98" x14ac:dyDescent="0.25">
      <c r="A10" s="21" t="s">
        <v>106</v>
      </c>
      <c r="B10" s="22">
        <v>42</v>
      </c>
      <c r="C10" s="22">
        <v>35</v>
      </c>
      <c r="D10" s="22">
        <v>38</v>
      </c>
      <c r="E10" s="22">
        <v>34</v>
      </c>
      <c r="F10" s="22">
        <v>31</v>
      </c>
      <c r="G10" s="22">
        <v>36</v>
      </c>
      <c r="H10" s="22">
        <v>37</v>
      </c>
      <c r="I10" s="22">
        <v>36</v>
      </c>
      <c r="J10" s="22">
        <v>52</v>
      </c>
      <c r="K10" s="22">
        <v>42</v>
      </c>
      <c r="L10" s="22">
        <v>55</v>
      </c>
      <c r="M10" s="22">
        <v>49</v>
      </c>
      <c r="N10" s="22">
        <v>66</v>
      </c>
      <c r="O10" s="22">
        <v>53</v>
      </c>
      <c r="P10" s="22">
        <v>60</v>
      </c>
      <c r="Q10" s="22">
        <v>35</v>
      </c>
      <c r="R10" s="31">
        <v>52</v>
      </c>
      <c r="S10" s="31">
        <v>44</v>
      </c>
      <c r="T10" s="31">
        <v>78</v>
      </c>
      <c r="U10" s="31">
        <v>76</v>
      </c>
      <c r="V10" s="31">
        <v>137</v>
      </c>
      <c r="W10" s="31">
        <v>128</v>
      </c>
      <c r="X10" s="31">
        <v>132</v>
      </c>
      <c r="Y10" s="31">
        <v>107</v>
      </c>
      <c r="Z10" s="32">
        <v>104</v>
      </c>
      <c r="AA10" s="32">
        <v>68</v>
      </c>
      <c r="AB10" s="31">
        <v>98</v>
      </c>
      <c r="AC10" s="31">
        <v>55</v>
      </c>
      <c r="AD10" s="31">
        <v>80</v>
      </c>
      <c r="AE10" s="31">
        <v>98</v>
      </c>
      <c r="AF10" s="31">
        <v>71</v>
      </c>
      <c r="AG10" s="31">
        <v>97</v>
      </c>
      <c r="AH10" s="31">
        <v>98</v>
      </c>
      <c r="AI10" s="37">
        <v>106</v>
      </c>
      <c r="AJ10" s="37">
        <v>99</v>
      </c>
      <c r="AK10" s="37">
        <v>62</v>
      </c>
      <c r="AL10" s="37">
        <v>104</v>
      </c>
      <c r="AM10" s="37">
        <v>101</v>
      </c>
      <c r="AN10" s="37">
        <v>118</v>
      </c>
      <c r="AO10" s="37">
        <v>108</v>
      </c>
      <c r="AP10" s="37">
        <v>75</v>
      </c>
      <c r="AQ10" s="38">
        <v>103</v>
      </c>
      <c r="AR10" s="37">
        <v>130</v>
      </c>
      <c r="AS10" s="37">
        <v>134</v>
      </c>
      <c r="AT10" s="38">
        <v>102</v>
      </c>
      <c r="AU10" s="37">
        <v>80</v>
      </c>
      <c r="AV10" s="37">
        <v>86</v>
      </c>
      <c r="AW10" s="37">
        <v>92</v>
      </c>
      <c r="AX10" s="37">
        <v>83</v>
      </c>
      <c r="AY10" s="44">
        <v>77</v>
      </c>
      <c r="AZ10" s="43">
        <v>56</v>
      </c>
      <c r="BA10" s="43">
        <v>43</v>
      </c>
      <c r="BB10" s="44">
        <v>55</v>
      </c>
      <c r="BC10" s="43">
        <v>46</v>
      </c>
      <c r="BD10" s="43">
        <v>55</v>
      </c>
      <c r="BE10" s="43">
        <v>57</v>
      </c>
      <c r="BF10" s="43">
        <v>68</v>
      </c>
      <c r="BG10" s="43">
        <v>99</v>
      </c>
      <c r="BH10" s="43">
        <v>80</v>
      </c>
      <c r="BI10" s="43">
        <v>81</v>
      </c>
      <c r="BJ10" s="43">
        <v>70</v>
      </c>
      <c r="BK10" s="43">
        <v>88</v>
      </c>
      <c r="BL10" s="43">
        <v>81</v>
      </c>
      <c r="BM10" s="43">
        <v>83</v>
      </c>
      <c r="BN10" s="43">
        <v>95</v>
      </c>
      <c r="BO10" s="43">
        <v>76</v>
      </c>
      <c r="BP10" s="50">
        <v>127</v>
      </c>
      <c r="BQ10" s="50">
        <v>124</v>
      </c>
      <c r="BR10" s="50">
        <v>118</v>
      </c>
      <c r="BS10" s="50">
        <v>116</v>
      </c>
      <c r="BT10" s="50">
        <v>136</v>
      </c>
      <c r="BU10" s="51">
        <v>139</v>
      </c>
      <c r="BV10" s="50">
        <v>94</v>
      </c>
      <c r="BW10" s="51">
        <v>102</v>
      </c>
      <c r="BX10" s="51">
        <v>172</v>
      </c>
      <c r="BY10" s="51">
        <v>172</v>
      </c>
      <c r="BZ10" s="51">
        <v>125</v>
      </c>
      <c r="CA10" s="51">
        <v>107</v>
      </c>
      <c r="CB10" s="51">
        <v>108</v>
      </c>
      <c r="CC10" s="51">
        <v>108</v>
      </c>
      <c r="CD10" s="51">
        <v>104</v>
      </c>
      <c r="CE10" s="51">
        <v>114</v>
      </c>
      <c r="CF10" s="51">
        <v>106</v>
      </c>
      <c r="CG10" s="57">
        <v>99</v>
      </c>
      <c r="CH10" s="57">
        <v>63</v>
      </c>
      <c r="CI10" s="57">
        <v>82</v>
      </c>
      <c r="CJ10" s="57">
        <v>48</v>
      </c>
      <c r="CK10" s="57">
        <v>52</v>
      </c>
      <c r="CL10" s="57">
        <v>65</v>
      </c>
      <c r="CM10" s="57">
        <v>47</v>
      </c>
      <c r="CN10" s="57">
        <v>41</v>
      </c>
      <c r="CO10" s="57">
        <v>21</v>
      </c>
      <c r="CP10" s="57">
        <v>33</v>
      </c>
      <c r="CQ10" s="57">
        <v>22</v>
      </c>
      <c r="CR10" s="57">
        <v>29</v>
      </c>
      <c r="CS10" s="57">
        <v>23</v>
      </c>
      <c r="CT10" s="61">
        <v>1921</v>
      </c>
    </row>
    <row r="11" spans="1:98" x14ac:dyDescent="0.25">
      <c r="A11" s="21" t="s">
        <v>107</v>
      </c>
      <c r="B11" s="22">
        <v>0</v>
      </c>
      <c r="C11" s="22">
        <v>0</v>
      </c>
      <c r="D11" s="22">
        <v>0</v>
      </c>
      <c r="E11" s="22">
        <v>0</v>
      </c>
      <c r="F11" s="22">
        <v>0</v>
      </c>
      <c r="G11" s="22">
        <v>0</v>
      </c>
      <c r="H11" s="22">
        <v>0</v>
      </c>
      <c r="I11" s="22">
        <v>0</v>
      </c>
      <c r="J11" s="22">
        <v>0</v>
      </c>
      <c r="K11" s="22">
        <v>0</v>
      </c>
      <c r="L11" s="22">
        <v>0</v>
      </c>
      <c r="M11" s="22">
        <v>0</v>
      </c>
      <c r="N11" s="22">
        <v>0</v>
      </c>
      <c r="O11" s="22">
        <v>0</v>
      </c>
      <c r="P11" s="22">
        <v>0</v>
      </c>
      <c r="Q11" s="22">
        <v>0</v>
      </c>
      <c r="R11" s="31">
        <v>0</v>
      </c>
      <c r="S11" s="31">
        <v>0</v>
      </c>
      <c r="T11" s="31">
        <v>0</v>
      </c>
      <c r="U11" s="31">
        <v>0</v>
      </c>
      <c r="V11" s="31">
        <v>0</v>
      </c>
      <c r="W11" s="31">
        <v>0</v>
      </c>
      <c r="X11" s="31">
        <v>0</v>
      </c>
      <c r="Y11" s="31">
        <v>0</v>
      </c>
      <c r="Z11" s="32">
        <v>0</v>
      </c>
      <c r="AA11" s="32">
        <v>0</v>
      </c>
      <c r="AB11" s="31">
        <v>0</v>
      </c>
      <c r="AC11" s="31">
        <v>0</v>
      </c>
      <c r="AD11" s="31">
        <v>0</v>
      </c>
      <c r="AE11" s="31">
        <v>0</v>
      </c>
      <c r="AF11" s="31">
        <v>0</v>
      </c>
      <c r="AG11" s="31">
        <v>0</v>
      </c>
      <c r="AH11" s="31">
        <v>0</v>
      </c>
      <c r="AI11" s="37">
        <v>0</v>
      </c>
      <c r="AJ11" s="37">
        <v>0</v>
      </c>
      <c r="AK11" s="37">
        <v>0</v>
      </c>
      <c r="AL11" s="37">
        <v>0</v>
      </c>
      <c r="AM11" s="37">
        <v>0</v>
      </c>
      <c r="AN11" s="37">
        <v>0</v>
      </c>
      <c r="AO11" s="37">
        <v>0</v>
      </c>
      <c r="AP11" s="37">
        <v>0</v>
      </c>
      <c r="AQ11" s="37">
        <v>0</v>
      </c>
      <c r="AR11" s="37">
        <v>0</v>
      </c>
      <c r="AS11" s="37">
        <v>0</v>
      </c>
      <c r="AT11" s="37">
        <v>0</v>
      </c>
      <c r="AU11" s="37">
        <v>0</v>
      </c>
      <c r="AV11" s="37">
        <v>0</v>
      </c>
      <c r="AW11" s="37">
        <v>0</v>
      </c>
      <c r="AX11" s="37">
        <v>0</v>
      </c>
      <c r="AY11" s="44">
        <v>0</v>
      </c>
      <c r="AZ11" s="43">
        <v>0</v>
      </c>
      <c r="BA11" s="43">
        <v>0</v>
      </c>
      <c r="BB11" s="44">
        <v>0</v>
      </c>
      <c r="BC11" s="43">
        <v>0</v>
      </c>
      <c r="BD11" s="43">
        <v>0</v>
      </c>
      <c r="BE11" s="43">
        <v>0</v>
      </c>
      <c r="BF11" s="43">
        <v>0</v>
      </c>
      <c r="BG11" s="43">
        <v>0</v>
      </c>
      <c r="BH11" s="43">
        <v>0</v>
      </c>
      <c r="BI11" s="43">
        <v>0</v>
      </c>
      <c r="BJ11" s="43">
        <v>0</v>
      </c>
      <c r="BK11" s="43">
        <v>0</v>
      </c>
      <c r="BL11" s="43">
        <v>0</v>
      </c>
      <c r="BM11" s="43">
        <v>0</v>
      </c>
      <c r="BN11" s="43">
        <v>0</v>
      </c>
      <c r="BO11" s="43">
        <v>0</v>
      </c>
      <c r="BP11" s="50">
        <v>0</v>
      </c>
      <c r="BQ11" s="50">
        <v>0</v>
      </c>
      <c r="BR11" s="50">
        <v>0</v>
      </c>
      <c r="BS11" s="50">
        <v>0</v>
      </c>
      <c r="BT11" s="50">
        <v>0</v>
      </c>
      <c r="BU11" s="51">
        <v>0</v>
      </c>
      <c r="BV11" s="50">
        <v>43</v>
      </c>
      <c r="BW11" s="50">
        <v>86</v>
      </c>
      <c r="BX11" s="51">
        <v>86</v>
      </c>
      <c r="BY11" s="50">
        <v>86</v>
      </c>
      <c r="BZ11" s="50">
        <v>86</v>
      </c>
      <c r="CA11" s="50">
        <v>86</v>
      </c>
      <c r="CB11" s="50">
        <v>86</v>
      </c>
      <c r="CC11" s="50">
        <v>86</v>
      </c>
      <c r="CD11" s="50">
        <v>86</v>
      </c>
      <c r="CE11" s="50">
        <v>23</v>
      </c>
      <c r="CF11" s="50">
        <v>0</v>
      </c>
      <c r="CG11" s="57">
        <v>0</v>
      </c>
      <c r="CH11" s="57">
        <v>0</v>
      </c>
      <c r="CI11" s="57">
        <v>0</v>
      </c>
      <c r="CJ11" s="57">
        <v>0</v>
      </c>
      <c r="CK11" s="57">
        <v>0</v>
      </c>
      <c r="CL11" s="57">
        <v>0</v>
      </c>
      <c r="CM11" s="57">
        <v>0</v>
      </c>
      <c r="CN11" s="57">
        <v>0</v>
      </c>
      <c r="CO11" s="57">
        <v>0</v>
      </c>
      <c r="CP11" s="57">
        <v>0</v>
      </c>
      <c r="CQ11" s="57">
        <v>0</v>
      </c>
      <c r="CR11" s="57">
        <v>0</v>
      </c>
      <c r="CS11" s="57">
        <v>0</v>
      </c>
      <c r="CT11" s="61">
        <v>190</v>
      </c>
    </row>
    <row r="12" spans="1:98" x14ac:dyDescent="0.25">
      <c r="A12" s="21" t="s">
        <v>108</v>
      </c>
      <c r="B12" s="22">
        <v>0</v>
      </c>
      <c r="C12" s="22">
        <v>0</v>
      </c>
      <c r="D12" s="22">
        <v>0</v>
      </c>
      <c r="E12" s="22">
        <v>0</v>
      </c>
      <c r="F12" s="22">
        <v>0</v>
      </c>
      <c r="G12" s="22">
        <v>0</v>
      </c>
      <c r="H12" s="22">
        <v>0</v>
      </c>
      <c r="I12" s="22">
        <v>0</v>
      </c>
      <c r="J12" s="22">
        <v>0</v>
      </c>
      <c r="K12" s="22">
        <v>0</v>
      </c>
      <c r="L12" s="22">
        <v>0</v>
      </c>
      <c r="M12" s="22">
        <v>0</v>
      </c>
      <c r="N12" s="22">
        <v>0</v>
      </c>
      <c r="O12" s="22">
        <v>0</v>
      </c>
      <c r="P12" s="22">
        <v>0</v>
      </c>
      <c r="Q12" s="22">
        <v>0</v>
      </c>
      <c r="R12" s="31">
        <v>0</v>
      </c>
      <c r="S12" s="31">
        <v>0</v>
      </c>
      <c r="T12" s="31">
        <v>0</v>
      </c>
      <c r="U12" s="31">
        <v>0</v>
      </c>
      <c r="V12" s="31">
        <v>0</v>
      </c>
      <c r="W12" s="31">
        <v>0</v>
      </c>
      <c r="X12" s="31">
        <v>0</v>
      </c>
      <c r="Y12" s="31">
        <v>0</v>
      </c>
      <c r="Z12" s="32">
        <v>0</v>
      </c>
      <c r="AA12" s="32">
        <v>0</v>
      </c>
      <c r="AB12" s="31">
        <v>0</v>
      </c>
      <c r="AC12" s="31">
        <v>0</v>
      </c>
      <c r="AD12" s="31">
        <v>0</v>
      </c>
      <c r="AE12" s="31">
        <v>0</v>
      </c>
      <c r="AF12" s="31">
        <v>0</v>
      </c>
      <c r="AG12" s="31">
        <v>0</v>
      </c>
      <c r="AH12" s="31">
        <v>0</v>
      </c>
      <c r="AI12" s="37">
        <v>0</v>
      </c>
      <c r="AJ12" s="37">
        <v>0</v>
      </c>
      <c r="AK12" s="37">
        <v>0</v>
      </c>
      <c r="AL12" s="37">
        <v>0</v>
      </c>
      <c r="AM12" s="37">
        <v>0</v>
      </c>
      <c r="AN12" s="37">
        <v>0</v>
      </c>
      <c r="AO12" s="37">
        <v>0</v>
      </c>
      <c r="AP12" s="37">
        <v>0</v>
      </c>
      <c r="AQ12" s="37">
        <v>0</v>
      </c>
      <c r="AR12" s="37">
        <v>0</v>
      </c>
      <c r="AS12" s="37">
        <v>0</v>
      </c>
      <c r="AT12" s="37">
        <v>0</v>
      </c>
      <c r="AU12" s="37">
        <v>0</v>
      </c>
      <c r="AV12" s="37">
        <v>0</v>
      </c>
      <c r="AW12" s="37">
        <v>0</v>
      </c>
      <c r="AX12" s="37">
        <v>0</v>
      </c>
      <c r="AY12" s="44">
        <v>0</v>
      </c>
      <c r="AZ12" s="43">
        <v>0</v>
      </c>
      <c r="BA12" s="43">
        <v>0</v>
      </c>
      <c r="BB12" s="44">
        <v>0</v>
      </c>
      <c r="BC12" s="43">
        <v>0</v>
      </c>
      <c r="BD12" s="43">
        <v>0</v>
      </c>
      <c r="BE12" s="43">
        <v>0</v>
      </c>
      <c r="BF12" s="43">
        <v>0</v>
      </c>
      <c r="BG12" s="43">
        <v>0</v>
      </c>
      <c r="BH12" s="43">
        <v>0</v>
      </c>
      <c r="BI12" s="43">
        <v>0</v>
      </c>
      <c r="BJ12" s="43">
        <v>0</v>
      </c>
      <c r="BK12" s="43">
        <v>0</v>
      </c>
      <c r="BL12" s="43">
        <v>0</v>
      </c>
      <c r="BM12" s="43">
        <v>0</v>
      </c>
      <c r="BN12" s="43">
        <v>0</v>
      </c>
      <c r="BO12" s="43">
        <v>0</v>
      </c>
      <c r="BP12" s="50">
        <v>0</v>
      </c>
      <c r="BQ12" s="50">
        <v>0</v>
      </c>
      <c r="BR12" s="50">
        <v>0</v>
      </c>
      <c r="BS12" s="50">
        <v>0</v>
      </c>
      <c r="BT12" s="50">
        <v>0</v>
      </c>
      <c r="BU12" s="51">
        <v>0</v>
      </c>
      <c r="BV12" s="50">
        <v>39</v>
      </c>
      <c r="BW12" s="50">
        <v>39</v>
      </c>
      <c r="BX12" s="51">
        <v>38</v>
      </c>
      <c r="BY12" s="50">
        <v>38</v>
      </c>
      <c r="BZ12" s="50">
        <v>39</v>
      </c>
      <c r="CA12" s="50">
        <v>39</v>
      </c>
      <c r="CB12" s="50">
        <v>39</v>
      </c>
      <c r="CC12" s="50">
        <v>39</v>
      </c>
      <c r="CD12" s="50">
        <v>39</v>
      </c>
      <c r="CE12" s="50">
        <v>39</v>
      </c>
      <c r="CF12" s="50">
        <v>38</v>
      </c>
      <c r="CG12" s="57">
        <v>20</v>
      </c>
      <c r="CH12" s="57">
        <v>6</v>
      </c>
      <c r="CI12" s="57">
        <v>0</v>
      </c>
      <c r="CJ12" s="57">
        <v>0</v>
      </c>
      <c r="CK12" s="57">
        <v>0</v>
      </c>
      <c r="CL12" s="57">
        <v>0</v>
      </c>
      <c r="CM12" s="57">
        <v>0</v>
      </c>
      <c r="CN12" s="57">
        <v>0</v>
      </c>
      <c r="CO12" s="57">
        <v>0</v>
      </c>
      <c r="CP12" s="57">
        <v>0</v>
      </c>
      <c r="CQ12" s="57">
        <v>0</v>
      </c>
      <c r="CR12" s="57">
        <v>0</v>
      </c>
      <c r="CS12" s="57">
        <v>0</v>
      </c>
      <c r="CT12" s="61">
        <v>114</v>
      </c>
    </row>
    <row r="13" spans="1:98" x14ac:dyDescent="0.25">
      <c r="A13" s="21" t="s">
        <v>109</v>
      </c>
      <c r="B13" s="22">
        <v>0</v>
      </c>
      <c r="C13" s="22">
        <v>0</v>
      </c>
      <c r="D13" s="22">
        <v>0</v>
      </c>
      <c r="E13" s="22">
        <v>0</v>
      </c>
      <c r="F13" s="22">
        <v>0</v>
      </c>
      <c r="G13" s="22">
        <v>0</v>
      </c>
      <c r="H13" s="22">
        <v>0</v>
      </c>
      <c r="I13" s="22">
        <v>0</v>
      </c>
      <c r="J13" s="22">
        <v>0</v>
      </c>
      <c r="K13" s="22">
        <v>0</v>
      </c>
      <c r="L13" s="22">
        <v>0</v>
      </c>
      <c r="M13" s="22">
        <v>0</v>
      </c>
      <c r="N13" s="22">
        <v>0</v>
      </c>
      <c r="O13" s="22">
        <v>0</v>
      </c>
      <c r="P13" s="22">
        <v>0</v>
      </c>
      <c r="Q13" s="22">
        <v>19</v>
      </c>
      <c r="R13" s="31">
        <v>37</v>
      </c>
      <c r="S13" s="31">
        <v>37</v>
      </c>
      <c r="T13" s="31">
        <v>37</v>
      </c>
      <c r="U13" s="31">
        <v>36</v>
      </c>
      <c r="V13" s="31">
        <v>36</v>
      </c>
      <c r="W13" s="31">
        <v>36</v>
      </c>
      <c r="X13" s="31">
        <v>36</v>
      </c>
      <c r="Y13" s="31">
        <v>36</v>
      </c>
      <c r="Z13" s="32">
        <v>36</v>
      </c>
      <c r="AA13" s="32">
        <v>36</v>
      </c>
      <c r="AB13" s="31">
        <v>19</v>
      </c>
      <c r="AC13" s="31">
        <v>20</v>
      </c>
      <c r="AD13" s="31">
        <v>20</v>
      </c>
      <c r="AE13" s="31">
        <v>20</v>
      </c>
      <c r="AF13" s="31">
        <v>20</v>
      </c>
      <c r="AG13" s="31">
        <v>20</v>
      </c>
      <c r="AH13" s="31">
        <v>20</v>
      </c>
      <c r="AI13" s="37">
        <v>20</v>
      </c>
      <c r="AJ13" s="37">
        <v>20</v>
      </c>
      <c r="AK13" s="37">
        <v>20</v>
      </c>
      <c r="AL13" s="37">
        <v>20</v>
      </c>
      <c r="AM13" s="37">
        <v>20</v>
      </c>
      <c r="AN13" s="37">
        <v>20</v>
      </c>
      <c r="AO13" s="37">
        <v>20</v>
      </c>
      <c r="AP13" s="37">
        <v>20</v>
      </c>
      <c r="AQ13" s="37">
        <v>20</v>
      </c>
      <c r="AR13" s="37">
        <v>20</v>
      </c>
      <c r="AS13" s="37">
        <v>20</v>
      </c>
      <c r="AT13" s="37">
        <v>20</v>
      </c>
      <c r="AU13" s="37">
        <v>20</v>
      </c>
      <c r="AV13" s="37">
        <v>20</v>
      </c>
      <c r="AW13" s="37">
        <v>20</v>
      </c>
      <c r="AX13" s="37">
        <v>20</v>
      </c>
      <c r="AY13" s="44">
        <v>20</v>
      </c>
      <c r="AZ13" s="43">
        <v>20</v>
      </c>
      <c r="BA13" s="43">
        <v>20</v>
      </c>
      <c r="BB13" s="44">
        <v>20</v>
      </c>
      <c r="BC13" s="43">
        <v>20</v>
      </c>
      <c r="BD13" s="43">
        <v>20</v>
      </c>
      <c r="BE13" s="43">
        <v>20</v>
      </c>
      <c r="BF13" s="43">
        <v>20</v>
      </c>
      <c r="BG13" s="43">
        <v>20</v>
      </c>
      <c r="BH13" s="43">
        <v>20</v>
      </c>
      <c r="BI13" s="43">
        <v>20</v>
      </c>
      <c r="BJ13" s="43">
        <v>20</v>
      </c>
      <c r="BK13" s="43">
        <v>20</v>
      </c>
      <c r="BL13" s="43">
        <v>20</v>
      </c>
      <c r="BM13" s="43">
        <v>20</v>
      </c>
      <c r="BN13" s="43">
        <v>20</v>
      </c>
      <c r="BO13" s="43">
        <v>20</v>
      </c>
      <c r="BP13" s="50">
        <v>20</v>
      </c>
      <c r="BQ13" s="50">
        <v>20</v>
      </c>
      <c r="BR13" s="50">
        <v>20</v>
      </c>
      <c r="BS13" s="50">
        <v>20</v>
      </c>
      <c r="BT13" s="50">
        <v>20</v>
      </c>
      <c r="BU13" s="51">
        <v>20</v>
      </c>
      <c r="BV13" s="50">
        <v>35</v>
      </c>
      <c r="BW13" s="50">
        <v>36</v>
      </c>
      <c r="BX13" s="51">
        <v>36</v>
      </c>
      <c r="BY13" s="50">
        <v>36</v>
      </c>
      <c r="BZ13" s="50">
        <v>36</v>
      </c>
      <c r="CA13" s="50">
        <v>36</v>
      </c>
      <c r="CB13" s="50">
        <v>36</v>
      </c>
      <c r="CC13" s="50">
        <v>36</v>
      </c>
      <c r="CD13" s="50">
        <v>36</v>
      </c>
      <c r="CE13" s="50">
        <v>36</v>
      </c>
      <c r="CF13" s="50">
        <v>36</v>
      </c>
      <c r="CG13" s="57">
        <v>36</v>
      </c>
      <c r="CH13" s="57">
        <v>36</v>
      </c>
      <c r="CI13" s="57">
        <v>36</v>
      </c>
      <c r="CJ13" s="57">
        <v>36</v>
      </c>
      <c r="CK13" s="57">
        <v>20</v>
      </c>
      <c r="CL13" s="57">
        <v>20</v>
      </c>
      <c r="CM13" s="57">
        <v>20</v>
      </c>
      <c r="CN13" s="57">
        <v>20</v>
      </c>
      <c r="CO13" s="57">
        <v>20</v>
      </c>
      <c r="CP13" s="57">
        <v>20</v>
      </c>
      <c r="CQ13" s="57">
        <v>20</v>
      </c>
      <c r="CR13" s="57">
        <v>20</v>
      </c>
      <c r="CS13" s="57">
        <v>20</v>
      </c>
      <c r="CT13" s="61">
        <v>496</v>
      </c>
    </row>
    <row r="14" spans="1:98" x14ac:dyDescent="0.25">
      <c r="A14" s="21" t="s">
        <v>110</v>
      </c>
      <c r="B14" s="22">
        <v>0</v>
      </c>
      <c r="C14" s="22">
        <v>0</v>
      </c>
      <c r="D14" s="22">
        <v>0</v>
      </c>
      <c r="E14" s="22">
        <v>0</v>
      </c>
      <c r="F14" s="22">
        <v>0</v>
      </c>
      <c r="G14" s="22">
        <v>0</v>
      </c>
      <c r="H14" s="22">
        <v>0</v>
      </c>
      <c r="I14" s="22">
        <v>0</v>
      </c>
      <c r="J14" s="22">
        <v>0</v>
      </c>
      <c r="K14" s="22">
        <v>0</v>
      </c>
      <c r="L14" s="22">
        <v>0</v>
      </c>
      <c r="M14" s="22">
        <v>0</v>
      </c>
      <c r="N14" s="22">
        <v>0</v>
      </c>
      <c r="O14" s="22">
        <v>0</v>
      </c>
      <c r="P14" s="22">
        <v>0</v>
      </c>
      <c r="Q14" s="22">
        <v>0</v>
      </c>
      <c r="R14" s="31">
        <v>0</v>
      </c>
      <c r="S14" s="31">
        <v>0</v>
      </c>
      <c r="T14" s="31">
        <v>0</v>
      </c>
      <c r="U14" s="31">
        <v>0</v>
      </c>
      <c r="V14" s="31">
        <v>0</v>
      </c>
      <c r="W14" s="31">
        <v>0</v>
      </c>
      <c r="X14" s="31">
        <v>0</v>
      </c>
      <c r="Y14" s="31">
        <v>0</v>
      </c>
      <c r="Z14" s="32">
        <v>0</v>
      </c>
      <c r="AA14" s="32">
        <v>0</v>
      </c>
      <c r="AB14" s="31">
        <v>0</v>
      </c>
      <c r="AC14" s="31">
        <v>0</v>
      </c>
      <c r="AD14" s="31">
        <v>0</v>
      </c>
      <c r="AE14" s="31">
        <v>0</v>
      </c>
      <c r="AF14" s="31">
        <v>0</v>
      </c>
      <c r="AG14" s="31">
        <v>0</v>
      </c>
      <c r="AH14" s="31">
        <v>0</v>
      </c>
      <c r="AI14" s="37">
        <v>0</v>
      </c>
      <c r="AJ14" s="37">
        <v>0</v>
      </c>
      <c r="AK14" s="37">
        <v>0</v>
      </c>
      <c r="AL14" s="37">
        <v>0</v>
      </c>
      <c r="AM14" s="37">
        <v>0</v>
      </c>
      <c r="AN14" s="37">
        <v>0</v>
      </c>
      <c r="AO14" s="37">
        <v>0</v>
      </c>
      <c r="AP14" s="37">
        <v>0</v>
      </c>
      <c r="AQ14" s="37">
        <v>0</v>
      </c>
      <c r="AR14" s="37">
        <v>0</v>
      </c>
      <c r="AS14" s="37">
        <v>0</v>
      </c>
      <c r="AT14" s="37">
        <v>0</v>
      </c>
      <c r="AU14" s="37">
        <v>27</v>
      </c>
      <c r="AV14" s="37">
        <v>28</v>
      </c>
      <c r="AW14" s="37">
        <v>29</v>
      </c>
      <c r="AX14" s="37">
        <v>28</v>
      </c>
      <c r="AY14" s="44">
        <v>29</v>
      </c>
      <c r="AZ14" s="43">
        <v>25</v>
      </c>
      <c r="BA14" s="43">
        <v>23</v>
      </c>
      <c r="BB14" s="44">
        <v>9</v>
      </c>
      <c r="BC14" s="43">
        <v>7</v>
      </c>
      <c r="BD14" s="43">
        <v>9</v>
      </c>
      <c r="BE14" s="43">
        <v>11</v>
      </c>
      <c r="BF14" s="43">
        <v>12</v>
      </c>
      <c r="BG14" s="43">
        <v>14</v>
      </c>
      <c r="BH14" s="43">
        <v>10</v>
      </c>
      <c r="BI14" s="43">
        <v>10</v>
      </c>
      <c r="BJ14" s="43">
        <v>13</v>
      </c>
      <c r="BK14" s="43">
        <v>13</v>
      </c>
      <c r="BL14" s="43">
        <v>11</v>
      </c>
      <c r="BM14" s="43">
        <v>12</v>
      </c>
      <c r="BN14" s="43">
        <v>15</v>
      </c>
      <c r="BO14" s="43">
        <v>12</v>
      </c>
      <c r="BP14" s="50">
        <v>13</v>
      </c>
      <c r="BQ14" s="50">
        <v>9</v>
      </c>
      <c r="BR14" s="50">
        <v>11</v>
      </c>
      <c r="BS14" s="50">
        <v>11</v>
      </c>
      <c r="BT14" s="50">
        <v>12</v>
      </c>
      <c r="BU14" s="51">
        <v>16</v>
      </c>
      <c r="BV14" s="50">
        <v>8</v>
      </c>
      <c r="BW14" s="50">
        <v>38</v>
      </c>
      <c r="BX14" s="51">
        <v>39</v>
      </c>
      <c r="BY14" s="50">
        <v>39</v>
      </c>
      <c r="BZ14" s="50">
        <v>39</v>
      </c>
      <c r="CA14" s="50">
        <v>38</v>
      </c>
      <c r="CB14" s="50">
        <v>38</v>
      </c>
      <c r="CC14" s="50">
        <v>38</v>
      </c>
      <c r="CD14" s="50">
        <v>10</v>
      </c>
      <c r="CE14" s="50">
        <v>12</v>
      </c>
      <c r="CF14" s="50">
        <v>8</v>
      </c>
      <c r="CG14" s="57">
        <v>7</v>
      </c>
      <c r="CH14" s="57">
        <v>9</v>
      </c>
      <c r="CI14" s="57">
        <v>9</v>
      </c>
      <c r="CJ14" s="57">
        <v>5</v>
      </c>
      <c r="CK14" s="57">
        <v>0</v>
      </c>
      <c r="CL14" s="57">
        <v>0</v>
      </c>
      <c r="CM14" s="57">
        <v>0</v>
      </c>
      <c r="CN14" s="57">
        <v>0</v>
      </c>
      <c r="CO14" s="57">
        <v>0</v>
      </c>
      <c r="CP14" s="57">
        <v>0</v>
      </c>
      <c r="CQ14" s="57">
        <v>0</v>
      </c>
      <c r="CR14" s="57">
        <v>0</v>
      </c>
      <c r="CS14" s="57">
        <v>0</v>
      </c>
      <c r="CT14" s="61">
        <v>191</v>
      </c>
    </row>
    <row r="15" spans="1:98" x14ac:dyDescent="0.25">
      <c r="A15" s="21" t="s">
        <v>111</v>
      </c>
      <c r="B15" s="22">
        <v>0</v>
      </c>
      <c r="C15" s="22">
        <v>0</v>
      </c>
      <c r="D15" s="22">
        <v>0</v>
      </c>
      <c r="E15" s="22">
        <v>0</v>
      </c>
      <c r="F15" s="22">
        <v>0</v>
      </c>
      <c r="G15" s="22">
        <v>0</v>
      </c>
      <c r="H15" s="22">
        <v>0</v>
      </c>
      <c r="I15" s="22">
        <v>0</v>
      </c>
      <c r="J15" s="22">
        <v>0</v>
      </c>
      <c r="K15" s="22">
        <v>0</v>
      </c>
      <c r="L15" s="22">
        <v>0</v>
      </c>
      <c r="M15" s="22">
        <v>0</v>
      </c>
      <c r="N15" s="22">
        <v>0</v>
      </c>
      <c r="O15" s="22">
        <v>0</v>
      </c>
      <c r="P15" s="22">
        <v>0</v>
      </c>
      <c r="Q15" s="22">
        <v>0</v>
      </c>
      <c r="R15" s="31">
        <v>0</v>
      </c>
      <c r="S15" s="31">
        <v>0</v>
      </c>
      <c r="T15" s="31">
        <v>0</v>
      </c>
      <c r="U15" s="31">
        <v>0</v>
      </c>
      <c r="V15" s="31">
        <v>0</v>
      </c>
      <c r="W15" s="31">
        <v>0</v>
      </c>
      <c r="X15" s="31">
        <v>0</v>
      </c>
      <c r="Y15" s="31">
        <v>0</v>
      </c>
      <c r="Z15" s="32">
        <v>0</v>
      </c>
      <c r="AA15" s="32">
        <v>0</v>
      </c>
      <c r="AB15" s="31">
        <v>0</v>
      </c>
      <c r="AC15" s="31">
        <v>0</v>
      </c>
      <c r="AD15" s="31">
        <v>0</v>
      </c>
      <c r="AE15" s="31">
        <v>0</v>
      </c>
      <c r="AF15" s="31">
        <v>0</v>
      </c>
      <c r="AG15" s="31">
        <v>0</v>
      </c>
      <c r="AH15" s="31">
        <v>0</v>
      </c>
      <c r="AI15" s="37">
        <v>0</v>
      </c>
      <c r="AJ15" s="37">
        <v>0</v>
      </c>
      <c r="AK15" s="37">
        <v>0</v>
      </c>
      <c r="AL15" s="37">
        <v>0</v>
      </c>
      <c r="AM15" s="37">
        <v>0</v>
      </c>
      <c r="AN15" s="37">
        <v>0</v>
      </c>
      <c r="AO15" s="37">
        <v>0</v>
      </c>
      <c r="AP15" s="37">
        <v>0</v>
      </c>
      <c r="AQ15" s="37">
        <v>0</v>
      </c>
      <c r="AR15" s="37">
        <v>0</v>
      </c>
      <c r="AS15" s="37">
        <v>0</v>
      </c>
      <c r="AT15" s="37">
        <v>0</v>
      </c>
      <c r="AU15" s="37">
        <v>0</v>
      </c>
      <c r="AV15" s="37">
        <v>0</v>
      </c>
      <c r="AW15" s="37">
        <v>0</v>
      </c>
      <c r="AX15" s="37">
        <v>0</v>
      </c>
      <c r="AY15" s="44">
        <v>0</v>
      </c>
      <c r="AZ15" s="43">
        <v>0</v>
      </c>
      <c r="BA15" s="43">
        <v>0</v>
      </c>
      <c r="BB15" s="44">
        <v>0</v>
      </c>
      <c r="BC15" s="43">
        <v>0</v>
      </c>
      <c r="BD15" s="43">
        <v>0</v>
      </c>
      <c r="BE15" s="43">
        <v>0</v>
      </c>
      <c r="BF15" s="43">
        <v>0</v>
      </c>
      <c r="BG15" s="43">
        <v>0</v>
      </c>
      <c r="BH15" s="43">
        <v>0</v>
      </c>
      <c r="BI15" s="43">
        <v>0</v>
      </c>
      <c r="BJ15" s="43">
        <v>0</v>
      </c>
      <c r="BK15" s="43">
        <v>0</v>
      </c>
      <c r="BL15" s="43">
        <v>0</v>
      </c>
      <c r="BM15" s="43">
        <v>0</v>
      </c>
      <c r="BN15" s="43">
        <v>0</v>
      </c>
      <c r="BO15" s="43">
        <v>0</v>
      </c>
      <c r="BP15" s="50">
        <v>0</v>
      </c>
      <c r="BQ15" s="50">
        <v>0</v>
      </c>
      <c r="BR15" s="50">
        <v>0</v>
      </c>
      <c r="BS15" s="50">
        <v>0</v>
      </c>
      <c r="BT15" s="50">
        <v>0</v>
      </c>
      <c r="BU15" s="51">
        <v>11</v>
      </c>
      <c r="BV15" s="50">
        <v>8</v>
      </c>
      <c r="BW15" s="50">
        <v>29</v>
      </c>
      <c r="BX15" s="51">
        <v>60</v>
      </c>
      <c r="BY15" s="50">
        <v>59</v>
      </c>
      <c r="BZ15" s="50">
        <v>60</v>
      </c>
      <c r="CA15" s="50">
        <v>60</v>
      </c>
      <c r="CB15" s="50">
        <v>59</v>
      </c>
      <c r="CC15" s="50">
        <v>39</v>
      </c>
      <c r="CD15" s="50">
        <v>38</v>
      </c>
      <c r="CE15" s="50">
        <v>40</v>
      </c>
      <c r="CF15" s="50">
        <v>40</v>
      </c>
      <c r="CG15" s="57">
        <v>40</v>
      </c>
      <c r="CH15" s="57">
        <v>10</v>
      </c>
      <c r="CI15" s="57">
        <v>0</v>
      </c>
      <c r="CJ15" s="57">
        <v>0</v>
      </c>
      <c r="CK15" s="57">
        <v>0</v>
      </c>
      <c r="CL15" s="57">
        <v>0</v>
      </c>
      <c r="CM15" s="57">
        <v>0</v>
      </c>
      <c r="CN15" s="57">
        <v>0</v>
      </c>
      <c r="CO15" s="57">
        <v>0</v>
      </c>
      <c r="CP15" s="57">
        <v>0</v>
      </c>
      <c r="CQ15" s="57">
        <v>0</v>
      </c>
      <c r="CR15" s="57">
        <v>0</v>
      </c>
      <c r="CS15" s="57">
        <v>0</v>
      </c>
      <c r="CT15" s="61">
        <v>139</v>
      </c>
    </row>
    <row r="16" spans="1:98" x14ac:dyDescent="0.25">
      <c r="A16" s="21" t="s">
        <v>112</v>
      </c>
      <c r="B16" s="22">
        <v>0</v>
      </c>
      <c r="C16" s="22">
        <v>0</v>
      </c>
      <c r="D16" s="22">
        <v>0</v>
      </c>
      <c r="E16" s="22">
        <v>0</v>
      </c>
      <c r="F16" s="22">
        <v>0</v>
      </c>
      <c r="G16" s="22">
        <v>0</v>
      </c>
      <c r="H16" s="22">
        <v>0</v>
      </c>
      <c r="I16" s="22">
        <v>0</v>
      </c>
      <c r="J16" s="22">
        <v>0</v>
      </c>
      <c r="K16" s="22">
        <v>0</v>
      </c>
      <c r="L16" s="22">
        <v>0</v>
      </c>
      <c r="M16" s="22">
        <v>0</v>
      </c>
      <c r="N16" s="22">
        <v>0</v>
      </c>
      <c r="O16" s="22">
        <v>0</v>
      </c>
      <c r="P16" s="22">
        <v>0</v>
      </c>
      <c r="Q16" s="22">
        <v>0</v>
      </c>
      <c r="R16" s="31">
        <v>0</v>
      </c>
      <c r="S16" s="31">
        <v>27</v>
      </c>
      <c r="T16" s="31">
        <v>27</v>
      </c>
      <c r="U16" s="31">
        <v>27</v>
      </c>
      <c r="V16" s="31">
        <v>27</v>
      </c>
      <c r="W16" s="31">
        <v>39</v>
      </c>
      <c r="X16" s="31">
        <v>39</v>
      </c>
      <c r="Y16" s="31">
        <v>39</v>
      </c>
      <c r="Z16" s="32">
        <v>27</v>
      </c>
      <c r="AA16" s="32">
        <v>27</v>
      </c>
      <c r="AB16" s="31">
        <v>26</v>
      </c>
      <c r="AC16" s="31">
        <v>27</v>
      </c>
      <c r="AD16" s="31">
        <v>27</v>
      </c>
      <c r="AE16" s="31">
        <v>27</v>
      </c>
      <c r="AF16" s="31">
        <v>27</v>
      </c>
      <c r="AG16" s="31">
        <v>39</v>
      </c>
      <c r="AH16" s="31">
        <v>38</v>
      </c>
      <c r="AI16" s="37">
        <v>75</v>
      </c>
      <c r="AJ16" s="37">
        <v>75</v>
      </c>
      <c r="AK16" s="37">
        <v>75</v>
      </c>
      <c r="AL16" s="37">
        <v>77</v>
      </c>
      <c r="AM16" s="37">
        <v>78</v>
      </c>
      <c r="AN16" s="37">
        <v>77</v>
      </c>
      <c r="AO16" s="37">
        <v>77</v>
      </c>
      <c r="AP16" s="37">
        <v>77</v>
      </c>
      <c r="AQ16" s="37">
        <v>77</v>
      </c>
      <c r="AR16" s="37">
        <v>77</v>
      </c>
      <c r="AS16" s="37">
        <v>78</v>
      </c>
      <c r="AT16" s="37">
        <v>77</v>
      </c>
      <c r="AU16" s="37">
        <v>77</v>
      </c>
      <c r="AV16" s="37">
        <v>77</v>
      </c>
      <c r="AW16" s="37">
        <v>77</v>
      </c>
      <c r="AX16" s="37">
        <v>77</v>
      </c>
      <c r="AY16" s="44">
        <v>77</v>
      </c>
      <c r="AZ16" s="43">
        <v>77</v>
      </c>
      <c r="BA16" s="43">
        <v>60</v>
      </c>
      <c r="BB16" s="44">
        <v>60</v>
      </c>
      <c r="BC16" s="43">
        <v>59</v>
      </c>
      <c r="BD16" s="43">
        <v>52</v>
      </c>
      <c r="BE16" s="43">
        <v>52</v>
      </c>
      <c r="BF16" s="43">
        <v>52</v>
      </c>
      <c r="BG16" s="43">
        <v>52</v>
      </c>
      <c r="BH16" s="43">
        <v>52</v>
      </c>
      <c r="BI16" s="43">
        <v>52</v>
      </c>
      <c r="BJ16" s="43">
        <v>52</v>
      </c>
      <c r="BK16" s="43">
        <v>52</v>
      </c>
      <c r="BL16" s="43">
        <v>52</v>
      </c>
      <c r="BM16" s="43">
        <v>52</v>
      </c>
      <c r="BN16" s="43">
        <v>52</v>
      </c>
      <c r="BO16" s="43">
        <v>53</v>
      </c>
      <c r="BP16" s="50">
        <v>52</v>
      </c>
      <c r="BQ16" s="50">
        <v>52</v>
      </c>
      <c r="BR16" s="50">
        <v>52</v>
      </c>
      <c r="BS16" s="50">
        <v>52</v>
      </c>
      <c r="BT16" s="50">
        <v>52</v>
      </c>
      <c r="BU16" s="51">
        <v>52</v>
      </c>
      <c r="BV16" s="50">
        <v>51</v>
      </c>
      <c r="BW16" s="50">
        <v>52</v>
      </c>
      <c r="BX16" s="51">
        <v>52</v>
      </c>
      <c r="BY16" s="50">
        <v>52</v>
      </c>
      <c r="BZ16" s="50">
        <v>52</v>
      </c>
      <c r="CA16" s="50">
        <v>52</v>
      </c>
      <c r="CB16" s="50">
        <v>60</v>
      </c>
      <c r="CC16" s="50">
        <v>60</v>
      </c>
      <c r="CD16" s="50">
        <v>60</v>
      </c>
      <c r="CE16" s="50">
        <v>60</v>
      </c>
      <c r="CF16" s="50">
        <v>60</v>
      </c>
      <c r="CG16" s="57">
        <v>52</v>
      </c>
      <c r="CH16" s="57">
        <v>52</v>
      </c>
      <c r="CI16" s="57">
        <v>52</v>
      </c>
      <c r="CJ16" s="57">
        <v>52</v>
      </c>
      <c r="CK16" s="57">
        <v>52</v>
      </c>
      <c r="CL16" s="57">
        <v>52</v>
      </c>
      <c r="CM16" s="57">
        <v>52</v>
      </c>
      <c r="CN16" s="57">
        <v>38</v>
      </c>
      <c r="CO16" s="57">
        <v>37</v>
      </c>
      <c r="CP16" s="57">
        <v>0</v>
      </c>
      <c r="CQ16" s="57">
        <v>0</v>
      </c>
      <c r="CR16" s="57">
        <v>0</v>
      </c>
      <c r="CS16" s="57">
        <v>0</v>
      </c>
      <c r="CT16" s="61">
        <v>1011.6</v>
      </c>
    </row>
    <row r="17" spans="1:98" x14ac:dyDescent="0.25">
      <c r="A17" s="23" t="s">
        <v>113</v>
      </c>
      <c r="B17" s="22">
        <v>271</v>
      </c>
      <c r="C17" s="24">
        <v>270</v>
      </c>
      <c r="D17" s="24">
        <v>270</v>
      </c>
      <c r="E17" s="24">
        <v>270</v>
      </c>
      <c r="F17" s="22">
        <v>271</v>
      </c>
      <c r="G17" s="24">
        <v>262</v>
      </c>
      <c r="H17" s="22">
        <v>254</v>
      </c>
      <c r="I17" s="22">
        <v>251</v>
      </c>
      <c r="J17" s="22">
        <v>251</v>
      </c>
      <c r="K17" s="22">
        <v>251</v>
      </c>
      <c r="L17" s="22">
        <v>244</v>
      </c>
      <c r="M17" s="22">
        <v>243</v>
      </c>
      <c r="N17" s="22">
        <v>242</v>
      </c>
      <c r="O17" s="22">
        <v>242</v>
      </c>
      <c r="P17" s="22">
        <v>242</v>
      </c>
      <c r="Q17" s="22">
        <v>253</v>
      </c>
      <c r="R17" s="31">
        <v>256</v>
      </c>
      <c r="S17" s="31">
        <v>264</v>
      </c>
      <c r="T17" s="31">
        <v>271</v>
      </c>
      <c r="U17" s="31">
        <v>271</v>
      </c>
      <c r="V17" s="31">
        <v>272</v>
      </c>
      <c r="W17" s="31">
        <v>271</v>
      </c>
      <c r="X17" s="31">
        <v>271</v>
      </c>
      <c r="Y17" s="31">
        <v>271</v>
      </c>
      <c r="Z17" s="32">
        <v>271</v>
      </c>
      <c r="AA17" s="32">
        <v>271</v>
      </c>
      <c r="AB17" s="31">
        <v>271</v>
      </c>
      <c r="AC17" s="32">
        <v>271</v>
      </c>
      <c r="AD17" s="32">
        <v>272</v>
      </c>
      <c r="AE17" s="32">
        <v>271</v>
      </c>
      <c r="AF17" s="32">
        <v>270</v>
      </c>
      <c r="AG17" s="32">
        <v>267</v>
      </c>
      <c r="AH17" s="32">
        <v>265</v>
      </c>
      <c r="AI17" s="37">
        <v>270</v>
      </c>
      <c r="AJ17" s="37">
        <v>270</v>
      </c>
      <c r="AK17" s="37">
        <v>270</v>
      </c>
      <c r="AL17" s="37">
        <v>268</v>
      </c>
      <c r="AM17" s="37">
        <v>267</v>
      </c>
      <c r="AN17" s="37">
        <v>270</v>
      </c>
      <c r="AO17" s="37">
        <v>269</v>
      </c>
      <c r="AP17" s="38">
        <v>269</v>
      </c>
      <c r="AQ17" s="38">
        <v>270</v>
      </c>
      <c r="AR17" s="37">
        <v>271</v>
      </c>
      <c r="AS17" s="37">
        <v>270</v>
      </c>
      <c r="AT17" s="38">
        <v>270</v>
      </c>
      <c r="AU17" s="37">
        <v>271</v>
      </c>
      <c r="AV17" s="38">
        <v>268</v>
      </c>
      <c r="AW17" s="37">
        <v>268</v>
      </c>
      <c r="AX17" s="38">
        <v>268</v>
      </c>
      <c r="AY17" s="44">
        <v>269</v>
      </c>
      <c r="AZ17" s="43">
        <v>268</v>
      </c>
      <c r="BA17" s="43">
        <v>269</v>
      </c>
      <c r="BB17" s="44">
        <v>267</v>
      </c>
      <c r="BC17" s="43">
        <v>267</v>
      </c>
      <c r="BD17" s="44">
        <v>266</v>
      </c>
      <c r="BE17" s="44">
        <v>268</v>
      </c>
      <c r="BF17" s="44">
        <v>267</v>
      </c>
      <c r="BG17" s="44">
        <v>266</v>
      </c>
      <c r="BH17" s="44">
        <v>268</v>
      </c>
      <c r="BI17" s="44">
        <v>267</v>
      </c>
      <c r="BJ17" s="44">
        <v>266</v>
      </c>
      <c r="BK17" s="44">
        <v>266</v>
      </c>
      <c r="BL17" s="44">
        <v>268</v>
      </c>
      <c r="BM17" s="44">
        <v>267</v>
      </c>
      <c r="BN17" s="43">
        <v>270</v>
      </c>
      <c r="BO17" s="44">
        <v>268</v>
      </c>
      <c r="BP17" s="50">
        <v>268</v>
      </c>
      <c r="BQ17" s="50">
        <v>271</v>
      </c>
      <c r="BR17" s="50">
        <v>270</v>
      </c>
      <c r="BS17" s="50">
        <v>271</v>
      </c>
      <c r="BT17" s="50">
        <v>270</v>
      </c>
      <c r="BU17" s="51">
        <v>271</v>
      </c>
      <c r="BV17" s="51">
        <v>270</v>
      </c>
      <c r="BW17" s="51">
        <v>268</v>
      </c>
      <c r="BX17" s="51">
        <v>271</v>
      </c>
      <c r="BY17" s="51">
        <v>260</v>
      </c>
      <c r="BZ17" s="51">
        <v>265</v>
      </c>
      <c r="CA17" s="51">
        <v>270</v>
      </c>
      <c r="CB17" s="51">
        <v>270</v>
      </c>
      <c r="CC17" s="51">
        <v>269</v>
      </c>
      <c r="CD17" s="51">
        <v>267</v>
      </c>
      <c r="CE17" s="51">
        <v>268</v>
      </c>
      <c r="CF17" s="51">
        <v>268</v>
      </c>
      <c r="CG17" s="57">
        <v>267</v>
      </c>
      <c r="CH17" s="57">
        <v>270</v>
      </c>
      <c r="CI17" s="57">
        <v>269</v>
      </c>
      <c r="CJ17" s="57">
        <v>269</v>
      </c>
      <c r="CK17" s="57">
        <v>268</v>
      </c>
      <c r="CL17" s="58">
        <v>269</v>
      </c>
      <c r="CM17" s="58">
        <v>266</v>
      </c>
      <c r="CN17" s="57">
        <v>263</v>
      </c>
      <c r="CO17" s="57">
        <v>252</v>
      </c>
      <c r="CP17" s="58">
        <v>245</v>
      </c>
      <c r="CQ17" s="57">
        <v>232</v>
      </c>
      <c r="CR17" s="58">
        <v>233</v>
      </c>
      <c r="CS17" s="57">
        <v>231</v>
      </c>
      <c r="CT17" s="61">
        <v>6359</v>
      </c>
    </row>
    <row r="18" spans="1:98" x14ac:dyDescent="0.25">
      <c r="A18" s="23" t="s">
        <v>114</v>
      </c>
      <c r="B18" s="22">
        <v>268</v>
      </c>
      <c r="C18" s="24">
        <v>269</v>
      </c>
      <c r="D18" s="24">
        <v>269</v>
      </c>
      <c r="E18" s="24">
        <v>269</v>
      </c>
      <c r="F18" s="22">
        <v>260</v>
      </c>
      <c r="G18" s="24">
        <v>252</v>
      </c>
      <c r="H18" s="22">
        <v>249</v>
      </c>
      <c r="I18" s="22">
        <v>250</v>
      </c>
      <c r="J18" s="22">
        <v>250</v>
      </c>
      <c r="K18" s="22">
        <v>248</v>
      </c>
      <c r="L18" s="22">
        <v>241</v>
      </c>
      <c r="M18" s="22">
        <v>241</v>
      </c>
      <c r="N18" s="22">
        <v>241</v>
      </c>
      <c r="O18" s="22">
        <v>240</v>
      </c>
      <c r="P18" s="22">
        <v>241</v>
      </c>
      <c r="Q18" s="22">
        <v>254</v>
      </c>
      <c r="R18" s="31">
        <v>255</v>
      </c>
      <c r="S18" s="31">
        <v>271</v>
      </c>
      <c r="T18" s="31">
        <v>269</v>
      </c>
      <c r="U18" s="31">
        <v>268</v>
      </c>
      <c r="V18" s="31">
        <v>269</v>
      </c>
      <c r="W18" s="31">
        <v>270</v>
      </c>
      <c r="X18" s="31">
        <v>268</v>
      </c>
      <c r="Y18" s="31">
        <v>269</v>
      </c>
      <c r="Z18" s="32">
        <v>267</v>
      </c>
      <c r="AA18" s="32">
        <v>269</v>
      </c>
      <c r="AB18" s="31">
        <v>269</v>
      </c>
      <c r="AC18" s="32">
        <v>269</v>
      </c>
      <c r="AD18" s="32">
        <v>268</v>
      </c>
      <c r="AE18" s="32">
        <v>269</v>
      </c>
      <c r="AF18" s="32">
        <v>269</v>
      </c>
      <c r="AG18" s="32">
        <v>268</v>
      </c>
      <c r="AH18" s="32">
        <v>268</v>
      </c>
      <c r="AI18" s="37">
        <v>269</v>
      </c>
      <c r="AJ18" s="37">
        <v>269</v>
      </c>
      <c r="AK18" s="37">
        <v>269</v>
      </c>
      <c r="AL18" s="37">
        <v>270</v>
      </c>
      <c r="AM18" s="37">
        <v>268</v>
      </c>
      <c r="AN18" s="37">
        <v>268</v>
      </c>
      <c r="AO18" s="37">
        <v>268</v>
      </c>
      <c r="AP18" s="38">
        <v>269</v>
      </c>
      <c r="AQ18" s="38">
        <v>269</v>
      </c>
      <c r="AR18" s="37">
        <v>270</v>
      </c>
      <c r="AS18" s="37">
        <v>266</v>
      </c>
      <c r="AT18" s="38">
        <v>266</v>
      </c>
      <c r="AU18" s="37">
        <v>268</v>
      </c>
      <c r="AV18" s="38">
        <v>270</v>
      </c>
      <c r="AW18" s="37">
        <v>268</v>
      </c>
      <c r="AX18" s="38">
        <v>268</v>
      </c>
      <c r="AY18" s="44">
        <v>270</v>
      </c>
      <c r="AZ18" s="43">
        <v>269</v>
      </c>
      <c r="BA18" s="43">
        <v>268</v>
      </c>
      <c r="BB18" s="44">
        <v>268</v>
      </c>
      <c r="BC18" s="43">
        <v>268</v>
      </c>
      <c r="BD18" s="44">
        <v>268</v>
      </c>
      <c r="BE18" s="44">
        <v>268</v>
      </c>
      <c r="BF18" s="44">
        <v>269</v>
      </c>
      <c r="BG18" s="44">
        <v>269</v>
      </c>
      <c r="BH18" s="44">
        <v>269</v>
      </c>
      <c r="BI18" s="44">
        <v>269</v>
      </c>
      <c r="BJ18" s="44">
        <v>270</v>
      </c>
      <c r="BK18" s="44">
        <v>269</v>
      </c>
      <c r="BL18" s="44">
        <v>270</v>
      </c>
      <c r="BM18" s="44">
        <v>270</v>
      </c>
      <c r="BN18" s="43">
        <v>269</v>
      </c>
      <c r="BO18" s="44">
        <v>270</v>
      </c>
      <c r="BP18" s="50">
        <v>269</v>
      </c>
      <c r="BQ18" s="50">
        <v>268</v>
      </c>
      <c r="BR18" s="50">
        <v>269</v>
      </c>
      <c r="BS18" s="50">
        <v>269</v>
      </c>
      <c r="BT18" s="50">
        <v>269</v>
      </c>
      <c r="BU18" s="51">
        <v>270</v>
      </c>
      <c r="BV18" s="51">
        <v>269</v>
      </c>
      <c r="BW18" s="51">
        <v>270</v>
      </c>
      <c r="BX18" s="51">
        <v>269</v>
      </c>
      <c r="BY18" s="51">
        <v>268</v>
      </c>
      <c r="BZ18" s="51">
        <v>269</v>
      </c>
      <c r="CA18" s="51">
        <v>268</v>
      </c>
      <c r="CB18" s="51">
        <v>269</v>
      </c>
      <c r="CC18" s="51">
        <v>268</v>
      </c>
      <c r="CD18" s="51">
        <v>269</v>
      </c>
      <c r="CE18" s="51">
        <v>266</v>
      </c>
      <c r="CF18" s="51">
        <v>269</v>
      </c>
      <c r="CG18" s="57">
        <v>268</v>
      </c>
      <c r="CH18" s="57">
        <v>270</v>
      </c>
      <c r="CI18" s="57">
        <v>269</v>
      </c>
      <c r="CJ18" s="57">
        <v>268</v>
      </c>
      <c r="CK18" s="57">
        <v>269</v>
      </c>
      <c r="CL18" s="58">
        <v>268</v>
      </c>
      <c r="CM18" s="58">
        <v>268</v>
      </c>
      <c r="CN18" s="57">
        <v>269</v>
      </c>
      <c r="CO18" s="57">
        <v>269</v>
      </c>
      <c r="CP18" s="58">
        <v>269</v>
      </c>
      <c r="CQ18" s="57">
        <v>269</v>
      </c>
      <c r="CR18" s="58">
        <v>269</v>
      </c>
      <c r="CS18" s="57">
        <v>269</v>
      </c>
      <c r="CT18" s="61">
        <v>6405</v>
      </c>
    </row>
    <row r="19" spans="1:98" x14ac:dyDescent="0.25">
      <c r="A19" s="23" t="s">
        <v>115</v>
      </c>
      <c r="B19" s="22">
        <v>197</v>
      </c>
      <c r="C19" s="24">
        <v>197</v>
      </c>
      <c r="D19" s="24">
        <v>197</v>
      </c>
      <c r="E19" s="24">
        <v>197</v>
      </c>
      <c r="F19" s="22">
        <v>197</v>
      </c>
      <c r="G19" s="24">
        <v>196</v>
      </c>
      <c r="H19" s="22">
        <v>196</v>
      </c>
      <c r="I19" s="22">
        <v>197</v>
      </c>
      <c r="J19" s="22">
        <v>196</v>
      </c>
      <c r="K19" s="22">
        <v>197</v>
      </c>
      <c r="L19" s="22">
        <v>197</v>
      </c>
      <c r="M19" s="22">
        <v>197</v>
      </c>
      <c r="N19" s="22">
        <v>196</v>
      </c>
      <c r="O19" s="22">
        <v>197</v>
      </c>
      <c r="P19" s="22">
        <v>197</v>
      </c>
      <c r="Q19" s="22">
        <v>198</v>
      </c>
      <c r="R19" s="31">
        <v>196</v>
      </c>
      <c r="S19" s="31">
        <v>197</v>
      </c>
      <c r="T19" s="31">
        <v>196</v>
      </c>
      <c r="U19" s="31">
        <v>197</v>
      </c>
      <c r="V19" s="31">
        <v>197</v>
      </c>
      <c r="W19" s="31">
        <v>197</v>
      </c>
      <c r="X19" s="31">
        <v>197</v>
      </c>
      <c r="Y19" s="31">
        <v>196</v>
      </c>
      <c r="Z19" s="32">
        <v>196</v>
      </c>
      <c r="AA19" s="32">
        <v>196</v>
      </c>
      <c r="AB19" s="31">
        <v>197</v>
      </c>
      <c r="AC19" s="32">
        <v>197</v>
      </c>
      <c r="AD19" s="32">
        <v>196</v>
      </c>
      <c r="AE19" s="32">
        <v>183</v>
      </c>
      <c r="AF19" s="32">
        <v>179</v>
      </c>
      <c r="AG19" s="32">
        <v>178</v>
      </c>
      <c r="AH19" s="32">
        <v>179</v>
      </c>
      <c r="AI19" s="37">
        <v>178</v>
      </c>
      <c r="AJ19" s="37">
        <v>178</v>
      </c>
      <c r="AK19" s="37">
        <v>177</v>
      </c>
      <c r="AL19" s="37">
        <v>178</v>
      </c>
      <c r="AM19" s="37">
        <v>179</v>
      </c>
      <c r="AN19" s="37">
        <v>177</v>
      </c>
      <c r="AO19" s="37">
        <v>181</v>
      </c>
      <c r="AP19" s="38">
        <v>196</v>
      </c>
      <c r="AQ19" s="38">
        <v>196</v>
      </c>
      <c r="AR19" s="37">
        <v>197</v>
      </c>
      <c r="AS19" s="37">
        <v>197</v>
      </c>
      <c r="AT19" s="38">
        <v>197</v>
      </c>
      <c r="AU19" s="37">
        <v>196</v>
      </c>
      <c r="AV19" s="38">
        <v>197</v>
      </c>
      <c r="AW19" s="37">
        <v>196</v>
      </c>
      <c r="AX19" s="38">
        <v>196</v>
      </c>
      <c r="AY19" s="44">
        <v>196</v>
      </c>
      <c r="AZ19" s="43">
        <v>196</v>
      </c>
      <c r="BA19" s="43">
        <v>196</v>
      </c>
      <c r="BB19" s="44">
        <v>197</v>
      </c>
      <c r="BC19" s="43">
        <v>196</v>
      </c>
      <c r="BD19" s="44">
        <v>196</v>
      </c>
      <c r="BE19" s="44">
        <v>191</v>
      </c>
      <c r="BF19" s="44">
        <v>179</v>
      </c>
      <c r="BG19" s="44">
        <v>177</v>
      </c>
      <c r="BH19" s="44">
        <v>182</v>
      </c>
      <c r="BI19" s="44">
        <v>196</v>
      </c>
      <c r="BJ19" s="44">
        <v>197</v>
      </c>
      <c r="BK19" s="44">
        <v>196</v>
      </c>
      <c r="BL19" s="44">
        <v>197</v>
      </c>
      <c r="BM19" s="44">
        <v>195</v>
      </c>
      <c r="BN19" s="43">
        <v>180</v>
      </c>
      <c r="BO19" s="44">
        <v>211</v>
      </c>
      <c r="BP19" s="50">
        <v>146</v>
      </c>
      <c r="BQ19" s="50">
        <v>128</v>
      </c>
      <c r="BR19" s="50">
        <v>118</v>
      </c>
      <c r="BS19" s="50">
        <v>101</v>
      </c>
      <c r="BT19" s="50">
        <v>95</v>
      </c>
      <c r="BU19" s="51">
        <v>71</v>
      </c>
      <c r="BV19" s="50">
        <v>52</v>
      </c>
      <c r="BW19" s="50">
        <v>22</v>
      </c>
      <c r="BX19" s="51">
        <v>0</v>
      </c>
      <c r="BY19" s="50">
        <v>0</v>
      </c>
      <c r="BZ19" s="50">
        <v>0</v>
      </c>
      <c r="CA19" s="50">
        <v>0</v>
      </c>
      <c r="CB19" s="50">
        <v>0</v>
      </c>
      <c r="CC19" s="50">
        <v>0</v>
      </c>
      <c r="CD19" s="50">
        <v>0</v>
      </c>
      <c r="CE19" s="50">
        <v>0</v>
      </c>
      <c r="CF19" s="50">
        <v>0</v>
      </c>
      <c r="CG19" s="57">
        <v>0</v>
      </c>
      <c r="CH19" s="57">
        <v>0</v>
      </c>
      <c r="CI19" s="57">
        <v>0</v>
      </c>
      <c r="CJ19" s="57">
        <v>0</v>
      </c>
      <c r="CK19" s="57">
        <v>0</v>
      </c>
      <c r="CL19" s="57">
        <v>0</v>
      </c>
      <c r="CM19" s="57">
        <v>0</v>
      </c>
      <c r="CN19" s="57">
        <v>0</v>
      </c>
      <c r="CO19" s="57">
        <v>0</v>
      </c>
      <c r="CP19" s="57">
        <v>0</v>
      </c>
      <c r="CQ19" s="57">
        <v>0</v>
      </c>
      <c r="CR19" s="57">
        <v>0</v>
      </c>
      <c r="CS19" s="57">
        <v>0</v>
      </c>
      <c r="CT19" s="61">
        <v>3398</v>
      </c>
    </row>
    <row r="20" spans="1:98" x14ac:dyDescent="0.25">
      <c r="A20" s="23" t="s">
        <v>116</v>
      </c>
      <c r="B20" s="22">
        <v>0</v>
      </c>
      <c r="C20" s="22">
        <v>0</v>
      </c>
      <c r="D20" s="22">
        <v>0</v>
      </c>
      <c r="E20" s="22">
        <v>0</v>
      </c>
      <c r="F20" s="22">
        <v>0</v>
      </c>
      <c r="G20" s="22">
        <v>0</v>
      </c>
      <c r="H20" s="22">
        <v>0</v>
      </c>
      <c r="I20" s="22">
        <v>0</v>
      </c>
      <c r="J20" s="22">
        <v>0</v>
      </c>
      <c r="K20" s="22">
        <v>0</v>
      </c>
      <c r="L20" s="22">
        <v>0</v>
      </c>
      <c r="M20" s="22">
        <v>0</v>
      </c>
      <c r="N20" s="22">
        <v>0</v>
      </c>
      <c r="O20" s="22">
        <v>0</v>
      </c>
      <c r="P20" s="22">
        <v>0</v>
      </c>
      <c r="Q20" s="22">
        <v>0</v>
      </c>
      <c r="R20" s="31">
        <v>0</v>
      </c>
      <c r="S20" s="31">
        <v>3</v>
      </c>
      <c r="T20" s="31">
        <v>7</v>
      </c>
      <c r="U20" s="31">
        <v>11</v>
      </c>
      <c r="V20" s="31">
        <v>12</v>
      </c>
      <c r="W20" s="31">
        <v>13</v>
      </c>
      <c r="X20" s="31">
        <v>18</v>
      </c>
      <c r="Y20" s="31">
        <v>18</v>
      </c>
      <c r="Z20" s="32">
        <v>15</v>
      </c>
      <c r="AA20" s="32">
        <v>11</v>
      </c>
      <c r="AB20" s="31">
        <v>11</v>
      </c>
      <c r="AC20" s="31">
        <v>12</v>
      </c>
      <c r="AD20" s="31">
        <v>12</v>
      </c>
      <c r="AE20" s="31">
        <v>11</v>
      </c>
      <c r="AF20" s="31">
        <v>16</v>
      </c>
      <c r="AG20" s="31">
        <v>18</v>
      </c>
      <c r="AH20" s="31">
        <v>18</v>
      </c>
      <c r="AI20" s="37">
        <v>18</v>
      </c>
      <c r="AJ20" s="37">
        <v>18</v>
      </c>
      <c r="AK20" s="37">
        <v>18</v>
      </c>
      <c r="AL20" s="37">
        <v>18</v>
      </c>
      <c r="AM20" s="37">
        <v>18</v>
      </c>
      <c r="AN20" s="37">
        <v>18</v>
      </c>
      <c r="AO20" s="37">
        <v>18</v>
      </c>
      <c r="AP20" s="37">
        <v>18</v>
      </c>
      <c r="AQ20" s="37">
        <v>18</v>
      </c>
      <c r="AR20" s="37">
        <v>18</v>
      </c>
      <c r="AS20" s="37">
        <v>18</v>
      </c>
      <c r="AT20" s="37">
        <v>18</v>
      </c>
      <c r="AU20" s="37">
        <v>18</v>
      </c>
      <c r="AV20" s="37">
        <v>18</v>
      </c>
      <c r="AW20" s="37">
        <v>18</v>
      </c>
      <c r="AX20" s="37">
        <v>18</v>
      </c>
      <c r="AY20" s="44">
        <v>18</v>
      </c>
      <c r="AZ20" s="43">
        <v>18</v>
      </c>
      <c r="BA20" s="43">
        <v>13</v>
      </c>
      <c r="BB20" s="44">
        <v>18</v>
      </c>
      <c r="BC20" s="43">
        <v>18</v>
      </c>
      <c r="BD20" s="43">
        <v>18</v>
      </c>
      <c r="BE20" s="43">
        <v>18</v>
      </c>
      <c r="BF20" s="43">
        <v>18</v>
      </c>
      <c r="BG20" s="43">
        <v>18</v>
      </c>
      <c r="BH20" s="43">
        <v>18</v>
      </c>
      <c r="BI20" s="43">
        <v>18</v>
      </c>
      <c r="BJ20" s="43">
        <v>18</v>
      </c>
      <c r="BK20" s="43">
        <v>18</v>
      </c>
      <c r="BL20" s="43">
        <v>18</v>
      </c>
      <c r="BM20" s="43">
        <v>18</v>
      </c>
      <c r="BN20" s="43">
        <v>18</v>
      </c>
      <c r="BO20" s="43">
        <v>18</v>
      </c>
      <c r="BP20" s="50">
        <v>18</v>
      </c>
      <c r="BQ20" s="50">
        <v>18</v>
      </c>
      <c r="BR20" s="50">
        <v>18</v>
      </c>
      <c r="BS20" s="50">
        <v>18</v>
      </c>
      <c r="BT20" s="50">
        <v>18</v>
      </c>
      <c r="BU20" s="51">
        <v>18</v>
      </c>
      <c r="BV20" s="50">
        <v>18</v>
      </c>
      <c r="BW20" s="50">
        <v>18</v>
      </c>
      <c r="BX20" s="51">
        <v>18</v>
      </c>
      <c r="BY20" s="50">
        <v>18</v>
      </c>
      <c r="BZ20" s="50">
        <v>18</v>
      </c>
      <c r="CA20" s="50">
        <v>18</v>
      </c>
      <c r="CB20" s="50">
        <v>18</v>
      </c>
      <c r="CC20" s="50">
        <v>18</v>
      </c>
      <c r="CD20" s="50">
        <v>18</v>
      </c>
      <c r="CE20" s="50">
        <v>18</v>
      </c>
      <c r="CF20" s="50">
        <v>18</v>
      </c>
      <c r="CG20" s="57">
        <v>18</v>
      </c>
      <c r="CH20" s="57">
        <v>18</v>
      </c>
      <c r="CI20" s="57">
        <v>18</v>
      </c>
      <c r="CJ20" s="57">
        <v>18</v>
      </c>
      <c r="CK20" s="57">
        <v>18</v>
      </c>
      <c r="CL20" s="57">
        <v>18</v>
      </c>
      <c r="CM20" s="57">
        <v>18</v>
      </c>
      <c r="CN20" s="57">
        <v>18</v>
      </c>
      <c r="CO20" s="57">
        <v>18</v>
      </c>
      <c r="CP20" s="57">
        <v>18</v>
      </c>
      <c r="CQ20" s="57">
        <v>18</v>
      </c>
      <c r="CR20" s="57">
        <v>18</v>
      </c>
      <c r="CS20" s="57">
        <v>18</v>
      </c>
      <c r="CT20" s="61">
        <v>333.5</v>
      </c>
    </row>
    <row r="21" spans="1:98" x14ac:dyDescent="0.25">
      <c r="A21" s="23" t="s">
        <v>117</v>
      </c>
      <c r="B21" s="22">
        <v>28</v>
      </c>
      <c r="C21" s="22">
        <v>29</v>
      </c>
      <c r="D21" s="22">
        <v>28</v>
      </c>
      <c r="E21" s="22">
        <v>28</v>
      </c>
      <c r="F21" s="22">
        <v>29</v>
      </c>
      <c r="G21" s="22">
        <v>28</v>
      </c>
      <c r="H21" s="22">
        <v>28</v>
      </c>
      <c r="I21" s="22">
        <v>28</v>
      </c>
      <c r="J21" s="22">
        <v>28</v>
      </c>
      <c r="K21" s="22">
        <v>28</v>
      </c>
      <c r="L21" s="22">
        <v>28</v>
      </c>
      <c r="M21" s="22">
        <v>28</v>
      </c>
      <c r="N21" s="22">
        <v>28</v>
      </c>
      <c r="O21" s="22">
        <v>28</v>
      </c>
      <c r="P21" s="22">
        <v>28</v>
      </c>
      <c r="Q21" s="22">
        <v>28</v>
      </c>
      <c r="R21" s="31">
        <v>31</v>
      </c>
      <c r="S21" s="31">
        <v>50</v>
      </c>
      <c r="T21" s="31">
        <v>53</v>
      </c>
      <c r="U21" s="31">
        <v>53</v>
      </c>
      <c r="V21" s="31">
        <v>54</v>
      </c>
      <c r="W21" s="31">
        <v>54</v>
      </c>
      <c r="X21" s="31">
        <v>54</v>
      </c>
      <c r="Y21" s="31">
        <v>54</v>
      </c>
      <c r="Z21" s="32">
        <v>51</v>
      </c>
      <c r="AA21" s="32">
        <v>42</v>
      </c>
      <c r="AB21" s="31">
        <v>42</v>
      </c>
      <c r="AC21" s="31">
        <v>42</v>
      </c>
      <c r="AD21" s="31">
        <v>42</v>
      </c>
      <c r="AE21" s="31">
        <v>54</v>
      </c>
      <c r="AF21" s="31">
        <v>54</v>
      </c>
      <c r="AG21" s="31">
        <v>54</v>
      </c>
      <c r="AH21" s="31">
        <v>54</v>
      </c>
      <c r="AI21" s="37">
        <v>54</v>
      </c>
      <c r="AJ21" s="37">
        <v>55</v>
      </c>
      <c r="AK21" s="37">
        <v>54</v>
      </c>
      <c r="AL21" s="37">
        <v>54</v>
      </c>
      <c r="AM21" s="37">
        <v>54</v>
      </c>
      <c r="AN21" s="37">
        <v>53</v>
      </c>
      <c r="AO21" s="37">
        <v>53</v>
      </c>
      <c r="AP21" s="37">
        <v>53</v>
      </c>
      <c r="AQ21" s="37">
        <v>52</v>
      </c>
      <c r="AR21" s="37">
        <v>53</v>
      </c>
      <c r="AS21" s="37">
        <v>53</v>
      </c>
      <c r="AT21" s="37">
        <v>53</v>
      </c>
      <c r="AU21" s="37">
        <v>53</v>
      </c>
      <c r="AV21" s="37">
        <v>53</v>
      </c>
      <c r="AW21" s="37">
        <v>53</v>
      </c>
      <c r="AX21" s="37">
        <v>53</v>
      </c>
      <c r="AY21" s="44">
        <v>53</v>
      </c>
      <c r="AZ21" s="43">
        <v>48</v>
      </c>
      <c r="BA21" s="43">
        <v>44</v>
      </c>
      <c r="BB21" s="44">
        <v>51</v>
      </c>
      <c r="BC21" s="43">
        <v>53</v>
      </c>
      <c r="BD21" s="43">
        <v>53</v>
      </c>
      <c r="BE21" s="43">
        <v>53</v>
      </c>
      <c r="BF21" s="43">
        <v>53</v>
      </c>
      <c r="BG21" s="43">
        <v>52</v>
      </c>
      <c r="BH21" s="43">
        <v>53</v>
      </c>
      <c r="BI21" s="43">
        <v>53</v>
      </c>
      <c r="BJ21" s="43">
        <v>53</v>
      </c>
      <c r="BK21" s="43">
        <v>53</v>
      </c>
      <c r="BL21" s="43">
        <v>54</v>
      </c>
      <c r="BM21" s="43">
        <v>53</v>
      </c>
      <c r="BN21" s="43">
        <v>53</v>
      </c>
      <c r="BO21" s="43">
        <v>53</v>
      </c>
      <c r="BP21" s="50">
        <v>53</v>
      </c>
      <c r="BQ21" s="50">
        <v>58</v>
      </c>
      <c r="BR21" s="50">
        <v>61</v>
      </c>
      <c r="BS21" s="50">
        <v>62</v>
      </c>
      <c r="BT21" s="50">
        <v>60</v>
      </c>
      <c r="BU21" s="51">
        <v>62</v>
      </c>
      <c r="BV21" s="50">
        <v>62</v>
      </c>
      <c r="BW21" s="50">
        <v>62</v>
      </c>
      <c r="BX21" s="51">
        <v>62</v>
      </c>
      <c r="BY21" s="50">
        <v>62</v>
      </c>
      <c r="BZ21" s="50">
        <v>62</v>
      </c>
      <c r="CA21" s="50">
        <v>62</v>
      </c>
      <c r="CB21" s="50">
        <v>62</v>
      </c>
      <c r="CC21" s="50">
        <v>62</v>
      </c>
      <c r="CD21" s="50">
        <v>62</v>
      </c>
      <c r="CE21" s="50">
        <v>63</v>
      </c>
      <c r="CF21" s="50">
        <v>62</v>
      </c>
      <c r="CG21" s="57">
        <v>62</v>
      </c>
      <c r="CH21" s="57">
        <v>60</v>
      </c>
      <c r="CI21" s="57">
        <v>60</v>
      </c>
      <c r="CJ21" s="57">
        <v>60</v>
      </c>
      <c r="CK21" s="57">
        <v>60</v>
      </c>
      <c r="CL21" s="57">
        <v>62</v>
      </c>
      <c r="CM21" s="57">
        <v>62</v>
      </c>
      <c r="CN21" s="57">
        <v>62</v>
      </c>
      <c r="CO21" s="57">
        <v>62</v>
      </c>
      <c r="CP21" s="57">
        <v>62</v>
      </c>
      <c r="CQ21" s="57">
        <v>62</v>
      </c>
      <c r="CR21" s="57">
        <v>62</v>
      </c>
      <c r="CS21" s="57">
        <v>62</v>
      </c>
      <c r="CT21" s="61">
        <v>1208</v>
      </c>
    </row>
    <row r="22" spans="1:98" ht="18" x14ac:dyDescent="0.25">
      <c r="A22" s="23" t="s">
        <v>118</v>
      </c>
      <c r="B22" s="22">
        <v>0</v>
      </c>
      <c r="C22" s="22">
        <v>0</v>
      </c>
      <c r="D22" s="22">
        <v>0</v>
      </c>
      <c r="E22" s="22">
        <v>0</v>
      </c>
      <c r="F22" s="22">
        <v>0</v>
      </c>
      <c r="G22" s="22">
        <v>0</v>
      </c>
      <c r="H22" s="22">
        <v>0</v>
      </c>
      <c r="I22" s="22">
        <v>0</v>
      </c>
      <c r="J22" s="22">
        <v>0</v>
      </c>
      <c r="K22" s="22">
        <v>0</v>
      </c>
      <c r="L22" s="22">
        <v>0</v>
      </c>
      <c r="M22" s="22">
        <v>0</v>
      </c>
      <c r="N22" s="22">
        <v>0</v>
      </c>
      <c r="O22" s="22">
        <v>0</v>
      </c>
      <c r="P22" s="22">
        <v>0</v>
      </c>
      <c r="Q22" s="22">
        <v>0</v>
      </c>
      <c r="R22" s="31">
        <v>0</v>
      </c>
      <c r="S22" s="31">
        <v>11</v>
      </c>
      <c r="T22" s="31">
        <v>22</v>
      </c>
      <c r="U22" s="31">
        <v>22</v>
      </c>
      <c r="V22" s="31">
        <v>22</v>
      </c>
      <c r="W22" s="31">
        <v>22</v>
      </c>
      <c r="X22" s="31">
        <v>23</v>
      </c>
      <c r="Y22" s="31">
        <v>22</v>
      </c>
      <c r="Z22" s="32">
        <v>11</v>
      </c>
      <c r="AA22" s="32">
        <v>12</v>
      </c>
      <c r="AB22" s="31">
        <v>12</v>
      </c>
      <c r="AC22" s="31">
        <v>12</v>
      </c>
      <c r="AD22" s="31">
        <v>11</v>
      </c>
      <c r="AE22" s="31">
        <v>11</v>
      </c>
      <c r="AF22" s="31">
        <v>22</v>
      </c>
      <c r="AG22" s="31">
        <v>23</v>
      </c>
      <c r="AH22" s="31">
        <v>22</v>
      </c>
      <c r="AI22" s="37">
        <v>22</v>
      </c>
      <c r="AJ22" s="37">
        <v>22</v>
      </c>
      <c r="AK22" s="37">
        <v>22</v>
      </c>
      <c r="AL22" s="37">
        <v>22</v>
      </c>
      <c r="AM22" s="37">
        <v>22</v>
      </c>
      <c r="AN22" s="37">
        <v>22</v>
      </c>
      <c r="AO22" s="37">
        <v>22</v>
      </c>
      <c r="AP22" s="37">
        <v>22</v>
      </c>
      <c r="AQ22" s="37">
        <v>22</v>
      </c>
      <c r="AR22" s="37">
        <v>22</v>
      </c>
      <c r="AS22" s="37">
        <v>22</v>
      </c>
      <c r="AT22" s="37">
        <v>22</v>
      </c>
      <c r="AU22" s="37">
        <v>22</v>
      </c>
      <c r="AV22" s="37">
        <v>22</v>
      </c>
      <c r="AW22" s="37">
        <v>22</v>
      </c>
      <c r="AX22" s="37">
        <v>22</v>
      </c>
      <c r="AY22" s="44">
        <v>22</v>
      </c>
      <c r="AZ22" s="43">
        <v>23</v>
      </c>
      <c r="BA22" s="43">
        <v>22</v>
      </c>
      <c r="BB22" s="44">
        <v>23</v>
      </c>
      <c r="BC22" s="43">
        <v>22</v>
      </c>
      <c r="BD22" s="43">
        <v>22</v>
      </c>
      <c r="BE22" s="43">
        <v>22</v>
      </c>
      <c r="BF22" s="43">
        <v>22</v>
      </c>
      <c r="BG22" s="43">
        <v>23</v>
      </c>
      <c r="BH22" s="43">
        <v>22</v>
      </c>
      <c r="BI22" s="43">
        <v>22</v>
      </c>
      <c r="BJ22" s="43">
        <v>22</v>
      </c>
      <c r="BK22" s="43">
        <v>22</v>
      </c>
      <c r="BL22" s="43">
        <v>22</v>
      </c>
      <c r="BM22" s="43">
        <v>22</v>
      </c>
      <c r="BN22" s="43">
        <v>22</v>
      </c>
      <c r="BO22" s="43">
        <v>15</v>
      </c>
      <c r="BP22" s="50">
        <v>16</v>
      </c>
      <c r="BQ22" s="50">
        <v>16</v>
      </c>
      <c r="BR22" s="50">
        <v>16</v>
      </c>
      <c r="BS22" s="50">
        <v>16</v>
      </c>
      <c r="BT22" s="50">
        <v>17</v>
      </c>
      <c r="BU22" s="51">
        <v>17</v>
      </c>
      <c r="BV22" s="50">
        <v>17</v>
      </c>
      <c r="BW22" s="50">
        <v>22</v>
      </c>
      <c r="BX22" s="51">
        <v>22</v>
      </c>
      <c r="BY22" s="50">
        <v>23</v>
      </c>
      <c r="BZ22" s="50">
        <v>22</v>
      </c>
      <c r="CA22" s="50">
        <v>22</v>
      </c>
      <c r="CB22" s="50">
        <v>22</v>
      </c>
      <c r="CC22" s="50">
        <v>22</v>
      </c>
      <c r="CD22" s="50">
        <v>22</v>
      </c>
      <c r="CE22" s="50">
        <v>22</v>
      </c>
      <c r="CF22" s="50">
        <v>23</v>
      </c>
      <c r="CG22" s="57">
        <v>22</v>
      </c>
      <c r="CH22" s="57">
        <v>22</v>
      </c>
      <c r="CI22" s="57">
        <v>22</v>
      </c>
      <c r="CJ22" s="57">
        <v>22</v>
      </c>
      <c r="CK22" s="57">
        <v>22</v>
      </c>
      <c r="CL22" s="57">
        <v>22</v>
      </c>
      <c r="CM22" s="57">
        <v>22</v>
      </c>
      <c r="CN22" s="57">
        <v>22</v>
      </c>
      <c r="CO22" s="57">
        <v>22</v>
      </c>
      <c r="CP22" s="57">
        <v>22</v>
      </c>
      <c r="CQ22" s="57">
        <v>22</v>
      </c>
      <c r="CR22" s="57">
        <v>22</v>
      </c>
      <c r="CS22" s="57">
        <v>22</v>
      </c>
      <c r="CT22" s="61">
        <v>410.2</v>
      </c>
    </row>
    <row r="23" spans="1:98" x14ac:dyDescent="0.25">
      <c r="A23" s="21" t="s">
        <v>119</v>
      </c>
      <c r="B23" s="22">
        <v>2</v>
      </c>
      <c r="C23" s="22">
        <v>-2</v>
      </c>
      <c r="D23" s="22">
        <v>0</v>
      </c>
      <c r="E23" s="22">
        <v>0</v>
      </c>
      <c r="F23" s="22">
        <v>0</v>
      </c>
      <c r="G23" s="22">
        <v>0</v>
      </c>
      <c r="H23" s="22">
        <v>0</v>
      </c>
      <c r="I23" s="22">
        <v>0</v>
      </c>
      <c r="J23" s="22">
        <v>0</v>
      </c>
      <c r="K23" s="22">
        <v>0</v>
      </c>
      <c r="L23" s="22">
        <v>0</v>
      </c>
      <c r="M23" s="22">
        <v>0</v>
      </c>
      <c r="N23" s="22">
        <v>0</v>
      </c>
      <c r="O23" s="22">
        <v>0</v>
      </c>
      <c r="P23" s="22">
        <v>0</v>
      </c>
      <c r="Q23" s="22">
        <v>-1</v>
      </c>
      <c r="R23" s="31">
        <v>8</v>
      </c>
      <c r="S23" s="31">
        <v>16</v>
      </c>
      <c r="T23" s="31">
        <v>28</v>
      </c>
      <c r="U23" s="31">
        <v>39</v>
      </c>
      <c r="V23" s="31">
        <v>45</v>
      </c>
      <c r="W23" s="31">
        <v>60</v>
      </c>
      <c r="X23" s="31">
        <v>60</v>
      </c>
      <c r="Y23" s="31">
        <v>60</v>
      </c>
      <c r="Z23" s="32">
        <v>60</v>
      </c>
      <c r="AA23" s="32">
        <v>60</v>
      </c>
      <c r="AB23" s="31">
        <v>60</v>
      </c>
      <c r="AC23" s="31">
        <v>60</v>
      </c>
      <c r="AD23" s="31">
        <v>60</v>
      </c>
      <c r="AE23" s="31">
        <v>60</v>
      </c>
      <c r="AF23" s="31">
        <v>60</v>
      </c>
      <c r="AG23" s="31">
        <v>60</v>
      </c>
      <c r="AH23" s="31">
        <v>59</v>
      </c>
      <c r="AI23" s="37">
        <v>55</v>
      </c>
      <c r="AJ23" s="37">
        <v>57</v>
      </c>
      <c r="AK23" s="37">
        <v>60</v>
      </c>
      <c r="AL23" s="37">
        <v>60</v>
      </c>
      <c r="AM23" s="37">
        <v>60</v>
      </c>
      <c r="AN23" s="37">
        <v>60</v>
      </c>
      <c r="AO23" s="37">
        <v>60</v>
      </c>
      <c r="AP23" s="37">
        <v>60</v>
      </c>
      <c r="AQ23" s="37">
        <v>60</v>
      </c>
      <c r="AR23" s="37">
        <v>60</v>
      </c>
      <c r="AS23" s="37">
        <v>60</v>
      </c>
      <c r="AT23" s="37">
        <v>60</v>
      </c>
      <c r="AU23" s="37">
        <v>60</v>
      </c>
      <c r="AV23" s="37">
        <v>60</v>
      </c>
      <c r="AW23" s="37">
        <v>60</v>
      </c>
      <c r="AX23" s="37">
        <v>60</v>
      </c>
      <c r="AY23" s="44">
        <v>60</v>
      </c>
      <c r="AZ23" s="43">
        <v>60</v>
      </c>
      <c r="BA23" s="43">
        <v>60</v>
      </c>
      <c r="BB23" s="44">
        <v>60</v>
      </c>
      <c r="BC23" s="43">
        <v>60</v>
      </c>
      <c r="BD23" s="43">
        <v>60</v>
      </c>
      <c r="BE23" s="43">
        <v>60</v>
      </c>
      <c r="BF23" s="43">
        <v>60</v>
      </c>
      <c r="BG23" s="43">
        <v>60</v>
      </c>
      <c r="BH23" s="43">
        <v>60</v>
      </c>
      <c r="BI23" s="43">
        <v>60</v>
      </c>
      <c r="BJ23" s="43">
        <v>60</v>
      </c>
      <c r="BK23" s="43">
        <v>60</v>
      </c>
      <c r="BL23" s="43">
        <v>60</v>
      </c>
      <c r="BM23" s="43">
        <v>60</v>
      </c>
      <c r="BN23" s="43">
        <v>60</v>
      </c>
      <c r="BO23" s="43">
        <v>60</v>
      </c>
      <c r="BP23" s="50">
        <v>60</v>
      </c>
      <c r="BQ23" s="50">
        <v>60</v>
      </c>
      <c r="BR23" s="50">
        <v>60</v>
      </c>
      <c r="BS23" s="50">
        <v>60</v>
      </c>
      <c r="BT23" s="50">
        <v>60</v>
      </c>
      <c r="BU23" s="51">
        <v>60</v>
      </c>
      <c r="BV23" s="50">
        <v>60</v>
      </c>
      <c r="BW23" s="50">
        <v>60</v>
      </c>
      <c r="BX23" s="51">
        <v>60</v>
      </c>
      <c r="BY23" s="50">
        <v>60</v>
      </c>
      <c r="BZ23" s="50">
        <v>60</v>
      </c>
      <c r="CA23" s="50">
        <v>60</v>
      </c>
      <c r="CB23" s="50">
        <v>60</v>
      </c>
      <c r="CC23" s="50">
        <v>60</v>
      </c>
      <c r="CD23" s="50">
        <v>60</v>
      </c>
      <c r="CE23" s="50">
        <v>60</v>
      </c>
      <c r="CF23" s="50">
        <v>60</v>
      </c>
      <c r="CG23" s="57">
        <v>60</v>
      </c>
      <c r="CH23" s="57">
        <v>60</v>
      </c>
      <c r="CI23" s="57">
        <v>60</v>
      </c>
      <c r="CJ23" s="57">
        <v>60</v>
      </c>
      <c r="CK23" s="57">
        <v>60</v>
      </c>
      <c r="CL23" s="57">
        <v>60</v>
      </c>
      <c r="CM23" s="57">
        <v>60</v>
      </c>
      <c r="CN23" s="57">
        <v>60</v>
      </c>
      <c r="CO23" s="57">
        <v>60</v>
      </c>
      <c r="CP23" s="57">
        <v>60</v>
      </c>
      <c r="CQ23" s="57">
        <v>60</v>
      </c>
      <c r="CR23" s="57">
        <v>60</v>
      </c>
      <c r="CS23" s="57">
        <v>60</v>
      </c>
      <c r="CT23" s="61">
        <v>1157.2</v>
      </c>
    </row>
    <row r="24" spans="1:98" x14ac:dyDescent="0.25">
      <c r="A24" s="21" t="s">
        <v>120</v>
      </c>
      <c r="B24" s="22">
        <v>0</v>
      </c>
      <c r="C24" s="22">
        <v>0</v>
      </c>
      <c r="D24" s="22">
        <v>0</v>
      </c>
      <c r="E24" s="22">
        <v>0</v>
      </c>
      <c r="F24" s="22">
        <v>0</v>
      </c>
      <c r="G24" s="22">
        <v>0</v>
      </c>
      <c r="H24" s="22">
        <v>0</v>
      </c>
      <c r="I24" s="22">
        <v>0</v>
      </c>
      <c r="J24" s="22">
        <v>0</v>
      </c>
      <c r="K24" s="22">
        <v>0</v>
      </c>
      <c r="L24" s="22">
        <v>0</v>
      </c>
      <c r="M24" s="22">
        <v>0</v>
      </c>
      <c r="N24" s="22">
        <v>0</v>
      </c>
      <c r="O24" s="22">
        <v>0</v>
      </c>
      <c r="P24" s="22">
        <v>0</v>
      </c>
      <c r="Q24" s="22">
        <v>0</v>
      </c>
      <c r="R24" s="31">
        <v>0</v>
      </c>
      <c r="S24" s="31">
        <v>0</v>
      </c>
      <c r="T24" s="31">
        <v>0</v>
      </c>
      <c r="U24" s="31">
        <v>0</v>
      </c>
      <c r="V24" s="31">
        <v>0</v>
      </c>
      <c r="W24" s="31">
        <v>0</v>
      </c>
      <c r="X24" s="31">
        <v>0</v>
      </c>
      <c r="Y24" s="31">
        <v>0</v>
      </c>
      <c r="Z24" s="32">
        <v>0</v>
      </c>
      <c r="AA24" s="32">
        <v>0</v>
      </c>
      <c r="AB24" s="31">
        <v>0</v>
      </c>
      <c r="AC24" s="31">
        <v>0</v>
      </c>
      <c r="AD24" s="31">
        <v>0</v>
      </c>
      <c r="AE24" s="31">
        <v>0</v>
      </c>
      <c r="AF24" s="31">
        <v>0</v>
      </c>
      <c r="AG24" s="31">
        <v>0</v>
      </c>
      <c r="AH24" s="31">
        <v>0</v>
      </c>
      <c r="AI24" s="37">
        <v>0</v>
      </c>
      <c r="AJ24" s="37">
        <v>0</v>
      </c>
      <c r="AK24" s="37">
        <v>0</v>
      </c>
      <c r="AL24" s="37">
        <v>0</v>
      </c>
      <c r="AM24" s="37">
        <v>0</v>
      </c>
      <c r="AN24" s="37">
        <v>0</v>
      </c>
      <c r="AO24" s="37">
        <v>0</v>
      </c>
      <c r="AP24" s="37">
        <v>0</v>
      </c>
      <c r="AQ24" s="37">
        <v>0</v>
      </c>
      <c r="AR24" s="37">
        <v>0</v>
      </c>
      <c r="AS24" s="37">
        <v>0</v>
      </c>
      <c r="AT24" s="37">
        <v>0</v>
      </c>
      <c r="AU24" s="37">
        <v>0</v>
      </c>
      <c r="AV24" s="37">
        <v>0</v>
      </c>
      <c r="AW24" s="37">
        <v>0</v>
      </c>
      <c r="AX24" s="37">
        <v>0</v>
      </c>
      <c r="AY24" s="44">
        <v>0</v>
      </c>
      <c r="AZ24" s="43">
        <v>0</v>
      </c>
      <c r="BA24" s="43">
        <v>0</v>
      </c>
      <c r="BB24" s="44">
        <v>0</v>
      </c>
      <c r="BC24" s="43">
        <v>0</v>
      </c>
      <c r="BD24" s="43">
        <v>0</v>
      </c>
      <c r="BE24" s="43">
        <v>0</v>
      </c>
      <c r="BF24" s="43">
        <v>0</v>
      </c>
      <c r="BG24" s="43">
        <v>0</v>
      </c>
      <c r="BH24" s="43">
        <v>0</v>
      </c>
      <c r="BI24" s="43">
        <v>0</v>
      </c>
      <c r="BJ24" s="43">
        <v>0</v>
      </c>
      <c r="BK24" s="43">
        <v>0</v>
      </c>
      <c r="BL24" s="43">
        <v>0</v>
      </c>
      <c r="BM24" s="43">
        <v>0</v>
      </c>
      <c r="BN24" s="43">
        <v>0</v>
      </c>
      <c r="BO24" s="43">
        <v>0</v>
      </c>
      <c r="BP24" s="50">
        <v>0</v>
      </c>
      <c r="BQ24" s="50">
        <v>0</v>
      </c>
      <c r="BR24" s="50">
        <v>0</v>
      </c>
      <c r="BS24" s="50">
        <v>0</v>
      </c>
      <c r="BT24" s="50">
        <v>0</v>
      </c>
      <c r="BU24" s="51">
        <v>0</v>
      </c>
      <c r="BV24" s="50">
        <v>0</v>
      </c>
      <c r="BW24" s="50">
        <v>0</v>
      </c>
      <c r="BX24" s="51">
        <v>0</v>
      </c>
      <c r="BY24" s="50">
        <v>0</v>
      </c>
      <c r="BZ24" s="50">
        <v>0</v>
      </c>
      <c r="CA24" s="50">
        <v>0</v>
      </c>
      <c r="CB24" s="50">
        <v>0</v>
      </c>
      <c r="CC24" s="50">
        <v>0</v>
      </c>
      <c r="CD24" s="50">
        <v>0</v>
      </c>
      <c r="CE24" s="50">
        <v>0</v>
      </c>
      <c r="CF24" s="50">
        <v>0</v>
      </c>
      <c r="CG24" s="57">
        <v>0</v>
      </c>
      <c r="CH24" s="57">
        <v>0</v>
      </c>
      <c r="CI24" s="57">
        <v>0</v>
      </c>
      <c r="CJ24" s="57">
        <v>0</v>
      </c>
      <c r="CK24" s="57">
        <v>0</v>
      </c>
      <c r="CL24" s="57">
        <v>0</v>
      </c>
      <c r="CM24" s="57">
        <v>0</v>
      </c>
      <c r="CN24" s="57">
        <v>0</v>
      </c>
      <c r="CO24" s="57">
        <v>0</v>
      </c>
      <c r="CP24" s="57">
        <v>0</v>
      </c>
      <c r="CQ24" s="57">
        <v>0</v>
      </c>
      <c r="CR24" s="57">
        <v>0</v>
      </c>
      <c r="CS24" s="57">
        <v>0</v>
      </c>
      <c r="CT24" s="61">
        <v>0</v>
      </c>
    </row>
    <row r="25" spans="1:98" x14ac:dyDescent="0.25">
      <c r="A25" s="23" t="s">
        <v>121</v>
      </c>
      <c r="B25" s="22">
        <v>0</v>
      </c>
      <c r="C25" s="22">
        <v>0</v>
      </c>
      <c r="D25" s="22">
        <v>0</v>
      </c>
      <c r="E25" s="22">
        <v>0</v>
      </c>
      <c r="F25" s="22">
        <v>0</v>
      </c>
      <c r="G25" s="22">
        <v>0</v>
      </c>
      <c r="H25" s="22">
        <v>0</v>
      </c>
      <c r="I25" s="22">
        <v>0</v>
      </c>
      <c r="J25" s="22">
        <v>0</v>
      </c>
      <c r="K25" s="22">
        <v>0</v>
      </c>
      <c r="L25" s="22">
        <v>0</v>
      </c>
      <c r="M25" s="22">
        <v>0</v>
      </c>
      <c r="N25" s="22">
        <v>0</v>
      </c>
      <c r="O25" s="22">
        <v>0</v>
      </c>
      <c r="P25" s="22">
        <v>0</v>
      </c>
      <c r="Q25" s="22">
        <v>0</v>
      </c>
      <c r="R25" s="31">
        <v>0</v>
      </c>
      <c r="S25" s="31">
        <v>0</v>
      </c>
      <c r="T25" s="31">
        <v>0</v>
      </c>
      <c r="U25" s="31">
        <v>9</v>
      </c>
      <c r="V25" s="31">
        <v>25</v>
      </c>
      <c r="W25" s="31">
        <v>26</v>
      </c>
      <c r="X25" s="31">
        <v>32</v>
      </c>
      <c r="Y25" s="31">
        <v>63</v>
      </c>
      <c r="Z25" s="32">
        <v>63</v>
      </c>
      <c r="AA25" s="32">
        <v>63</v>
      </c>
      <c r="AB25" s="31">
        <v>63</v>
      </c>
      <c r="AC25" s="31">
        <v>63</v>
      </c>
      <c r="AD25" s="31">
        <v>63</v>
      </c>
      <c r="AE25" s="31">
        <v>70</v>
      </c>
      <c r="AF25" s="31">
        <v>80</v>
      </c>
      <c r="AG25" s="31">
        <v>84</v>
      </c>
      <c r="AH25" s="31">
        <v>84</v>
      </c>
      <c r="AI25" s="37">
        <v>85</v>
      </c>
      <c r="AJ25" s="37">
        <v>85</v>
      </c>
      <c r="AK25" s="37">
        <v>85</v>
      </c>
      <c r="AL25" s="37">
        <v>84</v>
      </c>
      <c r="AM25" s="37">
        <v>84</v>
      </c>
      <c r="AN25" s="37">
        <v>83</v>
      </c>
      <c r="AO25" s="37">
        <v>84</v>
      </c>
      <c r="AP25" s="37">
        <v>84</v>
      </c>
      <c r="AQ25" s="37">
        <v>83</v>
      </c>
      <c r="AR25" s="37">
        <v>83</v>
      </c>
      <c r="AS25" s="37">
        <v>85</v>
      </c>
      <c r="AT25" s="37">
        <v>84</v>
      </c>
      <c r="AU25" s="37">
        <v>84</v>
      </c>
      <c r="AV25" s="37">
        <v>83</v>
      </c>
      <c r="AW25" s="37">
        <v>83</v>
      </c>
      <c r="AX25" s="37">
        <v>84</v>
      </c>
      <c r="AY25" s="44">
        <v>83</v>
      </c>
      <c r="AZ25" s="43">
        <v>83</v>
      </c>
      <c r="BA25" s="43">
        <v>84</v>
      </c>
      <c r="BB25" s="44">
        <v>83</v>
      </c>
      <c r="BC25" s="43">
        <v>77</v>
      </c>
      <c r="BD25" s="43">
        <v>77</v>
      </c>
      <c r="BE25" s="43">
        <v>77</v>
      </c>
      <c r="BF25" s="43">
        <v>78</v>
      </c>
      <c r="BG25" s="43">
        <v>79</v>
      </c>
      <c r="BH25" s="43">
        <v>77</v>
      </c>
      <c r="BI25" s="43">
        <v>78</v>
      </c>
      <c r="BJ25" s="43">
        <v>79</v>
      </c>
      <c r="BK25" s="43">
        <v>78</v>
      </c>
      <c r="BL25" s="43">
        <v>78</v>
      </c>
      <c r="BM25" s="43">
        <v>78</v>
      </c>
      <c r="BN25" s="43">
        <v>78</v>
      </c>
      <c r="BO25" s="43">
        <v>79</v>
      </c>
      <c r="BP25" s="50">
        <v>78</v>
      </c>
      <c r="BQ25" s="50">
        <v>78</v>
      </c>
      <c r="BR25" s="50">
        <v>79</v>
      </c>
      <c r="BS25" s="50">
        <v>78</v>
      </c>
      <c r="BT25" s="50">
        <v>76</v>
      </c>
      <c r="BU25" s="51">
        <v>78</v>
      </c>
      <c r="BV25" s="50">
        <v>84</v>
      </c>
      <c r="BW25" s="50">
        <v>84</v>
      </c>
      <c r="BX25" s="51">
        <v>85</v>
      </c>
      <c r="BY25" s="50">
        <v>84</v>
      </c>
      <c r="BZ25" s="50">
        <v>85</v>
      </c>
      <c r="CA25" s="50">
        <v>85</v>
      </c>
      <c r="CB25" s="50">
        <v>85</v>
      </c>
      <c r="CC25" s="50">
        <v>85</v>
      </c>
      <c r="CD25" s="50">
        <v>85</v>
      </c>
      <c r="CE25" s="50">
        <v>85</v>
      </c>
      <c r="CF25" s="50">
        <v>85</v>
      </c>
      <c r="CG25" s="57">
        <v>85</v>
      </c>
      <c r="CH25" s="57">
        <v>85</v>
      </c>
      <c r="CI25" s="57">
        <v>85</v>
      </c>
      <c r="CJ25" s="57">
        <v>85</v>
      </c>
      <c r="CK25" s="57">
        <v>86</v>
      </c>
      <c r="CL25" s="57">
        <v>85</v>
      </c>
      <c r="CM25" s="57">
        <v>84</v>
      </c>
      <c r="CN25" s="57">
        <v>85</v>
      </c>
      <c r="CO25" s="57">
        <v>85</v>
      </c>
      <c r="CP25" s="57">
        <v>84</v>
      </c>
      <c r="CQ25" s="57">
        <v>84</v>
      </c>
      <c r="CR25" s="57">
        <v>85</v>
      </c>
      <c r="CS25" s="57">
        <v>85</v>
      </c>
      <c r="CT25" s="61">
        <v>1501</v>
      </c>
    </row>
    <row r="26" spans="1:98" x14ac:dyDescent="0.25">
      <c r="A26" s="23" t="s">
        <v>122</v>
      </c>
      <c r="B26" s="22">
        <v>0</v>
      </c>
      <c r="C26" s="22">
        <v>0</v>
      </c>
      <c r="D26" s="22">
        <v>0</v>
      </c>
      <c r="E26" s="22">
        <v>0</v>
      </c>
      <c r="F26" s="22">
        <v>0</v>
      </c>
      <c r="G26" s="22">
        <v>0</v>
      </c>
      <c r="H26" s="22">
        <v>0</v>
      </c>
      <c r="I26" s="22">
        <v>0</v>
      </c>
      <c r="J26" s="22">
        <v>0</v>
      </c>
      <c r="K26" s="22">
        <v>0</v>
      </c>
      <c r="L26" s="22">
        <v>0</v>
      </c>
      <c r="M26" s="22">
        <v>0</v>
      </c>
      <c r="N26" s="22">
        <v>0</v>
      </c>
      <c r="O26" s="22">
        <v>0</v>
      </c>
      <c r="P26" s="22">
        <v>0</v>
      </c>
      <c r="Q26" s="22">
        <v>0</v>
      </c>
      <c r="R26" s="31">
        <v>0</v>
      </c>
      <c r="S26" s="31">
        <v>0</v>
      </c>
      <c r="T26" s="31">
        <v>0</v>
      </c>
      <c r="U26" s="31">
        <v>0</v>
      </c>
      <c r="V26" s="31">
        <v>0</v>
      </c>
      <c r="W26" s="31">
        <v>0</v>
      </c>
      <c r="X26" s="31">
        <v>0</v>
      </c>
      <c r="Y26" s="31">
        <v>0</v>
      </c>
      <c r="Z26" s="32">
        <v>0</v>
      </c>
      <c r="AA26" s="32">
        <v>0</v>
      </c>
      <c r="AB26" s="31">
        <v>0</v>
      </c>
      <c r="AC26" s="31">
        <v>0</v>
      </c>
      <c r="AD26" s="31">
        <v>0</v>
      </c>
      <c r="AE26" s="31">
        <v>0</v>
      </c>
      <c r="AF26" s="31">
        <v>0</v>
      </c>
      <c r="AG26" s="31">
        <v>24</v>
      </c>
      <c r="AH26" s="31">
        <v>24</v>
      </c>
      <c r="AI26" s="37">
        <v>24</v>
      </c>
      <c r="AJ26" s="37">
        <v>24</v>
      </c>
      <c r="AK26" s="37">
        <v>24</v>
      </c>
      <c r="AL26" s="37">
        <v>24</v>
      </c>
      <c r="AM26" s="37">
        <v>24</v>
      </c>
      <c r="AN26" s="37">
        <v>24</v>
      </c>
      <c r="AO26" s="37">
        <v>24</v>
      </c>
      <c r="AP26" s="37">
        <v>24</v>
      </c>
      <c r="AQ26" s="37">
        <v>24</v>
      </c>
      <c r="AR26" s="37">
        <v>24</v>
      </c>
      <c r="AS26" s="37">
        <v>24</v>
      </c>
      <c r="AT26" s="37">
        <v>24</v>
      </c>
      <c r="AU26" s="37">
        <v>24</v>
      </c>
      <c r="AV26" s="37">
        <v>24</v>
      </c>
      <c r="AW26" s="37">
        <v>24</v>
      </c>
      <c r="AX26" s="37">
        <v>24</v>
      </c>
      <c r="AY26" s="44">
        <v>24</v>
      </c>
      <c r="AZ26" s="43">
        <v>24</v>
      </c>
      <c r="BA26" s="43">
        <v>24</v>
      </c>
      <c r="BB26" s="44">
        <v>24</v>
      </c>
      <c r="BC26" s="43">
        <v>24</v>
      </c>
      <c r="BD26" s="43">
        <v>24</v>
      </c>
      <c r="BE26" s="43">
        <v>24</v>
      </c>
      <c r="BF26" s="43">
        <v>24</v>
      </c>
      <c r="BG26" s="43">
        <v>24</v>
      </c>
      <c r="BH26" s="43">
        <v>24</v>
      </c>
      <c r="BI26" s="43">
        <v>24</v>
      </c>
      <c r="BJ26" s="43">
        <v>24</v>
      </c>
      <c r="BK26" s="43">
        <v>24</v>
      </c>
      <c r="BL26" s="43">
        <v>24</v>
      </c>
      <c r="BM26" s="43">
        <v>24</v>
      </c>
      <c r="BN26" s="43">
        <v>24</v>
      </c>
      <c r="BO26" s="43">
        <v>24</v>
      </c>
      <c r="BP26" s="50">
        <v>24</v>
      </c>
      <c r="BQ26" s="50">
        <v>24</v>
      </c>
      <c r="BR26" s="50">
        <v>24</v>
      </c>
      <c r="BS26" s="50">
        <v>24</v>
      </c>
      <c r="BT26" s="50">
        <v>24</v>
      </c>
      <c r="BU26" s="51">
        <v>24</v>
      </c>
      <c r="BV26" s="50">
        <v>24</v>
      </c>
      <c r="BW26" s="50">
        <v>24</v>
      </c>
      <c r="BX26" s="51">
        <v>24</v>
      </c>
      <c r="BY26" s="50">
        <v>24</v>
      </c>
      <c r="BZ26" s="50">
        <v>24</v>
      </c>
      <c r="CA26" s="50">
        <v>24</v>
      </c>
      <c r="CB26" s="50">
        <v>24</v>
      </c>
      <c r="CC26" s="50">
        <v>24</v>
      </c>
      <c r="CD26" s="50">
        <v>24</v>
      </c>
      <c r="CE26" s="50">
        <v>24</v>
      </c>
      <c r="CF26" s="50">
        <v>24</v>
      </c>
      <c r="CG26" s="57">
        <v>24</v>
      </c>
      <c r="CH26" s="57">
        <v>24</v>
      </c>
      <c r="CI26" s="57">
        <v>24</v>
      </c>
      <c r="CJ26" s="57">
        <v>24</v>
      </c>
      <c r="CK26" s="57">
        <v>24</v>
      </c>
      <c r="CL26" s="57">
        <v>24</v>
      </c>
      <c r="CM26" s="57">
        <v>24</v>
      </c>
      <c r="CN26" s="57">
        <v>24</v>
      </c>
      <c r="CO26" s="57">
        <v>24</v>
      </c>
      <c r="CP26" s="57">
        <v>24</v>
      </c>
      <c r="CQ26" s="57">
        <v>24</v>
      </c>
      <c r="CR26" s="57">
        <v>24</v>
      </c>
      <c r="CS26" s="57">
        <v>24</v>
      </c>
      <c r="CT26" s="61">
        <v>387.6</v>
      </c>
    </row>
    <row r="27" spans="1:98" x14ac:dyDescent="0.25">
      <c r="A27" s="23" t="s">
        <v>123</v>
      </c>
      <c r="B27" s="22">
        <v>0</v>
      </c>
      <c r="C27" s="22">
        <v>0</v>
      </c>
      <c r="D27" s="22">
        <v>0</v>
      </c>
      <c r="E27" s="22">
        <v>0</v>
      </c>
      <c r="F27" s="22">
        <v>0</v>
      </c>
      <c r="G27" s="22">
        <v>0</v>
      </c>
      <c r="H27" s="22">
        <v>0</v>
      </c>
      <c r="I27" s="22">
        <v>0</v>
      </c>
      <c r="J27" s="22">
        <v>0</v>
      </c>
      <c r="K27" s="22">
        <v>0</v>
      </c>
      <c r="L27" s="22">
        <v>0</v>
      </c>
      <c r="M27" s="22">
        <v>0</v>
      </c>
      <c r="N27" s="22">
        <v>0</v>
      </c>
      <c r="O27" s="22">
        <v>0</v>
      </c>
      <c r="P27" s="22">
        <v>0</v>
      </c>
      <c r="Q27" s="22">
        <v>0</v>
      </c>
      <c r="R27" s="31">
        <v>0</v>
      </c>
      <c r="S27" s="31">
        <v>0</v>
      </c>
      <c r="T27" s="31">
        <v>0</v>
      </c>
      <c r="U27" s="31">
        <v>0</v>
      </c>
      <c r="V27" s="31">
        <v>0</v>
      </c>
      <c r="W27" s="31">
        <v>0</v>
      </c>
      <c r="X27" s="31">
        <v>0</v>
      </c>
      <c r="Y27" s="31">
        <v>0</v>
      </c>
      <c r="Z27" s="32">
        <v>0</v>
      </c>
      <c r="AA27" s="32">
        <v>0</v>
      </c>
      <c r="AB27" s="31">
        <v>0</v>
      </c>
      <c r="AC27" s="31">
        <v>2</v>
      </c>
      <c r="AD27" s="31">
        <v>5</v>
      </c>
      <c r="AE27" s="31">
        <v>12</v>
      </c>
      <c r="AF27" s="31">
        <v>14</v>
      </c>
      <c r="AG27" s="31">
        <v>15</v>
      </c>
      <c r="AH27" s="31">
        <v>18</v>
      </c>
      <c r="AI27" s="37">
        <v>26</v>
      </c>
      <c r="AJ27" s="37">
        <v>27</v>
      </c>
      <c r="AK27" s="37">
        <v>34</v>
      </c>
      <c r="AL27" s="37">
        <v>35</v>
      </c>
      <c r="AM27" s="37">
        <v>38</v>
      </c>
      <c r="AN27" s="37">
        <v>36</v>
      </c>
      <c r="AO27" s="37">
        <v>39</v>
      </c>
      <c r="AP27" s="37">
        <v>37</v>
      </c>
      <c r="AQ27" s="37">
        <v>37</v>
      </c>
      <c r="AR27" s="37">
        <v>38</v>
      </c>
      <c r="AS27" s="37">
        <v>38</v>
      </c>
      <c r="AT27" s="37">
        <v>38</v>
      </c>
      <c r="AU27" s="37">
        <v>39</v>
      </c>
      <c r="AV27" s="37">
        <v>39</v>
      </c>
      <c r="AW27" s="37">
        <v>39</v>
      </c>
      <c r="AX27" s="37">
        <v>39</v>
      </c>
      <c r="AY27" s="44">
        <v>39</v>
      </c>
      <c r="AZ27" s="43">
        <v>39</v>
      </c>
      <c r="BA27" s="43">
        <v>39</v>
      </c>
      <c r="BB27" s="44">
        <v>39</v>
      </c>
      <c r="BC27" s="43">
        <v>39</v>
      </c>
      <c r="BD27" s="43">
        <v>39</v>
      </c>
      <c r="BE27" s="43">
        <v>39</v>
      </c>
      <c r="BF27" s="43">
        <v>39</v>
      </c>
      <c r="BG27" s="43">
        <v>39</v>
      </c>
      <c r="BH27" s="43">
        <v>39</v>
      </c>
      <c r="BI27" s="43">
        <v>39</v>
      </c>
      <c r="BJ27" s="43">
        <v>39</v>
      </c>
      <c r="BK27" s="43">
        <v>39</v>
      </c>
      <c r="BL27" s="43">
        <v>39</v>
      </c>
      <c r="BM27" s="43">
        <v>39</v>
      </c>
      <c r="BN27" s="43">
        <v>39</v>
      </c>
      <c r="BO27" s="43">
        <v>39</v>
      </c>
      <c r="BP27" s="50">
        <v>39</v>
      </c>
      <c r="BQ27" s="50">
        <v>39</v>
      </c>
      <c r="BR27" s="50">
        <v>39</v>
      </c>
      <c r="BS27" s="50">
        <v>39</v>
      </c>
      <c r="BT27" s="50">
        <v>39</v>
      </c>
      <c r="BU27" s="51">
        <v>40</v>
      </c>
      <c r="BV27" s="50">
        <v>39</v>
      </c>
      <c r="BW27" s="50">
        <v>39</v>
      </c>
      <c r="BX27" s="51">
        <v>39</v>
      </c>
      <c r="BY27" s="50">
        <v>39</v>
      </c>
      <c r="BZ27" s="50">
        <v>39</v>
      </c>
      <c r="CA27" s="50">
        <v>39</v>
      </c>
      <c r="CB27" s="50">
        <v>39</v>
      </c>
      <c r="CC27" s="50">
        <v>39</v>
      </c>
      <c r="CD27" s="50">
        <v>39</v>
      </c>
      <c r="CE27" s="50">
        <v>39</v>
      </c>
      <c r="CF27" s="50">
        <v>39</v>
      </c>
      <c r="CG27" s="57">
        <v>39</v>
      </c>
      <c r="CH27" s="57">
        <v>39</v>
      </c>
      <c r="CI27" s="57">
        <v>39</v>
      </c>
      <c r="CJ27" s="57">
        <v>38</v>
      </c>
      <c r="CK27" s="57">
        <v>32</v>
      </c>
      <c r="CL27" s="57">
        <v>28</v>
      </c>
      <c r="CM27" s="57">
        <v>24</v>
      </c>
      <c r="CN27" s="57">
        <v>21</v>
      </c>
      <c r="CO27" s="57">
        <v>17</v>
      </c>
      <c r="CP27" s="57">
        <v>17</v>
      </c>
      <c r="CQ27" s="57">
        <v>15</v>
      </c>
      <c r="CR27" s="57">
        <v>9</v>
      </c>
      <c r="CS27" s="57">
        <v>4</v>
      </c>
      <c r="CT27" s="61">
        <v>581</v>
      </c>
    </row>
    <row r="28" spans="1:98" x14ac:dyDescent="0.25">
      <c r="A28" s="21" t="s">
        <v>124</v>
      </c>
      <c r="B28" s="22">
        <v>141</v>
      </c>
      <c r="C28" s="24">
        <v>140</v>
      </c>
      <c r="D28" s="24">
        <v>141</v>
      </c>
      <c r="E28" s="24">
        <v>140</v>
      </c>
      <c r="F28" s="22">
        <v>141</v>
      </c>
      <c r="G28" s="24">
        <v>140</v>
      </c>
      <c r="H28" s="22">
        <v>141</v>
      </c>
      <c r="I28" s="22">
        <v>141</v>
      </c>
      <c r="J28" s="22">
        <v>126</v>
      </c>
      <c r="K28" s="22">
        <v>123</v>
      </c>
      <c r="L28" s="22">
        <v>123</v>
      </c>
      <c r="M28" s="22">
        <v>123</v>
      </c>
      <c r="N28" s="22">
        <v>121</v>
      </c>
      <c r="O28" s="22">
        <v>122</v>
      </c>
      <c r="P28" s="22">
        <v>116</v>
      </c>
      <c r="Q28" s="22">
        <v>122</v>
      </c>
      <c r="R28" s="31">
        <v>122</v>
      </c>
      <c r="S28" s="31">
        <v>123</v>
      </c>
      <c r="T28" s="31">
        <v>123</v>
      </c>
      <c r="U28" s="31">
        <v>123</v>
      </c>
      <c r="V28" s="31">
        <v>134</v>
      </c>
      <c r="W28" s="31">
        <v>126</v>
      </c>
      <c r="X28" s="31">
        <v>153</v>
      </c>
      <c r="Y28" s="31">
        <v>153</v>
      </c>
      <c r="Z28" s="32">
        <v>195</v>
      </c>
      <c r="AA28" s="32">
        <v>234</v>
      </c>
      <c r="AB28" s="31">
        <v>274</v>
      </c>
      <c r="AC28" s="32">
        <v>275</v>
      </c>
      <c r="AD28" s="32">
        <v>276</v>
      </c>
      <c r="AE28" s="32">
        <v>276</v>
      </c>
      <c r="AF28" s="32">
        <v>275</v>
      </c>
      <c r="AG28" s="32">
        <v>277</v>
      </c>
      <c r="AH28" s="32">
        <v>282</v>
      </c>
      <c r="AI28" s="37">
        <v>282</v>
      </c>
      <c r="AJ28" s="37">
        <v>284</v>
      </c>
      <c r="AK28" s="37">
        <v>286</v>
      </c>
      <c r="AL28" s="37">
        <v>286</v>
      </c>
      <c r="AM28" s="37">
        <v>286</v>
      </c>
      <c r="AN28" s="37">
        <v>286</v>
      </c>
      <c r="AO28" s="37">
        <v>289</v>
      </c>
      <c r="AP28" s="38">
        <v>289</v>
      </c>
      <c r="AQ28" s="38">
        <v>272</v>
      </c>
      <c r="AR28" s="37">
        <v>189</v>
      </c>
      <c r="AS28" s="37">
        <v>143</v>
      </c>
      <c r="AT28" s="38">
        <v>140</v>
      </c>
      <c r="AU28" s="37">
        <v>148</v>
      </c>
      <c r="AV28" s="38">
        <v>142</v>
      </c>
      <c r="AW28" s="37">
        <v>142</v>
      </c>
      <c r="AX28" s="38">
        <v>150</v>
      </c>
      <c r="AY28" s="44">
        <v>145</v>
      </c>
      <c r="AZ28" s="43">
        <v>180</v>
      </c>
      <c r="BA28" s="43">
        <v>287</v>
      </c>
      <c r="BB28" s="44">
        <v>287</v>
      </c>
      <c r="BC28" s="43">
        <v>289</v>
      </c>
      <c r="BD28" s="44">
        <v>287</v>
      </c>
      <c r="BE28" s="44">
        <v>286</v>
      </c>
      <c r="BF28" s="44">
        <v>287</v>
      </c>
      <c r="BG28" s="44">
        <v>287</v>
      </c>
      <c r="BH28" s="44">
        <v>286</v>
      </c>
      <c r="BI28" s="44">
        <v>287</v>
      </c>
      <c r="BJ28" s="44">
        <v>283</v>
      </c>
      <c r="BK28" s="44">
        <v>285</v>
      </c>
      <c r="BL28" s="44">
        <v>287</v>
      </c>
      <c r="BM28" s="44">
        <v>286</v>
      </c>
      <c r="BN28" s="43">
        <v>287</v>
      </c>
      <c r="BO28" s="44">
        <v>290</v>
      </c>
      <c r="BP28" s="50">
        <v>288</v>
      </c>
      <c r="BQ28" s="50">
        <v>289</v>
      </c>
      <c r="BR28" s="50">
        <v>290</v>
      </c>
      <c r="BS28" s="50">
        <v>290</v>
      </c>
      <c r="BT28" s="50">
        <v>287</v>
      </c>
      <c r="BU28" s="51">
        <v>289</v>
      </c>
      <c r="BV28" s="51">
        <v>289</v>
      </c>
      <c r="BW28" s="51">
        <v>289</v>
      </c>
      <c r="BX28" s="51">
        <v>290</v>
      </c>
      <c r="BY28" s="51">
        <v>288</v>
      </c>
      <c r="BZ28" s="51">
        <v>291</v>
      </c>
      <c r="CA28" s="51">
        <v>290</v>
      </c>
      <c r="CB28" s="51">
        <v>289</v>
      </c>
      <c r="CC28" s="51">
        <v>288</v>
      </c>
      <c r="CD28" s="51">
        <v>287</v>
      </c>
      <c r="CE28" s="51">
        <v>290</v>
      </c>
      <c r="CF28" s="51">
        <v>290</v>
      </c>
      <c r="CG28" s="57">
        <v>291</v>
      </c>
      <c r="CH28" s="57">
        <v>291</v>
      </c>
      <c r="CI28" s="57">
        <v>290</v>
      </c>
      <c r="CJ28" s="57">
        <v>290</v>
      </c>
      <c r="CK28" s="57">
        <v>291</v>
      </c>
      <c r="CL28" s="58">
        <v>291</v>
      </c>
      <c r="CM28" s="58">
        <v>291</v>
      </c>
      <c r="CN28" s="57">
        <v>289</v>
      </c>
      <c r="CO28" s="57">
        <v>289</v>
      </c>
      <c r="CP28" s="58">
        <v>290</v>
      </c>
      <c r="CQ28" s="57">
        <v>290</v>
      </c>
      <c r="CR28" s="58">
        <v>290</v>
      </c>
      <c r="CS28" s="57">
        <v>290</v>
      </c>
      <c r="CT28" s="61">
        <v>5466.3</v>
      </c>
    </row>
    <row r="29" spans="1:98" x14ac:dyDescent="0.25">
      <c r="A29" s="23" t="s">
        <v>125</v>
      </c>
      <c r="B29" s="22">
        <v>0</v>
      </c>
      <c r="C29" s="22">
        <v>0</v>
      </c>
      <c r="D29" s="22">
        <v>0</v>
      </c>
      <c r="E29" s="22">
        <v>0</v>
      </c>
      <c r="F29" s="22">
        <v>0</v>
      </c>
      <c r="G29" s="22">
        <v>0</v>
      </c>
      <c r="H29" s="22">
        <v>0</v>
      </c>
      <c r="I29" s="22">
        <v>0</v>
      </c>
      <c r="J29" s="22">
        <v>0</v>
      </c>
      <c r="K29" s="22">
        <v>0</v>
      </c>
      <c r="L29" s="22">
        <v>0</v>
      </c>
      <c r="M29" s="22">
        <v>0</v>
      </c>
      <c r="N29" s="22">
        <v>0</v>
      </c>
      <c r="O29" s="22">
        <v>0</v>
      </c>
      <c r="P29" s="22">
        <v>0</v>
      </c>
      <c r="Q29" s="22">
        <v>0</v>
      </c>
      <c r="R29" s="31">
        <v>0</v>
      </c>
      <c r="S29" s="31">
        <v>0</v>
      </c>
      <c r="T29" s="31">
        <v>0</v>
      </c>
      <c r="U29" s="31">
        <v>0</v>
      </c>
      <c r="V29" s="31">
        <v>0</v>
      </c>
      <c r="W29" s="31">
        <v>0</v>
      </c>
      <c r="X29" s="31">
        <v>0</v>
      </c>
      <c r="Y29" s="31">
        <v>0</v>
      </c>
      <c r="Z29" s="32">
        <v>0</v>
      </c>
      <c r="AA29" s="32">
        <v>0</v>
      </c>
      <c r="AB29" s="31">
        <v>0</v>
      </c>
      <c r="AC29" s="31">
        <v>0</v>
      </c>
      <c r="AD29" s="31">
        <v>0</v>
      </c>
      <c r="AE29" s="31">
        <v>0</v>
      </c>
      <c r="AF29" s="31">
        <v>0</v>
      </c>
      <c r="AG29" s="31">
        <v>0</v>
      </c>
      <c r="AH29" s="31">
        <v>0</v>
      </c>
      <c r="AI29" s="37">
        <v>0</v>
      </c>
      <c r="AJ29" s="37">
        <v>0</v>
      </c>
      <c r="AK29" s="37">
        <v>0</v>
      </c>
      <c r="AL29" s="37">
        <v>0</v>
      </c>
      <c r="AM29" s="37">
        <v>0</v>
      </c>
      <c r="AN29" s="37">
        <v>0</v>
      </c>
      <c r="AO29" s="37">
        <v>0</v>
      </c>
      <c r="AP29" s="37">
        <v>0</v>
      </c>
      <c r="AQ29" s="37">
        <v>0</v>
      </c>
      <c r="AR29" s="37">
        <v>0</v>
      </c>
      <c r="AS29" s="37">
        <v>0</v>
      </c>
      <c r="AT29" s="37">
        <v>0</v>
      </c>
      <c r="AU29" s="37">
        <v>0</v>
      </c>
      <c r="AV29" s="37">
        <v>0</v>
      </c>
      <c r="AW29" s="37">
        <v>0</v>
      </c>
      <c r="AX29" s="37">
        <v>0</v>
      </c>
      <c r="AY29" s="44">
        <v>0</v>
      </c>
      <c r="AZ29" s="43">
        <v>0</v>
      </c>
      <c r="BA29" s="43">
        <v>0</v>
      </c>
      <c r="BB29" s="44">
        <v>0</v>
      </c>
      <c r="BC29" s="43">
        <v>0</v>
      </c>
      <c r="BD29" s="43">
        <v>0</v>
      </c>
      <c r="BE29" s="43">
        <v>0</v>
      </c>
      <c r="BF29" s="43">
        <v>0</v>
      </c>
      <c r="BG29" s="43">
        <v>0</v>
      </c>
      <c r="BH29" s="43">
        <v>0</v>
      </c>
      <c r="BI29" s="43">
        <v>0</v>
      </c>
      <c r="BJ29" s="43">
        <v>0</v>
      </c>
      <c r="BK29" s="43">
        <v>0</v>
      </c>
      <c r="BL29" s="43">
        <v>0</v>
      </c>
      <c r="BM29" s="43">
        <v>0</v>
      </c>
      <c r="BN29" s="43">
        <v>0</v>
      </c>
      <c r="BO29" s="43">
        <v>0</v>
      </c>
      <c r="BP29" s="50">
        <v>0</v>
      </c>
      <c r="BQ29" s="50">
        <v>0</v>
      </c>
      <c r="BR29" s="50">
        <v>0</v>
      </c>
      <c r="BS29" s="50">
        <v>0</v>
      </c>
      <c r="BT29" s="50">
        <v>0</v>
      </c>
      <c r="BU29" s="51">
        <v>0</v>
      </c>
      <c r="BV29" s="50">
        <v>0</v>
      </c>
      <c r="BW29" s="50">
        <v>0</v>
      </c>
      <c r="BX29" s="51">
        <v>0</v>
      </c>
      <c r="BY29" s="50">
        <v>0</v>
      </c>
      <c r="BZ29" s="50">
        <v>0</v>
      </c>
      <c r="CA29" s="50">
        <v>0</v>
      </c>
      <c r="CB29" s="50">
        <v>0</v>
      </c>
      <c r="CC29" s="50">
        <v>0</v>
      </c>
      <c r="CD29" s="50">
        <v>0</v>
      </c>
      <c r="CE29" s="50">
        <v>0</v>
      </c>
      <c r="CF29" s="50">
        <v>0</v>
      </c>
      <c r="CG29" s="57">
        <v>0</v>
      </c>
      <c r="CH29" s="57">
        <v>0</v>
      </c>
      <c r="CI29" s="57">
        <v>0</v>
      </c>
      <c r="CJ29" s="57">
        <v>0</v>
      </c>
      <c r="CK29" s="57">
        <v>0</v>
      </c>
      <c r="CL29" s="57">
        <v>0</v>
      </c>
      <c r="CM29" s="57">
        <v>0</v>
      </c>
      <c r="CN29" s="57">
        <v>0</v>
      </c>
      <c r="CO29" s="57">
        <v>0</v>
      </c>
      <c r="CP29" s="57">
        <v>0</v>
      </c>
      <c r="CQ29" s="57">
        <v>0</v>
      </c>
      <c r="CR29" s="57">
        <v>0</v>
      </c>
      <c r="CS29" s="57">
        <v>0</v>
      </c>
      <c r="CT29" s="61">
        <v>0</v>
      </c>
    </row>
    <row r="30" spans="1:98" x14ac:dyDescent="0.25">
      <c r="A30" s="21" t="s">
        <v>126</v>
      </c>
      <c r="B30" s="22">
        <v>0</v>
      </c>
      <c r="C30" s="22">
        <v>0</v>
      </c>
      <c r="D30" s="22">
        <v>0</v>
      </c>
      <c r="E30" s="22">
        <v>0</v>
      </c>
      <c r="F30" s="22">
        <v>0</v>
      </c>
      <c r="G30" s="22">
        <v>0</v>
      </c>
      <c r="H30" s="22">
        <v>0</v>
      </c>
      <c r="I30" s="22">
        <v>0</v>
      </c>
      <c r="J30" s="22">
        <v>0</v>
      </c>
      <c r="K30" s="22">
        <v>0</v>
      </c>
      <c r="L30" s="22">
        <v>0</v>
      </c>
      <c r="M30" s="22">
        <v>0</v>
      </c>
      <c r="N30" s="22">
        <v>0</v>
      </c>
      <c r="O30" s="22">
        <v>0</v>
      </c>
      <c r="P30" s="22">
        <v>0</v>
      </c>
      <c r="Q30" s="22">
        <v>0</v>
      </c>
      <c r="R30" s="31">
        <v>0</v>
      </c>
      <c r="S30" s="31">
        <v>0</v>
      </c>
      <c r="T30" s="31">
        <v>0</v>
      </c>
      <c r="U30" s="31">
        <v>0</v>
      </c>
      <c r="V30" s="31">
        <v>0</v>
      </c>
      <c r="W30" s="31">
        <v>0</v>
      </c>
      <c r="X30" s="31">
        <v>0</v>
      </c>
      <c r="Y30" s="31">
        <v>0</v>
      </c>
      <c r="Z30" s="32">
        <v>0</v>
      </c>
      <c r="AA30" s="32">
        <v>0</v>
      </c>
      <c r="AB30" s="31">
        <v>0</v>
      </c>
      <c r="AC30" s="31">
        <v>0</v>
      </c>
      <c r="AD30" s="31">
        <v>0</v>
      </c>
      <c r="AE30" s="31">
        <v>0</v>
      </c>
      <c r="AF30" s="31">
        <v>0</v>
      </c>
      <c r="AG30" s="31">
        <v>0</v>
      </c>
      <c r="AH30" s="31">
        <v>0</v>
      </c>
      <c r="AI30" s="37">
        <v>0</v>
      </c>
      <c r="AJ30" s="37">
        <v>0</v>
      </c>
      <c r="AK30" s="37">
        <v>0</v>
      </c>
      <c r="AL30" s="37">
        <v>0</v>
      </c>
      <c r="AM30" s="37">
        <v>0</v>
      </c>
      <c r="AN30" s="37">
        <v>0</v>
      </c>
      <c r="AO30" s="37">
        <v>0</v>
      </c>
      <c r="AP30" s="37">
        <v>0</v>
      </c>
      <c r="AQ30" s="37">
        <v>0</v>
      </c>
      <c r="AR30" s="37">
        <v>0</v>
      </c>
      <c r="AS30" s="37">
        <v>0</v>
      </c>
      <c r="AT30" s="37">
        <v>0</v>
      </c>
      <c r="AU30" s="37">
        <v>0</v>
      </c>
      <c r="AV30" s="37">
        <v>0</v>
      </c>
      <c r="AW30" s="37">
        <v>0</v>
      </c>
      <c r="AX30" s="37">
        <v>0</v>
      </c>
      <c r="AY30" s="44">
        <v>0</v>
      </c>
      <c r="AZ30" s="43">
        <v>0</v>
      </c>
      <c r="BA30" s="43">
        <v>0</v>
      </c>
      <c r="BB30" s="44">
        <v>0</v>
      </c>
      <c r="BC30" s="43">
        <v>0</v>
      </c>
      <c r="BD30" s="43">
        <v>0</v>
      </c>
      <c r="BE30" s="43">
        <v>0</v>
      </c>
      <c r="BF30" s="43">
        <v>0</v>
      </c>
      <c r="BG30" s="43">
        <v>0</v>
      </c>
      <c r="BH30" s="43">
        <v>0</v>
      </c>
      <c r="BI30" s="43">
        <v>0</v>
      </c>
      <c r="BJ30" s="43">
        <v>0</v>
      </c>
      <c r="BK30" s="43">
        <v>0</v>
      </c>
      <c r="BL30" s="43">
        <v>0</v>
      </c>
      <c r="BM30" s="43">
        <v>0</v>
      </c>
      <c r="BN30" s="43">
        <v>0</v>
      </c>
      <c r="BO30" s="43">
        <v>0</v>
      </c>
      <c r="BP30" s="50">
        <v>0</v>
      </c>
      <c r="BQ30" s="50">
        <v>0</v>
      </c>
      <c r="BR30" s="50">
        <v>0</v>
      </c>
      <c r="BS30" s="50">
        <v>0</v>
      </c>
      <c r="BT30" s="50">
        <v>0</v>
      </c>
      <c r="BU30" s="51">
        <v>0</v>
      </c>
      <c r="BV30" s="50">
        <v>0</v>
      </c>
      <c r="BW30" s="50">
        <v>0</v>
      </c>
      <c r="BX30" s="51">
        <v>0</v>
      </c>
      <c r="BY30" s="50">
        <v>0</v>
      </c>
      <c r="BZ30" s="50">
        <v>0</v>
      </c>
      <c r="CA30" s="50">
        <v>0</v>
      </c>
      <c r="CB30" s="50">
        <v>0</v>
      </c>
      <c r="CC30" s="50">
        <v>0</v>
      </c>
      <c r="CD30" s="50">
        <v>0</v>
      </c>
      <c r="CE30" s="50">
        <v>0</v>
      </c>
      <c r="CF30" s="50">
        <v>0</v>
      </c>
      <c r="CG30" s="57">
        <v>0</v>
      </c>
      <c r="CH30" s="57">
        <v>0</v>
      </c>
      <c r="CI30" s="57">
        <v>0</v>
      </c>
      <c r="CJ30" s="57">
        <v>0</v>
      </c>
      <c r="CK30" s="57">
        <v>0</v>
      </c>
      <c r="CL30" s="57">
        <v>0</v>
      </c>
      <c r="CM30" s="57">
        <v>0</v>
      </c>
      <c r="CN30" s="57">
        <v>0</v>
      </c>
      <c r="CO30" s="57">
        <v>0</v>
      </c>
      <c r="CP30" s="57">
        <v>0</v>
      </c>
      <c r="CQ30" s="57">
        <v>0</v>
      </c>
      <c r="CR30" s="57">
        <v>0</v>
      </c>
      <c r="CS30" s="57">
        <v>0</v>
      </c>
      <c r="CT30" s="61">
        <v>0</v>
      </c>
    </row>
    <row r="31" spans="1:98" x14ac:dyDescent="0.25">
      <c r="A31" s="21" t="s">
        <v>127</v>
      </c>
      <c r="B31" s="22">
        <v>0</v>
      </c>
      <c r="C31" s="22">
        <v>0</v>
      </c>
      <c r="D31" s="22">
        <v>0</v>
      </c>
      <c r="E31" s="22">
        <v>0</v>
      </c>
      <c r="F31" s="22">
        <v>0</v>
      </c>
      <c r="G31" s="22">
        <v>0</v>
      </c>
      <c r="H31" s="22">
        <v>0</v>
      </c>
      <c r="I31" s="22">
        <v>0</v>
      </c>
      <c r="J31" s="22">
        <v>0</v>
      </c>
      <c r="K31" s="22">
        <v>0</v>
      </c>
      <c r="L31" s="22">
        <v>0</v>
      </c>
      <c r="M31" s="22">
        <v>0</v>
      </c>
      <c r="N31" s="22">
        <v>0</v>
      </c>
      <c r="O31" s="22">
        <v>0</v>
      </c>
      <c r="P31" s="22">
        <v>0</v>
      </c>
      <c r="Q31" s="22">
        <v>0</v>
      </c>
      <c r="R31" s="31">
        <v>0</v>
      </c>
      <c r="S31" s="31">
        <v>0</v>
      </c>
      <c r="T31" s="31">
        <v>0</v>
      </c>
      <c r="U31" s="31">
        <v>0</v>
      </c>
      <c r="V31" s="31">
        <v>0</v>
      </c>
      <c r="W31" s="31">
        <v>0</v>
      </c>
      <c r="X31" s="31">
        <v>0</v>
      </c>
      <c r="Y31" s="31">
        <v>0</v>
      </c>
      <c r="Z31" s="32">
        <v>0</v>
      </c>
      <c r="AA31" s="32">
        <v>0</v>
      </c>
      <c r="AB31" s="31">
        <v>0</v>
      </c>
      <c r="AC31" s="31">
        <v>0</v>
      </c>
      <c r="AD31" s="31">
        <v>0</v>
      </c>
      <c r="AE31" s="31">
        <v>0</v>
      </c>
      <c r="AF31" s="31">
        <v>0</v>
      </c>
      <c r="AG31" s="31">
        <v>0</v>
      </c>
      <c r="AH31" s="31">
        <v>0</v>
      </c>
      <c r="AI31" s="37">
        <v>0</v>
      </c>
      <c r="AJ31" s="37">
        <v>0</v>
      </c>
      <c r="AK31" s="37">
        <v>0</v>
      </c>
      <c r="AL31" s="37">
        <v>0</v>
      </c>
      <c r="AM31" s="37">
        <v>0</v>
      </c>
      <c r="AN31" s="37">
        <v>0</v>
      </c>
      <c r="AO31" s="37">
        <v>0</v>
      </c>
      <c r="AP31" s="37">
        <v>0</v>
      </c>
      <c r="AQ31" s="37">
        <v>0</v>
      </c>
      <c r="AR31" s="37">
        <v>0</v>
      </c>
      <c r="AS31" s="37">
        <v>0</v>
      </c>
      <c r="AT31" s="37">
        <v>0</v>
      </c>
      <c r="AU31" s="37">
        <v>0</v>
      </c>
      <c r="AV31" s="37">
        <v>0</v>
      </c>
      <c r="AW31" s="37">
        <v>0</v>
      </c>
      <c r="AX31" s="37">
        <v>0</v>
      </c>
      <c r="AY31" s="44">
        <v>0</v>
      </c>
      <c r="AZ31" s="43">
        <v>0</v>
      </c>
      <c r="BA31" s="43">
        <v>0</v>
      </c>
      <c r="BB31" s="44">
        <v>0</v>
      </c>
      <c r="BC31" s="43">
        <v>0</v>
      </c>
      <c r="BD31" s="43">
        <v>0</v>
      </c>
      <c r="BE31" s="43">
        <v>0</v>
      </c>
      <c r="BF31" s="43">
        <v>0</v>
      </c>
      <c r="BG31" s="43">
        <v>0</v>
      </c>
      <c r="BH31" s="43">
        <v>0</v>
      </c>
      <c r="BI31" s="43">
        <v>0</v>
      </c>
      <c r="BJ31" s="43">
        <v>0</v>
      </c>
      <c r="BK31" s="43">
        <v>0</v>
      </c>
      <c r="BL31" s="43">
        <v>0</v>
      </c>
      <c r="BM31" s="43">
        <v>0</v>
      </c>
      <c r="BN31" s="43">
        <v>0</v>
      </c>
      <c r="BO31" s="43">
        <v>0</v>
      </c>
      <c r="BP31" s="50">
        <v>0</v>
      </c>
      <c r="BQ31" s="50">
        <v>0</v>
      </c>
      <c r="BR31" s="50">
        <v>0</v>
      </c>
      <c r="BS31" s="50">
        <v>0</v>
      </c>
      <c r="BT31" s="50">
        <v>0</v>
      </c>
      <c r="BU31" s="51">
        <v>0</v>
      </c>
      <c r="BV31" s="50">
        <v>0</v>
      </c>
      <c r="BW31" s="50">
        <v>0</v>
      </c>
      <c r="BX31" s="51">
        <v>0</v>
      </c>
      <c r="BY31" s="50">
        <v>0</v>
      </c>
      <c r="BZ31" s="50">
        <v>0</v>
      </c>
      <c r="CA31" s="50">
        <v>0</v>
      </c>
      <c r="CB31" s="50">
        <v>0</v>
      </c>
      <c r="CC31" s="50">
        <v>0</v>
      </c>
      <c r="CD31" s="50">
        <v>0</v>
      </c>
      <c r="CE31" s="50">
        <v>0</v>
      </c>
      <c r="CF31" s="50">
        <v>0</v>
      </c>
      <c r="CG31" s="57">
        <v>0</v>
      </c>
      <c r="CH31" s="57">
        <v>0</v>
      </c>
      <c r="CI31" s="57">
        <v>0</v>
      </c>
      <c r="CJ31" s="57">
        <v>0</v>
      </c>
      <c r="CK31" s="57">
        <v>0</v>
      </c>
      <c r="CL31" s="57">
        <v>0</v>
      </c>
      <c r="CM31" s="57">
        <v>0</v>
      </c>
      <c r="CN31" s="57">
        <v>0</v>
      </c>
      <c r="CO31" s="57">
        <v>0</v>
      </c>
      <c r="CP31" s="57">
        <v>0</v>
      </c>
      <c r="CQ31" s="57">
        <v>0</v>
      </c>
      <c r="CR31" s="57">
        <v>0</v>
      </c>
      <c r="CS31" s="57">
        <v>0</v>
      </c>
      <c r="CT31" s="61">
        <v>0</v>
      </c>
    </row>
    <row r="32" spans="1:98" ht="18" x14ac:dyDescent="0.25">
      <c r="A32" s="23" t="s">
        <v>128</v>
      </c>
      <c r="B32" s="22">
        <v>0</v>
      </c>
      <c r="C32" s="22">
        <v>0</v>
      </c>
      <c r="D32" s="22">
        <v>0</v>
      </c>
      <c r="E32" s="22">
        <v>0</v>
      </c>
      <c r="F32" s="22">
        <v>0</v>
      </c>
      <c r="G32" s="22">
        <v>0</v>
      </c>
      <c r="H32" s="22">
        <v>0</v>
      </c>
      <c r="I32" s="22">
        <v>0</v>
      </c>
      <c r="J32" s="22">
        <v>0</v>
      </c>
      <c r="K32" s="22">
        <v>0</v>
      </c>
      <c r="L32" s="22">
        <v>0</v>
      </c>
      <c r="M32" s="22">
        <v>0</v>
      </c>
      <c r="N32" s="22">
        <v>0</v>
      </c>
      <c r="O32" s="22">
        <v>0</v>
      </c>
      <c r="P32" s="22">
        <v>0</v>
      </c>
      <c r="Q32" s="22">
        <v>0</v>
      </c>
      <c r="R32" s="31">
        <v>0</v>
      </c>
      <c r="S32" s="31">
        <v>0</v>
      </c>
      <c r="T32" s="31">
        <v>0</v>
      </c>
      <c r="U32" s="31">
        <v>0</v>
      </c>
      <c r="V32" s="31">
        <v>0</v>
      </c>
      <c r="W32" s="31">
        <v>0</v>
      </c>
      <c r="X32" s="31">
        <v>0</v>
      </c>
      <c r="Y32" s="31">
        <v>0</v>
      </c>
      <c r="Z32" s="32">
        <v>0</v>
      </c>
      <c r="AA32" s="32">
        <v>0</v>
      </c>
      <c r="AB32" s="31">
        <v>0</v>
      </c>
      <c r="AC32" s="31">
        <v>0</v>
      </c>
      <c r="AD32" s="31">
        <v>0</v>
      </c>
      <c r="AE32" s="31">
        <v>0</v>
      </c>
      <c r="AF32" s="31">
        <v>0</v>
      </c>
      <c r="AG32" s="31">
        <v>0</v>
      </c>
      <c r="AH32" s="31">
        <v>0</v>
      </c>
      <c r="AI32" s="37">
        <v>0</v>
      </c>
      <c r="AJ32" s="37">
        <v>0</v>
      </c>
      <c r="AK32" s="37">
        <v>0</v>
      </c>
      <c r="AL32" s="37">
        <v>0</v>
      </c>
      <c r="AM32" s="37">
        <v>0</v>
      </c>
      <c r="AN32" s="37">
        <v>0</v>
      </c>
      <c r="AO32" s="37">
        <v>0</v>
      </c>
      <c r="AP32" s="37">
        <v>0</v>
      </c>
      <c r="AQ32" s="37">
        <v>0</v>
      </c>
      <c r="AR32" s="37">
        <v>0</v>
      </c>
      <c r="AS32" s="37">
        <v>0</v>
      </c>
      <c r="AT32" s="37">
        <v>0</v>
      </c>
      <c r="AU32" s="37">
        <v>0</v>
      </c>
      <c r="AV32" s="37">
        <v>0</v>
      </c>
      <c r="AW32" s="37">
        <v>0</v>
      </c>
      <c r="AX32" s="37">
        <v>0</v>
      </c>
      <c r="AY32" s="44">
        <v>0</v>
      </c>
      <c r="AZ32" s="43">
        <v>0</v>
      </c>
      <c r="BA32" s="43">
        <v>0</v>
      </c>
      <c r="BB32" s="44">
        <v>0</v>
      </c>
      <c r="BC32" s="43">
        <v>0</v>
      </c>
      <c r="BD32" s="43">
        <v>0</v>
      </c>
      <c r="BE32" s="43">
        <v>0</v>
      </c>
      <c r="BF32" s="43">
        <v>0</v>
      </c>
      <c r="BG32" s="43">
        <v>0</v>
      </c>
      <c r="BH32" s="43">
        <v>0</v>
      </c>
      <c r="BI32" s="43">
        <v>0</v>
      </c>
      <c r="BJ32" s="43">
        <v>0</v>
      </c>
      <c r="BK32" s="43">
        <v>0</v>
      </c>
      <c r="BL32" s="43">
        <v>0</v>
      </c>
      <c r="BM32" s="43">
        <v>0</v>
      </c>
      <c r="BN32" s="43">
        <v>0</v>
      </c>
      <c r="BO32" s="43">
        <v>0</v>
      </c>
      <c r="BP32" s="50">
        <v>0</v>
      </c>
      <c r="BQ32" s="50">
        <v>0</v>
      </c>
      <c r="BR32" s="50">
        <v>0</v>
      </c>
      <c r="BS32" s="50">
        <v>0</v>
      </c>
      <c r="BT32" s="50">
        <v>0</v>
      </c>
      <c r="BU32" s="51">
        <v>0</v>
      </c>
      <c r="BV32" s="50">
        <v>0</v>
      </c>
      <c r="BW32" s="50">
        <v>0</v>
      </c>
      <c r="BX32" s="51">
        <v>0</v>
      </c>
      <c r="BY32" s="50">
        <v>0</v>
      </c>
      <c r="BZ32" s="50">
        <v>0</v>
      </c>
      <c r="CA32" s="50">
        <v>0</v>
      </c>
      <c r="CB32" s="50">
        <v>0</v>
      </c>
      <c r="CC32" s="50">
        <v>0</v>
      </c>
      <c r="CD32" s="50">
        <v>0</v>
      </c>
      <c r="CE32" s="50">
        <v>0</v>
      </c>
      <c r="CF32" s="50">
        <v>0</v>
      </c>
      <c r="CG32" s="57">
        <v>0</v>
      </c>
      <c r="CH32" s="57">
        <v>0</v>
      </c>
      <c r="CI32" s="57">
        <v>0</v>
      </c>
      <c r="CJ32" s="57">
        <v>0</v>
      </c>
      <c r="CK32" s="57">
        <v>0</v>
      </c>
      <c r="CL32" s="57">
        <v>0</v>
      </c>
      <c r="CM32" s="57">
        <v>0</v>
      </c>
      <c r="CN32" s="57">
        <v>0</v>
      </c>
      <c r="CO32" s="57">
        <v>0</v>
      </c>
      <c r="CP32" s="57">
        <v>0</v>
      </c>
      <c r="CQ32" s="57">
        <v>0</v>
      </c>
      <c r="CR32" s="57">
        <v>0</v>
      </c>
      <c r="CS32" s="57">
        <v>0</v>
      </c>
      <c r="CT32" s="61">
        <v>0</v>
      </c>
    </row>
    <row r="33" spans="1:100" x14ac:dyDescent="0.25">
      <c r="A33" s="23" t="s">
        <v>129</v>
      </c>
      <c r="B33" s="22">
        <v>0</v>
      </c>
      <c r="C33" s="22">
        <v>0</v>
      </c>
      <c r="D33" s="22">
        <v>0</v>
      </c>
      <c r="E33" s="22">
        <v>0</v>
      </c>
      <c r="F33" s="22">
        <v>0</v>
      </c>
      <c r="G33" s="22">
        <v>0</v>
      </c>
      <c r="H33" s="22">
        <v>0</v>
      </c>
      <c r="I33" s="22">
        <v>0</v>
      </c>
      <c r="J33" s="22">
        <v>0</v>
      </c>
      <c r="K33" s="22">
        <v>0</v>
      </c>
      <c r="L33" s="22">
        <v>0</v>
      </c>
      <c r="M33" s="22">
        <v>0</v>
      </c>
      <c r="N33" s="22">
        <v>0</v>
      </c>
      <c r="O33" s="22">
        <v>0</v>
      </c>
      <c r="P33" s="22">
        <v>0</v>
      </c>
      <c r="Q33" s="22">
        <v>0</v>
      </c>
      <c r="R33" s="31">
        <v>0</v>
      </c>
      <c r="S33" s="31">
        <v>0</v>
      </c>
      <c r="T33" s="31">
        <v>0</v>
      </c>
      <c r="U33" s="31">
        <v>0</v>
      </c>
      <c r="V33" s="31">
        <v>0</v>
      </c>
      <c r="W33" s="31">
        <v>0</v>
      </c>
      <c r="X33" s="31">
        <v>0</v>
      </c>
      <c r="Y33" s="31">
        <v>0</v>
      </c>
      <c r="Z33" s="32">
        <v>0</v>
      </c>
      <c r="AA33" s="32">
        <v>0</v>
      </c>
      <c r="AB33" s="31">
        <v>0</v>
      </c>
      <c r="AC33" s="31">
        <v>0</v>
      </c>
      <c r="AD33" s="31">
        <v>0</v>
      </c>
      <c r="AE33" s="31">
        <v>0</v>
      </c>
      <c r="AF33" s="31">
        <v>0</v>
      </c>
      <c r="AG33" s="31">
        <v>0</v>
      </c>
      <c r="AH33" s="31">
        <v>0</v>
      </c>
      <c r="AI33" s="37">
        <v>0</v>
      </c>
      <c r="AJ33" s="37">
        <v>0</v>
      </c>
      <c r="AK33" s="37">
        <v>0</v>
      </c>
      <c r="AL33" s="37">
        <v>0</v>
      </c>
      <c r="AM33" s="37">
        <v>0</v>
      </c>
      <c r="AN33" s="37">
        <v>0</v>
      </c>
      <c r="AO33" s="37">
        <v>0</v>
      </c>
      <c r="AP33" s="37">
        <v>0</v>
      </c>
      <c r="AQ33" s="37">
        <v>0</v>
      </c>
      <c r="AR33" s="37">
        <v>0</v>
      </c>
      <c r="AS33" s="37">
        <v>0</v>
      </c>
      <c r="AT33" s="37">
        <v>0</v>
      </c>
      <c r="AU33" s="37">
        <v>0</v>
      </c>
      <c r="AV33" s="37">
        <v>0</v>
      </c>
      <c r="AW33" s="37">
        <v>0</v>
      </c>
      <c r="AX33" s="37">
        <v>0</v>
      </c>
      <c r="AY33" s="44">
        <v>0</v>
      </c>
      <c r="AZ33" s="43">
        <v>0</v>
      </c>
      <c r="BA33" s="43">
        <v>0</v>
      </c>
      <c r="BB33" s="44">
        <v>0</v>
      </c>
      <c r="BC33" s="43">
        <v>0</v>
      </c>
      <c r="BD33" s="43">
        <v>0</v>
      </c>
      <c r="BE33" s="43">
        <v>0</v>
      </c>
      <c r="BF33" s="43">
        <v>0</v>
      </c>
      <c r="BG33" s="43">
        <v>0</v>
      </c>
      <c r="BH33" s="43">
        <v>0</v>
      </c>
      <c r="BI33" s="43">
        <v>0</v>
      </c>
      <c r="BJ33" s="43">
        <v>0</v>
      </c>
      <c r="BK33" s="43">
        <v>0</v>
      </c>
      <c r="BL33" s="43">
        <v>0</v>
      </c>
      <c r="BM33" s="43">
        <v>0</v>
      </c>
      <c r="BN33" s="43">
        <v>0</v>
      </c>
      <c r="BO33" s="43">
        <v>0</v>
      </c>
      <c r="BP33" s="50">
        <v>0</v>
      </c>
      <c r="BQ33" s="50">
        <v>0</v>
      </c>
      <c r="BR33" s="50">
        <v>0</v>
      </c>
      <c r="BS33" s="50">
        <v>0</v>
      </c>
      <c r="BT33" s="50">
        <v>0</v>
      </c>
      <c r="BU33" s="51">
        <v>0</v>
      </c>
      <c r="BV33" s="50">
        <v>0</v>
      </c>
      <c r="BW33" s="50">
        <v>0</v>
      </c>
      <c r="BX33" s="51">
        <v>0</v>
      </c>
      <c r="BY33" s="50">
        <v>0</v>
      </c>
      <c r="BZ33" s="50">
        <v>0</v>
      </c>
      <c r="CA33" s="50">
        <v>0</v>
      </c>
      <c r="CB33" s="50">
        <v>0</v>
      </c>
      <c r="CC33" s="50">
        <v>0</v>
      </c>
      <c r="CD33" s="50">
        <v>0</v>
      </c>
      <c r="CE33" s="50">
        <v>0</v>
      </c>
      <c r="CF33" s="50">
        <v>0</v>
      </c>
      <c r="CG33" s="57">
        <v>0</v>
      </c>
      <c r="CH33" s="57">
        <v>0</v>
      </c>
      <c r="CI33" s="57">
        <v>0</v>
      </c>
      <c r="CJ33" s="57">
        <v>0</v>
      </c>
      <c r="CK33" s="57">
        <v>0</v>
      </c>
      <c r="CL33" s="57">
        <v>0</v>
      </c>
      <c r="CM33" s="57">
        <v>0</v>
      </c>
      <c r="CN33" s="57">
        <v>0</v>
      </c>
      <c r="CO33" s="57">
        <v>0</v>
      </c>
      <c r="CP33" s="57">
        <v>0</v>
      </c>
      <c r="CQ33" s="57">
        <v>0</v>
      </c>
      <c r="CR33" s="57">
        <v>0</v>
      </c>
      <c r="CS33" s="57">
        <v>0</v>
      </c>
      <c r="CT33" s="61">
        <v>0</v>
      </c>
    </row>
    <row r="34" spans="1:100" x14ac:dyDescent="0.25">
      <c r="A34" s="23" t="s">
        <v>130</v>
      </c>
      <c r="B34" s="22">
        <v>0</v>
      </c>
      <c r="C34" s="22">
        <v>0</v>
      </c>
      <c r="D34" s="22">
        <v>0</v>
      </c>
      <c r="E34" s="22">
        <v>0</v>
      </c>
      <c r="F34" s="22">
        <v>0</v>
      </c>
      <c r="G34" s="22">
        <v>0</v>
      </c>
      <c r="H34" s="22">
        <v>0</v>
      </c>
      <c r="I34" s="22">
        <v>0</v>
      </c>
      <c r="J34" s="22">
        <v>0</v>
      </c>
      <c r="K34" s="22">
        <v>0</v>
      </c>
      <c r="L34" s="22">
        <v>0</v>
      </c>
      <c r="M34" s="22">
        <v>0</v>
      </c>
      <c r="N34" s="22">
        <v>0</v>
      </c>
      <c r="O34" s="22">
        <v>0</v>
      </c>
      <c r="P34" s="22">
        <v>0</v>
      </c>
      <c r="Q34" s="22">
        <v>0</v>
      </c>
      <c r="R34" s="31">
        <v>0</v>
      </c>
      <c r="S34" s="31">
        <v>0</v>
      </c>
      <c r="T34" s="31">
        <v>0</v>
      </c>
      <c r="U34" s="31">
        <v>0</v>
      </c>
      <c r="V34" s="31">
        <v>0</v>
      </c>
      <c r="W34" s="31">
        <v>0</v>
      </c>
      <c r="X34" s="31">
        <v>0</v>
      </c>
      <c r="Y34" s="31">
        <v>0</v>
      </c>
      <c r="Z34" s="32">
        <v>0</v>
      </c>
      <c r="AA34" s="32">
        <v>0</v>
      </c>
      <c r="AB34" s="31">
        <v>0</v>
      </c>
      <c r="AC34" s="31">
        <v>0</v>
      </c>
      <c r="AD34" s="31">
        <v>0</v>
      </c>
      <c r="AE34" s="31">
        <v>0</v>
      </c>
      <c r="AF34" s="31">
        <v>0</v>
      </c>
      <c r="AG34" s="31">
        <v>0</v>
      </c>
      <c r="AH34" s="31">
        <v>0</v>
      </c>
      <c r="AI34" s="37">
        <v>0</v>
      </c>
      <c r="AJ34" s="37">
        <v>0</v>
      </c>
      <c r="AK34" s="37">
        <v>0</v>
      </c>
      <c r="AL34" s="37">
        <v>0</v>
      </c>
      <c r="AM34" s="37">
        <v>0</v>
      </c>
      <c r="AN34" s="37">
        <v>0</v>
      </c>
      <c r="AO34" s="37">
        <v>0</v>
      </c>
      <c r="AP34" s="37">
        <v>0</v>
      </c>
      <c r="AQ34" s="37">
        <v>0</v>
      </c>
      <c r="AR34" s="37">
        <v>0</v>
      </c>
      <c r="AS34" s="37">
        <v>0</v>
      </c>
      <c r="AT34" s="37">
        <v>0</v>
      </c>
      <c r="AU34" s="37">
        <v>0</v>
      </c>
      <c r="AV34" s="37">
        <v>0</v>
      </c>
      <c r="AW34" s="37">
        <v>0</v>
      </c>
      <c r="AX34" s="37">
        <v>0</v>
      </c>
      <c r="AY34" s="44">
        <v>0</v>
      </c>
      <c r="AZ34" s="43">
        <v>0</v>
      </c>
      <c r="BA34" s="43">
        <v>0</v>
      </c>
      <c r="BB34" s="44">
        <v>0</v>
      </c>
      <c r="BC34" s="43">
        <v>0</v>
      </c>
      <c r="BD34" s="43">
        <v>0</v>
      </c>
      <c r="BE34" s="43">
        <v>0</v>
      </c>
      <c r="BF34" s="43">
        <v>0</v>
      </c>
      <c r="BG34" s="43">
        <v>0</v>
      </c>
      <c r="BH34" s="43">
        <v>0</v>
      </c>
      <c r="BI34" s="43">
        <v>0</v>
      </c>
      <c r="BJ34" s="43">
        <v>0</v>
      </c>
      <c r="BK34" s="43">
        <v>0</v>
      </c>
      <c r="BL34" s="43">
        <v>0</v>
      </c>
      <c r="BM34" s="43">
        <v>0</v>
      </c>
      <c r="BN34" s="43">
        <v>0</v>
      </c>
      <c r="BO34" s="43">
        <v>0</v>
      </c>
      <c r="BP34" s="50">
        <v>0</v>
      </c>
      <c r="BQ34" s="50">
        <v>0</v>
      </c>
      <c r="BR34" s="50">
        <v>0</v>
      </c>
      <c r="BS34" s="50">
        <v>0</v>
      </c>
      <c r="BT34" s="50">
        <v>0</v>
      </c>
      <c r="BU34" s="51">
        <v>0</v>
      </c>
      <c r="BV34" s="50">
        <v>0</v>
      </c>
      <c r="BW34" s="50">
        <v>0</v>
      </c>
      <c r="BX34" s="51">
        <v>0</v>
      </c>
      <c r="BY34" s="50">
        <v>0</v>
      </c>
      <c r="BZ34" s="50">
        <v>0</v>
      </c>
      <c r="CA34" s="50">
        <v>0</v>
      </c>
      <c r="CB34" s="50">
        <v>0</v>
      </c>
      <c r="CC34" s="50">
        <v>0</v>
      </c>
      <c r="CD34" s="50">
        <v>0</v>
      </c>
      <c r="CE34" s="50">
        <v>0</v>
      </c>
      <c r="CF34" s="50">
        <v>0</v>
      </c>
      <c r="CG34" s="57">
        <v>0</v>
      </c>
      <c r="CH34" s="57">
        <v>0</v>
      </c>
      <c r="CI34" s="57">
        <v>0</v>
      </c>
      <c r="CJ34" s="57">
        <v>0</v>
      </c>
      <c r="CK34" s="57">
        <v>0</v>
      </c>
      <c r="CL34" s="57">
        <v>0</v>
      </c>
      <c r="CM34" s="57">
        <v>0</v>
      </c>
      <c r="CN34" s="57">
        <v>0</v>
      </c>
      <c r="CO34" s="57">
        <v>0</v>
      </c>
      <c r="CP34" s="57">
        <v>0</v>
      </c>
      <c r="CQ34" s="57">
        <v>0</v>
      </c>
      <c r="CR34" s="57">
        <v>0</v>
      </c>
      <c r="CS34" s="57">
        <v>0</v>
      </c>
      <c r="CT34" s="61">
        <v>0</v>
      </c>
    </row>
    <row r="35" spans="1:100" x14ac:dyDescent="0.25">
      <c r="A35" s="23" t="s">
        <v>131</v>
      </c>
      <c r="B35" s="22">
        <v>0</v>
      </c>
      <c r="C35" s="22">
        <v>0</v>
      </c>
      <c r="D35" s="22">
        <v>0</v>
      </c>
      <c r="E35" s="22">
        <v>0</v>
      </c>
      <c r="F35" s="22">
        <v>0</v>
      </c>
      <c r="G35" s="22">
        <v>0</v>
      </c>
      <c r="H35" s="22">
        <v>0</v>
      </c>
      <c r="I35" s="22">
        <v>0</v>
      </c>
      <c r="J35" s="22">
        <v>0</v>
      </c>
      <c r="K35" s="22">
        <v>0</v>
      </c>
      <c r="L35" s="22">
        <v>0</v>
      </c>
      <c r="M35" s="22">
        <v>0</v>
      </c>
      <c r="N35" s="22">
        <v>0</v>
      </c>
      <c r="O35" s="22">
        <v>0</v>
      </c>
      <c r="P35" s="22">
        <v>0</v>
      </c>
      <c r="Q35" s="22">
        <v>0</v>
      </c>
      <c r="R35" s="31">
        <v>0</v>
      </c>
      <c r="S35" s="31">
        <v>0</v>
      </c>
      <c r="T35" s="31">
        <v>0</v>
      </c>
      <c r="U35" s="31">
        <v>0</v>
      </c>
      <c r="V35" s="31">
        <v>0</v>
      </c>
      <c r="W35" s="31">
        <v>0</v>
      </c>
      <c r="X35" s="31">
        <v>0</v>
      </c>
      <c r="Y35" s="31">
        <v>0</v>
      </c>
      <c r="Z35" s="32">
        <v>0</v>
      </c>
      <c r="AA35" s="32">
        <v>0</v>
      </c>
      <c r="AB35" s="31">
        <v>0</v>
      </c>
      <c r="AC35" s="31">
        <v>0</v>
      </c>
      <c r="AD35" s="31">
        <v>0</v>
      </c>
      <c r="AE35" s="31">
        <v>0</v>
      </c>
      <c r="AF35" s="31">
        <v>0</v>
      </c>
      <c r="AG35" s="31">
        <v>0</v>
      </c>
      <c r="AH35" s="31">
        <v>0</v>
      </c>
      <c r="AI35" s="37">
        <v>0</v>
      </c>
      <c r="AJ35" s="37">
        <v>0</v>
      </c>
      <c r="AK35" s="37">
        <v>0</v>
      </c>
      <c r="AL35" s="37">
        <v>0</v>
      </c>
      <c r="AM35" s="37">
        <v>0</v>
      </c>
      <c r="AN35" s="37">
        <v>0</v>
      </c>
      <c r="AO35" s="37">
        <v>0</v>
      </c>
      <c r="AP35" s="37">
        <v>0</v>
      </c>
      <c r="AQ35" s="37">
        <v>0</v>
      </c>
      <c r="AR35" s="37">
        <v>0</v>
      </c>
      <c r="AS35" s="37">
        <v>0</v>
      </c>
      <c r="AT35" s="37">
        <v>0</v>
      </c>
      <c r="AU35" s="37">
        <v>0</v>
      </c>
      <c r="AV35" s="37">
        <v>0</v>
      </c>
      <c r="AW35" s="37">
        <v>0</v>
      </c>
      <c r="AX35" s="37">
        <v>0</v>
      </c>
      <c r="AY35" s="44">
        <v>0</v>
      </c>
      <c r="AZ35" s="43">
        <v>0</v>
      </c>
      <c r="BA35" s="43">
        <v>0</v>
      </c>
      <c r="BB35" s="44">
        <v>0</v>
      </c>
      <c r="BC35" s="43">
        <v>0</v>
      </c>
      <c r="BD35" s="43">
        <v>0</v>
      </c>
      <c r="BE35" s="43">
        <v>0</v>
      </c>
      <c r="BF35" s="43">
        <v>0</v>
      </c>
      <c r="BG35" s="43">
        <v>0</v>
      </c>
      <c r="BH35" s="43">
        <v>0</v>
      </c>
      <c r="BI35" s="43">
        <v>0</v>
      </c>
      <c r="BJ35" s="43">
        <v>0</v>
      </c>
      <c r="BK35" s="43">
        <v>0</v>
      </c>
      <c r="BL35" s="43">
        <v>0</v>
      </c>
      <c r="BM35" s="43">
        <v>0</v>
      </c>
      <c r="BN35" s="43">
        <v>0</v>
      </c>
      <c r="BO35" s="43">
        <v>0</v>
      </c>
      <c r="BP35" s="50">
        <v>0</v>
      </c>
      <c r="BQ35" s="50">
        <v>0</v>
      </c>
      <c r="BR35" s="50">
        <v>0</v>
      </c>
      <c r="BS35" s="50">
        <v>0</v>
      </c>
      <c r="BT35" s="50">
        <v>0</v>
      </c>
      <c r="BU35" s="51">
        <v>0</v>
      </c>
      <c r="BV35" s="50">
        <v>0</v>
      </c>
      <c r="BW35" s="50">
        <v>0</v>
      </c>
      <c r="BX35" s="51">
        <v>0</v>
      </c>
      <c r="BY35" s="50">
        <v>0</v>
      </c>
      <c r="BZ35" s="50">
        <v>0</v>
      </c>
      <c r="CA35" s="50">
        <v>0</v>
      </c>
      <c r="CB35" s="50">
        <v>0</v>
      </c>
      <c r="CC35" s="50">
        <v>0</v>
      </c>
      <c r="CD35" s="50">
        <v>0</v>
      </c>
      <c r="CE35" s="50">
        <v>0</v>
      </c>
      <c r="CF35" s="50">
        <v>0</v>
      </c>
      <c r="CG35" s="57">
        <v>0</v>
      </c>
      <c r="CH35" s="57">
        <v>0</v>
      </c>
      <c r="CI35" s="57">
        <v>0</v>
      </c>
      <c r="CJ35" s="57">
        <v>0</v>
      </c>
      <c r="CK35" s="57">
        <v>0</v>
      </c>
      <c r="CL35" s="57">
        <v>0</v>
      </c>
      <c r="CM35" s="57">
        <v>0</v>
      </c>
      <c r="CN35" s="57">
        <v>0</v>
      </c>
      <c r="CO35" s="57">
        <v>0</v>
      </c>
      <c r="CP35" s="57">
        <v>0</v>
      </c>
      <c r="CQ35" s="57">
        <v>0</v>
      </c>
      <c r="CR35" s="57">
        <v>0</v>
      </c>
      <c r="CS35" s="57">
        <v>0</v>
      </c>
      <c r="CT35" s="61">
        <v>0</v>
      </c>
    </row>
    <row r="36" spans="1:100" ht="16.5" x14ac:dyDescent="0.25">
      <c r="A36" s="23" t="s">
        <v>132</v>
      </c>
      <c r="B36" s="22">
        <v>0</v>
      </c>
      <c r="C36" s="22">
        <v>0</v>
      </c>
      <c r="D36" s="22">
        <v>0</v>
      </c>
      <c r="E36" s="22">
        <v>0</v>
      </c>
      <c r="F36" s="22">
        <v>0</v>
      </c>
      <c r="G36" s="22">
        <v>0</v>
      </c>
      <c r="H36" s="22">
        <v>0</v>
      </c>
      <c r="I36" s="22">
        <v>0</v>
      </c>
      <c r="J36" s="22">
        <v>0</v>
      </c>
      <c r="K36" s="22">
        <v>0</v>
      </c>
      <c r="L36" s="22">
        <v>0</v>
      </c>
      <c r="M36" s="22">
        <v>0</v>
      </c>
      <c r="N36" s="22">
        <v>0</v>
      </c>
      <c r="O36" s="22">
        <v>0</v>
      </c>
      <c r="P36" s="22">
        <v>0</v>
      </c>
      <c r="Q36" s="22">
        <v>0</v>
      </c>
      <c r="R36" s="31">
        <v>0</v>
      </c>
      <c r="S36" s="31">
        <v>0</v>
      </c>
      <c r="T36" s="31">
        <v>0</v>
      </c>
      <c r="U36" s="31">
        <v>0</v>
      </c>
      <c r="V36" s="31">
        <v>0</v>
      </c>
      <c r="W36" s="31">
        <v>0</v>
      </c>
      <c r="X36" s="31">
        <v>0</v>
      </c>
      <c r="Y36" s="31">
        <v>0</v>
      </c>
      <c r="Z36" s="32">
        <v>0</v>
      </c>
      <c r="AA36" s="32">
        <v>0</v>
      </c>
      <c r="AB36" s="31">
        <v>0</v>
      </c>
      <c r="AC36" s="31">
        <v>0</v>
      </c>
      <c r="AD36" s="31">
        <v>0</v>
      </c>
      <c r="AE36" s="31">
        <v>0</v>
      </c>
      <c r="AF36" s="31">
        <v>0</v>
      </c>
      <c r="AG36" s="31">
        <v>0</v>
      </c>
      <c r="AH36" s="31">
        <v>0</v>
      </c>
      <c r="AI36" s="37">
        <v>0</v>
      </c>
      <c r="AJ36" s="37">
        <v>0</v>
      </c>
      <c r="AK36" s="37">
        <v>0</v>
      </c>
      <c r="AL36" s="37">
        <v>0</v>
      </c>
      <c r="AM36" s="37">
        <v>0</v>
      </c>
      <c r="AN36" s="37">
        <v>0</v>
      </c>
      <c r="AO36" s="37">
        <v>0</v>
      </c>
      <c r="AP36" s="37">
        <v>0</v>
      </c>
      <c r="AQ36" s="37">
        <v>0</v>
      </c>
      <c r="AR36" s="37">
        <v>0</v>
      </c>
      <c r="AS36" s="37">
        <v>0</v>
      </c>
      <c r="AT36" s="37">
        <v>0</v>
      </c>
      <c r="AU36" s="37">
        <v>0</v>
      </c>
      <c r="AV36" s="37">
        <v>0</v>
      </c>
      <c r="AW36" s="37">
        <v>0</v>
      </c>
      <c r="AX36" s="37">
        <v>0</v>
      </c>
      <c r="AY36" s="44">
        <v>0</v>
      </c>
      <c r="AZ36" s="43">
        <v>0</v>
      </c>
      <c r="BA36" s="43">
        <v>0</v>
      </c>
      <c r="BB36" s="44">
        <v>0</v>
      </c>
      <c r="BC36" s="43">
        <v>0</v>
      </c>
      <c r="BD36" s="43">
        <v>0</v>
      </c>
      <c r="BE36" s="43">
        <v>0</v>
      </c>
      <c r="BF36" s="43">
        <v>0</v>
      </c>
      <c r="BG36" s="43">
        <v>0</v>
      </c>
      <c r="BH36" s="43">
        <v>0</v>
      </c>
      <c r="BI36" s="43">
        <v>0</v>
      </c>
      <c r="BJ36" s="43">
        <v>0</v>
      </c>
      <c r="BK36" s="43">
        <v>0</v>
      </c>
      <c r="BL36" s="43">
        <v>0</v>
      </c>
      <c r="BM36" s="43">
        <v>0</v>
      </c>
      <c r="BN36" s="43">
        <v>0</v>
      </c>
      <c r="BO36" s="43">
        <v>0</v>
      </c>
      <c r="BP36" s="50">
        <v>0</v>
      </c>
      <c r="BQ36" s="50">
        <v>0</v>
      </c>
      <c r="BR36" s="50">
        <v>0</v>
      </c>
      <c r="BS36" s="50">
        <v>0</v>
      </c>
      <c r="BT36" s="50">
        <v>0</v>
      </c>
      <c r="BU36" s="51">
        <v>0</v>
      </c>
      <c r="BV36" s="50">
        <v>0</v>
      </c>
      <c r="BW36" s="50">
        <v>0</v>
      </c>
      <c r="BX36" s="51">
        <v>0</v>
      </c>
      <c r="BY36" s="50">
        <v>0</v>
      </c>
      <c r="BZ36" s="50">
        <v>0</v>
      </c>
      <c r="CA36" s="50">
        <v>0</v>
      </c>
      <c r="CB36" s="50">
        <v>0</v>
      </c>
      <c r="CC36" s="50">
        <v>0</v>
      </c>
      <c r="CD36" s="50">
        <v>0</v>
      </c>
      <c r="CE36" s="50">
        <v>0</v>
      </c>
      <c r="CF36" s="50">
        <v>0</v>
      </c>
      <c r="CG36" s="57">
        <v>0</v>
      </c>
      <c r="CH36" s="57">
        <v>0</v>
      </c>
      <c r="CI36" s="57">
        <v>0</v>
      </c>
      <c r="CJ36" s="57">
        <v>0</v>
      </c>
      <c r="CK36" s="57">
        <v>0</v>
      </c>
      <c r="CL36" s="57">
        <v>0</v>
      </c>
      <c r="CM36" s="57">
        <v>0</v>
      </c>
      <c r="CN36" s="57">
        <v>0</v>
      </c>
      <c r="CO36" s="57">
        <v>0</v>
      </c>
      <c r="CP36" s="57">
        <v>0</v>
      </c>
      <c r="CQ36" s="57">
        <v>0</v>
      </c>
      <c r="CR36" s="57">
        <v>0</v>
      </c>
      <c r="CS36" s="57">
        <v>0</v>
      </c>
      <c r="CT36" s="61">
        <v>0</v>
      </c>
    </row>
    <row r="37" spans="1:100" x14ac:dyDescent="0.25">
      <c r="A37" s="25" t="s">
        <v>133</v>
      </c>
      <c r="B37" s="22">
        <v>0</v>
      </c>
      <c r="C37" s="22">
        <v>0</v>
      </c>
      <c r="D37" s="22">
        <v>0</v>
      </c>
      <c r="E37" s="22">
        <v>0</v>
      </c>
      <c r="F37" s="22">
        <v>0</v>
      </c>
      <c r="G37" s="22">
        <v>0</v>
      </c>
      <c r="H37" s="22">
        <v>0</v>
      </c>
      <c r="I37" s="22">
        <v>0</v>
      </c>
      <c r="J37" s="22">
        <v>0</v>
      </c>
      <c r="K37" s="22">
        <v>0</v>
      </c>
      <c r="L37" s="22">
        <v>0</v>
      </c>
      <c r="M37" s="22">
        <v>0</v>
      </c>
      <c r="N37" s="22">
        <v>0</v>
      </c>
      <c r="O37" s="22">
        <v>0</v>
      </c>
      <c r="P37" s="22">
        <v>0</v>
      </c>
      <c r="Q37" s="22">
        <v>0</v>
      </c>
      <c r="R37" s="31">
        <v>0</v>
      </c>
      <c r="S37" s="31">
        <v>0</v>
      </c>
      <c r="T37" s="31">
        <v>0</v>
      </c>
      <c r="U37" s="31">
        <v>0</v>
      </c>
      <c r="V37" s="31">
        <v>0</v>
      </c>
      <c r="W37" s="31">
        <v>0</v>
      </c>
      <c r="X37" s="31">
        <v>0</v>
      </c>
      <c r="Y37" s="31">
        <v>0</v>
      </c>
      <c r="Z37" s="32">
        <v>0</v>
      </c>
      <c r="AA37" s="32">
        <v>0</v>
      </c>
      <c r="AB37" s="31">
        <v>0</v>
      </c>
      <c r="AC37" s="31">
        <v>0</v>
      </c>
      <c r="AD37" s="31">
        <v>0</v>
      </c>
      <c r="AE37" s="31">
        <v>0</v>
      </c>
      <c r="AF37" s="31">
        <v>0</v>
      </c>
      <c r="AG37" s="31">
        <v>0</v>
      </c>
      <c r="AH37" s="31">
        <v>0</v>
      </c>
      <c r="AI37" s="37">
        <v>0</v>
      </c>
      <c r="AJ37" s="37">
        <v>0</v>
      </c>
      <c r="AK37" s="37">
        <v>0</v>
      </c>
      <c r="AL37" s="37">
        <v>0</v>
      </c>
      <c r="AM37" s="37">
        <v>0</v>
      </c>
      <c r="AN37" s="37">
        <v>0</v>
      </c>
      <c r="AO37" s="37">
        <v>0</v>
      </c>
      <c r="AP37" s="37">
        <v>0</v>
      </c>
      <c r="AQ37" s="37">
        <v>0</v>
      </c>
      <c r="AR37" s="37">
        <v>0</v>
      </c>
      <c r="AS37" s="37">
        <v>0</v>
      </c>
      <c r="AT37" s="37">
        <v>0</v>
      </c>
      <c r="AU37" s="37">
        <v>0</v>
      </c>
      <c r="AV37" s="37">
        <v>0</v>
      </c>
      <c r="AW37" s="37">
        <v>0</v>
      </c>
      <c r="AX37" s="37">
        <v>0</v>
      </c>
      <c r="AY37" s="44">
        <v>0</v>
      </c>
      <c r="AZ37" s="43">
        <v>0</v>
      </c>
      <c r="BA37" s="43">
        <v>0</v>
      </c>
      <c r="BB37" s="44">
        <v>0</v>
      </c>
      <c r="BC37" s="43">
        <v>0</v>
      </c>
      <c r="BD37" s="43">
        <v>0</v>
      </c>
      <c r="BE37" s="43">
        <v>0</v>
      </c>
      <c r="BF37" s="43">
        <v>0</v>
      </c>
      <c r="BG37" s="43">
        <v>0</v>
      </c>
      <c r="BH37" s="43">
        <v>0</v>
      </c>
      <c r="BI37" s="43">
        <v>0</v>
      </c>
      <c r="BJ37" s="43">
        <v>0</v>
      </c>
      <c r="BK37" s="43">
        <v>0</v>
      </c>
      <c r="BL37" s="43">
        <v>0</v>
      </c>
      <c r="BM37" s="43">
        <v>0</v>
      </c>
      <c r="BN37" s="43">
        <v>0</v>
      </c>
      <c r="BO37" s="43">
        <v>0</v>
      </c>
      <c r="BP37" s="50">
        <v>0</v>
      </c>
      <c r="BQ37" s="50">
        <v>0</v>
      </c>
      <c r="BR37" s="50">
        <v>0</v>
      </c>
      <c r="BS37" s="50">
        <v>0</v>
      </c>
      <c r="BT37" s="50">
        <v>0</v>
      </c>
      <c r="BU37" s="51">
        <v>0</v>
      </c>
      <c r="BV37" s="50">
        <v>0</v>
      </c>
      <c r="BW37" s="50">
        <v>0</v>
      </c>
      <c r="BX37" s="51">
        <v>0</v>
      </c>
      <c r="BY37" s="50">
        <v>0</v>
      </c>
      <c r="BZ37" s="50">
        <v>0</v>
      </c>
      <c r="CA37" s="50">
        <v>0</v>
      </c>
      <c r="CB37" s="50">
        <v>0</v>
      </c>
      <c r="CC37" s="50">
        <v>0</v>
      </c>
      <c r="CD37" s="50">
        <v>0</v>
      </c>
      <c r="CE37" s="50">
        <v>0</v>
      </c>
      <c r="CF37" s="50">
        <v>0</v>
      </c>
      <c r="CG37" s="57">
        <v>0</v>
      </c>
      <c r="CH37" s="57">
        <v>0</v>
      </c>
      <c r="CI37" s="57">
        <v>0</v>
      </c>
      <c r="CJ37" s="57">
        <v>0</v>
      </c>
      <c r="CK37" s="57">
        <v>0</v>
      </c>
      <c r="CL37" s="57">
        <v>0</v>
      </c>
      <c r="CM37" s="57">
        <v>0</v>
      </c>
      <c r="CN37" s="57">
        <v>0</v>
      </c>
      <c r="CO37" s="57">
        <v>0</v>
      </c>
      <c r="CP37" s="57">
        <v>0</v>
      </c>
      <c r="CQ37" s="57">
        <v>0</v>
      </c>
      <c r="CR37" s="57">
        <v>0</v>
      </c>
      <c r="CS37" s="57">
        <v>0</v>
      </c>
      <c r="CT37" s="61">
        <v>0</v>
      </c>
    </row>
    <row r="38" spans="1:100" ht="16.5" x14ac:dyDescent="0.25">
      <c r="A38" s="25" t="s">
        <v>134</v>
      </c>
      <c r="B38" s="22">
        <v>0</v>
      </c>
      <c r="C38" s="22">
        <v>0</v>
      </c>
      <c r="D38" s="22">
        <v>0</v>
      </c>
      <c r="E38" s="22">
        <v>0</v>
      </c>
      <c r="F38" s="22">
        <v>0</v>
      </c>
      <c r="G38" s="22">
        <v>0</v>
      </c>
      <c r="H38" s="22">
        <v>0</v>
      </c>
      <c r="I38" s="22">
        <v>0</v>
      </c>
      <c r="J38" s="22">
        <v>0</v>
      </c>
      <c r="K38" s="22">
        <v>0</v>
      </c>
      <c r="L38" s="22">
        <v>0</v>
      </c>
      <c r="M38" s="22">
        <v>0</v>
      </c>
      <c r="N38" s="22">
        <v>0</v>
      </c>
      <c r="O38" s="22">
        <v>0</v>
      </c>
      <c r="P38" s="22">
        <v>0</v>
      </c>
      <c r="Q38" s="22">
        <v>0</v>
      </c>
      <c r="R38" s="31">
        <v>0</v>
      </c>
      <c r="S38" s="31">
        <v>0</v>
      </c>
      <c r="T38" s="31">
        <v>0</v>
      </c>
      <c r="U38" s="31">
        <v>0</v>
      </c>
      <c r="V38" s="31">
        <v>0</v>
      </c>
      <c r="W38" s="31">
        <v>0</v>
      </c>
      <c r="X38" s="31">
        <v>0</v>
      </c>
      <c r="Y38" s="31">
        <v>0</v>
      </c>
      <c r="Z38" s="32">
        <v>0</v>
      </c>
      <c r="AA38" s="32">
        <v>0</v>
      </c>
      <c r="AB38" s="31">
        <v>0</v>
      </c>
      <c r="AC38" s="31">
        <v>0</v>
      </c>
      <c r="AD38" s="31">
        <v>0</v>
      </c>
      <c r="AE38" s="31">
        <v>0</v>
      </c>
      <c r="AF38" s="31">
        <v>0</v>
      </c>
      <c r="AG38" s="31">
        <v>0</v>
      </c>
      <c r="AH38" s="31">
        <v>0</v>
      </c>
      <c r="AI38" s="37">
        <v>0</v>
      </c>
      <c r="AJ38" s="37">
        <v>0</v>
      </c>
      <c r="AK38" s="37">
        <v>0</v>
      </c>
      <c r="AL38" s="37">
        <v>0</v>
      </c>
      <c r="AM38" s="37">
        <v>0</v>
      </c>
      <c r="AN38" s="37">
        <v>0</v>
      </c>
      <c r="AO38" s="37">
        <v>0</v>
      </c>
      <c r="AP38" s="37">
        <v>0</v>
      </c>
      <c r="AQ38" s="37">
        <v>0</v>
      </c>
      <c r="AR38" s="37">
        <v>0</v>
      </c>
      <c r="AS38" s="37">
        <v>0</v>
      </c>
      <c r="AT38" s="37">
        <v>0</v>
      </c>
      <c r="AU38" s="37">
        <v>0</v>
      </c>
      <c r="AV38" s="37">
        <v>0</v>
      </c>
      <c r="AW38" s="37">
        <v>0</v>
      </c>
      <c r="AX38" s="37">
        <v>0</v>
      </c>
      <c r="AY38" s="44">
        <v>0</v>
      </c>
      <c r="AZ38" s="43">
        <v>0</v>
      </c>
      <c r="BA38" s="43">
        <v>0</v>
      </c>
      <c r="BB38" s="44">
        <v>0</v>
      </c>
      <c r="BC38" s="43">
        <v>0</v>
      </c>
      <c r="BD38" s="43">
        <v>0</v>
      </c>
      <c r="BE38" s="43">
        <v>0</v>
      </c>
      <c r="BF38" s="43">
        <v>0</v>
      </c>
      <c r="BG38" s="43">
        <v>0</v>
      </c>
      <c r="BH38" s="43">
        <v>0</v>
      </c>
      <c r="BI38" s="43">
        <v>0</v>
      </c>
      <c r="BJ38" s="43">
        <v>0</v>
      </c>
      <c r="BK38" s="43">
        <v>0</v>
      </c>
      <c r="BL38" s="43">
        <v>0</v>
      </c>
      <c r="BM38" s="43">
        <v>0</v>
      </c>
      <c r="BN38" s="43">
        <v>0</v>
      </c>
      <c r="BO38" s="43">
        <v>0</v>
      </c>
      <c r="BP38" s="50">
        <v>0</v>
      </c>
      <c r="BQ38" s="50">
        <v>0</v>
      </c>
      <c r="BR38" s="50">
        <v>0</v>
      </c>
      <c r="BS38" s="50">
        <v>0</v>
      </c>
      <c r="BT38" s="50">
        <v>0</v>
      </c>
      <c r="BU38" s="51">
        <v>0</v>
      </c>
      <c r="BV38" s="50">
        <v>0</v>
      </c>
      <c r="BW38" s="50">
        <v>0</v>
      </c>
      <c r="BX38" s="51">
        <v>0</v>
      </c>
      <c r="BY38" s="50">
        <v>0</v>
      </c>
      <c r="BZ38" s="50">
        <v>0</v>
      </c>
      <c r="CA38" s="50">
        <v>0</v>
      </c>
      <c r="CB38" s="50">
        <v>0</v>
      </c>
      <c r="CC38" s="50">
        <v>0</v>
      </c>
      <c r="CD38" s="50">
        <v>0</v>
      </c>
      <c r="CE38" s="50">
        <v>0</v>
      </c>
      <c r="CF38" s="50">
        <v>0</v>
      </c>
      <c r="CG38" s="57">
        <v>0</v>
      </c>
      <c r="CH38" s="57">
        <v>0</v>
      </c>
      <c r="CI38" s="57">
        <v>0</v>
      </c>
      <c r="CJ38" s="57">
        <v>0</v>
      </c>
      <c r="CK38" s="57">
        <v>0</v>
      </c>
      <c r="CL38" s="57">
        <v>0</v>
      </c>
      <c r="CM38" s="57">
        <v>0</v>
      </c>
      <c r="CN38" s="57">
        <v>0</v>
      </c>
      <c r="CO38" s="57">
        <v>0</v>
      </c>
      <c r="CP38" s="57">
        <v>0</v>
      </c>
      <c r="CQ38" s="57">
        <v>0</v>
      </c>
      <c r="CR38" s="57">
        <v>0</v>
      </c>
      <c r="CS38" s="57">
        <v>0</v>
      </c>
      <c r="CT38" s="61">
        <v>0</v>
      </c>
    </row>
    <row r="39" spans="1:100" x14ac:dyDescent="0.25">
      <c r="A39" s="21" t="s">
        <v>135</v>
      </c>
      <c r="B39" s="22">
        <v>0</v>
      </c>
      <c r="C39" s="22">
        <v>0</v>
      </c>
      <c r="D39" s="22">
        <v>0</v>
      </c>
      <c r="E39" s="22">
        <v>0</v>
      </c>
      <c r="F39" s="22">
        <v>0</v>
      </c>
      <c r="G39" s="22">
        <v>0</v>
      </c>
      <c r="H39" s="22">
        <v>0</v>
      </c>
      <c r="I39" s="22">
        <v>0</v>
      </c>
      <c r="J39" s="22">
        <v>0</v>
      </c>
      <c r="K39" s="22">
        <v>0</v>
      </c>
      <c r="L39" s="22">
        <v>0</v>
      </c>
      <c r="M39" s="22">
        <v>0</v>
      </c>
      <c r="N39" s="22">
        <v>0</v>
      </c>
      <c r="O39" s="22">
        <v>0</v>
      </c>
      <c r="P39" s="22">
        <v>0</v>
      </c>
      <c r="Q39" s="22">
        <v>0</v>
      </c>
      <c r="R39" s="31">
        <v>0</v>
      </c>
      <c r="S39" s="31">
        <v>0</v>
      </c>
      <c r="T39" s="31">
        <v>0</v>
      </c>
      <c r="U39" s="31">
        <v>0</v>
      </c>
      <c r="V39" s="31">
        <v>0</v>
      </c>
      <c r="W39" s="31">
        <v>0</v>
      </c>
      <c r="X39" s="31">
        <v>0</v>
      </c>
      <c r="Y39" s="31">
        <v>0</v>
      </c>
      <c r="Z39" s="32">
        <v>0</v>
      </c>
      <c r="AA39" s="32">
        <v>1</v>
      </c>
      <c r="AB39" s="31">
        <v>2</v>
      </c>
      <c r="AC39" s="31">
        <v>2</v>
      </c>
      <c r="AD39" s="31">
        <v>3</v>
      </c>
      <c r="AE39" s="31">
        <v>3</v>
      </c>
      <c r="AF39" s="31">
        <v>4</v>
      </c>
      <c r="AG39" s="31">
        <v>6</v>
      </c>
      <c r="AH39" s="31">
        <v>8</v>
      </c>
      <c r="AI39" s="37">
        <v>10</v>
      </c>
      <c r="AJ39" s="37">
        <v>15</v>
      </c>
      <c r="AK39" s="37">
        <v>18</v>
      </c>
      <c r="AL39" s="37">
        <v>21</v>
      </c>
      <c r="AM39" s="37">
        <v>19</v>
      </c>
      <c r="AN39" s="37">
        <v>18</v>
      </c>
      <c r="AO39" s="37">
        <v>17</v>
      </c>
      <c r="AP39" s="37">
        <v>14</v>
      </c>
      <c r="AQ39" s="37">
        <v>15</v>
      </c>
      <c r="AR39" s="37">
        <v>16</v>
      </c>
      <c r="AS39" s="37">
        <v>19</v>
      </c>
      <c r="AT39" s="37">
        <v>15</v>
      </c>
      <c r="AU39" s="37">
        <v>12</v>
      </c>
      <c r="AV39" s="37">
        <v>11</v>
      </c>
      <c r="AW39" s="37">
        <v>8</v>
      </c>
      <c r="AX39" s="37">
        <v>7</v>
      </c>
      <c r="AY39" s="44">
        <v>7</v>
      </c>
      <c r="AZ39" s="43">
        <v>8</v>
      </c>
      <c r="BA39" s="43">
        <v>9</v>
      </c>
      <c r="BB39" s="44">
        <v>9</v>
      </c>
      <c r="BC39" s="43">
        <v>9</v>
      </c>
      <c r="BD39" s="43">
        <v>7</v>
      </c>
      <c r="BE39" s="43">
        <v>4</v>
      </c>
      <c r="BF39" s="43">
        <v>6</v>
      </c>
      <c r="BG39" s="43">
        <v>6</v>
      </c>
      <c r="BH39" s="43">
        <v>9</v>
      </c>
      <c r="BI39" s="43">
        <v>9</v>
      </c>
      <c r="BJ39" s="43">
        <v>7</v>
      </c>
      <c r="BK39" s="43">
        <v>6</v>
      </c>
      <c r="BL39" s="43">
        <v>6</v>
      </c>
      <c r="BM39" s="43">
        <v>5</v>
      </c>
      <c r="BN39" s="43">
        <v>4</v>
      </c>
      <c r="BO39" s="43">
        <v>4</v>
      </c>
      <c r="BP39" s="50">
        <v>4</v>
      </c>
      <c r="BQ39" s="50">
        <v>3</v>
      </c>
      <c r="BR39" s="50">
        <v>1</v>
      </c>
      <c r="BS39" s="50">
        <v>1</v>
      </c>
      <c r="BT39" s="50">
        <v>0</v>
      </c>
      <c r="BU39" s="51">
        <v>0</v>
      </c>
      <c r="BV39" s="50">
        <v>0</v>
      </c>
      <c r="BW39" s="50">
        <v>0</v>
      </c>
      <c r="BX39" s="51">
        <v>0</v>
      </c>
      <c r="BY39" s="50">
        <v>0</v>
      </c>
      <c r="BZ39" s="50">
        <v>0</v>
      </c>
      <c r="CA39" s="50">
        <v>0</v>
      </c>
      <c r="CB39" s="50">
        <v>0</v>
      </c>
      <c r="CC39" s="50">
        <v>0</v>
      </c>
      <c r="CD39" s="50">
        <v>0</v>
      </c>
      <c r="CE39" s="50">
        <v>0</v>
      </c>
      <c r="CF39" s="50">
        <v>0</v>
      </c>
      <c r="CG39" s="57">
        <v>0</v>
      </c>
      <c r="CH39" s="57">
        <v>0</v>
      </c>
      <c r="CI39" s="57">
        <v>0</v>
      </c>
      <c r="CJ39" s="57">
        <v>0</v>
      </c>
      <c r="CK39" s="57">
        <v>0</v>
      </c>
      <c r="CL39" s="57">
        <v>0</v>
      </c>
      <c r="CM39" s="57">
        <v>0</v>
      </c>
      <c r="CN39" s="57">
        <v>0</v>
      </c>
      <c r="CO39" s="57">
        <v>0</v>
      </c>
      <c r="CP39" s="57">
        <v>0</v>
      </c>
      <c r="CQ39" s="57">
        <v>0</v>
      </c>
      <c r="CR39" s="57">
        <v>0</v>
      </c>
      <c r="CS39" s="57">
        <v>0</v>
      </c>
      <c r="CT39" s="61">
        <v>162.1</v>
      </c>
    </row>
    <row r="40" spans="1:100" x14ac:dyDescent="0.25">
      <c r="A40" s="23" t="s">
        <v>136</v>
      </c>
      <c r="B40" s="22">
        <v>4</v>
      </c>
      <c r="C40" s="22">
        <v>3</v>
      </c>
      <c r="D40" s="22">
        <v>3</v>
      </c>
      <c r="E40" s="22">
        <v>4</v>
      </c>
      <c r="F40" s="22">
        <v>5</v>
      </c>
      <c r="G40" s="22">
        <v>10</v>
      </c>
      <c r="H40" s="22">
        <v>10</v>
      </c>
      <c r="I40" s="22">
        <v>18</v>
      </c>
      <c r="J40" s="22">
        <v>18</v>
      </c>
      <c r="K40" s="22">
        <v>19</v>
      </c>
      <c r="L40" s="22">
        <v>7</v>
      </c>
      <c r="M40" s="22">
        <v>4</v>
      </c>
      <c r="N40" s="22">
        <v>2</v>
      </c>
      <c r="O40" s="22">
        <v>0</v>
      </c>
      <c r="P40" s="22">
        <v>1</v>
      </c>
      <c r="Q40" s="22">
        <v>1</v>
      </c>
      <c r="R40" s="31">
        <v>2</v>
      </c>
      <c r="S40" s="31">
        <v>3</v>
      </c>
      <c r="T40" s="31">
        <v>4</v>
      </c>
      <c r="U40" s="31">
        <v>3</v>
      </c>
      <c r="V40" s="31">
        <v>3</v>
      </c>
      <c r="W40" s="31">
        <v>2</v>
      </c>
      <c r="X40" s="31">
        <v>1</v>
      </c>
      <c r="Y40" s="31">
        <v>0</v>
      </c>
      <c r="Z40" s="32">
        <v>0</v>
      </c>
      <c r="AA40" s="32">
        <v>0</v>
      </c>
      <c r="AB40" s="31">
        <v>0</v>
      </c>
      <c r="AC40" s="31">
        <v>1</v>
      </c>
      <c r="AD40" s="31">
        <v>0</v>
      </c>
      <c r="AE40" s="31">
        <v>1</v>
      </c>
      <c r="AF40" s="31">
        <v>3</v>
      </c>
      <c r="AG40" s="31">
        <v>4</v>
      </c>
      <c r="AH40" s="31">
        <v>6</v>
      </c>
      <c r="AI40" s="37">
        <v>4</v>
      </c>
      <c r="AJ40" s="37">
        <v>3</v>
      </c>
      <c r="AK40" s="37">
        <v>2</v>
      </c>
      <c r="AL40" s="37">
        <v>0</v>
      </c>
      <c r="AM40" s="37">
        <v>0</v>
      </c>
      <c r="AN40" s="37">
        <v>0</v>
      </c>
      <c r="AO40" s="37">
        <v>0</v>
      </c>
      <c r="AP40" s="37">
        <v>1</v>
      </c>
      <c r="AQ40" s="37">
        <v>3</v>
      </c>
      <c r="AR40" s="37">
        <v>5</v>
      </c>
      <c r="AS40" s="37">
        <v>8</v>
      </c>
      <c r="AT40" s="37">
        <v>9</v>
      </c>
      <c r="AU40" s="37">
        <v>4</v>
      </c>
      <c r="AV40" s="37">
        <v>3</v>
      </c>
      <c r="AW40" s="37">
        <v>1</v>
      </c>
      <c r="AX40" s="37">
        <v>0</v>
      </c>
      <c r="AY40" s="44">
        <v>0</v>
      </c>
      <c r="AZ40" s="43">
        <v>0</v>
      </c>
      <c r="BA40" s="43">
        <v>0</v>
      </c>
      <c r="BB40" s="44">
        <v>0</v>
      </c>
      <c r="BC40" s="43">
        <v>0</v>
      </c>
      <c r="BD40" s="43">
        <v>0</v>
      </c>
      <c r="BE40" s="43">
        <v>2</v>
      </c>
      <c r="BF40" s="43">
        <v>2</v>
      </c>
      <c r="BG40" s="43">
        <v>4</v>
      </c>
      <c r="BH40" s="43">
        <v>4</v>
      </c>
      <c r="BI40" s="43">
        <v>4</v>
      </c>
      <c r="BJ40" s="43">
        <v>6</v>
      </c>
      <c r="BK40" s="43">
        <v>4</v>
      </c>
      <c r="BL40" s="43">
        <v>4</v>
      </c>
      <c r="BM40" s="43">
        <v>5</v>
      </c>
      <c r="BN40" s="43">
        <v>6</v>
      </c>
      <c r="BO40" s="43">
        <v>4</v>
      </c>
      <c r="BP40" s="50">
        <v>4</v>
      </c>
      <c r="BQ40" s="50">
        <v>3</v>
      </c>
      <c r="BR40" s="50">
        <v>5</v>
      </c>
      <c r="BS40" s="50">
        <v>4</v>
      </c>
      <c r="BT40" s="50">
        <v>4</v>
      </c>
      <c r="BU40" s="51">
        <v>4</v>
      </c>
      <c r="BV40" s="50">
        <v>4</v>
      </c>
      <c r="BW40" s="50">
        <v>4</v>
      </c>
      <c r="BX40" s="51">
        <v>3</v>
      </c>
      <c r="BY40" s="50">
        <v>2</v>
      </c>
      <c r="BZ40" s="50">
        <v>1</v>
      </c>
      <c r="CA40" s="50">
        <v>2</v>
      </c>
      <c r="CB40" s="50">
        <v>2</v>
      </c>
      <c r="CC40" s="50">
        <v>4</v>
      </c>
      <c r="CD40" s="50">
        <v>2</v>
      </c>
      <c r="CE40" s="50">
        <v>1</v>
      </c>
      <c r="CF40" s="50">
        <v>2</v>
      </c>
      <c r="CG40" s="57">
        <v>1</v>
      </c>
      <c r="CH40" s="57">
        <v>2</v>
      </c>
      <c r="CI40" s="57">
        <v>2</v>
      </c>
      <c r="CJ40" s="57">
        <v>3</v>
      </c>
      <c r="CK40" s="57">
        <v>3</v>
      </c>
      <c r="CL40" s="57">
        <v>3</v>
      </c>
      <c r="CM40" s="57">
        <v>1</v>
      </c>
      <c r="CN40" s="57">
        <v>1</v>
      </c>
      <c r="CO40" s="57">
        <v>1</v>
      </c>
      <c r="CP40" s="57">
        <v>1</v>
      </c>
      <c r="CQ40" s="57">
        <v>1</v>
      </c>
      <c r="CR40" s="57">
        <v>2</v>
      </c>
      <c r="CS40" s="57">
        <v>2</v>
      </c>
      <c r="CT40" s="61">
        <v>397</v>
      </c>
    </row>
    <row r="41" spans="1:100" ht="16.5" x14ac:dyDescent="0.25">
      <c r="A41" s="23" t="s">
        <v>137</v>
      </c>
      <c r="B41" s="22">
        <v>0</v>
      </c>
      <c r="C41" s="22">
        <v>0</v>
      </c>
      <c r="D41" s="22">
        <v>0</v>
      </c>
      <c r="E41" s="22">
        <v>0</v>
      </c>
      <c r="F41" s="22">
        <v>0</v>
      </c>
      <c r="G41" s="22">
        <v>0</v>
      </c>
      <c r="H41" s="22">
        <v>0</v>
      </c>
      <c r="I41" s="22">
        <v>0</v>
      </c>
      <c r="J41" s="22">
        <v>0</v>
      </c>
      <c r="K41" s="22">
        <v>0</v>
      </c>
      <c r="L41" s="22">
        <v>0</v>
      </c>
      <c r="M41" s="22">
        <v>0</v>
      </c>
      <c r="N41" s="22">
        <v>0</v>
      </c>
      <c r="O41" s="22">
        <v>0</v>
      </c>
      <c r="P41" s="22">
        <v>0</v>
      </c>
      <c r="Q41" s="22">
        <v>0</v>
      </c>
      <c r="R41" s="31">
        <v>0</v>
      </c>
      <c r="S41" s="31">
        <v>0</v>
      </c>
      <c r="T41" s="31">
        <v>0</v>
      </c>
      <c r="U41" s="31">
        <v>0</v>
      </c>
      <c r="V41" s="31">
        <v>0</v>
      </c>
      <c r="W41" s="31">
        <v>0</v>
      </c>
      <c r="X41" s="31">
        <v>0</v>
      </c>
      <c r="Y41" s="31">
        <v>0</v>
      </c>
      <c r="Z41" s="32">
        <v>0</v>
      </c>
      <c r="AA41" s="32">
        <v>0</v>
      </c>
      <c r="AB41" s="31">
        <v>0</v>
      </c>
      <c r="AC41" s="31">
        <v>0</v>
      </c>
      <c r="AD41" s="31">
        <v>0</v>
      </c>
      <c r="AE41" s="31">
        <v>42</v>
      </c>
      <c r="AF41" s="31">
        <v>43</v>
      </c>
      <c r="AG41" s="31">
        <v>42</v>
      </c>
      <c r="AH41" s="31">
        <v>42</v>
      </c>
      <c r="AI41" s="37">
        <v>42</v>
      </c>
      <c r="AJ41" s="37">
        <v>39</v>
      </c>
      <c r="AK41" s="37">
        <v>46</v>
      </c>
      <c r="AL41" s="37">
        <v>50</v>
      </c>
      <c r="AM41" s="37">
        <v>51</v>
      </c>
      <c r="AN41" s="37">
        <v>51</v>
      </c>
      <c r="AO41" s="37">
        <v>52</v>
      </c>
      <c r="AP41" s="37">
        <v>57</v>
      </c>
      <c r="AQ41" s="37">
        <v>60</v>
      </c>
      <c r="AR41" s="37">
        <v>49</v>
      </c>
      <c r="AS41" s="37">
        <v>40</v>
      </c>
      <c r="AT41" s="37">
        <v>49</v>
      </c>
      <c r="AU41" s="37">
        <v>49</v>
      </c>
      <c r="AV41" s="37">
        <v>47</v>
      </c>
      <c r="AW41" s="37">
        <v>49</v>
      </c>
      <c r="AX41" s="37">
        <v>53</v>
      </c>
      <c r="AY41" s="44">
        <v>49</v>
      </c>
      <c r="AZ41" s="43">
        <v>50</v>
      </c>
      <c r="BA41" s="43">
        <v>49</v>
      </c>
      <c r="BB41" s="44">
        <v>46</v>
      </c>
      <c r="BC41" s="43">
        <v>46</v>
      </c>
      <c r="BD41" s="43">
        <v>44</v>
      </c>
      <c r="BE41" s="43">
        <v>45</v>
      </c>
      <c r="BF41" s="43">
        <v>45</v>
      </c>
      <c r="BG41" s="43">
        <v>49</v>
      </c>
      <c r="BH41" s="43">
        <v>48</v>
      </c>
      <c r="BI41" s="43">
        <v>46</v>
      </c>
      <c r="BJ41" s="43">
        <v>46</v>
      </c>
      <c r="BK41" s="43">
        <v>43</v>
      </c>
      <c r="BL41" s="43">
        <v>43</v>
      </c>
      <c r="BM41" s="43">
        <v>42</v>
      </c>
      <c r="BN41" s="43">
        <v>44</v>
      </c>
      <c r="BO41" s="43">
        <v>42</v>
      </c>
      <c r="BP41" s="50">
        <v>40</v>
      </c>
      <c r="BQ41" s="50">
        <v>40</v>
      </c>
      <c r="BR41" s="50">
        <v>39</v>
      </c>
      <c r="BS41" s="50">
        <v>38</v>
      </c>
      <c r="BT41" s="50">
        <v>32</v>
      </c>
      <c r="BU41" s="51">
        <v>35</v>
      </c>
      <c r="BV41" s="51">
        <v>119</v>
      </c>
      <c r="BW41" s="51">
        <v>119</v>
      </c>
      <c r="BX41" s="51">
        <v>119</v>
      </c>
      <c r="BY41" s="51">
        <v>119</v>
      </c>
      <c r="BZ41" s="51">
        <v>119</v>
      </c>
      <c r="CA41" s="51">
        <v>119</v>
      </c>
      <c r="CB41" s="51">
        <v>119</v>
      </c>
      <c r="CC41" s="51">
        <v>119</v>
      </c>
      <c r="CD41" s="51">
        <v>119</v>
      </c>
      <c r="CE41" s="51">
        <v>119</v>
      </c>
      <c r="CF41" s="51">
        <v>119</v>
      </c>
      <c r="CG41" s="57">
        <v>119</v>
      </c>
      <c r="CH41" s="57">
        <v>119</v>
      </c>
      <c r="CI41" s="57">
        <v>119</v>
      </c>
      <c r="CJ41" s="57">
        <v>119</v>
      </c>
      <c r="CK41" s="57">
        <v>119</v>
      </c>
      <c r="CL41" s="58">
        <v>119</v>
      </c>
      <c r="CM41" s="57">
        <v>50</v>
      </c>
      <c r="CN41" s="57">
        <v>51</v>
      </c>
      <c r="CO41" s="57">
        <v>52</v>
      </c>
      <c r="CP41" s="57">
        <v>57</v>
      </c>
      <c r="CQ41" s="57">
        <v>55</v>
      </c>
      <c r="CR41" s="57">
        <v>56</v>
      </c>
      <c r="CS41" s="57">
        <v>56</v>
      </c>
      <c r="CT41" s="61">
        <v>16.8</v>
      </c>
    </row>
    <row r="42" spans="1:100" x14ac:dyDescent="0.25">
      <c r="A42" s="23" t="s">
        <v>138</v>
      </c>
      <c r="B42" s="26">
        <v>1118</v>
      </c>
      <c r="C42" s="26">
        <v>1101</v>
      </c>
      <c r="D42" s="26">
        <v>1105</v>
      </c>
      <c r="E42" s="26">
        <v>1087</v>
      </c>
      <c r="F42" s="27">
        <v>1077</v>
      </c>
      <c r="G42" s="27">
        <v>1072</v>
      </c>
      <c r="H42" s="27">
        <v>1065</v>
      </c>
      <c r="I42" s="27">
        <v>1070</v>
      </c>
      <c r="J42" s="27">
        <v>1058</v>
      </c>
      <c r="K42" s="27">
        <v>1050</v>
      </c>
      <c r="L42" s="27">
        <v>1045</v>
      </c>
      <c r="M42" s="27">
        <v>1035</v>
      </c>
      <c r="N42" s="27">
        <v>1054</v>
      </c>
      <c r="O42" s="27">
        <v>1053</v>
      </c>
      <c r="P42" s="27">
        <v>1067</v>
      </c>
      <c r="Q42" s="28">
        <v>1068</v>
      </c>
      <c r="R42" s="33">
        <v>1156</v>
      </c>
      <c r="S42" s="33">
        <v>1223</v>
      </c>
      <c r="T42" s="33">
        <v>1312</v>
      </c>
      <c r="U42" s="33">
        <v>1405</v>
      </c>
      <c r="V42" s="33">
        <v>1545</v>
      </c>
      <c r="W42" s="33">
        <v>1650</v>
      </c>
      <c r="X42" s="33">
        <v>1704</v>
      </c>
      <c r="Y42" s="33">
        <v>1706</v>
      </c>
      <c r="Z42" s="33">
        <v>1716</v>
      </c>
      <c r="AA42" s="33">
        <v>1659</v>
      </c>
      <c r="AB42" s="33">
        <v>1580</v>
      </c>
      <c r="AC42" s="33">
        <v>1510</v>
      </c>
      <c r="AD42" s="33">
        <v>1490</v>
      </c>
      <c r="AE42" s="33">
        <v>1563</v>
      </c>
      <c r="AF42" s="33">
        <v>1560</v>
      </c>
      <c r="AG42" s="33">
        <v>1625</v>
      </c>
      <c r="AH42" s="34">
        <v>1678</v>
      </c>
      <c r="AI42" s="40">
        <v>1744</v>
      </c>
      <c r="AJ42" s="40">
        <v>1789</v>
      </c>
      <c r="AK42" s="40">
        <v>1799</v>
      </c>
      <c r="AL42" s="40">
        <v>1835</v>
      </c>
      <c r="AM42" s="40">
        <v>1845</v>
      </c>
      <c r="AN42" s="40">
        <v>1878</v>
      </c>
      <c r="AO42" s="40">
        <v>1875</v>
      </c>
      <c r="AP42" s="39">
        <v>1853</v>
      </c>
      <c r="AQ42" s="39">
        <v>1879</v>
      </c>
      <c r="AR42" s="39">
        <v>1891</v>
      </c>
      <c r="AS42" s="39">
        <v>1913</v>
      </c>
      <c r="AT42" s="39">
        <v>1912</v>
      </c>
      <c r="AU42" s="40">
        <v>1918</v>
      </c>
      <c r="AV42" s="39">
        <v>1917</v>
      </c>
      <c r="AW42" s="39">
        <v>1921</v>
      </c>
      <c r="AX42" s="41">
        <v>1918</v>
      </c>
      <c r="AY42" s="45">
        <v>1909</v>
      </c>
      <c r="AZ42" s="45">
        <v>1889</v>
      </c>
      <c r="BA42" s="45">
        <v>1854</v>
      </c>
      <c r="BB42" s="46">
        <v>1826</v>
      </c>
      <c r="BC42" s="46">
        <v>1801</v>
      </c>
      <c r="BD42" s="46">
        <v>1806</v>
      </c>
      <c r="BE42" s="46">
        <v>1811</v>
      </c>
      <c r="BF42" s="46">
        <v>1819</v>
      </c>
      <c r="BG42" s="46">
        <v>1856</v>
      </c>
      <c r="BH42" s="46">
        <v>1876</v>
      </c>
      <c r="BI42" s="46">
        <v>1883</v>
      </c>
      <c r="BJ42" s="46">
        <v>1870</v>
      </c>
      <c r="BK42" s="46">
        <v>1879</v>
      </c>
      <c r="BL42" s="46">
        <v>1894</v>
      </c>
      <c r="BM42" s="46">
        <v>1892</v>
      </c>
      <c r="BN42" s="46">
        <v>1904</v>
      </c>
      <c r="BO42" s="47">
        <v>1893</v>
      </c>
      <c r="BP42" s="52">
        <v>1887</v>
      </c>
      <c r="BQ42" s="52">
        <v>1864</v>
      </c>
      <c r="BR42" s="52">
        <v>1849</v>
      </c>
      <c r="BS42" s="52">
        <v>1828</v>
      </c>
      <c r="BT42" s="52">
        <v>1862</v>
      </c>
      <c r="BU42" s="52">
        <v>1889</v>
      </c>
      <c r="BV42" s="52">
        <v>2062</v>
      </c>
      <c r="BW42" s="52">
        <v>2181</v>
      </c>
      <c r="BX42" s="52">
        <v>2297</v>
      </c>
      <c r="BY42" s="52">
        <v>2331</v>
      </c>
      <c r="BZ42" s="52">
        <v>2299</v>
      </c>
      <c r="CA42" s="52">
        <v>2276</v>
      </c>
      <c r="CB42" s="52">
        <v>2236</v>
      </c>
      <c r="CC42" s="52">
        <v>2179</v>
      </c>
      <c r="CD42" s="52">
        <v>2132</v>
      </c>
      <c r="CE42" s="52">
        <v>2087</v>
      </c>
      <c r="CF42" s="53">
        <v>2041</v>
      </c>
      <c r="CG42" s="60">
        <v>1963</v>
      </c>
      <c r="CH42" s="60">
        <v>1884</v>
      </c>
      <c r="CI42" s="60">
        <v>1836</v>
      </c>
      <c r="CJ42" s="60">
        <v>1782</v>
      </c>
      <c r="CK42" s="60">
        <v>1679</v>
      </c>
      <c r="CL42" s="59">
        <v>1602</v>
      </c>
      <c r="CM42" s="59">
        <v>1480</v>
      </c>
      <c r="CN42" s="59">
        <v>1445</v>
      </c>
      <c r="CO42" s="59">
        <v>1394</v>
      </c>
      <c r="CP42" s="59">
        <v>1360</v>
      </c>
      <c r="CQ42" s="60">
        <v>1321</v>
      </c>
      <c r="CR42" s="59">
        <v>1288</v>
      </c>
      <c r="CS42" s="59">
        <v>1273</v>
      </c>
      <c r="CT42" s="62">
        <v>39250.199999999997</v>
      </c>
    </row>
    <row r="43" spans="1:100" x14ac:dyDescent="0.25">
      <c r="B43" s="4"/>
      <c r="C43" s="4"/>
      <c r="D43" s="4"/>
      <c r="E43" s="4"/>
      <c r="F43" s="5"/>
      <c r="G43" s="5"/>
      <c r="H43" s="5"/>
      <c r="I43" s="5"/>
      <c r="J43" s="4"/>
      <c r="K43" s="5"/>
      <c r="L43" s="4"/>
      <c r="M43" s="4"/>
      <c r="N43" s="4"/>
      <c r="O43" s="5"/>
      <c r="P43" s="4"/>
      <c r="Q43" s="4"/>
      <c r="R43" s="5"/>
      <c r="S43" s="5"/>
      <c r="T43" s="4"/>
      <c r="U43" s="4"/>
      <c r="V43" s="4"/>
      <c r="W43" s="5"/>
      <c r="X43" s="4"/>
      <c r="Y43" s="4"/>
      <c r="Z43" s="4"/>
      <c r="AA43" s="5"/>
      <c r="AB43" s="4"/>
      <c r="AC43" s="4"/>
      <c r="AD43" s="4"/>
      <c r="AE43" s="5"/>
      <c r="AF43" s="4"/>
      <c r="AG43" s="4"/>
      <c r="AH43" s="4"/>
      <c r="AI43" s="5"/>
      <c r="AJ43" s="4"/>
      <c r="AK43" s="4"/>
      <c r="AL43" s="4"/>
      <c r="AM43" s="5"/>
      <c r="AN43" s="4"/>
      <c r="AO43" s="5"/>
      <c r="AP43" s="5"/>
      <c r="AQ43" s="5"/>
      <c r="AR43" s="5"/>
      <c r="AS43" s="5"/>
      <c r="AT43" s="5"/>
      <c r="AU43" s="5"/>
      <c r="AV43" s="5"/>
      <c r="AW43" s="5"/>
      <c r="AX43" s="5"/>
      <c r="AY43" s="6"/>
      <c r="AZ43" s="6"/>
      <c r="BA43" s="6"/>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6"/>
      <c r="CM43" s="6"/>
      <c r="CN43" s="6"/>
      <c r="CO43" s="6"/>
      <c r="CP43" s="6"/>
      <c r="CQ43" s="7"/>
      <c r="CR43" s="6"/>
      <c r="CS43" s="6"/>
      <c r="CT43" s="8"/>
    </row>
    <row r="44" spans="1:100" x14ac:dyDescent="0.25">
      <c r="B44" s="4"/>
      <c r="C44" s="4"/>
      <c r="D44" s="4"/>
      <c r="E44" s="4"/>
      <c r="F44" s="5"/>
      <c r="G44" s="5"/>
      <c r="H44" s="5"/>
      <c r="I44" s="5"/>
      <c r="J44" s="4"/>
      <c r="K44" s="5"/>
      <c r="L44" s="4"/>
      <c r="M44" s="4"/>
      <c r="N44" s="4"/>
      <c r="O44" s="5"/>
      <c r="P44" s="4"/>
      <c r="Q44" s="4"/>
      <c r="R44" s="5"/>
      <c r="S44" s="5"/>
      <c r="T44" s="4"/>
      <c r="U44" s="4"/>
      <c r="V44" s="4"/>
      <c r="W44" s="5"/>
      <c r="X44" s="4"/>
      <c r="Y44" s="4"/>
      <c r="Z44" s="4"/>
      <c r="AA44" s="5"/>
      <c r="AB44" s="4"/>
      <c r="AC44" s="4"/>
      <c r="AD44" s="4"/>
      <c r="AE44" s="5"/>
      <c r="AF44" s="4"/>
      <c r="AG44" s="4"/>
      <c r="AH44" s="4"/>
      <c r="AI44" s="5"/>
      <c r="AJ44" s="4"/>
      <c r="AK44" s="4"/>
      <c r="AL44" s="4"/>
      <c r="AM44" s="5"/>
      <c r="AN44" s="4"/>
      <c r="AO44" s="5"/>
      <c r="AP44" s="5"/>
      <c r="AQ44" s="5"/>
      <c r="AR44" s="5"/>
      <c r="AS44" s="5"/>
      <c r="AT44" s="5"/>
      <c r="AU44" s="5"/>
      <c r="AV44" s="5"/>
      <c r="AW44" s="5"/>
      <c r="AX44" s="5"/>
      <c r="AY44" s="6"/>
      <c r="AZ44" s="6"/>
      <c r="BA44" s="6"/>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6"/>
      <c r="CM44" s="6"/>
      <c r="CN44" s="6"/>
      <c r="CO44" s="6"/>
      <c r="CP44" s="6"/>
      <c r="CQ44" s="7"/>
      <c r="CR44" s="6"/>
      <c r="CS44" s="6"/>
      <c r="CT44" s="8"/>
    </row>
    <row r="45" spans="1:100" ht="18" x14ac:dyDescent="0.25">
      <c r="A45" s="100" t="s">
        <v>1</v>
      </c>
      <c r="B45" s="101" t="s">
        <v>2</v>
      </c>
      <c r="C45" s="101" t="s">
        <v>3</v>
      </c>
      <c r="D45" s="101" t="s">
        <v>4</v>
      </c>
      <c r="E45" s="101" t="s">
        <v>5</v>
      </c>
      <c r="F45" s="102" t="s">
        <v>6</v>
      </c>
      <c r="G45" s="102" t="s">
        <v>7</v>
      </c>
      <c r="H45" s="102" t="s">
        <v>8</v>
      </c>
      <c r="I45" s="102" t="s">
        <v>9</v>
      </c>
      <c r="J45" s="101" t="s">
        <v>10</v>
      </c>
      <c r="K45" s="102" t="s">
        <v>11</v>
      </c>
      <c r="L45" s="101" t="s">
        <v>12</v>
      </c>
      <c r="M45" s="101" t="s">
        <v>13</v>
      </c>
      <c r="N45" s="101" t="s">
        <v>14</v>
      </c>
      <c r="O45" s="102" t="s">
        <v>15</v>
      </c>
      <c r="P45" s="101" t="s">
        <v>16</v>
      </c>
      <c r="Q45" s="102" t="s">
        <v>17</v>
      </c>
      <c r="R45" s="101" t="s">
        <v>18</v>
      </c>
      <c r="S45" s="102" t="s">
        <v>19</v>
      </c>
      <c r="T45" s="101" t="s">
        <v>20</v>
      </c>
      <c r="U45" s="101" t="s">
        <v>21</v>
      </c>
      <c r="V45" s="101" t="s">
        <v>22</v>
      </c>
      <c r="W45" s="102" t="s">
        <v>23</v>
      </c>
      <c r="X45" s="101" t="s">
        <v>24</v>
      </c>
      <c r="Y45" s="101" t="s">
        <v>25</v>
      </c>
      <c r="Z45" s="101" t="s">
        <v>26</v>
      </c>
      <c r="AA45" s="102" t="s">
        <v>27</v>
      </c>
      <c r="AB45" s="101" t="s">
        <v>28</v>
      </c>
      <c r="AC45" s="101" t="s">
        <v>29</v>
      </c>
      <c r="AD45" s="101" t="s">
        <v>30</v>
      </c>
      <c r="AE45" s="102" t="s">
        <v>31</v>
      </c>
      <c r="AF45" s="101" t="s">
        <v>32</v>
      </c>
      <c r="AG45" s="101" t="s">
        <v>33</v>
      </c>
      <c r="AH45" s="102" t="s">
        <v>34</v>
      </c>
      <c r="AI45" s="12">
        <v>0.35416666666666669</v>
      </c>
      <c r="AJ45" s="13">
        <v>0.36458333333333331</v>
      </c>
      <c r="AK45" s="13">
        <v>0.375</v>
      </c>
      <c r="AL45" s="13">
        <v>0.38541666666666669</v>
      </c>
      <c r="AM45" s="12">
        <v>0.39583333333333331</v>
      </c>
      <c r="AN45" s="13">
        <v>0.40625</v>
      </c>
      <c r="AO45" s="12">
        <v>0.41666666666666669</v>
      </c>
      <c r="AP45" s="12">
        <v>0.42708333333333331</v>
      </c>
      <c r="AQ45" s="12">
        <v>0.4375</v>
      </c>
      <c r="AR45" s="12">
        <v>0.44791666666666669</v>
      </c>
      <c r="AS45" s="12">
        <v>0.45833333333333331</v>
      </c>
      <c r="AT45" s="12">
        <v>0.46875</v>
      </c>
      <c r="AU45" s="12">
        <v>0.47916666666666669</v>
      </c>
      <c r="AV45" s="12">
        <v>0.48958333333333331</v>
      </c>
      <c r="AW45" s="12">
        <v>0.5</v>
      </c>
      <c r="AX45" s="12">
        <v>0.51041666666666663</v>
      </c>
      <c r="AY45" s="102" t="s">
        <v>51</v>
      </c>
      <c r="AZ45" s="102" t="s">
        <v>52</v>
      </c>
      <c r="BA45" s="102" t="s">
        <v>53</v>
      </c>
      <c r="BB45" s="102" t="s">
        <v>54</v>
      </c>
      <c r="BC45" s="107" t="s">
        <v>55</v>
      </c>
      <c r="BD45" s="102" t="s">
        <v>56</v>
      </c>
      <c r="BE45" s="102" t="s">
        <v>57</v>
      </c>
      <c r="BF45" s="102" t="s">
        <v>58</v>
      </c>
      <c r="BG45" s="102" t="s">
        <v>59</v>
      </c>
      <c r="BH45" s="102" t="s">
        <v>60</v>
      </c>
      <c r="BI45" s="102" t="s">
        <v>61</v>
      </c>
      <c r="BJ45" s="102" t="s">
        <v>62</v>
      </c>
      <c r="BK45" s="102" t="s">
        <v>63</v>
      </c>
      <c r="BL45" s="102" t="s">
        <v>64</v>
      </c>
      <c r="BM45" s="102" t="s">
        <v>65</v>
      </c>
      <c r="BN45" s="102" t="s">
        <v>66</v>
      </c>
      <c r="BO45" s="102" t="s">
        <v>67</v>
      </c>
      <c r="BP45" s="102" t="s">
        <v>68</v>
      </c>
      <c r="BQ45" s="102" t="s">
        <v>69</v>
      </c>
      <c r="BR45" s="102" t="s">
        <v>70</v>
      </c>
      <c r="BS45" s="102" t="s">
        <v>71</v>
      </c>
      <c r="BT45" s="102" t="s">
        <v>72</v>
      </c>
      <c r="BU45" s="102" t="s">
        <v>73</v>
      </c>
      <c r="BV45" s="102" t="s">
        <v>74</v>
      </c>
      <c r="BW45" s="102" t="s">
        <v>75</v>
      </c>
      <c r="BX45" s="102" t="s">
        <v>76</v>
      </c>
      <c r="BY45" s="102" t="s">
        <v>77</v>
      </c>
      <c r="BZ45" s="102" t="s">
        <v>78</v>
      </c>
      <c r="CA45" s="102" t="s">
        <v>79</v>
      </c>
      <c r="CB45" s="102" t="s">
        <v>80</v>
      </c>
      <c r="CC45" s="102" t="s">
        <v>81</v>
      </c>
      <c r="CD45" s="102" t="s">
        <v>82</v>
      </c>
      <c r="CE45" s="102" t="s">
        <v>83</v>
      </c>
      <c r="CF45" s="102" t="s">
        <v>84</v>
      </c>
      <c r="CG45" s="102" t="s">
        <v>85</v>
      </c>
      <c r="CH45" s="102" t="s">
        <v>86</v>
      </c>
      <c r="CI45" s="102" t="s">
        <v>87</v>
      </c>
      <c r="CJ45" s="102" t="s">
        <v>88</v>
      </c>
      <c r="CK45" s="102" t="s">
        <v>89</v>
      </c>
      <c r="CL45" s="102" t="s">
        <v>90</v>
      </c>
      <c r="CM45" s="102" t="s">
        <v>91</v>
      </c>
      <c r="CN45" s="102" t="s">
        <v>92</v>
      </c>
      <c r="CO45" s="102" t="s">
        <v>93</v>
      </c>
      <c r="CP45" s="102" t="s">
        <v>94</v>
      </c>
      <c r="CQ45" s="102" t="s">
        <v>95</v>
      </c>
      <c r="CR45" s="102" t="s">
        <v>96</v>
      </c>
      <c r="CS45" s="101" t="s">
        <v>97</v>
      </c>
      <c r="CT45" s="99" t="s">
        <v>98</v>
      </c>
      <c r="CU45" s="3" t="s">
        <v>139</v>
      </c>
      <c r="CV45" s="3" t="s">
        <v>140</v>
      </c>
    </row>
    <row r="46" spans="1:100" x14ac:dyDescent="0.25">
      <c r="A46" s="3" t="s">
        <v>141</v>
      </c>
      <c r="B46" s="16">
        <f>SUM(B17:B19)</f>
        <v>736</v>
      </c>
      <c r="C46" s="16">
        <f t="shared" ref="C46:BN46" si="0">SUM(C17:C19)</f>
        <v>736</v>
      </c>
      <c r="D46" s="16">
        <f t="shared" si="0"/>
        <v>736</v>
      </c>
      <c r="E46" s="16">
        <f t="shared" si="0"/>
        <v>736</v>
      </c>
      <c r="F46" s="16">
        <f t="shared" si="0"/>
        <v>728</v>
      </c>
      <c r="G46" s="16">
        <f t="shared" si="0"/>
        <v>710</v>
      </c>
      <c r="H46" s="16">
        <f t="shared" si="0"/>
        <v>699</v>
      </c>
      <c r="I46" s="16">
        <f t="shared" si="0"/>
        <v>698</v>
      </c>
      <c r="J46" s="16">
        <f t="shared" si="0"/>
        <v>697</v>
      </c>
      <c r="K46" s="16">
        <f t="shared" si="0"/>
        <v>696</v>
      </c>
      <c r="L46" s="16">
        <f t="shared" si="0"/>
        <v>682</v>
      </c>
      <c r="M46" s="16">
        <f t="shared" si="0"/>
        <v>681</v>
      </c>
      <c r="N46" s="16">
        <f t="shared" si="0"/>
        <v>679</v>
      </c>
      <c r="O46" s="16">
        <f t="shared" si="0"/>
        <v>679</v>
      </c>
      <c r="P46" s="16">
        <f t="shared" si="0"/>
        <v>680</v>
      </c>
      <c r="Q46" s="16">
        <f t="shared" si="0"/>
        <v>705</v>
      </c>
      <c r="R46" s="16">
        <f t="shared" si="0"/>
        <v>707</v>
      </c>
      <c r="S46" s="16">
        <f t="shared" si="0"/>
        <v>732</v>
      </c>
      <c r="T46" s="16">
        <f t="shared" si="0"/>
        <v>736</v>
      </c>
      <c r="U46" s="16">
        <f t="shared" si="0"/>
        <v>736</v>
      </c>
      <c r="V46" s="16">
        <f t="shared" si="0"/>
        <v>738</v>
      </c>
      <c r="W46" s="16">
        <f t="shared" si="0"/>
        <v>738</v>
      </c>
      <c r="X46" s="16">
        <f t="shared" si="0"/>
        <v>736</v>
      </c>
      <c r="Y46" s="16">
        <f t="shared" si="0"/>
        <v>736</v>
      </c>
      <c r="Z46" s="16">
        <f t="shared" si="0"/>
        <v>734</v>
      </c>
      <c r="AA46" s="16">
        <f t="shared" si="0"/>
        <v>736</v>
      </c>
      <c r="AB46" s="16">
        <f t="shared" si="0"/>
        <v>737</v>
      </c>
      <c r="AC46" s="16">
        <f t="shared" si="0"/>
        <v>737</v>
      </c>
      <c r="AD46" s="16">
        <f t="shared" si="0"/>
        <v>736</v>
      </c>
      <c r="AE46" s="16">
        <f t="shared" si="0"/>
        <v>723</v>
      </c>
      <c r="AF46" s="16">
        <f t="shared" si="0"/>
        <v>718</v>
      </c>
      <c r="AG46" s="16">
        <f t="shared" si="0"/>
        <v>713</v>
      </c>
      <c r="AH46" s="16">
        <f t="shared" si="0"/>
        <v>712</v>
      </c>
      <c r="AI46" s="16">
        <f t="shared" si="0"/>
        <v>717</v>
      </c>
      <c r="AJ46" s="16">
        <f t="shared" si="0"/>
        <v>717</v>
      </c>
      <c r="AK46" s="16">
        <f t="shared" si="0"/>
        <v>716</v>
      </c>
      <c r="AL46" s="16">
        <f t="shared" si="0"/>
        <v>716</v>
      </c>
      <c r="AM46" s="16">
        <f t="shared" si="0"/>
        <v>714</v>
      </c>
      <c r="AN46" s="16">
        <f t="shared" si="0"/>
        <v>715</v>
      </c>
      <c r="AO46" s="16">
        <f t="shared" si="0"/>
        <v>718</v>
      </c>
      <c r="AP46" s="16">
        <f t="shared" si="0"/>
        <v>734</v>
      </c>
      <c r="AQ46" s="16">
        <f t="shared" si="0"/>
        <v>735</v>
      </c>
      <c r="AR46" s="16">
        <f t="shared" si="0"/>
        <v>738</v>
      </c>
      <c r="AS46" s="16">
        <f t="shared" si="0"/>
        <v>733</v>
      </c>
      <c r="AT46" s="16">
        <f t="shared" si="0"/>
        <v>733</v>
      </c>
      <c r="AU46" s="16">
        <f t="shared" si="0"/>
        <v>735</v>
      </c>
      <c r="AV46" s="16">
        <f t="shared" si="0"/>
        <v>735</v>
      </c>
      <c r="AW46" s="16">
        <f t="shared" si="0"/>
        <v>732</v>
      </c>
      <c r="AX46" s="16">
        <f t="shared" si="0"/>
        <v>732</v>
      </c>
      <c r="AY46" s="16">
        <f t="shared" si="0"/>
        <v>735</v>
      </c>
      <c r="AZ46" s="16">
        <f t="shared" si="0"/>
        <v>733</v>
      </c>
      <c r="BA46" s="16">
        <f t="shared" si="0"/>
        <v>733</v>
      </c>
      <c r="BB46" s="16">
        <f t="shared" si="0"/>
        <v>732</v>
      </c>
      <c r="BC46" s="16">
        <f t="shared" si="0"/>
        <v>731</v>
      </c>
      <c r="BD46" s="16">
        <f t="shared" si="0"/>
        <v>730</v>
      </c>
      <c r="BE46" s="16">
        <f t="shared" si="0"/>
        <v>727</v>
      </c>
      <c r="BF46" s="16">
        <f t="shared" si="0"/>
        <v>715</v>
      </c>
      <c r="BG46" s="16">
        <f t="shared" si="0"/>
        <v>712</v>
      </c>
      <c r="BH46" s="16">
        <f t="shared" si="0"/>
        <v>719</v>
      </c>
      <c r="BI46" s="16">
        <f t="shared" si="0"/>
        <v>732</v>
      </c>
      <c r="BJ46" s="16">
        <f t="shared" si="0"/>
        <v>733</v>
      </c>
      <c r="BK46" s="16">
        <f t="shared" si="0"/>
        <v>731</v>
      </c>
      <c r="BL46" s="16">
        <f t="shared" si="0"/>
        <v>735</v>
      </c>
      <c r="BM46" s="16">
        <f t="shared" si="0"/>
        <v>732</v>
      </c>
      <c r="BN46" s="16">
        <f t="shared" si="0"/>
        <v>719</v>
      </c>
      <c r="BO46" s="16">
        <f t="shared" ref="BO46:CT46" si="1">SUM(BO17:BO19)</f>
        <v>749</v>
      </c>
      <c r="BP46" s="16">
        <f t="shared" si="1"/>
        <v>683</v>
      </c>
      <c r="BQ46" s="16">
        <f t="shared" si="1"/>
        <v>667</v>
      </c>
      <c r="BR46" s="16">
        <f t="shared" si="1"/>
        <v>657</v>
      </c>
      <c r="BS46" s="16">
        <f t="shared" si="1"/>
        <v>641</v>
      </c>
      <c r="BT46" s="16">
        <f t="shared" si="1"/>
        <v>634</v>
      </c>
      <c r="BU46" s="16">
        <f t="shared" si="1"/>
        <v>612</v>
      </c>
      <c r="BV46" s="16">
        <f t="shared" si="1"/>
        <v>591</v>
      </c>
      <c r="BW46" s="16">
        <f t="shared" si="1"/>
        <v>560</v>
      </c>
      <c r="BX46" s="16">
        <f t="shared" si="1"/>
        <v>540</v>
      </c>
      <c r="BY46" s="16">
        <f t="shared" si="1"/>
        <v>528</v>
      </c>
      <c r="BZ46" s="16">
        <f t="shared" si="1"/>
        <v>534</v>
      </c>
      <c r="CA46" s="16">
        <f t="shared" si="1"/>
        <v>538</v>
      </c>
      <c r="CB46" s="16">
        <f t="shared" si="1"/>
        <v>539</v>
      </c>
      <c r="CC46" s="16">
        <f t="shared" si="1"/>
        <v>537</v>
      </c>
      <c r="CD46" s="16">
        <f t="shared" si="1"/>
        <v>536</v>
      </c>
      <c r="CE46" s="16">
        <f t="shared" si="1"/>
        <v>534</v>
      </c>
      <c r="CF46" s="16">
        <f t="shared" si="1"/>
        <v>537</v>
      </c>
      <c r="CG46" s="16">
        <f t="shared" si="1"/>
        <v>535</v>
      </c>
      <c r="CH46" s="16">
        <f t="shared" si="1"/>
        <v>540</v>
      </c>
      <c r="CI46" s="16">
        <f t="shared" si="1"/>
        <v>538</v>
      </c>
      <c r="CJ46" s="16">
        <f t="shared" si="1"/>
        <v>537</v>
      </c>
      <c r="CK46" s="16">
        <f t="shared" si="1"/>
        <v>537</v>
      </c>
      <c r="CL46" s="16">
        <f t="shared" si="1"/>
        <v>537</v>
      </c>
      <c r="CM46" s="16">
        <f t="shared" si="1"/>
        <v>534</v>
      </c>
      <c r="CN46" s="16">
        <f t="shared" si="1"/>
        <v>532</v>
      </c>
      <c r="CO46" s="16">
        <f t="shared" si="1"/>
        <v>521</v>
      </c>
      <c r="CP46" s="16">
        <f t="shared" si="1"/>
        <v>514</v>
      </c>
      <c r="CQ46" s="16">
        <f t="shared" si="1"/>
        <v>501</v>
      </c>
      <c r="CR46" s="16">
        <f t="shared" si="1"/>
        <v>502</v>
      </c>
      <c r="CS46" s="16">
        <f t="shared" si="1"/>
        <v>500</v>
      </c>
      <c r="CT46" s="16">
        <f t="shared" si="1"/>
        <v>16162</v>
      </c>
      <c r="CU46" s="3">
        <v>11189.75</v>
      </c>
      <c r="CV46" s="17">
        <v>16162</v>
      </c>
    </row>
    <row r="47" spans="1:100" x14ac:dyDescent="0.25">
      <c r="A47" s="3" t="s">
        <v>142</v>
      </c>
      <c r="B47" s="16">
        <f>SUM(B20:B24,B30:B32)</f>
        <v>30</v>
      </c>
      <c r="C47" s="16">
        <f t="shared" ref="C47:BN47" si="2">SUM(C20:C24,C30:C32)</f>
        <v>27</v>
      </c>
      <c r="D47" s="16">
        <f t="shared" si="2"/>
        <v>28</v>
      </c>
      <c r="E47" s="16">
        <f t="shared" si="2"/>
        <v>28</v>
      </c>
      <c r="F47" s="16">
        <f t="shared" si="2"/>
        <v>29</v>
      </c>
      <c r="G47" s="16">
        <f t="shared" si="2"/>
        <v>28</v>
      </c>
      <c r="H47" s="16">
        <f t="shared" si="2"/>
        <v>28</v>
      </c>
      <c r="I47" s="16">
        <f t="shared" si="2"/>
        <v>28</v>
      </c>
      <c r="J47" s="16">
        <f t="shared" si="2"/>
        <v>28</v>
      </c>
      <c r="K47" s="16">
        <f t="shared" si="2"/>
        <v>28</v>
      </c>
      <c r="L47" s="16">
        <f t="shared" si="2"/>
        <v>28</v>
      </c>
      <c r="M47" s="16">
        <f t="shared" si="2"/>
        <v>28</v>
      </c>
      <c r="N47" s="16">
        <f t="shared" si="2"/>
        <v>28</v>
      </c>
      <c r="O47" s="16">
        <f t="shared" si="2"/>
        <v>28</v>
      </c>
      <c r="P47" s="16">
        <f t="shared" si="2"/>
        <v>28</v>
      </c>
      <c r="Q47" s="16">
        <f t="shared" si="2"/>
        <v>27</v>
      </c>
      <c r="R47" s="16">
        <f t="shared" si="2"/>
        <v>39</v>
      </c>
      <c r="S47" s="16">
        <f t="shared" si="2"/>
        <v>80</v>
      </c>
      <c r="T47" s="16">
        <f t="shared" si="2"/>
        <v>110</v>
      </c>
      <c r="U47" s="16">
        <f t="shared" si="2"/>
        <v>125</v>
      </c>
      <c r="V47" s="16">
        <f t="shared" si="2"/>
        <v>133</v>
      </c>
      <c r="W47" s="16">
        <f t="shared" si="2"/>
        <v>149</v>
      </c>
      <c r="X47" s="16">
        <f t="shared" si="2"/>
        <v>155</v>
      </c>
      <c r="Y47" s="16">
        <f t="shared" si="2"/>
        <v>154</v>
      </c>
      <c r="Z47" s="16">
        <f t="shared" si="2"/>
        <v>137</v>
      </c>
      <c r="AA47" s="16">
        <f t="shared" si="2"/>
        <v>125</v>
      </c>
      <c r="AB47" s="16">
        <f t="shared" si="2"/>
        <v>125</v>
      </c>
      <c r="AC47" s="16">
        <f t="shared" si="2"/>
        <v>126</v>
      </c>
      <c r="AD47" s="16">
        <f t="shared" si="2"/>
        <v>125</v>
      </c>
      <c r="AE47" s="16">
        <f t="shared" si="2"/>
        <v>136</v>
      </c>
      <c r="AF47" s="16">
        <f t="shared" si="2"/>
        <v>152</v>
      </c>
      <c r="AG47" s="16">
        <f t="shared" si="2"/>
        <v>155</v>
      </c>
      <c r="AH47" s="16">
        <f t="shared" si="2"/>
        <v>153</v>
      </c>
      <c r="AI47" s="16">
        <f t="shared" si="2"/>
        <v>149</v>
      </c>
      <c r="AJ47" s="16">
        <f t="shared" si="2"/>
        <v>152</v>
      </c>
      <c r="AK47" s="16">
        <f t="shared" si="2"/>
        <v>154</v>
      </c>
      <c r="AL47" s="16">
        <f t="shared" si="2"/>
        <v>154</v>
      </c>
      <c r="AM47" s="16">
        <f t="shared" si="2"/>
        <v>154</v>
      </c>
      <c r="AN47" s="16">
        <f t="shared" si="2"/>
        <v>153</v>
      </c>
      <c r="AO47" s="16">
        <f t="shared" si="2"/>
        <v>153</v>
      </c>
      <c r="AP47" s="16">
        <f t="shared" si="2"/>
        <v>153</v>
      </c>
      <c r="AQ47" s="16">
        <f t="shared" si="2"/>
        <v>152</v>
      </c>
      <c r="AR47" s="16">
        <f t="shared" si="2"/>
        <v>153</v>
      </c>
      <c r="AS47" s="16">
        <f t="shared" si="2"/>
        <v>153</v>
      </c>
      <c r="AT47" s="16">
        <f t="shared" si="2"/>
        <v>153</v>
      </c>
      <c r="AU47" s="16">
        <f t="shared" si="2"/>
        <v>153</v>
      </c>
      <c r="AV47" s="16">
        <f t="shared" si="2"/>
        <v>153</v>
      </c>
      <c r="AW47" s="16">
        <f t="shared" si="2"/>
        <v>153</v>
      </c>
      <c r="AX47" s="16">
        <f t="shared" si="2"/>
        <v>153</v>
      </c>
      <c r="AY47" s="16">
        <f t="shared" si="2"/>
        <v>153</v>
      </c>
      <c r="AZ47" s="16">
        <f t="shared" si="2"/>
        <v>149</v>
      </c>
      <c r="BA47" s="16">
        <f t="shared" si="2"/>
        <v>139</v>
      </c>
      <c r="BB47" s="16">
        <f t="shared" si="2"/>
        <v>152</v>
      </c>
      <c r="BC47" s="16">
        <f t="shared" si="2"/>
        <v>153</v>
      </c>
      <c r="BD47" s="16">
        <f t="shared" si="2"/>
        <v>153</v>
      </c>
      <c r="BE47" s="16">
        <f t="shared" si="2"/>
        <v>153</v>
      </c>
      <c r="BF47" s="16">
        <f t="shared" si="2"/>
        <v>153</v>
      </c>
      <c r="BG47" s="16">
        <f t="shared" si="2"/>
        <v>153</v>
      </c>
      <c r="BH47" s="16">
        <f t="shared" si="2"/>
        <v>153</v>
      </c>
      <c r="BI47" s="16">
        <f t="shared" si="2"/>
        <v>153</v>
      </c>
      <c r="BJ47" s="16">
        <f t="shared" si="2"/>
        <v>153</v>
      </c>
      <c r="BK47" s="16">
        <f t="shared" si="2"/>
        <v>153</v>
      </c>
      <c r="BL47" s="16">
        <f t="shared" si="2"/>
        <v>154</v>
      </c>
      <c r="BM47" s="16">
        <f t="shared" si="2"/>
        <v>153</v>
      </c>
      <c r="BN47" s="16">
        <f t="shared" si="2"/>
        <v>153</v>
      </c>
      <c r="BO47" s="16">
        <f t="shared" ref="BO47:CT47" si="3">SUM(BO20:BO24,BO30:BO32)</f>
        <v>146</v>
      </c>
      <c r="BP47" s="16">
        <f t="shared" si="3"/>
        <v>147</v>
      </c>
      <c r="BQ47" s="16">
        <f t="shared" si="3"/>
        <v>152</v>
      </c>
      <c r="BR47" s="16">
        <f t="shared" si="3"/>
        <v>155</v>
      </c>
      <c r="BS47" s="16">
        <f t="shared" si="3"/>
        <v>156</v>
      </c>
      <c r="BT47" s="16">
        <f t="shared" si="3"/>
        <v>155</v>
      </c>
      <c r="BU47" s="16">
        <f t="shared" si="3"/>
        <v>157</v>
      </c>
      <c r="BV47" s="16">
        <f t="shared" si="3"/>
        <v>157</v>
      </c>
      <c r="BW47" s="16">
        <f t="shared" si="3"/>
        <v>162</v>
      </c>
      <c r="BX47" s="16">
        <f t="shared" si="3"/>
        <v>162</v>
      </c>
      <c r="BY47" s="16">
        <f t="shared" si="3"/>
        <v>163</v>
      </c>
      <c r="BZ47" s="16">
        <f t="shared" si="3"/>
        <v>162</v>
      </c>
      <c r="CA47" s="16">
        <f t="shared" si="3"/>
        <v>162</v>
      </c>
      <c r="CB47" s="16">
        <f t="shared" si="3"/>
        <v>162</v>
      </c>
      <c r="CC47" s="16">
        <f t="shared" si="3"/>
        <v>162</v>
      </c>
      <c r="CD47" s="16">
        <f t="shared" si="3"/>
        <v>162</v>
      </c>
      <c r="CE47" s="16">
        <f t="shared" si="3"/>
        <v>163</v>
      </c>
      <c r="CF47" s="16">
        <f t="shared" si="3"/>
        <v>163</v>
      </c>
      <c r="CG47" s="16">
        <f t="shared" si="3"/>
        <v>162</v>
      </c>
      <c r="CH47" s="16">
        <f t="shared" si="3"/>
        <v>160</v>
      </c>
      <c r="CI47" s="16">
        <f t="shared" si="3"/>
        <v>160</v>
      </c>
      <c r="CJ47" s="16">
        <f t="shared" si="3"/>
        <v>160</v>
      </c>
      <c r="CK47" s="16">
        <f t="shared" si="3"/>
        <v>160</v>
      </c>
      <c r="CL47" s="16">
        <f t="shared" si="3"/>
        <v>162</v>
      </c>
      <c r="CM47" s="16">
        <f t="shared" si="3"/>
        <v>162</v>
      </c>
      <c r="CN47" s="16">
        <f t="shared" si="3"/>
        <v>162</v>
      </c>
      <c r="CO47" s="16">
        <f t="shared" si="3"/>
        <v>162</v>
      </c>
      <c r="CP47" s="16">
        <f t="shared" si="3"/>
        <v>162</v>
      </c>
      <c r="CQ47" s="16">
        <f t="shared" si="3"/>
        <v>162</v>
      </c>
      <c r="CR47" s="16">
        <f t="shared" si="3"/>
        <v>162</v>
      </c>
      <c r="CS47" s="16">
        <f t="shared" si="3"/>
        <v>162</v>
      </c>
      <c r="CT47" s="16">
        <f t="shared" si="3"/>
        <v>3108.9</v>
      </c>
      <c r="CU47" s="3">
        <v>4142</v>
      </c>
      <c r="CV47" s="17">
        <v>3109</v>
      </c>
    </row>
    <row r="48" spans="1:100" x14ac:dyDescent="0.25">
      <c r="A48" s="3" t="s">
        <v>143</v>
      </c>
      <c r="B48" s="16">
        <f>SUM(B25:B29,B33:B38)</f>
        <v>141</v>
      </c>
      <c r="C48" s="16">
        <f t="shared" ref="C48:BN48" si="4">SUM(C25:C29,C33:C38)</f>
        <v>140</v>
      </c>
      <c r="D48" s="16">
        <f t="shared" si="4"/>
        <v>141</v>
      </c>
      <c r="E48" s="16">
        <f t="shared" si="4"/>
        <v>140</v>
      </c>
      <c r="F48" s="16">
        <f t="shared" si="4"/>
        <v>141</v>
      </c>
      <c r="G48" s="16">
        <f t="shared" si="4"/>
        <v>140</v>
      </c>
      <c r="H48" s="16">
        <f t="shared" si="4"/>
        <v>141</v>
      </c>
      <c r="I48" s="16">
        <f t="shared" si="4"/>
        <v>141</v>
      </c>
      <c r="J48" s="16">
        <f t="shared" si="4"/>
        <v>126</v>
      </c>
      <c r="K48" s="16">
        <f t="shared" si="4"/>
        <v>123</v>
      </c>
      <c r="L48" s="16">
        <f t="shared" si="4"/>
        <v>123</v>
      </c>
      <c r="M48" s="16">
        <f t="shared" si="4"/>
        <v>123</v>
      </c>
      <c r="N48" s="16">
        <f t="shared" si="4"/>
        <v>121</v>
      </c>
      <c r="O48" s="16">
        <f t="shared" si="4"/>
        <v>122</v>
      </c>
      <c r="P48" s="16">
        <f t="shared" si="4"/>
        <v>116</v>
      </c>
      <c r="Q48" s="16">
        <f t="shared" si="4"/>
        <v>122</v>
      </c>
      <c r="R48" s="16">
        <f t="shared" si="4"/>
        <v>122</v>
      </c>
      <c r="S48" s="16">
        <f t="shared" si="4"/>
        <v>123</v>
      </c>
      <c r="T48" s="16">
        <f t="shared" si="4"/>
        <v>123</v>
      </c>
      <c r="U48" s="16">
        <f t="shared" si="4"/>
        <v>132</v>
      </c>
      <c r="V48" s="16">
        <f t="shared" si="4"/>
        <v>159</v>
      </c>
      <c r="W48" s="16">
        <f t="shared" si="4"/>
        <v>152</v>
      </c>
      <c r="X48" s="16">
        <f t="shared" si="4"/>
        <v>185</v>
      </c>
      <c r="Y48" s="16">
        <f t="shared" si="4"/>
        <v>216</v>
      </c>
      <c r="Z48" s="16">
        <f t="shared" si="4"/>
        <v>258</v>
      </c>
      <c r="AA48" s="16">
        <f t="shared" si="4"/>
        <v>297</v>
      </c>
      <c r="AB48" s="16">
        <f t="shared" si="4"/>
        <v>337</v>
      </c>
      <c r="AC48" s="16">
        <f t="shared" si="4"/>
        <v>340</v>
      </c>
      <c r="AD48" s="16">
        <f t="shared" si="4"/>
        <v>344</v>
      </c>
      <c r="AE48" s="16">
        <f t="shared" si="4"/>
        <v>358</v>
      </c>
      <c r="AF48" s="16">
        <f t="shared" si="4"/>
        <v>369</v>
      </c>
      <c r="AG48" s="16">
        <f t="shared" si="4"/>
        <v>400</v>
      </c>
      <c r="AH48" s="16">
        <f t="shared" si="4"/>
        <v>408</v>
      </c>
      <c r="AI48" s="16">
        <f t="shared" si="4"/>
        <v>417</v>
      </c>
      <c r="AJ48" s="16">
        <f t="shared" si="4"/>
        <v>420</v>
      </c>
      <c r="AK48" s="16">
        <f t="shared" si="4"/>
        <v>429</v>
      </c>
      <c r="AL48" s="16">
        <f t="shared" si="4"/>
        <v>429</v>
      </c>
      <c r="AM48" s="16">
        <f t="shared" si="4"/>
        <v>432</v>
      </c>
      <c r="AN48" s="16">
        <f t="shared" si="4"/>
        <v>429</v>
      </c>
      <c r="AO48" s="16">
        <f t="shared" si="4"/>
        <v>436</v>
      </c>
      <c r="AP48" s="16">
        <f t="shared" si="4"/>
        <v>434</v>
      </c>
      <c r="AQ48" s="16">
        <f t="shared" si="4"/>
        <v>416</v>
      </c>
      <c r="AR48" s="16">
        <f t="shared" si="4"/>
        <v>334</v>
      </c>
      <c r="AS48" s="16">
        <f t="shared" si="4"/>
        <v>290</v>
      </c>
      <c r="AT48" s="16">
        <f t="shared" si="4"/>
        <v>286</v>
      </c>
      <c r="AU48" s="16">
        <f t="shared" si="4"/>
        <v>295</v>
      </c>
      <c r="AV48" s="16">
        <f t="shared" si="4"/>
        <v>288</v>
      </c>
      <c r="AW48" s="16">
        <f t="shared" si="4"/>
        <v>288</v>
      </c>
      <c r="AX48" s="16">
        <f t="shared" si="4"/>
        <v>297</v>
      </c>
      <c r="AY48" s="16">
        <f t="shared" si="4"/>
        <v>291</v>
      </c>
      <c r="AZ48" s="16">
        <f t="shared" si="4"/>
        <v>326</v>
      </c>
      <c r="BA48" s="16">
        <f t="shared" si="4"/>
        <v>434</v>
      </c>
      <c r="BB48" s="16">
        <f t="shared" si="4"/>
        <v>433</v>
      </c>
      <c r="BC48" s="16">
        <f t="shared" si="4"/>
        <v>429</v>
      </c>
      <c r="BD48" s="16">
        <f t="shared" si="4"/>
        <v>427</v>
      </c>
      <c r="BE48" s="16">
        <f t="shared" si="4"/>
        <v>426</v>
      </c>
      <c r="BF48" s="16">
        <f t="shared" si="4"/>
        <v>428</v>
      </c>
      <c r="BG48" s="16">
        <f t="shared" si="4"/>
        <v>429</v>
      </c>
      <c r="BH48" s="16">
        <f t="shared" si="4"/>
        <v>426</v>
      </c>
      <c r="BI48" s="16">
        <f t="shared" si="4"/>
        <v>428</v>
      </c>
      <c r="BJ48" s="16">
        <f t="shared" si="4"/>
        <v>425</v>
      </c>
      <c r="BK48" s="16">
        <f t="shared" si="4"/>
        <v>426</v>
      </c>
      <c r="BL48" s="16">
        <f t="shared" si="4"/>
        <v>428</v>
      </c>
      <c r="BM48" s="16">
        <f t="shared" si="4"/>
        <v>427</v>
      </c>
      <c r="BN48" s="16">
        <f t="shared" si="4"/>
        <v>428</v>
      </c>
      <c r="BO48" s="16">
        <f t="shared" ref="BO48:CT48" si="5">SUM(BO25:BO29,BO33:BO38)</f>
        <v>432</v>
      </c>
      <c r="BP48" s="16">
        <f t="shared" si="5"/>
        <v>429</v>
      </c>
      <c r="BQ48" s="16">
        <f t="shared" si="5"/>
        <v>430</v>
      </c>
      <c r="BR48" s="16">
        <f t="shared" si="5"/>
        <v>432</v>
      </c>
      <c r="BS48" s="16">
        <f t="shared" si="5"/>
        <v>431</v>
      </c>
      <c r="BT48" s="16">
        <f t="shared" si="5"/>
        <v>426</v>
      </c>
      <c r="BU48" s="16">
        <f t="shared" si="5"/>
        <v>431</v>
      </c>
      <c r="BV48" s="16">
        <f t="shared" si="5"/>
        <v>436</v>
      </c>
      <c r="BW48" s="16">
        <f t="shared" si="5"/>
        <v>436</v>
      </c>
      <c r="BX48" s="16">
        <f t="shared" si="5"/>
        <v>438</v>
      </c>
      <c r="BY48" s="16">
        <f t="shared" si="5"/>
        <v>435</v>
      </c>
      <c r="BZ48" s="16">
        <f t="shared" si="5"/>
        <v>439</v>
      </c>
      <c r="CA48" s="16">
        <f t="shared" si="5"/>
        <v>438</v>
      </c>
      <c r="CB48" s="16">
        <f t="shared" si="5"/>
        <v>437</v>
      </c>
      <c r="CC48" s="16">
        <f t="shared" si="5"/>
        <v>436</v>
      </c>
      <c r="CD48" s="16">
        <f t="shared" si="5"/>
        <v>435</v>
      </c>
      <c r="CE48" s="16">
        <f t="shared" si="5"/>
        <v>438</v>
      </c>
      <c r="CF48" s="16">
        <f t="shared" si="5"/>
        <v>438</v>
      </c>
      <c r="CG48" s="16">
        <f t="shared" si="5"/>
        <v>439</v>
      </c>
      <c r="CH48" s="16">
        <f t="shared" si="5"/>
        <v>439</v>
      </c>
      <c r="CI48" s="16">
        <f t="shared" si="5"/>
        <v>438</v>
      </c>
      <c r="CJ48" s="16">
        <f t="shared" si="5"/>
        <v>437</v>
      </c>
      <c r="CK48" s="16">
        <f t="shared" si="5"/>
        <v>433</v>
      </c>
      <c r="CL48" s="16">
        <f t="shared" si="5"/>
        <v>428</v>
      </c>
      <c r="CM48" s="16">
        <f t="shared" si="5"/>
        <v>423</v>
      </c>
      <c r="CN48" s="16">
        <f t="shared" si="5"/>
        <v>419</v>
      </c>
      <c r="CO48" s="16">
        <f t="shared" si="5"/>
        <v>415</v>
      </c>
      <c r="CP48" s="16">
        <f t="shared" si="5"/>
        <v>415</v>
      </c>
      <c r="CQ48" s="16">
        <f t="shared" si="5"/>
        <v>413</v>
      </c>
      <c r="CR48" s="16">
        <f t="shared" si="5"/>
        <v>408</v>
      </c>
      <c r="CS48" s="16">
        <f t="shared" si="5"/>
        <v>403</v>
      </c>
      <c r="CT48" s="16">
        <f t="shared" si="5"/>
        <v>7935.9</v>
      </c>
      <c r="CU48" s="3">
        <v>9931.25</v>
      </c>
      <c r="CV48" s="17">
        <v>7936</v>
      </c>
    </row>
    <row r="49" spans="1:100" x14ac:dyDescent="0.25">
      <c r="A49" s="3" t="s">
        <v>144</v>
      </c>
      <c r="B49" s="16">
        <f>SUM(B3:B16)</f>
        <v>206</v>
      </c>
      <c r="C49" s="16">
        <f t="shared" ref="C49:BN49" si="6">SUM(C3:C16)</f>
        <v>195</v>
      </c>
      <c r="D49" s="16">
        <f t="shared" si="6"/>
        <v>197</v>
      </c>
      <c r="E49" s="16">
        <f t="shared" si="6"/>
        <v>179</v>
      </c>
      <c r="F49" s="16">
        <f t="shared" si="6"/>
        <v>176</v>
      </c>
      <c r="G49" s="16">
        <f t="shared" si="6"/>
        <v>184</v>
      </c>
      <c r="H49" s="16">
        <f t="shared" si="6"/>
        <v>186</v>
      </c>
      <c r="I49" s="16">
        <f t="shared" si="6"/>
        <v>186</v>
      </c>
      <c r="J49" s="16">
        <f t="shared" si="6"/>
        <v>190</v>
      </c>
      <c r="K49" s="16">
        <f t="shared" si="6"/>
        <v>184</v>
      </c>
      <c r="L49" s="16">
        <f t="shared" si="6"/>
        <v>206</v>
      </c>
      <c r="M49" s="16">
        <f t="shared" si="6"/>
        <v>199</v>
      </c>
      <c r="N49" s="16">
        <f t="shared" si="6"/>
        <v>223</v>
      </c>
      <c r="O49" s="16">
        <f t="shared" si="6"/>
        <v>224</v>
      </c>
      <c r="P49" s="16">
        <f t="shared" si="6"/>
        <v>240</v>
      </c>
      <c r="Q49" s="16">
        <f t="shared" si="6"/>
        <v>213</v>
      </c>
      <c r="R49" s="16">
        <f t="shared" si="6"/>
        <v>286</v>
      </c>
      <c r="S49" s="16">
        <f t="shared" si="6"/>
        <v>284</v>
      </c>
      <c r="T49" s="16">
        <f t="shared" si="6"/>
        <v>339</v>
      </c>
      <c r="U49" s="16">
        <f t="shared" si="6"/>
        <v>407</v>
      </c>
      <c r="V49" s="16">
        <f t="shared" si="6"/>
        <v>511</v>
      </c>
      <c r="W49" s="16">
        <f t="shared" si="6"/>
        <v>609</v>
      </c>
      <c r="X49" s="16">
        <f t="shared" si="6"/>
        <v>628</v>
      </c>
      <c r="Y49" s="16">
        <f t="shared" si="6"/>
        <v>600</v>
      </c>
      <c r="Z49" s="16">
        <f t="shared" si="6"/>
        <v>587</v>
      </c>
      <c r="AA49" s="16">
        <f t="shared" si="6"/>
        <v>500</v>
      </c>
      <c r="AB49" s="16">
        <f t="shared" si="6"/>
        <v>378</v>
      </c>
      <c r="AC49" s="16">
        <f t="shared" si="6"/>
        <v>303</v>
      </c>
      <c r="AD49" s="16">
        <f t="shared" si="6"/>
        <v>283</v>
      </c>
      <c r="AE49" s="16">
        <f t="shared" si="6"/>
        <v>298</v>
      </c>
      <c r="AF49" s="16">
        <f t="shared" si="6"/>
        <v>271</v>
      </c>
      <c r="AG49" s="16">
        <f t="shared" si="6"/>
        <v>307</v>
      </c>
      <c r="AH49" s="16">
        <f t="shared" si="6"/>
        <v>348</v>
      </c>
      <c r="AI49" s="16">
        <f t="shared" si="6"/>
        <v>405</v>
      </c>
      <c r="AJ49" s="16">
        <f t="shared" si="6"/>
        <v>442</v>
      </c>
      <c r="AK49" s="16">
        <f t="shared" si="6"/>
        <v>434</v>
      </c>
      <c r="AL49" s="16">
        <f t="shared" si="6"/>
        <v>464</v>
      </c>
      <c r="AM49" s="16">
        <f t="shared" si="6"/>
        <v>475</v>
      </c>
      <c r="AN49" s="16">
        <f t="shared" si="6"/>
        <v>510</v>
      </c>
      <c r="AO49" s="16">
        <f t="shared" si="6"/>
        <v>498</v>
      </c>
      <c r="AP49" s="16">
        <f t="shared" si="6"/>
        <v>460</v>
      </c>
      <c r="AQ49" s="16">
        <f t="shared" si="6"/>
        <v>497</v>
      </c>
      <c r="AR49" s="16">
        <f t="shared" si="6"/>
        <v>595</v>
      </c>
      <c r="AS49" s="16">
        <f t="shared" si="6"/>
        <v>670</v>
      </c>
      <c r="AT49" s="16">
        <f t="shared" si="6"/>
        <v>668</v>
      </c>
      <c r="AU49" s="16">
        <f t="shared" si="6"/>
        <v>669</v>
      </c>
      <c r="AV49" s="16">
        <f t="shared" si="6"/>
        <v>679</v>
      </c>
      <c r="AW49" s="16">
        <f t="shared" si="6"/>
        <v>690</v>
      </c>
      <c r="AX49" s="16">
        <f t="shared" si="6"/>
        <v>676</v>
      </c>
      <c r="AY49" s="16">
        <f t="shared" si="6"/>
        <v>673</v>
      </c>
      <c r="AZ49" s="16">
        <f t="shared" si="6"/>
        <v>621</v>
      </c>
      <c r="BA49" s="16">
        <f t="shared" si="6"/>
        <v>493</v>
      </c>
      <c r="BB49" s="16">
        <f t="shared" si="6"/>
        <v>455</v>
      </c>
      <c r="BC49" s="16">
        <f t="shared" si="6"/>
        <v>433</v>
      </c>
      <c r="BD49" s="16">
        <f t="shared" si="6"/>
        <v>443</v>
      </c>
      <c r="BE49" s="16">
        <f t="shared" si="6"/>
        <v>453</v>
      </c>
      <c r="BF49" s="16">
        <f t="shared" si="6"/>
        <v>470</v>
      </c>
      <c r="BG49" s="16">
        <f t="shared" si="6"/>
        <v>505</v>
      </c>
      <c r="BH49" s="16">
        <f t="shared" si="6"/>
        <v>516</v>
      </c>
      <c r="BI49" s="16">
        <f t="shared" si="6"/>
        <v>511</v>
      </c>
      <c r="BJ49" s="16">
        <f t="shared" si="6"/>
        <v>501</v>
      </c>
      <c r="BK49" s="16">
        <f t="shared" si="6"/>
        <v>517</v>
      </c>
      <c r="BL49" s="16">
        <f t="shared" si="6"/>
        <v>525</v>
      </c>
      <c r="BM49" s="16">
        <f t="shared" si="6"/>
        <v>529</v>
      </c>
      <c r="BN49" s="16">
        <f t="shared" si="6"/>
        <v>551</v>
      </c>
      <c r="BO49" s="16">
        <f t="shared" ref="BO49:CT49" si="7">SUM(BO3:BO16)</f>
        <v>516</v>
      </c>
      <c r="BP49" s="16">
        <f t="shared" si="7"/>
        <v>582</v>
      </c>
      <c r="BQ49" s="16">
        <f t="shared" si="7"/>
        <v>569</v>
      </c>
      <c r="BR49" s="16">
        <f t="shared" si="7"/>
        <v>562</v>
      </c>
      <c r="BS49" s="16">
        <f t="shared" si="7"/>
        <v>560</v>
      </c>
      <c r="BT49" s="16">
        <f t="shared" si="7"/>
        <v>609</v>
      </c>
      <c r="BU49" s="16">
        <f t="shared" si="7"/>
        <v>652</v>
      </c>
      <c r="BV49" s="16">
        <f t="shared" si="7"/>
        <v>754</v>
      </c>
      <c r="BW49" s="16">
        <f t="shared" si="7"/>
        <v>897</v>
      </c>
      <c r="BX49" s="16">
        <f t="shared" si="7"/>
        <v>1034</v>
      </c>
      <c r="BY49" s="16">
        <f t="shared" si="7"/>
        <v>1084</v>
      </c>
      <c r="BZ49" s="16">
        <f t="shared" si="7"/>
        <v>1044</v>
      </c>
      <c r="CA49" s="16">
        <f t="shared" si="7"/>
        <v>1016</v>
      </c>
      <c r="CB49" s="16">
        <f t="shared" si="7"/>
        <v>976</v>
      </c>
      <c r="CC49" s="16">
        <f t="shared" si="7"/>
        <v>918</v>
      </c>
      <c r="CD49" s="16">
        <f t="shared" si="7"/>
        <v>877</v>
      </c>
      <c r="CE49" s="16">
        <f t="shared" si="7"/>
        <v>832</v>
      </c>
      <c r="CF49" s="16">
        <f t="shared" si="7"/>
        <v>781</v>
      </c>
      <c r="CG49" s="16">
        <f t="shared" si="7"/>
        <v>706</v>
      </c>
      <c r="CH49" s="16">
        <f t="shared" si="7"/>
        <v>623</v>
      </c>
      <c r="CI49" s="16">
        <f t="shared" si="7"/>
        <v>579</v>
      </c>
      <c r="CJ49" s="16">
        <f t="shared" si="7"/>
        <v>525</v>
      </c>
      <c r="CK49" s="16">
        <f t="shared" si="7"/>
        <v>427</v>
      </c>
      <c r="CL49" s="16">
        <f t="shared" si="7"/>
        <v>351</v>
      </c>
      <c r="CM49" s="16">
        <f t="shared" si="7"/>
        <v>307</v>
      </c>
      <c r="CN49" s="16">
        <f t="shared" si="7"/>
        <v>281</v>
      </c>
      <c r="CO49" s="16">
        <f t="shared" si="7"/>
        <v>243</v>
      </c>
      <c r="CP49" s="16">
        <f t="shared" si="7"/>
        <v>209</v>
      </c>
      <c r="CQ49" s="16">
        <f t="shared" si="7"/>
        <v>187</v>
      </c>
      <c r="CR49" s="16">
        <f t="shared" si="7"/>
        <v>157</v>
      </c>
      <c r="CS49" s="16">
        <f t="shared" si="7"/>
        <v>149</v>
      </c>
      <c r="CT49" s="16">
        <f t="shared" si="7"/>
        <v>11467.6</v>
      </c>
      <c r="CU49" s="3">
        <v>11867.5</v>
      </c>
      <c r="CV49" s="17">
        <v>11467</v>
      </c>
    </row>
    <row r="50" spans="1:100" x14ac:dyDescent="0.25">
      <c r="A50" s="3" t="s">
        <v>145</v>
      </c>
      <c r="B50" s="16">
        <f>B40</f>
        <v>4</v>
      </c>
      <c r="C50" s="16">
        <f t="shared" ref="C50:BN50" si="8">C40</f>
        <v>3</v>
      </c>
      <c r="D50" s="16">
        <f t="shared" si="8"/>
        <v>3</v>
      </c>
      <c r="E50" s="16">
        <f t="shared" si="8"/>
        <v>4</v>
      </c>
      <c r="F50" s="16">
        <f t="shared" si="8"/>
        <v>5</v>
      </c>
      <c r="G50" s="16">
        <f t="shared" si="8"/>
        <v>10</v>
      </c>
      <c r="H50" s="16">
        <f t="shared" si="8"/>
        <v>10</v>
      </c>
      <c r="I50" s="16">
        <f t="shared" si="8"/>
        <v>18</v>
      </c>
      <c r="J50" s="16">
        <f t="shared" si="8"/>
        <v>18</v>
      </c>
      <c r="K50" s="16">
        <f t="shared" si="8"/>
        <v>19</v>
      </c>
      <c r="L50" s="16">
        <f t="shared" si="8"/>
        <v>7</v>
      </c>
      <c r="M50" s="16">
        <f t="shared" si="8"/>
        <v>4</v>
      </c>
      <c r="N50" s="16">
        <f t="shared" si="8"/>
        <v>2</v>
      </c>
      <c r="O50" s="16">
        <f t="shared" si="8"/>
        <v>0</v>
      </c>
      <c r="P50" s="16">
        <f t="shared" si="8"/>
        <v>1</v>
      </c>
      <c r="Q50" s="16">
        <f t="shared" si="8"/>
        <v>1</v>
      </c>
      <c r="R50" s="16">
        <f t="shared" si="8"/>
        <v>2</v>
      </c>
      <c r="S50" s="16">
        <f t="shared" si="8"/>
        <v>3</v>
      </c>
      <c r="T50" s="16">
        <f t="shared" si="8"/>
        <v>4</v>
      </c>
      <c r="U50" s="16">
        <f t="shared" si="8"/>
        <v>3</v>
      </c>
      <c r="V50" s="16">
        <f t="shared" si="8"/>
        <v>3</v>
      </c>
      <c r="W50" s="16">
        <f t="shared" si="8"/>
        <v>2</v>
      </c>
      <c r="X50" s="16">
        <f t="shared" si="8"/>
        <v>1</v>
      </c>
      <c r="Y50" s="16">
        <f t="shared" si="8"/>
        <v>0</v>
      </c>
      <c r="Z50" s="16">
        <f t="shared" si="8"/>
        <v>0</v>
      </c>
      <c r="AA50" s="16">
        <f t="shared" si="8"/>
        <v>0</v>
      </c>
      <c r="AB50" s="16">
        <f t="shared" si="8"/>
        <v>0</v>
      </c>
      <c r="AC50" s="16">
        <f t="shared" si="8"/>
        <v>1</v>
      </c>
      <c r="AD50" s="16">
        <f t="shared" si="8"/>
        <v>0</v>
      </c>
      <c r="AE50" s="16">
        <f t="shared" si="8"/>
        <v>1</v>
      </c>
      <c r="AF50" s="16">
        <f t="shared" si="8"/>
        <v>3</v>
      </c>
      <c r="AG50" s="16">
        <f t="shared" si="8"/>
        <v>4</v>
      </c>
      <c r="AH50" s="16">
        <f t="shared" si="8"/>
        <v>6</v>
      </c>
      <c r="AI50" s="16">
        <f t="shared" si="8"/>
        <v>4</v>
      </c>
      <c r="AJ50" s="16">
        <f t="shared" si="8"/>
        <v>3</v>
      </c>
      <c r="AK50" s="16">
        <f t="shared" si="8"/>
        <v>2</v>
      </c>
      <c r="AL50" s="16">
        <f t="shared" si="8"/>
        <v>0</v>
      </c>
      <c r="AM50" s="16">
        <f t="shared" si="8"/>
        <v>0</v>
      </c>
      <c r="AN50" s="16">
        <f t="shared" si="8"/>
        <v>0</v>
      </c>
      <c r="AO50" s="16">
        <f t="shared" si="8"/>
        <v>0</v>
      </c>
      <c r="AP50" s="16">
        <f t="shared" si="8"/>
        <v>1</v>
      </c>
      <c r="AQ50" s="16">
        <f t="shared" si="8"/>
        <v>3</v>
      </c>
      <c r="AR50" s="16">
        <f t="shared" si="8"/>
        <v>5</v>
      </c>
      <c r="AS50" s="16">
        <f t="shared" si="8"/>
        <v>8</v>
      </c>
      <c r="AT50" s="16">
        <f t="shared" si="8"/>
        <v>9</v>
      </c>
      <c r="AU50" s="16">
        <f t="shared" si="8"/>
        <v>4</v>
      </c>
      <c r="AV50" s="16">
        <f t="shared" si="8"/>
        <v>3</v>
      </c>
      <c r="AW50" s="16">
        <f t="shared" si="8"/>
        <v>1</v>
      </c>
      <c r="AX50" s="16">
        <f t="shared" si="8"/>
        <v>0</v>
      </c>
      <c r="AY50" s="16">
        <f t="shared" si="8"/>
        <v>0</v>
      </c>
      <c r="AZ50" s="16">
        <f t="shared" si="8"/>
        <v>0</v>
      </c>
      <c r="BA50" s="16">
        <f t="shared" si="8"/>
        <v>0</v>
      </c>
      <c r="BB50" s="16">
        <f t="shared" si="8"/>
        <v>0</v>
      </c>
      <c r="BC50" s="16">
        <f t="shared" si="8"/>
        <v>0</v>
      </c>
      <c r="BD50" s="16">
        <f t="shared" si="8"/>
        <v>0</v>
      </c>
      <c r="BE50" s="16">
        <f t="shared" si="8"/>
        <v>2</v>
      </c>
      <c r="BF50" s="16">
        <f t="shared" si="8"/>
        <v>2</v>
      </c>
      <c r="BG50" s="16">
        <f t="shared" si="8"/>
        <v>4</v>
      </c>
      <c r="BH50" s="16">
        <f t="shared" si="8"/>
        <v>4</v>
      </c>
      <c r="BI50" s="16">
        <f t="shared" si="8"/>
        <v>4</v>
      </c>
      <c r="BJ50" s="16">
        <f t="shared" si="8"/>
        <v>6</v>
      </c>
      <c r="BK50" s="16">
        <f t="shared" si="8"/>
        <v>4</v>
      </c>
      <c r="BL50" s="16">
        <f t="shared" si="8"/>
        <v>4</v>
      </c>
      <c r="BM50" s="16">
        <f t="shared" si="8"/>
        <v>5</v>
      </c>
      <c r="BN50" s="16">
        <f t="shared" si="8"/>
        <v>6</v>
      </c>
      <c r="BO50" s="16">
        <f t="shared" ref="BO50:CT50" si="9">BO40</f>
        <v>4</v>
      </c>
      <c r="BP50" s="16">
        <f t="shared" si="9"/>
        <v>4</v>
      </c>
      <c r="BQ50" s="16">
        <f t="shared" si="9"/>
        <v>3</v>
      </c>
      <c r="BR50" s="16">
        <f t="shared" si="9"/>
        <v>5</v>
      </c>
      <c r="BS50" s="16">
        <f t="shared" si="9"/>
        <v>4</v>
      </c>
      <c r="BT50" s="16">
        <f t="shared" si="9"/>
        <v>4</v>
      </c>
      <c r="BU50" s="16">
        <f t="shared" si="9"/>
        <v>4</v>
      </c>
      <c r="BV50" s="16">
        <f t="shared" si="9"/>
        <v>4</v>
      </c>
      <c r="BW50" s="16">
        <f t="shared" si="9"/>
        <v>4</v>
      </c>
      <c r="BX50" s="16">
        <f t="shared" si="9"/>
        <v>3</v>
      </c>
      <c r="BY50" s="16">
        <f t="shared" si="9"/>
        <v>2</v>
      </c>
      <c r="BZ50" s="16">
        <f t="shared" si="9"/>
        <v>1</v>
      </c>
      <c r="CA50" s="16">
        <f t="shared" si="9"/>
        <v>2</v>
      </c>
      <c r="CB50" s="16">
        <f t="shared" si="9"/>
        <v>2</v>
      </c>
      <c r="CC50" s="16">
        <f t="shared" si="9"/>
        <v>4</v>
      </c>
      <c r="CD50" s="16">
        <f t="shared" si="9"/>
        <v>2</v>
      </c>
      <c r="CE50" s="16">
        <f t="shared" si="9"/>
        <v>1</v>
      </c>
      <c r="CF50" s="16">
        <f t="shared" si="9"/>
        <v>2</v>
      </c>
      <c r="CG50" s="16">
        <f t="shared" si="9"/>
        <v>1</v>
      </c>
      <c r="CH50" s="16">
        <f t="shared" si="9"/>
        <v>2</v>
      </c>
      <c r="CI50" s="16">
        <f t="shared" si="9"/>
        <v>2</v>
      </c>
      <c r="CJ50" s="16">
        <f t="shared" si="9"/>
        <v>3</v>
      </c>
      <c r="CK50" s="16">
        <f t="shared" si="9"/>
        <v>3</v>
      </c>
      <c r="CL50" s="16">
        <f t="shared" si="9"/>
        <v>3</v>
      </c>
      <c r="CM50" s="16">
        <f t="shared" si="9"/>
        <v>1</v>
      </c>
      <c r="CN50" s="16">
        <f t="shared" si="9"/>
        <v>1</v>
      </c>
      <c r="CO50" s="16">
        <f t="shared" si="9"/>
        <v>1</v>
      </c>
      <c r="CP50" s="16">
        <f t="shared" si="9"/>
        <v>1</v>
      </c>
      <c r="CQ50" s="16">
        <f t="shared" si="9"/>
        <v>1</v>
      </c>
      <c r="CR50" s="16">
        <f t="shared" si="9"/>
        <v>2</v>
      </c>
      <c r="CS50" s="16">
        <f t="shared" si="9"/>
        <v>2</v>
      </c>
      <c r="CT50" s="16">
        <f t="shared" si="9"/>
        <v>397</v>
      </c>
      <c r="CU50" s="3">
        <v>235</v>
      </c>
      <c r="CV50" s="17">
        <v>397</v>
      </c>
    </row>
    <row r="51" spans="1:100" x14ac:dyDescent="0.25">
      <c r="A51" s="3" t="s">
        <v>146</v>
      </c>
      <c r="B51" s="16">
        <f>B39</f>
        <v>0</v>
      </c>
      <c r="C51" s="16">
        <f t="shared" ref="C51:BN51" si="10">C39</f>
        <v>0</v>
      </c>
      <c r="D51" s="16">
        <f t="shared" si="10"/>
        <v>0</v>
      </c>
      <c r="E51" s="16">
        <f t="shared" si="10"/>
        <v>0</v>
      </c>
      <c r="F51" s="16">
        <f t="shared" si="10"/>
        <v>0</v>
      </c>
      <c r="G51" s="16">
        <f t="shared" si="10"/>
        <v>0</v>
      </c>
      <c r="H51" s="16">
        <f t="shared" si="10"/>
        <v>0</v>
      </c>
      <c r="I51" s="16">
        <f t="shared" si="10"/>
        <v>0</v>
      </c>
      <c r="J51" s="16">
        <f t="shared" si="10"/>
        <v>0</v>
      </c>
      <c r="K51" s="16">
        <f t="shared" si="10"/>
        <v>0</v>
      </c>
      <c r="L51" s="16">
        <f t="shared" si="10"/>
        <v>0</v>
      </c>
      <c r="M51" s="16">
        <f t="shared" si="10"/>
        <v>0</v>
      </c>
      <c r="N51" s="16">
        <f t="shared" si="10"/>
        <v>0</v>
      </c>
      <c r="O51" s="16">
        <f t="shared" si="10"/>
        <v>0</v>
      </c>
      <c r="P51" s="16">
        <f t="shared" si="10"/>
        <v>0</v>
      </c>
      <c r="Q51" s="16">
        <f t="shared" si="10"/>
        <v>0</v>
      </c>
      <c r="R51" s="16">
        <f t="shared" si="10"/>
        <v>0</v>
      </c>
      <c r="S51" s="16">
        <f t="shared" si="10"/>
        <v>0</v>
      </c>
      <c r="T51" s="16">
        <f t="shared" si="10"/>
        <v>0</v>
      </c>
      <c r="U51" s="16">
        <f t="shared" si="10"/>
        <v>0</v>
      </c>
      <c r="V51" s="16">
        <f t="shared" si="10"/>
        <v>0</v>
      </c>
      <c r="W51" s="16">
        <f t="shared" si="10"/>
        <v>0</v>
      </c>
      <c r="X51" s="16">
        <f t="shared" si="10"/>
        <v>0</v>
      </c>
      <c r="Y51" s="16">
        <f t="shared" si="10"/>
        <v>0</v>
      </c>
      <c r="Z51" s="16">
        <f t="shared" si="10"/>
        <v>0</v>
      </c>
      <c r="AA51" s="16">
        <f t="shared" si="10"/>
        <v>1</v>
      </c>
      <c r="AB51" s="16">
        <f t="shared" si="10"/>
        <v>2</v>
      </c>
      <c r="AC51" s="16">
        <f t="shared" si="10"/>
        <v>2</v>
      </c>
      <c r="AD51" s="16">
        <f t="shared" si="10"/>
        <v>3</v>
      </c>
      <c r="AE51" s="16">
        <f t="shared" si="10"/>
        <v>3</v>
      </c>
      <c r="AF51" s="16">
        <f t="shared" si="10"/>
        <v>4</v>
      </c>
      <c r="AG51" s="16">
        <f t="shared" si="10"/>
        <v>6</v>
      </c>
      <c r="AH51" s="16">
        <f t="shared" si="10"/>
        <v>8</v>
      </c>
      <c r="AI51" s="16">
        <f t="shared" si="10"/>
        <v>10</v>
      </c>
      <c r="AJ51" s="16">
        <f t="shared" si="10"/>
        <v>15</v>
      </c>
      <c r="AK51" s="16">
        <f t="shared" si="10"/>
        <v>18</v>
      </c>
      <c r="AL51" s="16">
        <f t="shared" si="10"/>
        <v>21</v>
      </c>
      <c r="AM51" s="16">
        <f t="shared" si="10"/>
        <v>19</v>
      </c>
      <c r="AN51" s="16">
        <f t="shared" si="10"/>
        <v>18</v>
      </c>
      <c r="AO51" s="16">
        <f t="shared" si="10"/>
        <v>17</v>
      </c>
      <c r="AP51" s="16">
        <f t="shared" si="10"/>
        <v>14</v>
      </c>
      <c r="AQ51" s="16">
        <f t="shared" si="10"/>
        <v>15</v>
      </c>
      <c r="AR51" s="16">
        <f t="shared" si="10"/>
        <v>16</v>
      </c>
      <c r="AS51" s="16">
        <f t="shared" si="10"/>
        <v>19</v>
      </c>
      <c r="AT51" s="16">
        <f t="shared" si="10"/>
        <v>15</v>
      </c>
      <c r="AU51" s="16">
        <f t="shared" si="10"/>
        <v>12</v>
      </c>
      <c r="AV51" s="16">
        <f t="shared" si="10"/>
        <v>11</v>
      </c>
      <c r="AW51" s="16">
        <f t="shared" si="10"/>
        <v>8</v>
      </c>
      <c r="AX51" s="16">
        <f t="shared" si="10"/>
        <v>7</v>
      </c>
      <c r="AY51" s="16">
        <f t="shared" si="10"/>
        <v>7</v>
      </c>
      <c r="AZ51" s="16">
        <f t="shared" si="10"/>
        <v>8</v>
      </c>
      <c r="BA51" s="16">
        <f t="shared" si="10"/>
        <v>9</v>
      </c>
      <c r="BB51" s="16">
        <f t="shared" si="10"/>
        <v>9</v>
      </c>
      <c r="BC51" s="16">
        <f t="shared" si="10"/>
        <v>9</v>
      </c>
      <c r="BD51" s="16">
        <f t="shared" si="10"/>
        <v>7</v>
      </c>
      <c r="BE51" s="16">
        <f t="shared" si="10"/>
        <v>4</v>
      </c>
      <c r="BF51" s="16">
        <f t="shared" si="10"/>
        <v>6</v>
      </c>
      <c r="BG51" s="16">
        <f t="shared" si="10"/>
        <v>6</v>
      </c>
      <c r="BH51" s="16">
        <f t="shared" si="10"/>
        <v>9</v>
      </c>
      <c r="BI51" s="16">
        <f t="shared" si="10"/>
        <v>9</v>
      </c>
      <c r="BJ51" s="16">
        <f t="shared" si="10"/>
        <v>7</v>
      </c>
      <c r="BK51" s="16">
        <f t="shared" si="10"/>
        <v>6</v>
      </c>
      <c r="BL51" s="16">
        <f t="shared" si="10"/>
        <v>6</v>
      </c>
      <c r="BM51" s="16">
        <f t="shared" si="10"/>
        <v>5</v>
      </c>
      <c r="BN51" s="16">
        <f t="shared" si="10"/>
        <v>4</v>
      </c>
      <c r="BO51" s="16">
        <f t="shared" ref="BO51:CT51" si="11">BO39</f>
        <v>4</v>
      </c>
      <c r="BP51" s="16">
        <f t="shared" si="11"/>
        <v>4</v>
      </c>
      <c r="BQ51" s="16">
        <f t="shared" si="11"/>
        <v>3</v>
      </c>
      <c r="BR51" s="16">
        <f t="shared" si="11"/>
        <v>1</v>
      </c>
      <c r="BS51" s="16">
        <f t="shared" si="11"/>
        <v>1</v>
      </c>
      <c r="BT51" s="16">
        <f t="shared" si="11"/>
        <v>0</v>
      </c>
      <c r="BU51" s="16">
        <f t="shared" si="11"/>
        <v>0</v>
      </c>
      <c r="BV51" s="16">
        <f t="shared" si="11"/>
        <v>0</v>
      </c>
      <c r="BW51" s="16">
        <f t="shared" si="11"/>
        <v>0</v>
      </c>
      <c r="BX51" s="16">
        <f t="shared" si="11"/>
        <v>0</v>
      </c>
      <c r="BY51" s="16">
        <f t="shared" si="11"/>
        <v>0</v>
      </c>
      <c r="BZ51" s="16">
        <f t="shared" si="11"/>
        <v>0</v>
      </c>
      <c r="CA51" s="16">
        <f t="shared" si="11"/>
        <v>0</v>
      </c>
      <c r="CB51" s="16">
        <f t="shared" si="11"/>
        <v>0</v>
      </c>
      <c r="CC51" s="16">
        <f t="shared" si="11"/>
        <v>0</v>
      </c>
      <c r="CD51" s="16">
        <f t="shared" si="11"/>
        <v>0</v>
      </c>
      <c r="CE51" s="16">
        <f t="shared" si="11"/>
        <v>0</v>
      </c>
      <c r="CF51" s="16">
        <f t="shared" si="11"/>
        <v>0</v>
      </c>
      <c r="CG51" s="16">
        <f t="shared" si="11"/>
        <v>0</v>
      </c>
      <c r="CH51" s="16">
        <f t="shared" si="11"/>
        <v>0</v>
      </c>
      <c r="CI51" s="16">
        <f t="shared" si="11"/>
        <v>0</v>
      </c>
      <c r="CJ51" s="16">
        <f t="shared" si="11"/>
        <v>0</v>
      </c>
      <c r="CK51" s="16">
        <f t="shared" si="11"/>
        <v>0</v>
      </c>
      <c r="CL51" s="16">
        <f t="shared" si="11"/>
        <v>0</v>
      </c>
      <c r="CM51" s="16">
        <f t="shared" si="11"/>
        <v>0</v>
      </c>
      <c r="CN51" s="16">
        <f t="shared" si="11"/>
        <v>0</v>
      </c>
      <c r="CO51" s="16">
        <f t="shared" si="11"/>
        <v>0</v>
      </c>
      <c r="CP51" s="16">
        <f t="shared" si="11"/>
        <v>0</v>
      </c>
      <c r="CQ51" s="16">
        <f t="shared" si="11"/>
        <v>0</v>
      </c>
      <c r="CR51" s="16">
        <f t="shared" si="11"/>
        <v>0</v>
      </c>
      <c r="CS51" s="16">
        <f t="shared" si="11"/>
        <v>0</v>
      </c>
      <c r="CT51" s="16">
        <f t="shared" si="11"/>
        <v>162.1</v>
      </c>
      <c r="CU51" s="3">
        <v>168.5</v>
      </c>
      <c r="CV51" s="17">
        <v>162</v>
      </c>
    </row>
    <row r="52" spans="1:100" x14ac:dyDescent="0.25">
      <c r="B52" s="16">
        <f>SUM(B46:B51,B41)</f>
        <v>1117</v>
      </c>
      <c r="C52" s="16">
        <f t="shared" ref="C52:BN52" si="12">SUM(C46:C51,C41)</f>
        <v>1101</v>
      </c>
      <c r="D52" s="16">
        <f t="shared" si="12"/>
        <v>1105</v>
      </c>
      <c r="E52" s="16">
        <f t="shared" si="12"/>
        <v>1087</v>
      </c>
      <c r="F52" s="16">
        <f t="shared" si="12"/>
        <v>1079</v>
      </c>
      <c r="G52" s="16">
        <f t="shared" si="12"/>
        <v>1072</v>
      </c>
      <c r="H52" s="16">
        <f t="shared" si="12"/>
        <v>1064</v>
      </c>
      <c r="I52" s="16">
        <f t="shared" si="12"/>
        <v>1071</v>
      </c>
      <c r="J52" s="16">
        <f t="shared" si="12"/>
        <v>1059</v>
      </c>
      <c r="K52" s="16">
        <f t="shared" si="12"/>
        <v>1050</v>
      </c>
      <c r="L52" s="16">
        <f t="shared" si="12"/>
        <v>1046</v>
      </c>
      <c r="M52" s="16">
        <f t="shared" si="12"/>
        <v>1035</v>
      </c>
      <c r="N52" s="16">
        <f t="shared" si="12"/>
        <v>1053</v>
      </c>
      <c r="O52" s="16">
        <f t="shared" si="12"/>
        <v>1053</v>
      </c>
      <c r="P52" s="16">
        <f t="shared" si="12"/>
        <v>1065</v>
      </c>
      <c r="Q52" s="16">
        <f t="shared" si="12"/>
        <v>1068</v>
      </c>
      <c r="R52" s="16">
        <f t="shared" si="12"/>
        <v>1156</v>
      </c>
      <c r="S52" s="16">
        <f t="shared" si="12"/>
        <v>1222</v>
      </c>
      <c r="T52" s="16">
        <f t="shared" si="12"/>
        <v>1312</v>
      </c>
      <c r="U52" s="16">
        <f t="shared" si="12"/>
        <v>1403</v>
      </c>
      <c r="V52" s="16">
        <f t="shared" si="12"/>
        <v>1544</v>
      </c>
      <c r="W52" s="16">
        <f t="shared" si="12"/>
        <v>1650</v>
      </c>
      <c r="X52" s="16">
        <f t="shared" si="12"/>
        <v>1705</v>
      </c>
      <c r="Y52" s="16">
        <f t="shared" si="12"/>
        <v>1706</v>
      </c>
      <c r="Z52" s="16">
        <f t="shared" si="12"/>
        <v>1716</v>
      </c>
      <c r="AA52" s="16">
        <f t="shared" si="12"/>
        <v>1659</v>
      </c>
      <c r="AB52" s="16">
        <f t="shared" si="12"/>
        <v>1579</v>
      </c>
      <c r="AC52" s="16">
        <f t="shared" si="12"/>
        <v>1509</v>
      </c>
      <c r="AD52" s="16">
        <f t="shared" si="12"/>
        <v>1491</v>
      </c>
      <c r="AE52" s="16">
        <f t="shared" si="12"/>
        <v>1561</v>
      </c>
      <c r="AF52" s="16">
        <f t="shared" si="12"/>
        <v>1560</v>
      </c>
      <c r="AG52" s="16">
        <f t="shared" si="12"/>
        <v>1627</v>
      </c>
      <c r="AH52" s="16">
        <f t="shared" si="12"/>
        <v>1677</v>
      </c>
      <c r="AI52" s="16">
        <f t="shared" si="12"/>
        <v>1744</v>
      </c>
      <c r="AJ52" s="16">
        <f t="shared" si="12"/>
        <v>1788</v>
      </c>
      <c r="AK52" s="16">
        <f t="shared" si="12"/>
        <v>1799</v>
      </c>
      <c r="AL52" s="16">
        <f t="shared" si="12"/>
        <v>1834</v>
      </c>
      <c r="AM52" s="16">
        <f t="shared" si="12"/>
        <v>1845</v>
      </c>
      <c r="AN52" s="16">
        <f t="shared" si="12"/>
        <v>1876</v>
      </c>
      <c r="AO52" s="16">
        <f t="shared" si="12"/>
        <v>1874</v>
      </c>
      <c r="AP52" s="16">
        <f t="shared" si="12"/>
        <v>1853</v>
      </c>
      <c r="AQ52" s="16">
        <f t="shared" si="12"/>
        <v>1878</v>
      </c>
      <c r="AR52" s="16">
        <f t="shared" si="12"/>
        <v>1890</v>
      </c>
      <c r="AS52" s="16">
        <f t="shared" si="12"/>
        <v>1913</v>
      </c>
      <c r="AT52" s="16">
        <f t="shared" si="12"/>
        <v>1913</v>
      </c>
      <c r="AU52" s="16">
        <f t="shared" si="12"/>
        <v>1917</v>
      </c>
      <c r="AV52" s="16">
        <f t="shared" si="12"/>
        <v>1916</v>
      </c>
      <c r="AW52" s="16">
        <f t="shared" si="12"/>
        <v>1921</v>
      </c>
      <c r="AX52" s="16">
        <f t="shared" si="12"/>
        <v>1918</v>
      </c>
      <c r="AY52" s="16">
        <f t="shared" si="12"/>
        <v>1908</v>
      </c>
      <c r="AZ52" s="16">
        <f t="shared" si="12"/>
        <v>1887</v>
      </c>
      <c r="BA52" s="16">
        <f t="shared" si="12"/>
        <v>1857</v>
      </c>
      <c r="BB52" s="16">
        <f t="shared" si="12"/>
        <v>1827</v>
      </c>
      <c r="BC52" s="16">
        <f t="shared" si="12"/>
        <v>1801</v>
      </c>
      <c r="BD52" s="16">
        <f t="shared" si="12"/>
        <v>1804</v>
      </c>
      <c r="BE52" s="16">
        <f t="shared" si="12"/>
        <v>1810</v>
      </c>
      <c r="BF52" s="16">
        <f t="shared" si="12"/>
        <v>1819</v>
      </c>
      <c r="BG52" s="16">
        <f t="shared" si="12"/>
        <v>1858</v>
      </c>
      <c r="BH52" s="16">
        <f t="shared" si="12"/>
        <v>1875</v>
      </c>
      <c r="BI52" s="16">
        <f t="shared" si="12"/>
        <v>1883</v>
      </c>
      <c r="BJ52" s="16">
        <f t="shared" si="12"/>
        <v>1871</v>
      </c>
      <c r="BK52" s="16">
        <f t="shared" si="12"/>
        <v>1880</v>
      </c>
      <c r="BL52" s="16">
        <f t="shared" si="12"/>
        <v>1895</v>
      </c>
      <c r="BM52" s="16">
        <f t="shared" si="12"/>
        <v>1893</v>
      </c>
      <c r="BN52" s="16">
        <f t="shared" si="12"/>
        <v>1905</v>
      </c>
      <c r="BO52" s="16">
        <f t="shared" ref="BO52:CT52" si="13">SUM(BO46:BO51,BO41)</f>
        <v>1893</v>
      </c>
      <c r="BP52" s="16">
        <f t="shared" si="13"/>
        <v>1889</v>
      </c>
      <c r="BQ52" s="16">
        <f t="shared" si="13"/>
        <v>1864</v>
      </c>
      <c r="BR52" s="16">
        <f t="shared" si="13"/>
        <v>1851</v>
      </c>
      <c r="BS52" s="16">
        <f t="shared" si="13"/>
        <v>1831</v>
      </c>
      <c r="BT52" s="16">
        <f t="shared" si="13"/>
        <v>1860</v>
      </c>
      <c r="BU52" s="16">
        <f t="shared" si="13"/>
        <v>1891</v>
      </c>
      <c r="BV52" s="16">
        <f t="shared" si="13"/>
        <v>2061</v>
      </c>
      <c r="BW52" s="16">
        <f t="shared" si="13"/>
        <v>2178</v>
      </c>
      <c r="BX52" s="16">
        <f t="shared" si="13"/>
        <v>2296</v>
      </c>
      <c r="BY52" s="16">
        <f t="shared" si="13"/>
        <v>2331</v>
      </c>
      <c r="BZ52" s="16">
        <f t="shared" si="13"/>
        <v>2299</v>
      </c>
      <c r="CA52" s="16">
        <f t="shared" si="13"/>
        <v>2275</v>
      </c>
      <c r="CB52" s="16">
        <f t="shared" si="13"/>
        <v>2235</v>
      </c>
      <c r="CC52" s="16">
        <f t="shared" si="13"/>
        <v>2176</v>
      </c>
      <c r="CD52" s="16">
        <f t="shared" si="13"/>
        <v>2131</v>
      </c>
      <c r="CE52" s="16">
        <f t="shared" si="13"/>
        <v>2087</v>
      </c>
      <c r="CF52" s="16">
        <f t="shared" si="13"/>
        <v>2040</v>
      </c>
      <c r="CG52" s="16">
        <f t="shared" si="13"/>
        <v>1962</v>
      </c>
      <c r="CH52" s="16">
        <f t="shared" si="13"/>
        <v>1883</v>
      </c>
      <c r="CI52" s="16">
        <f t="shared" si="13"/>
        <v>1836</v>
      </c>
      <c r="CJ52" s="16">
        <f t="shared" si="13"/>
        <v>1781</v>
      </c>
      <c r="CK52" s="16">
        <f t="shared" si="13"/>
        <v>1679</v>
      </c>
      <c r="CL52" s="16">
        <f t="shared" si="13"/>
        <v>1600</v>
      </c>
      <c r="CM52" s="16">
        <f t="shared" si="13"/>
        <v>1477</v>
      </c>
      <c r="CN52" s="16">
        <f t="shared" si="13"/>
        <v>1446</v>
      </c>
      <c r="CO52" s="16">
        <f t="shared" si="13"/>
        <v>1394</v>
      </c>
      <c r="CP52" s="16">
        <f t="shared" si="13"/>
        <v>1358</v>
      </c>
      <c r="CQ52" s="16">
        <f t="shared" si="13"/>
        <v>1319</v>
      </c>
      <c r="CR52" s="16">
        <f t="shared" si="13"/>
        <v>1287</v>
      </c>
      <c r="CS52" s="16">
        <f t="shared" si="13"/>
        <v>1272</v>
      </c>
      <c r="CT52" s="16">
        <f t="shared" si="13"/>
        <v>39250.300000000003</v>
      </c>
    </row>
    <row r="54" spans="1:100" x14ac:dyDescent="0.25">
      <c r="A54" s="3" t="s">
        <v>147</v>
      </c>
    </row>
    <row r="55" spans="1:100" x14ac:dyDescent="0.25">
      <c r="A55" s="3" t="s">
        <v>148</v>
      </c>
    </row>
    <row r="56" spans="1:100" x14ac:dyDescent="0.25">
      <c r="A56" s="3" t="s">
        <v>149</v>
      </c>
    </row>
    <row r="57" spans="1:100" x14ac:dyDescent="0.25">
      <c r="A57" s="3" t="s">
        <v>150</v>
      </c>
    </row>
  </sheetData>
  <mergeCells count="3">
    <mergeCell ref="A1:H1"/>
    <mergeCell ref="I1:K1"/>
    <mergeCell ref="L1:Q1"/>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57"/>
  <sheetViews>
    <sheetView topLeftCell="CF31" workbookViewId="0">
      <selection activeCell="CF31" sqref="A1:XFD1048576"/>
    </sheetView>
  </sheetViews>
  <sheetFormatPr defaultColWidth="9" defaultRowHeight="15" x14ac:dyDescent="0.25"/>
  <cols>
    <col min="1" max="16384" width="9" style="1"/>
  </cols>
  <sheetData>
    <row r="1" spans="1:98" ht="15" customHeight="1" x14ac:dyDescent="0.25">
      <c r="A1" s="1340" t="s">
        <v>0</v>
      </c>
      <c r="B1" s="1341"/>
      <c r="C1" s="1341"/>
      <c r="D1" s="1341"/>
      <c r="E1" s="1341"/>
      <c r="F1" s="1341"/>
      <c r="G1" s="1341"/>
      <c r="H1" s="1342"/>
      <c r="I1" s="1343">
        <v>44094</v>
      </c>
      <c r="J1" s="1344"/>
      <c r="K1" s="1345"/>
      <c r="L1" s="1346"/>
      <c r="M1" s="1347"/>
      <c r="N1" s="1347"/>
      <c r="O1" s="1347"/>
      <c r="P1" s="1347"/>
      <c r="Q1" s="1347"/>
      <c r="R1" s="2"/>
    </row>
    <row r="2" spans="1:98" ht="18" x14ac:dyDescent="0.25">
      <c r="A2" s="838" t="s">
        <v>1</v>
      </c>
      <c r="B2" s="839" t="s">
        <v>2</v>
      </c>
      <c r="C2" s="839" t="s">
        <v>3</v>
      </c>
      <c r="D2" s="839" t="s">
        <v>4</v>
      </c>
      <c r="E2" s="839" t="s">
        <v>5</v>
      </c>
      <c r="F2" s="840" t="s">
        <v>6</v>
      </c>
      <c r="G2" s="840" t="s">
        <v>7</v>
      </c>
      <c r="H2" s="840" t="s">
        <v>8</v>
      </c>
      <c r="I2" s="840" t="s">
        <v>9</v>
      </c>
      <c r="J2" s="839" t="s">
        <v>10</v>
      </c>
      <c r="K2" s="840" t="s">
        <v>11</v>
      </c>
      <c r="L2" s="839" t="s">
        <v>12</v>
      </c>
      <c r="M2" s="839" t="s">
        <v>13</v>
      </c>
      <c r="N2" s="839" t="s">
        <v>14</v>
      </c>
      <c r="O2" s="840" t="s">
        <v>15</v>
      </c>
      <c r="P2" s="839" t="s">
        <v>16</v>
      </c>
      <c r="Q2" s="840" t="s">
        <v>17</v>
      </c>
      <c r="R2" s="849" t="s">
        <v>18</v>
      </c>
      <c r="S2" s="850" t="s">
        <v>19</v>
      </c>
      <c r="T2" s="849" t="s">
        <v>20</v>
      </c>
      <c r="U2" s="849" t="s">
        <v>21</v>
      </c>
      <c r="V2" s="849" t="s">
        <v>22</v>
      </c>
      <c r="W2" s="850" t="s">
        <v>23</v>
      </c>
      <c r="X2" s="849" t="s">
        <v>24</v>
      </c>
      <c r="Y2" s="849" t="s">
        <v>25</v>
      </c>
      <c r="Z2" s="849" t="s">
        <v>26</v>
      </c>
      <c r="AA2" s="850" t="s">
        <v>27</v>
      </c>
      <c r="AB2" s="849" t="s">
        <v>28</v>
      </c>
      <c r="AC2" s="849" t="s">
        <v>29</v>
      </c>
      <c r="AD2" s="849" t="s">
        <v>30</v>
      </c>
      <c r="AE2" s="850" t="s">
        <v>31</v>
      </c>
      <c r="AF2" s="849" t="s">
        <v>32</v>
      </c>
      <c r="AG2" s="849" t="s">
        <v>33</v>
      </c>
      <c r="AH2" s="850" t="s">
        <v>34</v>
      </c>
      <c r="AI2" s="856" t="s">
        <v>35</v>
      </c>
      <c r="AJ2" s="855" t="s">
        <v>36</v>
      </c>
      <c r="AK2" s="855" t="s">
        <v>37</v>
      </c>
      <c r="AL2" s="855" t="s">
        <v>38</v>
      </c>
      <c r="AM2" s="856" t="s">
        <v>39</v>
      </c>
      <c r="AN2" s="855" t="s">
        <v>40</v>
      </c>
      <c r="AO2" s="856" t="s">
        <v>41</v>
      </c>
      <c r="AP2" s="856" t="s">
        <v>42</v>
      </c>
      <c r="AQ2" s="856" t="s">
        <v>43</v>
      </c>
      <c r="AR2" s="856" t="s">
        <v>44</v>
      </c>
      <c r="AS2" s="856" t="s">
        <v>45</v>
      </c>
      <c r="AT2" s="856" t="s">
        <v>46</v>
      </c>
      <c r="AU2" s="856" t="s">
        <v>47</v>
      </c>
      <c r="AV2" s="856" t="s">
        <v>48</v>
      </c>
      <c r="AW2" s="856" t="s">
        <v>49</v>
      </c>
      <c r="AX2" s="856" t="s">
        <v>50</v>
      </c>
      <c r="AY2" s="862" t="s">
        <v>51</v>
      </c>
      <c r="AZ2" s="862" t="s">
        <v>52</v>
      </c>
      <c r="BA2" s="862" t="s">
        <v>53</v>
      </c>
      <c r="BB2" s="862" t="s">
        <v>54</v>
      </c>
      <c r="BC2" s="868" t="s">
        <v>55</v>
      </c>
      <c r="BD2" s="862" t="s">
        <v>56</v>
      </c>
      <c r="BE2" s="862" t="s">
        <v>57</v>
      </c>
      <c r="BF2" s="862" t="s">
        <v>58</v>
      </c>
      <c r="BG2" s="862" t="s">
        <v>59</v>
      </c>
      <c r="BH2" s="862" t="s">
        <v>60</v>
      </c>
      <c r="BI2" s="862" t="s">
        <v>61</v>
      </c>
      <c r="BJ2" s="862" t="s">
        <v>62</v>
      </c>
      <c r="BK2" s="862" t="s">
        <v>63</v>
      </c>
      <c r="BL2" s="862" t="s">
        <v>64</v>
      </c>
      <c r="BM2" s="862" t="s">
        <v>65</v>
      </c>
      <c r="BN2" s="862" t="s">
        <v>66</v>
      </c>
      <c r="BO2" s="862" t="s">
        <v>67</v>
      </c>
      <c r="BP2" s="869" t="s">
        <v>68</v>
      </c>
      <c r="BQ2" s="869" t="s">
        <v>69</v>
      </c>
      <c r="BR2" s="869" t="s">
        <v>70</v>
      </c>
      <c r="BS2" s="869" t="s">
        <v>71</v>
      </c>
      <c r="BT2" s="869" t="s">
        <v>72</v>
      </c>
      <c r="BU2" s="869" t="s">
        <v>73</v>
      </c>
      <c r="BV2" s="869" t="s">
        <v>74</v>
      </c>
      <c r="BW2" s="869" t="s">
        <v>75</v>
      </c>
      <c r="BX2" s="869" t="s">
        <v>76</v>
      </c>
      <c r="BY2" s="869" t="s">
        <v>77</v>
      </c>
      <c r="BZ2" s="869" t="s">
        <v>78</v>
      </c>
      <c r="CA2" s="869" t="s">
        <v>79</v>
      </c>
      <c r="CB2" s="869" t="s">
        <v>80</v>
      </c>
      <c r="CC2" s="869" t="s">
        <v>81</v>
      </c>
      <c r="CD2" s="869" t="s">
        <v>82</v>
      </c>
      <c r="CE2" s="869" t="s">
        <v>83</v>
      </c>
      <c r="CF2" s="869" t="s">
        <v>84</v>
      </c>
      <c r="CG2" s="876" t="s">
        <v>85</v>
      </c>
      <c r="CH2" s="876" t="s">
        <v>86</v>
      </c>
      <c r="CI2" s="876" t="s">
        <v>87</v>
      </c>
      <c r="CJ2" s="876" t="s">
        <v>88</v>
      </c>
      <c r="CK2" s="876" t="s">
        <v>89</v>
      </c>
      <c r="CL2" s="876" t="s">
        <v>90</v>
      </c>
      <c r="CM2" s="876" t="s">
        <v>91</v>
      </c>
      <c r="CN2" s="876" t="s">
        <v>92</v>
      </c>
      <c r="CO2" s="876" t="s">
        <v>93</v>
      </c>
      <c r="CP2" s="876" t="s">
        <v>94</v>
      </c>
      <c r="CQ2" s="876" t="s">
        <v>95</v>
      </c>
      <c r="CR2" s="876" t="s">
        <v>96</v>
      </c>
      <c r="CS2" s="875" t="s">
        <v>97</v>
      </c>
      <c r="CT2" s="874" t="s">
        <v>98</v>
      </c>
    </row>
    <row r="3" spans="1:98" x14ac:dyDescent="0.25">
      <c r="A3" s="841" t="s">
        <v>99</v>
      </c>
      <c r="B3" s="842">
        <v>0</v>
      </c>
      <c r="C3" s="842">
        <v>0</v>
      </c>
      <c r="D3" s="842">
        <v>0</v>
      </c>
      <c r="E3" s="842">
        <v>0</v>
      </c>
      <c r="F3" s="842">
        <v>0</v>
      </c>
      <c r="G3" s="842">
        <v>0</v>
      </c>
      <c r="H3" s="842">
        <v>0</v>
      </c>
      <c r="I3" s="842">
        <v>0</v>
      </c>
      <c r="J3" s="842">
        <v>0</v>
      </c>
      <c r="K3" s="842">
        <v>0</v>
      </c>
      <c r="L3" s="842">
        <v>0</v>
      </c>
      <c r="M3" s="842">
        <v>0</v>
      </c>
      <c r="N3" s="842">
        <v>0</v>
      </c>
      <c r="O3" s="842">
        <v>0</v>
      </c>
      <c r="P3" s="842">
        <v>0</v>
      </c>
      <c r="Q3" s="842">
        <v>0</v>
      </c>
      <c r="R3" s="851">
        <v>0</v>
      </c>
      <c r="S3" s="851">
        <v>0</v>
      </c>
      <c r="T3" s="851">
        <v>0</v>
      </c>
      <c r="U3" s="851">
        <v>0</v>
      </c>
      <c r="V3" s="851">
        <v>0</v>
      </c>
      <c r="W3" s="851">
        <v>0</v>
      </c>
      <c r="X3" s="851">
        <v>0</v>
      </c>
      <c r="Y3" s="851">
        <v>0</v>
      </c>
      <c r="Z3" s="851">
        <v>0</v>
      </c>
      <c r="AA3" s="851">
        <v>0</v>
      </c>
      <c r="AB3" s="851">
        <v>0</v>
      </c>
      <c r="AC3" s="851">
        <v>0</v>
      </c>
      <c r="AD3" s="851">
        <v>0</v>
      </c>
      <c r="AE3" s="852">
        <v>0</v>
      </c>
      <c r="AF3" s="851">
        <v>0</v>
      </c>
      <c r="AG3" s="851">
        <v>0</v>
      </c>
      <c r="AH3" s="851">
        <v>0</v>
      </c>
      <c r="AI3" s="857">
        <v>0</v>
      </c>
      <c r="AJ3" s="857">
        <v>0</v>
      </c>
      <c r="AK3" s="857">
        <v>0</v>
      </c>
      <c r="AL3" s="857">
        <v>0</v>
      </c>
      <c r="AM3" s="857">
        <v>0</v>
      </c>
      <c r="AN3" s="857">
        <v>0</v>
      </c>
      <c r="AO3" s="857">
        <v>0</v>
      </c>
      <c r="AP3" s="857">
        <v>0</v>
      </c>
      <c r="AQ3" s="858">
        <v>0</v>
      </c>
      <c r="AR3" s="857">
        <v>0</v>
      </c>
      <c r="AS3" s="857">
        <v>0</v>
      </c>
      <c r="AT3" s="857">
        <v>0</v>
      </c>
      <c r="AU3" s="857">
        <v>0</v>
      </c>
      <c r="AV3" s="858">
        <v>0</v>
      </c>
      <c r="AW3" s="857">
        <v>0</v>
      </c>
      <c r="AX3" s="857">
        <v>0</v>
      </c>
      <c r="AY3" s="864">
        <v>0</v>
      </c>
      <c r="AZ3" s="863">
        <v>0</v>
      </c>
      <c r="BA3" s="863">
        <v>0</v>
      </c>
      <c r="BB3" s="864">
        <v>0</v>
      </c>
      <c r="BC3" s="863">
        <v>0</v>
      </c>
      <c r="BD3" s="863">
        <v>0</v>
      </c>
      <c r="BE3" s="863">
        <v>0</v>
      </c>
      <c r="BF3" s="863">
        <v>0</v>
      </c>
      <c r="BG3" s="863">
        <v>0</v>
      </c>
      <c r="BH3" s="863">
        <v>0</v>
      </c>
      <c r="BI3" s="863">
        <v>0</v>
      </c>
      <c r="BJ3" s="863">
        <v>0</v>
      </c>
      <c r="BK3" s="863">
        <v>0</v>
      </c>
      <c r="BL3" s="863">
        <v>0</v>
      </c>
      <c r="BM3" s="863">
        <v>0</v>
      </c>
      <c r="BN3" s="863">
        <v>0</v>
      </c>
      <c r="BO3" s="863">
        <v>0</v>
      </c>
      <c r="BP3" s="870">
        <v>0</v>
      </c>
      <c r="BQ3" s="870">
        <v>0</v>
      </c>
      <c r="BR3" s="870">
        <v>0</v>
      </c>
      <c r="BS3" s="870">
        <v>0</v>
      </c>
      <c r="BT3" s="870">
        <v>0</v>
      </c>
      <c r="BU3" s="870">
        <v>0</v>
      </c>
      <c r="BV3" s="870">
        <v>20</v>
      </c>
      <c r="BW3" s="871">
        <v>30</v>
      </c>
      <c r="BX3" s="870">
        <v>30</v>
      </c>
      <c r="BY3" s="870">
        <v>30</v>
      </c>
      <c r="BZ3" s="870">
        <v>30</v>
      </c>
      <c r="CA3" s="870">
        <v>30</v>
      </c>
      <c r="CB3" s="870">
        <v>30</v>
      </c>
      <c r="CC3" s="870">
        <v>30</v>
      </c>
      <c r="CD3" s="870">
        <v>30</v>
      </c>
      <c r="CE3" s="870">
        <v>30</v>
      </c>
      <c r="CF3" s="870">
        <v>30</v>
      </c>
      <c r="CG3" s="877">
        <v>30</v>
      </c>
      <c r="CH3" s="877">
        <v>30</v>
      </c>
      <c r="CI3" s="877">
        <v>11</v>
      </c>
      <c r="CJ3" s="877">
        <v>10</v>
      </c>
      <c r="CK3" s="877">
        <v>0</v>
      </c>
      <c r="CL3" s="877">
        <v>0</v>
      </c>
      <c r="CM3" s="877">
        <v>0</v>
      </c>
      <c r="CN3" s="877">
        <v>0</v>
      </c>
      <c r="CO3" s="877">
        <v>0</v>
      </c>
      <c r="CP3" s="877">
        <v>0</v>
      </c>
      <c r="CQ3" s="877">
        <v>0</v>
      </c>
      <c r="CR3" s="877">
        <v>0</v>
      </c>
      <c r="CS3" s="877">
        <v>0</v>
      </c>
      <c r="CT3" s="881">
        <v>105</v>
      </c>
    </row>
    <row r="4" spans="1:98" x14ac:dyDescent="0.25">
      <c r="A4" s="841" t="s">
        <v>100</v>
      </c>
      <c r="B4" s="842">
        <v>50</v>
      </c>
      <c r="C4" s="842">
        <v>50</v>
      </c>
      <c r="D4" s="842">
        <v>50</v>
      </c>
      <c r="E4" s="842">
        <v>50</v>
      </c>
      <c r="F4" s="842">
        <v>20</v>
      </c>
      <c r="G4" s="842">
        <v>20</v>
      </c>
      <c r="H4" s="842">
        <v>20</v>
      </c>
      <c r="I4" s="842">
        <v>10</v>
      </c>
      <c r="J4" s="842">
        <v>10</v>
      </c>
      <c r="K4" s="842">
        <v>10</v>
      </c>
      <c r="L4" s="842">
        <v>10</v>
      </c>
      <c r="M4" s="842">
        <v>10</v>
      </c>
      <c r="N4" s="842">
        <v>25</v>
      </c>
      <c r="O4" s="842">
        <v>25</v>
      </c>
      <c r="P4" s="842">
        <v>30</v>
      </c>
      <c r="Q4" s="842">
        <v>40</v>
      </c>
      <c r="R4" s="851">
        <v>50</v>
      </c>
      <c r="S4" s="851">
        <v>50</v>
      </c>
      <c r="T4" s="851">
        <v>50</v>
      </c>
      <c r="U4" s="851">
        <v>50</v>
      </c>
      <c r="V4" s="851">
        <v>50</v>
      </c>
      <c r="W4" s="851">
        <v>50</v>
      </c>
      <c r="X4" s="851">
        <v>50</v>
      </c>
      <c r="Y4" s="851">
        <v>50</v>
      </c>
      <c r="Z4" s="851">
        <v>50</v>
      </c>
      <c r="AA4" s="851">
        <v>50</v>
      </c>
      <c r="AB4" s="851">
        <v>50</v>
      </c>
      <c r="AC4" s="851">
        <v>50</v>
      </c>
      <c r="AD4" s="851">
        <v>50</v>
      </c>
      <c r="AE4" s="852">
        <v>50</v>
      </c>
      <c r="AF4" s="851">
        <v>50</v>
      </c>
      <c r="AG4" s="851">
        <v>50</v>
      </c>
      <c r="AH4" s="851">
        <v>50</v>
      </c>
      <c r="AI4" s="857">
        <v>50</v>
      </c>
      <c r="AJ4" s="857">
        <v>50</v>
      </c>
      <c r="AK4" s="857">
        <v>50</v>
      </c>
      <c r="AL4" s="857">
        <v>50</v>
      </c>
      <c r="AM4" s="857">
        <v>50</v>
      </c>
      <c r="AN4" s="857">
        <v>50</v>
      </c>
      <c r="AO4" s="857">
        <v>50</v>
      </c>
      <c r="AP4" s="857">
        <v>50</v>
      </c>
      <c r="AQ4" s="858">
        <v>50</v>
      </c>
      <c r="AR4" s="857">
        <v>50</v>
      </c>
      <c r="AS4" s="857">
        <v>50</v>
      </c>
      <c r="AT4" s="857">
        <v>50</v>
      </c>
      <c r="AU4" s="857">
        <v>50</v>
      </c>
      <c r="AV4" s="858">
        <v>50</v>
      </c>
      <c r="AW4" s="857">
        <v>50</v>
      </c>
      <c r="AX4" s="857">
        <v>50</v>
      </c>
      <c r="AY4" s="864">
        <v>50</v>
      </c>
      <c r="AZ4" s="863">
        <v>50</v>
      </c>
      <c r="BA4" s="863">
        <v>50</v>
      </c>
      <c r="BB4" s="864">
        <v>50</v>
      </c>
      <c r="BC4" s="863">
        <v>50</v>
      </c>
      <c r="BD4" s="863">
        <v>50</v>
      </c>
      <c r="BE4" s="863">
        <v>50</v>
      </c>
      <c r="BF4" s="863">
        <v>50</v>
      </c>
      <c r="BG4" s="863">
        <v>50</v>
      </c>
      <c r="BH4" s="863">
        <v>50</v>
      </c>
      <c r="BI4" s="863">
        <v>50</v>
      </c>
      <c r="BJ4" s="863">
        <v>50</v>
      </c>
      <c r="BK4" s="863">
        <v>50</v>
      </c>
      <c r="BL4" s="863">
        <v>50</v>
      </c>
      <c r="BM4" s="863">
        <v>50</v>
      </c>
      <c r="BN4" s="863">
        <v>50</v>
      </c>
      <c r="BO4" s="863">
        <v>50</v>
      </c>
      <c r="BP4" s="870">
        <v>50</v>
      </c>
      <c r="BQ4" s="870">
        <v>50</v>
      </c>
      <c r="BR4" s="870">
        <v>50</v>
      </c>
      <c r="BS4" s="870">
        <v>50</v>
      </c>
      <c r="BT4" s="870">
        <v>50</v>
      </c>
      <c r="BU4" s="870">
        <v>50</v>
      </c>
      <c r="BV4" s="870">
        <v>50</v>
      </c>
      <c r="BW4" s="871">
        <v>50</v>
      </c>
      <c r="BX4" s="870">
        <v>50</v>
      </c>
      <c r="BY4" s="870">
        <v>50</v>
      </c>
      <c r="BZ4" s="870">
        <v>50</v>
      </c>
      <c r="CA4" s="870">
        <v>25</v>
      </c>
      <c r="CB4" s="870">
        <v>15</v>
      </c>
      <c r="CC4" s="870">
        <v>15</v>
      </c>
      <c r="CD4" s="870">
        <v>15</v>
      </c>
      <c r="CE4" s="870">
        <v>15</v>
      </c>
      <c r="CF4" s="870">
        <v>15</v>
      </c>
      <c r="CG4" s="877">
        <v>15</v>
      </c>
      <c r="CH4" s="877">
        <v>15</v>
      </c>
      <c r="CI4" s="877">
        <v>15</v>
      </c>
      <c r="CJ4" s="877">
        <v>15</v>
      </c>
      <c r="CK4" s="877">
        <v>15</v>
      </c>
      <c r="CL4" s="877">
        <v>25</v>
      </c>
      <c r="CM4" s="877">
        <v>25</v>
      </c>
      <c r="CN4" s="877">
        <v>25</v>
      </c>
      <c r="CO4" s="877">
        <v>25</v>
      </c>
      <c r="CP4" s="877">
        <v>37</v>
      </c>
      <c r="CQ4" s="877">
        <v>50</v>
      </c>
      <c r="CR4" s="877">
        <v>50</v>
      </c>
      <c r="CS4" s="877">
        <v>50</v>
      </c>
      <c r="CT4" s="881">
        <v>986</v>
      </c>
    </row>
    <row r="5" spans="1:98" x14ac:dyDescent="0.25">
      <c r="A5" s="841" t="s">
        <v>101</v>
      </c>
      <c r="B5" s="842">
        <v>43</v>
      </c>
      <c r="C5" s="842">
        <v>43</v>
      </c>
      <c r="D5" s="842">
        <v>43</v>
      </c>
      <c r="E5" s="842">
        <v>43</v>
      </c>
      <c r="F5" s="842">
        <v>42</v>
      </c>
      <c r="G5" s="842">
        <v>42</v>
      </c>
      <c r="H5" s="842">
        <v>42</v>
      </c>
      <c r="I5" s="842">
        <v>42</v>
      </c>
      <c r="J5" s="842">
        <v>50</v>
      </c>
      <c r="K5" s="842">
        <v>51</v>
      </c>
      <c r="L5" s="842">
        <v>52</v>
      </c>
      <c r="M5" s="842">
        <v>52</v>
      </c>
      <c r="N5" s="842">
        <v>52</v>
      </c>
      <c r="O5" s="842">
        <v>52</v>
      </c>
      <c r="P5" s="842">
        <v>52</v>
      </c>
      <c r="Q5" s="842">
        <v>52</v>
      </c>
      <c r="R5" s="851">
        <v>52</v>
      </c>
      <c r="S5" s="851">
        <v>52</v>
      </c>
      <c r="T5" s="851">
        <v>52</v>
      </c>
      <c r="U5" s="851">
        <v>52</v>
      </c>
      <c r="V5" s="851">
        <v>52</v>
      </c>
      <c r="W5" s="851">
        <v>52</v>
      </c>
      <c r="X5" s="851">
        <v>52</v>
      </c>
      <c r="Y5" s="851">
        <v>52</v>
      </c>
      <c r="Z5" s="851">
        <v>52</v>
      </c>
      <c r="AA5" s="851">
        <v>52</v>
      </c>
      <c r="AB5" s="851">
        <v>52</v>
      </c>
      <c r="AC5" s="851">
        <v>52</v>
      </c>
      <c r="AD5" s="851">
        <v>52</v>
      </c>
      <c r="AE5" s="852">
        <v>53</v>
      </c>
      <c r="AF5" s="851">
        <v>53</v>
      </c>
      <c r="AG5" s="851">
        <v>53</v>
      </c>
      <c r="AH5" s="851">
        <v>53</v>
      </c>
      <c r="AI5" s="857">
        <v>51</v>
      </c>
      <c r="AJ5" s="857">
        <v>51</v>
      </c>
      <c r="AK5" s="857">
        <v>51</v>
      </c>
      <c r="AL5" s="857">
        <v>52</v>
      </c>
      <c r="AM5" s="857">
        <v>52</v>
      </c>
      <c r="AN5" s="857">
        <v>52</v>
      </c>
      <c r="AO5" s="857">
        <v>52</v>
      </c>
      <c r="AP5" s="857">
        <v>52</v>
      </c>
      <c r="AQ5" s="858">
        <v>52</v>
      </c>
      <c r="AR5" s="857">
        <v>52</v>
      </c>
      <c r="AS5" s="857">
        <v>52</v>
      </c>
      <c r="AT5" s="857">
        <v>52</v>
      </c>
      <c r="AU5" s="857">
        <v>52</v>
      </c>
      <c r="AV5" s="858">
        <v>52</v>
      </c>
      <c r="AW5" s="857">
        <v>52</v>
      </c>
      <c r="AX5" s="857">
        <v>52</v>
      </c>
      <c r="AY5" s="864">
        <v>52</v>
      </c>
      <c r="AZ5" s="863">
        <v>52</v>
      </c>
      <c r="BA5" s="863">
        <v>52</v>
      </c>
      <c r="BB5" s="864">
        <v>52</v>
      </c>
      <c r="BC5" s="863">
        <v>52</v>
      </c>
      <c r="BD5" s="863">
        <v>52</v>
      </c>
      <c r="BE5" s="863">
        <v>52</v>
      </c>
      <c r="BF5" s="863">
        <v>52</v>
      </c>
      <c r="BG5" s="863">
        <v>52</v>
      </c>
      <c r="BH5" s="863">
        <v>52</v>
      </c>
      <c r="BI5" s="863">
        <v>52</v>
      </c>
      <c r="BJ5" s="863">
        <v>52</v>
      </c>
      <c r="BK5" s="863">
        <v>52</v>
      </c>
      <c r="BL5" s="863">
        <v>52</v>
      </c>
      <c r="BM5" s="863">
        <v>52</v>
      </c>
      <c r="BN5" s="863">
        <v>52</v>
      </c>
      <c r="BO5" s="863">
        <v>52</v>
      </c>
      <c r="BP5" s="870">
        <v>52</v>
      </c>
      <c r="BQ5" s="870">
        <v>52</v>
      </c>
      <c r="BR5" s="870">
        <v>52</v>
      </c>
      <c r="BS5" s="870">
        <v>52</v>
      </c>
      <c r="BT5" s="870">
        <v>52</v>
      </c>
      <c r="BU5" s="870">
        <v>52</v>
      </c>
      <c r="BV5" s="870">
        <v>52</v>
      </c>
      <c r="BW5" s="871">
        <v>52</v>
      </c>
      <c r="BX5" s="870">
        <v>52</v>
      </c>
      <c r="BY5" s="870">
        <v>52</v>
      </c>
      <c r="BZ5" s="870">
        <v>52</v>
      </c>
      <c r="CA5" s="870">
        <v>52</v>
      </c>
      <c r="CB5" s="870">
        <v>52</v>
      </c>
      <c r="CC5" s="870">
        <v>52</v>
      </c>
      <c r="CD5" s="870">
        <v>52</v>
      </c>
      <c r="CE5" s="870">
        <v>52</v>
      </c>
      <c r="CF5" s="870">
        <v>52</v>
      </c>
      <c r="CG5" s="877">
        <v>52</v>
      </c>
      <c r="CH5" s="877">
        <v>52</v>
      </c>
      <c r="CI5" s="877">
        <v>52</v>
      </c>
      <c r="CJ5" s="877">
        <v>52</v>
      </c>
      <c r="CK5" s="877">
        <v>52</v>
      </c>
      <c r="CL5" s="877">
        <v>52</v>
      </c>
      <c r="CM5" s="877">
        <v>52</v>
      </c>
      <c r="CN5" s="877">
        <v>52</v>
      </c>
      <c r="CO5" s="877">
        <v>52</v>
      </c>
      <c r="CP5" s="877">
        <v>52</v>
      </c>
      <c r="CQ5" s="877">
        <v>52</v>
      </c>
      <c r="CR5" s="877">
        <v>52</v>
      </c>
      <c r="CS5" s="877">
        <v>52</v>
      </c>
      <c r="CT5" s="881">
        <v>1232</v>
      </c>
    </row>
    <row r="6" spans="1:98" x14ac:dyDescent="0.25">
      <c r="A6" s="841" t="s">
        <v>102</v>
      </c>
      <c r="B6" s="842">
        <v>49</v>
      </c>
      <c r="C6" s="842">
        <v>50</v>
      </c>
      <c r="D6" s="842">
        <v>51</v>
      </c>
      <c r="E6" s="842">
        <v>47</v>
      </c>
      <c r="F6" s="842">
        <v>50</v>
      </c>
      <c r="G6" s="842">
        <v>50</v>
      </c>
      <c r="H6" s="842">
        <v>50</v>
      </c>
      <c r="I6" s="842">
        <v>50</v>
      </c>
      <c r="J6" s="842">
        <v>47</v>
      </c>
      <c r="K6" s="842">
        <v>50</v>
      </c>
      <c r="L6" s="842">
        <v>52</v>
      </c>
      <c r="M6" s="842">
        <v>49</v>
      </c>
      <c r="N6" s="842">
        <v>39</v>
      </c>
      <c r="O6" s="842">
        <v>36</v>
      </c>
      <c r="P6" s="842">
        <v>30</v>
      </c>
      <c r="Q6" s="842">
        <v>30</v>
      </c>
      <c r="R6" s="851">
        <v>29</v>
      </c>
      <c r="S6" s="851">
        <v>30</v>
      </c>
      <c r="T6" s="851">
        <v>50</v>
      </c>
      <c r="U6" s="851">
        <v>50</v>
      </c>
      <c r="V6" s="851">
        <v>51</v>
      </c>
      <c r="W6" s="851">
        <v>52</v>
      </c>
      <c r="X6" s="851">
        <v>50</v>
      </c>
      <c r="Y6" s="851">
        <v>50</v>
      </c>
      <c r="Z6" s="851">
        <v>51</v>
      </c>
      <c r="AA6" s="851">
        <v>51</v>
      </c>
      <c r="AB6" s="851">
        <v>50</v>
      </c>
      <c r="AC6" s="851">
        <v>49</v>
      </c>
      <c r="AD6" s="851">
        <v>50</v>
      </c>
      <c r="AE6" s="852">
        <v>49</v>
      </c>
      <c r="AF6" s="851">
        <v>50</v>
      </c>
      <c r="AG6" s="851">
        <v>49</v>
      </c>
      <c r="AH6" s="851">
        <v>50</v>
      </c>
      <c r="AI6" s="857">
        <v>49</v>
      </c>
      <c r="AJ6" s="857">
        <v>50</v>
      </c>
      <c r="AK6" s="857">
        <v>50</v>
      </c>
      <c r="AL6" s="857">
        <v>50</v>
      </c>
      <c r="AM6" s="857">
        <v>50</v>
      </c>
      <c r="AN6" s="857">
        <v>48</v>
      </c>
      <c r="AO6" s="857">
        <v>51</v>
      </c>
      <c r="AP6" s="857">
        <v>51</v>
      </c>
      <c r="AQ6" s="858">
        <v>50</v>
      </c>
      <c r="AR6" s="857">
        <v>50</v>
      </c>
      <c r="AS6" s="857">
        <v>50</v>
      </c>
      <c r="AT6" s="857">
        <v>51</v>
      </c>
      <c r="AU6" s="857">
        <v>50</v>
      </c>
      <c r="AV6" s="858">
        <v>50</v>
      </c>
      <c r="AW6" s="857">
        <v>50</v>
      </c>
      <c r="AX6" s="857">
        <v>51</v>
      </c>
      <c r="AY6" s="864">
        <v>50</v>
      </c>
      <c r="AZ6" s="863">
        <v>49</v>
      </c>
      <c r="BA6" s="863">
        <v>48</v>
      </c>
      <c r="BB6" s="864">
        <v>50</v>
      </c>
      <c r="BC6" s="863">
        <v>50</v>
      </c>
      <c r="BD6" s="863">
        <v>50</v>
      </c>
      <c r="BE6" s="863">
        <v>50</v>
      </c>
      <c r="BF6" s="863">
        <v>50</v>
      </c>
      <c r="BG6" s="863">
        <v>49</v>
      </c>
      <c r="BH6" s="863">
        <v>50</v>
      </c>
      <c r="BI6" s="863">
        <v>47</v>
      </c>
      <c r="BJ6" s="863">
        <v>49</v>
      </c>
      <c r="BK6" s="863">
        <v>51</v>
      </c>
      <c r="BL6" s="863">
        <v>50</v>
      </c>
      <c r="BM6" s="863">
        <v>50</v>
      </c>
      <c r="BN6" s="863">
        <v>51</v>
      </c>
      <c r="BO6" s="863">
        <v>51</v>
      </c>
      <c r="BP6" s="870">
        <v>50</v>
      </c>
      <c r="BQ6" s="870">
        <v>49</v>
      </c>
      <c r="BR6" s="870">
        <v>50</v>
      </c>
      <c r="BS6" s="870">
        <v>50</v>
      </c>
      <c r="BT6" s="870">
        <v>50</v>
      </c>
      <c r="BU6" s="870">
        <v>51</v>
      </c>
      <c r="BV6" s="870">
        <v>51</v>
      </c>
      <c r="BW6" s="871">
        <v>50</v>
      </c>
      <c r="BX6" s="870">
        <v>50</v>
      </c>
      <c r="BY6" s="870">
        <v>50</v>
      </c>
      <c r="BZ6" s="870">
        <v>48</v>
      </c>
      <c r="CA6" s="870">
        <v>50</v>
      </c>
      <c r="CB6" s="870">
        <v>50</v>
      </c>
      <c r="CC6" s="870">
        <v>49</v>
      </c>
      <c r="CD6" s="870">
        <v>51</v>
      </c>
      <c r="CE6" s="870">
        <v>50</v>
      </c>
      <c r="CF6" s="870">
        <v>50</v>
      </c>
      <c r="CG6" s="877">
        <v>49</v>
      </c>
      <c r="CH6" s="877">
        <v>49</v>
      </c>
      <c r="CI6" s="877">
        <v>51</v>
      </c>
      <c r="CJ6" s="877">
        <v>51</v>
      </c>
      <c r="CK6" s="877">
        <v>39</v>
      </c>
      <c r="CL6" s="877">
        <v>40</v>
      </c>
      <c r="CM6" s="877">
        <v>37</v>
      </c>
      <c r="CN6" s="877">
        <v>40</v>
      </c>
      <c r="CO6" s="877">
        <v>61</v>
      </c>
      <c r="CP6" s="877">
        <v>59</v>
      </c>
      <c r="CQ6" s="877">
        <v>60</v>
      </c>
      <c r="CR6" s="877">
        <v>69</v>
      </c>
      <c r="CS6" s="877">
        <v>70</v>
      </c>
      <c r="CT6" s="881">
        <v>1163</v>
      </c>
    </row>
    <row r="7" spans="1:98" x14ac:dyDescent="0.25">
      <c r="A7" s="841" t="s">
        <v>103</v>
      </c>
      <c r="B7" s="842">
        <v>52</v>
      </c>
      <c r="C7" s="842">
        <v>59</v>
      </c>
      <c r="D7" s="842">
        <v>57</v>
      </c>
      <c r="E7" s="842">
        <v>52</v>
      </c>
      <c r="F7" s="842">
        <v>73</v>
      </c>
      <c r="G7" s="842">
        <v>73</v>
      </c>
      <c r="H7" s="842">
        <v>72</v>
      </c>
      <c r="I7" s="842">
        <v>71</v>
      </c>
      <c r="J7" s="842">
        <v>78</v>
      </c>
      <c r="K7" s="842">
        <v>81</v>
      </c>
      <c r="L7" s="842">
        <v>85</v>
      </c>
      <c r="M7" s="842">
        <v>80</v>
      </c>
      <c r="N7" s="842">
        <v>79</v>
      </c>
      <c r="O7" s="842">
        <v>77</v>
      </c>
      <c r="P7" s="842">
        <v>71</v>
      </c>
      <c r="Q7" s="842">
        <v>68</v>
      </c>
      <c r="R7" s="851">
        <v>71</v>
      </c>
      <c r="S7" s="851">
        <v>73</v>
      </c>
      <c r="T7" s="851">
        <v>71</v>
      </c>
      <c r="U7" s="851">
        <v>71</v>
      </c>
      <c r="V7" s="851">
        <v>74</v>
      </c>
      <c r="W7" s="851">
        <v>75</v>
      </c>
      <c r="X7" s="851">
        <v>69</v>
      </c>
      <c r="Y7" s="851">
        <v>71</v>
      </c>
      <c r="Z7" s="851">
        <v>75</v>
      </c>
      <c r="AA7" s="851">
        <v>76</v>
      </c>
      <c r="AB7" s="851">
        <v>73</v>
      </c>
      <c r="AC7" s="851">
        <v>67</v>
      </c>
      <c r="AD7" s="851">
        <v>70</v>
      </c>
      <c r="AE7" s="852">
        <v>71</v>
      </c>
      <c r="AF7" s="851">
        <v>69</v>
      </c>
      <c r="AG7" s="851">
        <v>68</v>
      </c>
      <c r="AH7" s="851">
        <v>72</v>
      </c>
      <c r="AI7" s="857">
        <v>70</v>
      </c>
      <c r="AJ7" s="857">
        <v>71</v>
      </c>
      <c r="AK7" s="857">
        <v>73</v>
      </c>
      <c r="AL7" s="857">
        <v>71</v>
      </c>
      <c r="AM7" s="857">
        <v>73</v>
      </c>
      <c r="AN7" s="857">
        <v>68</v>
      </c>
      <c r="AO7" s="857">
        <v>74</v>
      </c>
      <c r="AP7" s="857">
        <v>74</v>
      </c>
      <c r="AQ7" s="858">
        <v>70</v>
      </c>
      <c r="AR7" s="857">
        <v>74</v>
      </c>
      <c r="AS7" s="857">
        <v>70</v>
      </c>
      <c r="AT7" s="857">
        <v>75</v>
      </c>
      <c r="AU7" s="857">
        <v>71</v>
      </c>
      <c r="AV7" s="858">
        <v>74</v>
      </c>
      <c r="AW7" s="857">
        <v>74</v>
      </c>
      <c r="AX7" s="857">
        <v>78</v>
      </c>
      <c r="AY7" s="864">
        <v>74</v>
      </c>
      <c r="AZ7" s="863">
        <v>70</v>
      </c>
      <c r="BA7" s="863">
        <v>71</v>
      </c>
      <c r="BB7" s="864">
        <v>72</v>
      </c>
      <c r="BC7" s="863">
        <v>70</v>
      </c>
      <c r="BD7" s="863">
        <v>70</v>
      </c>
      <c r="BE7" s="863">
        <v>73</v>
      </c>
      <c r="BF7" s="863">
        <v>69</v>
      </c>
      <c r="BG7" s="863">
        <v>68</v>
      </c>
      <c r="BH7" s="863">
        <v>71</v>
      </c>
      <c r="BI7" s="863">
        <v>68</v>
      </c>
      <c r="BJ7" s="863">
        <v>71</v>
      </c>
      <c r="BK7" s="863">
        <v>75</v>
      </c>
      <c r="BL7" s="863">
        <v>77</v>
      </c>
      <c r="BM7" s="863">
        <v>73</v>
      </c>
      <c r="BN7" s="863">
        <v>74</v>
      </c>
      <c r="BO7" s="863">
        <v>77</v>
      </c>
      <c r="BP7" s="870">
        <v>69</v>
      </c>
      <c r="BQ7" s="870">
        <v>68</v>
      </c>
      <c r="BR7" s="870">
        <v>72</v>
      </c>
      <c r="BS7" s="870">
        <v>75</v>
      </c>
      <c r="BT7" s="870">
        <v>75</v>
      </c>
      <c r="BU7" s="870">
        <v>76</v>
      </c>
      <c r="BV7" s="870">
        <v>75</v>
      </c>
      <c r="BW7" s="871">
        <v>69</v>
      </c>
      <c r="BX7" s="870">
        <v>74</v>
      </c>
      <c r="BY7" s="870">
        <v>74</v>
      </c>
      <c r="BZ7" s="870">
        <v>88</v>
      </c>
      <c r="CA7" s="870">
        <v>90</v>
      </c>
      <c r="CB7" s="870">
        <v>90</v>
      </c>
      <c r="CC7" s="870">
        <v>89</v>
      </c>
      <c r="CD7" s="870">
        <v>90</v>
      </c>
      <c r="CE7" s="870">
        <v>90</v>
      </c>
      <c r="CF7" s="870">
        <v>90</v>
      </c>
      <c r="CG7" s="877">
        <v>87</v>
      </c>
      <c r="CH7" s="877">
        <v>87</v>
      </c>
      <c r="CI7" s="877">
        <v>89</v>
      </c>
      <c r="CJ7" s="877">
        <v>90</v>
      </c>
      <c r="CK7" s="877">
        <v>89</v>
      </c>
      <c r="CL7" s="877">
        <v>88</v>
      </c>
      <c r="CM7" s="877">
        <v>86</v>
      </c>
      <c r="CN7" s="877">
        <v>90</v>
      </c>
      <c r="CO7" s="877">
        <v>90</v>
      </c>
      <c r="CP7" s="877">
        <v>89</v>
      </c>
      <c r="CQ7" s="877">
        <v>88</v>
      </c>
      <c r="CR7" s="877">
        <v>90</v>
      </c>
      <c r="CS7" s="877">
        <v>89</v>
      </c>
      <c r="CT7" s="881">
        <v>1727</v>
      </c>
    </row>
    <row r="8" spans="1:98" ht="18" x14ac:dyDescent="0.25">
      <c r="A8" s="843" t="s">
        <v>104</v>
      </c>
      <c r="B8" s="842">
        <v>152</v>
      </c>
      <c r="C8" s="844">
        <v>153</v>
      </c>
      <c r="D8" s="844">
        <v>153</v>
      </c>
      <c r="E8" s="844">
        <v>153</v>
      </c>
      <c r="F8" s="842">
        <v>153</v>
      </c>
      <c r="G8" s="844">
        <v>153</v>
      </c>
      <c r="H8" s="842">
        <v>153</v>
      </c>
      <c r="I8" s="842">
        <v>153</v>
      </c>
      <c r="J8" s="842">
        <v>153</v>
      </c>
      <c r="K8" s="842">
        <v>153</v>
      </c>
      <c r="L8" s="842">
        <v>153</v>
      </c>
      <c r="M8" s="842">
        <v>153</v>
      </c>
      <c r="N8" s="842">
        <v>152</v>
      </c>
      <c r="O8" s="842">
        <v>153</v>
      </c>
      <c r="P8" s="842">
        <v>153</v>
      </c>
      <c r="Q8" s="842">
        <v>153</v>
      </c>
      <c r="R8" s="851">
        <v>153</v>
      </c>
      <c r="S8" s="851">
        <v>153</v>
      </c>
      <c r="T8" s="851">
        <v>153</v>
      </c>
      <c r="U8" s="851">
        <v>153</v>
      </c>
      <c r="V8" s="851">
        <v>153</v>
      </c>
      <c r="W8" s="851">
        <v>153</v>
      </c>
      <c r="X8" s="851">
        <v>153</v>
      </c>
      <c r="Y8" s="851">
        <v>153</v>
      </c>
      <c r="Z8" s="851">
        <v>153</v>
      </c>
      <c r="AA8" s="851">
        <v>153</v>
      </c>
      <c r="AB8" s="851">
        <v>153</v>
      </c>
      <c r="AC8" s="851">
        <v>153</v>
      </c>
      <c r="AD8" s="852">
        <v>153</v>
      </c>
      <c r="AE8" s="852">
        <v>153</v>
      </c>
      <c r="AF8" s="851">
        <v>153</v>
      </c>
      <c r="AG8" s="852">
        <v>153</v>
      </c>
      <c r="AH8" s="852">
        <v>153</v>
      </c>
      <c r="AI8" s="857">
        <v>153</v>
      </c>
      <c r="AJ8" s="857">
        <v>153</v>
      </c>
      <c r="AK8" s="857">
        <v>153</v>
      </c>
      <c r="AL8" s="857">
        <v>153</v>
      </c>
      <c r="AM8" s="857">
        <v>153</v>
      </c>
      <c r="AN8" s="857">
        <v>153</v>
      </c>
      <c r="AO8" s="857">
        <v>153</v>
      </c>
      <c r="AP8" s="858">
        <v>153</v>
      </c>
      <c r="AQ8" s="858">
        <v>153</v>
      </c>
      <c r="AR8" s="857">
        <v>153</v>
      </c>
      <c r="AS8" s="857">
        <v>153</v>
      </c>
      <c r="AT8" s="858">
        <v>153</v>
      </c>
      <c r="AU8" s="857">
        <v>152</v>
      </c>
      <c r="AV8" s="858">
        <v>153</v>
      </c>
      <c r="AW8" s="857">
        <v>153</v>
      </c>
      <c r="AX8" s="858">
        <v>153</v>
      </c>
      <c r="AY8" s="864">
        <v>153</v>
      </c>
      <c r="AZ8" s="863">
        <v>153</v>
      </c>
      <c r="BA8" s="863">
        <v>153</v>
      </c>
      <c r="BB8" s="864">
        <v>153</v>
      </c>
      <c r="BC8" s="863">
        <v>154</v>
      </c>
      <c r="BD8" s="864">
        <v>153</v>
      </c>
      <c r="BE8" s="864">
        <v>153</v>
      </c>
      <c r="BF8" s="864">
        <v>153</v>
      </c>
      <c r="BG8" s="864">
        <v>153</v>
      </c>
      <c r="BH8" s="864">
        <v>153</v>
      </c>
      <c r="BI8" s="864">
        <v>153</v>
      </c>
      <c r="BJ8" s="864">
        <v>153</v>
      </c>
      <c r="BK8" s="864">
        <v>153</v>
      </c>
      <c r="BL8" s="864">
        <v>153</v>
      </c>
      <c r="BM8" s="864">
        <v>153</v>
      </c>
      <c r="BN8" s="864">
        <v>153</v>
      </c>
      <c r="BO8" s="864">
        <v>153</v>
      </c>
      <c r="BP8" s="870">
        <v>153</v>
      </c>
      <c r="BQ8" s="870">
        <v>153</v>
      </c>
      <c r="BR8" s="870">
        <v>153</v>
      </c>
      <c r="BS8" s="870">
        <v>153</v>
      </c>
      <c r="BT8" s="870">
        <v>153</v>
      </c>
      <c r="BU8" s="870">
        <v>153</v>
      </c>
      <c r="BV8" s="871">
        <v>153</v>
      </c>
      <c r="BW8" s="871">
        <v>153</v>
      </c>
      <c r="BX8" s="870">
        <v>153</v>
      </c>
      <c r="BY8" s="871">
        <v>153</v>
      </c>
      <c r="BZ8" s="871">
        <v>153</v>
      </c>
      <c r="CA8" s="871">
        <v>153</v>
      </c>
      <c r="CB8" s="871">
        <v>153</v>
      </c>
      <c r="CC8" s="871">
        <v>153</v>
      </c>
      <c r="CD8" s="871">
        <v>153</v>
      </c>
      <c r="CE8" s="871">
        <v>153</v>
      </c>
      <c r="CF8" s="871">
        <v>153</v>
      </c>
      <c r="CG8" s="877">
        <v>153</v>
      </c>
      <c r="CH8" s="877">
        <v>153</v>
      </c>
      <c r="CI8" s="877">
        <v>153</v>
      </c>
      <c r="CJ8" s="877">
        <v>153</v>
      </c>
      <c r="CK8" s="877">
        <v>153</v>
      </c>
      <c r="CL8" s="878">
        <v>153</v>
      </c>
      <c r="CM8" s="878">
        <v>153</v>
      </c>
      <c r="CN8" s="877">
        <v>153</v>
      </c>
      <c r="CO8" s="877">
        <v>153</v>
      </c>
      <c r="CP8" s="878">
        <v>153</v>
      </c>
      <c r="CQ8" s="877">
        <v>153</v>
      </c>
      <c r="CR8" s="878">
        <v>153</v>
      </c>
      <c r="CS8" s="877">
        <v>153</v>
      </c>
      <c r="CT8" s="881">
        <v>3638</v>
      </c>
    </row>
    <row r="9" spans="1:98" x14ac:dyDescent="0.25">
      <c r="A9" s="841" t="s">
        <v>105</v>
      </c>
      <c r="B9" s="842">
        <v>73</v>
      </c>
      <c r="C9" s="842">
        <v>83</v>
      </c>
      <c r="D9" s="842">
        <v>85</v>
      </c>
      <c r="E9" s="842">
        <v>63</v>
      </c>
      <c r="F9" s="842">
        <v>90</v>
      </c>
      <c r="G9" s="842">
        <v>85</v>
      </c>
      <c r="H9" s="842">
        <v>82</v>
      </c>
      <c r="I9" s="842">
        <v>80</v>
      </c>
      <c r="J9" s="842">
        <v>64</v>
      </c>
      <c r="K9" s="842">
        <v>42</v>
      </c>
      <c r="L9" s="842">
        <v>55</v>
      </c>
      <c r="M9" s="842">
        <v>39</v>
      </c>
      <c r="N9" s="842">
        <v>37</v>
      </c>
      <c r="O9" s="842">
        <v>30</v>
      </c>
      <c r="P9" s="842">
        <v>49</v>
      </c>
      <c r="Q9" s="842">
        <v>44</v>
      </c>
      <c r="R9" s="851">
        <v>47</v>
      </c>
      <c r="S9" s="851">
        <v>49</v>
      </c>
      <c r="T9" s="851">
        <v>44</v>
      </c>
      <c r="U9" s="851">
        <v>48</v>
      </c>
      <c r="V9" s="851">
        <v>56</v>
      </c>
      <c r="W9" s="851">
        <v>61</v>
      </c>
      <c r="X9" s="851">
        <v>45</v>
      </c>
      <c r="Y9" s="851">
        <v>87</v>
      </c>
      <c r="Z9" s="851">
        <v>109</v>
      </c>
      <c r="AA9" s="851">
        <v>118</v>
      </c>
      <c r="AB9" s="851">
        <v>130</v>
      </c>
      <c r="AC9" s="851">
        <v>128</v>
      </c>
      <c r="AD9" s="852">
        <v>131</v>
      </c>
      <c r="AE9" s="852">
        <v>129</v>
      </c>
      <c r="AF9" s="851">
        <v>129</v>
      </c>
      <c r="AG9" s="852">
        <v>127</v>
      </c>
      <c r="AH9" s="852">
        <v>132</v>
      </c>
      <c r="AI9" s="857">
        <v>128</v>
      </c>
      <c r="AJ9" s="857">
        <v>132</v>
      </c>
      <c r="AK9" s="857">
        <v>133</v>
      </c>
      <c r="AL9" s="857">
        <v>130</v>
      </c>
      <c r="AM9" s="857">
        <v>132</v>
      </c>
      <c r="AN9" s="857">
        <v>126</v>
      </c>
      <c r="AO9" s="857">
        <v>138</v>
      </c>
      <c r="AP9" s="858">
        <v>133</v>
      </c>
      <c r="AQ9" s="858">
        <v>125</v>
      </c>
      <c r="AR9" s="857">
        <v>129</v>
      </c>
      <c r="AS9" s="857">
        <v>168</v>
      </c>
      <c r="AT9" s="858">
        <v>175</v>
      </c>
      <c r="AU9" s="857">
        <v>192</v>
      </c>
      <c r="AV9" s="858">
        <v>197</v>
      </c>
      <c r="AW9" s="857">
        <v>199</v>
      </c>
      <c r="AX9" s="858">
        <v>202</v>
      </c>
      <c r="AY9" s="864">
        <v>193</v>
      </c>
      <c r="AZ9" s="863">
        <v>189</v>
      </c>
      <c r="BA9" s="863">
        <v>188</v>
      </c>
      <c r="BB9" s="864">
        <v>160</v>
      </c>
      <c r="BC9" s="863">
        <v>157</v>
      </c>
      <c r="BD9" s="864">
        <v>158</v>
      </c>
      <c r="BE9" s="864">
        <v>158</v>
      </c>
      <c r="BF9" s="864">
        <v>154</v>
      </c>
      <c r="BG9" s="864">
        <v>151</v>
      </c>
      <c r="BH9" s="864">
        <v>127</v>
      </c>
      <c r="BI9" s="864">
        <v>116</v>
      </c>
      <c r="BJ9" s="864">
        <v>121</v>
      </c>
      <c r="BK9" s="864">
        <v>137</v>
      </c>
      <c r="BL9" s="864">
        <v>132</v>
      </c>
      <c r="BM9" s="864">
        <v>128</v>
      </c>
      <c r="BN9" s="864">
        <v>134</v>
      </c>
      <c r="BO9" s="864">
        <v>141</v>
      </c>
      <c r="BP9" s="870">
        <v>157</v>
      </c>
      <c r="BQ9" s="870">
        <v>153</v>
      </c>
      <c r="BR9" s="870">
        <v>156</v>
      </c>
      <c r="BS9" s="870">
        <v>158</v>
      </c>
      <c r="BT9" s="870">
        <v>161</v>
      </c>
      <c r="BU9" s="870">
        <v>167</v>
      </c>
      <c r="BV9" s="871">
        <v>201</v>
      </c>
      <c r="BW9" s="871">
        <v>194</v>
      </c>
      <c r="BX9" s="870">
        <v>199</v>
      </c>
      <c r="BY9" s="871">
        <v>195</v>
      </c>
      <c r="BZ9" s="871">
        <v>187</v>
      </c>
      <c r="CA9" s="871">
        <v>197</v>
      </c>
      <c r="CB9" s="871">
        <v>197</v>
      </c>
      <c r="CC9" s="871">
        <v>191</v>
      </c>
      <c r="CD9" s="871">
        <v>200</v>
      </c>
      <c r="CE9" s="871">
        <v>199</v>
      </c>
      <c r="CF9" s="871">
        <v>196</v>
      </c>
      <c r="CG9" s="877">
        <v>189</v>
      </c>
      <c r="CH9" s="877">
        <v>189</v>
      </c>
      <c r="CI9" s="877">
        <v>195</v>
      </c>
      <c r="CJ9" s="877">
        <v>198</v>
      </c>
      <c r="CK9" s="877">
        <v>191</v>
      </c>
      <c r="CL9" s="878">
        <v>180</v>
      </c>
      <c r="CM9" s="878">
        <v>144</v>
      </c>
      <c r="CN9" s="877">
        <v>99</v>
      </c>
      <c r="CO9" s="877">
        <v>101</v>
      </c>
      <c r="CP9" s="877">
        <v>87</v>
      </c>
      <c r="CQ9" s="877">
        <v>84</v>
      </c>
      <c r="CR9" s="877">
        <v>86</v>
      </c>
      <c r="CS9" s="877">
        <v>86</v>
      </c>
      <c r="CT9" s="881">
        <v>3080</v>
      </c>
    </row>
    <row r="10" spans="1:98" x14ac:dyDescent="0.25">
      <c r="A10" s="841" t="s">
        <v>106</v>
      </c>
      <c r="B10" s="842">
        <v>63</v>
      </c>
      <c r="C10" s="842">
        <v>33</v>
      </c>
      <c r="D10" s="842">
        <v>32</v>
      </c>
      <c r="E10" s="842">
        <v>32</v>
      </c>
      <c r="F10" s="842">
        <v>0</v>
      </c>
      <c r="G10" s="842">
        <v>0</v>
      </c>
      <c r="H10" s="842">
        <v>0</v>
      </c>
      <c r="I10" s="842">
        <v>0</v>
      </c>
      <c r="J10" s="842">
        <v>0</v>
      </c>
      <c r="K10" s="842">
        <v>0</v>
      </c>
      <c r="L10" s="842">
        <v>0</v>
      </c>
      <c r="M10" s="842">
        <v>0</v>
      </c>
      <c r="N10" s="842">
        <v>0</v>
      </c>
      <c r="O10" s="842">
        <v>0</v>
      </c>
      <c r="P10" s="842">
        <v>0</v>
      </c>
      <c r="Q10" s="842">
        <v>0</v>
      </c>
      <c r="R10" s="851">
        <v>0</v>
      </c>
      <c r="S10" s="851">
        <v>0</v>
      </c>
      <c r="T10" s="851">
        <v>22</v>
      </c>
      <c r="U10" s="851">
        <v>41</v>
      </c>
      <c r="V10" s="851">
        <v>41</v>
      </c>
      <c r="W10" s="851">
        <v>79</v>
      </c>
      <c r="X10" s="851">
        <v>157</v>
      </c>
      <c r="Y10" s="851">
        <v>173</v>
      </c>
      <c r="Z10" s="851">
        <v>209</v>
      </c>
      <c r="AA10" s="851">
        <v>224</v>
      </c>
      <c r="AB10" s="851">
        <v>196</v>
      </c>
      <c r="AC10" s="851">
        <v>154</v>
      </c>
      <c r="AD10" s="852">
        <v>150</v>
      </c>
      <c r="AE10" s="852">
        <v>142</v>
      </c>
      <c r="AF10" s="851">
        <v>75</v>
      </c>
      <c r="AG10" s="851">
        <v>92</v>
      </c>
      <c r="AH10" s="851">
        <v>79</v>
      </c>
      <c r="AI10" s="857">
        <v>66</v>
      </c>
      <c r="AJ10" s="857">
        <v>69</v>
      </c>
      <c r="AK10" s="857">
        <v>74</v>
      </c>
      <c r="AL10" s="857">
        <v>68</v>
      </c>
      <c r="AM10" s="857">
        <v>79</v>
      </c>
      <c r="AN10" s="857">
        <v>71</v>
      </c>
      <c r="AO10" s="857">
        <v>84</v>
      </c>
      <c r="AP10" s="857">
        <v>99</v>
      </c>
      <c r="AQ10" s="858">
        <v>86</v>
      </c>
      <c r="AR10" s="857">
        <v>87</v>
      </c>
      <c r="AS10" s="857">
        <v>69</v>
      </c>
      <c r="AT10" s="857">
        <v>89</v>
      </c>
      <c r="AU10" s="857">
        <v>81</v>
      </c>
      <c r="AV10" s="858">
        <v>85</v>
      </c>
      <c r="AW10" s="857">
        <v>84</v>
      </c>
      <c r="AX10" s="857">
        <v>94</v>
      </c>
      <c r="AY10" s="864">
        <v>98</v>
      </c>
      <c r="AZ10" s="863">
        <v>81</v>
      </c>
      <c r="BA10" s="863">
        <v>58</v>
      </c>
      <c r="BB10" s="864">
        <v>62</v>
      </c>
      <c r="BC10" s="863">
        <v>56</v>
      </c>
      <c r="BD10" s="863">
        <v>62</v>
      </c>
      <c r="BE10" s="863">
        <v>68</v>
      </c>
      <c r="BF10" s="863">
        <v>58</v>
      </c>
      <c r="BG10" s="863">
        <v>53</v>
      </c>
      <c r="BH10" s="863">
        <v>61</v>
      </c>
      <c r="BI10" s="863">
        <v>50</v>
      </c>
      <c r="BJ10" s="863">
        <v>59</v>
      </c>
      <c r="BK10" s="863">
        <v>69</v>
      </c>
      <c r="BL10" s="863">
        <v>92</v>
      </c>
      <c r="BM10" s="863">
        <v>88</v>
      </c>
      <c r="BN10" s="863">
        <v>88</v>
      </c>
      <c r="BO10" s="863">
        <v>96</v>
      </c>
      <c r="BP10" s="870">
        <v>69</v>
      </c>
      <c r="BQ10" s="870">
        <v>61</v>
      </c>
      <c r="BR10" s="870">
        <v>65</v>
      </c>
      <c r="BS10" s="870">
        <v>72</v>
      </c>
      <c r="BT10" s="870">
        <v>90</v>
      </c>
      <c r="BU10" s="870">
        <v>95</v>
      </c>
      <c r="BV10" s="871">
        <v>149</v>
      </c>
      <c r="BW10" s="871">
        <v>128</v>
      </c>
      <c r="BX10" s="870">
        <v>136</v>
      </c>
      <c r="BY10" s="871">
        <v>132</v>
      </c>
      <c r="BZ10" s="871">
        <v>102</v>
      </c>
      <c r="CA10" s="871">
        <v>135</v>
      </c>
      <c r="CB10" s="871">
        <v>129</v>
      </c>
      <c r="CC10" s="871">
        <v>120</v>
      </c>
      <c r="CD10" s="871">
        <v>198</v>
      </c>
      <c r="CE10" s="871">
        <v>209</v>
      </c>
      <c r="CF10" s="871">
        <v>198</v>
      </c>
      <c r="CG10" s="877">
        <v>173</v>
      </c>
      <c r="CH10" s="877">
        <v>117</v>
      </c>
      <c r="CI10" s="877">
        <v>107</v>
      </c>
      <c r="CJ10" s="877">
        <v>98</v>
      </c>
      <c r="CK10" s="877">
        <v>75</v>
      </c>
      <c r="CL10" s="877">
        <v>47</v>
      </c>
      <c r="CM10" s="877">
        <v>30</v>
      </c>
      <c r="CN10" s="877">
        <v>31</v>
      </c>
      <c r="CO10" s="877">
        <v>0</v>
      </c>
      <c r="CP10" s="877">
        <v>0</v>
      </c>
      <c r="CQ10" s="877">
        <v>0</v>
      </c>
      <c r="CR10" s="877">
        <v>0</v>
      </c>
      <c r="CS10" s="877">
        <v>0</v>
      </c>
      <c r="CT10" s="881">
        <v>1821</v>
      </c>
    </row>
    <row r="11" spans="1:98" x14ac:dyDescent="0.25">
      <c r="A11" s="841" t="s">
        <v>107</v>
      </c>
      <c r="B11" s="842">
        <v>0</v>
      </c>
      <c r="C11" s="842">
        <v>0</v>
      </c>
      <c r="D11" s="842">
        <v>0</v>
      </c>
      <c r="E11" s="842">
        <v>0</v>
      </c>
      <c r="F11" s="842">
        <v>0</v>
      </c>
      <c r="G11" s="842">
        <v>0</v>
      </c>
      <c r="H11" s="842">
        <v>0</v>
      </c>
      <c r="I11" s="842">
        <v>0</v>
      </c>
      <c r="J11" s="842">
        <v>0</v>
      </c>
      <c r="K11" s="842">
        <v>0</v>
      </c>
      <c r="L11" s="842">
        <v>0</v>
      </c>
      <c r="M11" s="842">
        <v>0</v>
      </c>
      <c r="N11" s="842">
        <v>0</v>
      </c>
      <c r="O11" s="842">
        <v>0</v>
      </c>
      <c r="P11" s="842">
        <v>0</v>
      </c>
      <c r="Q11" s="842">
        <v>0</v>
      </c>
      <c r="R11" s="851">
        <v>0</v>
      </c>
      <c r="S11" s="851">
        <v>0</v>
      </c>
      <c r="T11" s="851">
        <v>0</v>
      </c>
      <c r="U11" s="851">
        <v>0</v>
      </c>
      <c r="V11" s="851">
        <v>0</v>
      </c>
      <c r="W11" s="851">
        <v>0</v>
      </c>
      <c r="X11" s="851">
        <v>0</v>
      </c>
      <c r="Y11" s="851">
        <v>0</v>
      </c>
      <c r="Z11" s="851">
        <v>0</v>
      </c>
      <c r="AA11" s="851">
        <v>0</v>
      </c>
      <c r="AB11" s="851">
        <v>0</v>
      </c>
      <c r="AC11" s="851">
        <v>0</v>
      </c>
      <c r="AD11" s="851">
        <v>0</v>
      </c>
      <c r="AE11" s="852">
        <v>0</v>
      </c>
      <c r="AF11" s="851">
        <v>0</v>
      </c>
      <c r="AG11" s="851">
        <v>0</v>
      </c>
      <c r="AH11" s="851">
        <v>0</v>
      </c>
      <c r="AI11" s="857">
        <v>0</v>
      </c>
      <c r="AJ11" s="857">
        <v>0</v>
      </c>
      <c r="AK11" s="857">
        <v>0</v>
      </c>
      <c r="AL11" s="857">
        <v>0</v>
      </c>
      <c r="AM11" s="857">
        <v>0</v>
      </c>
      <c r="AN11" s="857">
        <v>0</v>
      </c>
      <c r="AO11" s="857">
        <v>0</v>
      </c>
      <c r="AP11" s="857">
        <v>0</v>
      </c>
      <c r="AQ11" s="858">
        <v>0</v>
      </c>
      <c r="AR11" s="857">
        <v>0</v>
      </c>
      <c r="AS11" s="857">
        <v>0</v>
      </c>
      <c r="AT11" s="857">
        <v>0</v>
      </c>
      <c r="AU11" s="857">
        <v>0</v>
      </c>
      <c r="AV11" s="858">
        <v>0</v>
      </c>
      <c r="AW11" s="857">
        <v>0</v>
      </c>
      <c r="AX11" s="857">
        <v>0</v>
      </c>
      <c r="AY11" s="864">
        <v>0</v>
      </c>
      <c r="AZ11" s="863">
        <v>0</v>
      </c>
      <c r="BA11" s="863">
        <v>0</v>
      </c>
      <c r="BB11" s="864">
        <v>0</v>
      </c>
      <c r="BC11" s="863">
        <v>0</v>
      </c>
      <c r="BD11" s="863">
        <v>0</v>
      </c>
      <c r="BE11" s="863">
        <v>0</v>
      </c>
      <c r="BF11" s="863">
        <v>0</v>
      </c>
      <c r="BG11" s="863">
        <v>0</v>
      </c>
      <c r="BH11" s="863">
        <v>0</v>
      </c>
      <c r="BI11" s="863">
        <v>0</v>
      </c>
      <c r="BJ11" s="863">
        <v>0</v>
      </c>
      <c r="BK11" s="863">
        <v>0</v>
      </c>
      <c r="BL11" s="863">
        <v>0</v>
      </c>
      <c r="BM11" s="863">
        <v>0</v>
      </c>
      <c r="BN11" s="863">
        <v>0</v>
      </c>
      <c r="BO11" s="863">
        <v>0</v>
      </c>
      <c r="BP11" s="870">
        <v>0</v>
      </c>
      <c r="BQ11" s="870">
        <v>0</v>
      </c>
      <c r="BR11" s="870">
        <v>0</v>
      </c>
      <c r="BS11" s="870">
        <v>0</v>
      </c>
      <c r="BT11" s="870">
        <v>0</v>
      </c>
      <c r="BU11" s="870">
        <v>0</v>
      </c>
      <c r="BV11" s="870">
        <v>0</v>
      </c>
      <c r="BW11" s="871">
        <v>50</v>
      </c>
      <c r="BX11" s="870">
        <v>50</v>
      </c>
      <c r="BY11" s="870">
        <v>50</v>
      </c>
      <c r="BZ11" s="870">
        <v>51</v>
      </c>
      <c r="CA11" s="870">
        <v>51</v>
      </c>
      <c r="CB11" s="870">
        <v>50</v>
      </c>
      <c r="CC11" s="870">
        <v>50</v>
      </c>
      <c r="CD11" s="870">
        <v>0</v>
      </c>
      <c r="CE11" s="870">
        <v>0</v>
      </c>
      <c r="CF11" s="870">
        <v>0</v>
      </c>
      <c r="CG11" s="877">
        <v>0</v>
      </c>
      <c r="CH11" s="877">
        <v>0</v>
      </c>
      <c r="CI11" s="877">
        <v>0</v>
      </c>
      <c r="CJ11" s="877">
        <v>0</v>
      </c>
      <c r="CK11" s="877">
        <v>0</v>
      </c>
      <c r="CL11" s="877">
        <v>0</v>
      </c>
      <c r="CM11" s="877">
        <v>0</v>
      </c>
      <c r="CN11" s="877">
        <v>0</v>
      </c>
      <c r="CO11" s="877">
        <v>0</v>
      </c>
      <c r="CP11" s="877">
        <v>0</v>
      </c>
      <c r="CQ11" s="877">
        <v>0</v>
      </c>
      <c r="CR11" s="877">
        <v>0</v>
      </c>
      <c r="CS11" s="877">
        <v>0</v>
      </c>
      <c r="CT11" s="881">
        <v>83</v>
      </c>
    </row>
    <row r="12" spans="1:98" x14ac:dyDescent="0.25">
      <c r="A12" s="841" t="s">
        <v>108</v>
      </c>
      <c r="B12" s="842">
        <v>0</v>
      </c>
      <c r="C12" s="842">
        <v>0</v>
      </c>
      <c r="D12" s="842">
        <v>0</v>
      </c>
      <c r="E12" s="842">
        <v>0</v>
      </c>
      <c r="F12" s="842">
        <v>0</v>
      </c>
      <c r="G12" s="842">
        <v>0</v>
      </c>
      <c r="H12" s="842">
        <v>0</v>
      </c>
      <c r="I12" s="842">
        <v>0</v>
      </c>
      <c r="J12" s="842">
        <v>0</v>
      </c>
      <c r="K12" s="842">
        <v>0</v>
      </c>
      <c r="L12" s="842">
        <v>0</v>
      </c>
      <c r="M12" s="842">
        <v>0</v>
      </c>
      <c r="N12" s="842">
        <v>0</v>
      </c>
      <c r="O12" s="842">
        <v>0</v>
      </c>
      <c r="P12" s="842">
        <v>0</v>
      </c>
      <c r="Q12" s="842">
        <v>0</v>
      </c>
      <c r="R12" s="851">
        <v>0</v>
      </c>
      <c r="S12" s="851">
        <v>0</v>
      </c>
      <c r="T12" s="851">
        <v>0</v>
      </c>
      <c r="U12" s="851">
        <v>0</v>
      </c>
      <c r="V12" s="851">
        <v>0</v>
      </c>
      <c r="W12" s="851">
        <v>0</v>
      </c>
      <c r="X12" s="851">
        <v>0</v>
      </c>
      <c r="Y12" s="851">
        <v>0</v>
      </c>
      <c r="Z12" s="851">
        <v>0</v>
      </c>
      <c r="AA12" s="851">
        <v>0</v>
      </c>
      <c r="AB12" s="851">
        <v>0</v>
      </c>
      <c r="AC12" s="851">
        <v>0</v>
      </c>
      <c r="AD12" s="851">
        <v>0</v>
      </c>
      <c r="AE12" s="852">
        <v>0</v>
      </c>
      <c r="AF12" s="851">
        <v>0</v>
      </c>
      <c r="AG12" s="851">
        <v>0</v>
      </c>
      <c r="AH12" s="851">
        <v>0</v>
      </c>
      <c r="AI12" s="857">
        <v>0</v>
      </c>
      <c r="AJ12" s="857">
        <v>0</v>
      </c>
      <c r="AK12" s="857">
        <v>0</v>
      </c>
      <c r="AL12" s="857">
        <v>0</v>
      </c>
      <c r="AM12" s="857">
        <v>0</v>
      </c>
      <c r="AN12" s="857">
        <v>0</v>
      </c>
      <c r="AO12" s="857">
        <v>0</v>
      </c>
      <c r="AP12" s="857">
        <v>0</v>
      </c>
      <c r="AQ12" s="858">
        <v>0</v>
      </c>
      <c r="AR12" s="857">
        <v>0</v>
      </c>
      <c r="AS12" s="857">
        <v>0</v>
      </c>
      <c r="AT12" s="857">
        <v>0</v>
      </c>
      <c r="AU12" s="857">
        <v>0</v>
      </c>
      <c r="AV12" s="858">
        <v>0</v>
      </c>
      <c r="AW12" s="857">
        <v>0</v>
      </c>
      <c r="AX12" s="857">
        <v>0</v>
      </c>
      <c r="AY12" s="864">
        <v>0</v>
      </c>
      <c r="AZ12" s="863">
        <v>0</v>
      </c>
      <c r="BA12" s="863">
        <v>0</v>
      </c>
      <c r="BB12" s="864">
        <v>0</v>
      </c>
      <c r="BC12" s="863">
        <v>0</v>
      </c>
      <c r="BD12" s="863">
        <v>0</v>
      </c>
      <c r="BE12" s="863">
        <v>0</v>
      </c>
      <c r="BF12" s="863">
        <v>0</v>
      </c>
      <c r="BG12" s="863">
        <v>0</v>
      </c>
      <c r="BH12" s="863">
        <v>0</v>
      </c>
      <c r="BI12" s="863">
        <v>0</v>
      </c>
      <c r="BJ12" s="863">
        <v>0</v>
      </c>
      <c r="BK12" s="863">
        <v>0</v>
      </c>
      <c r="BL12" s="863">
        <v>0</v>
      </c>
      <c r="BM12" s="863">
        <v>0</v>
      </c>
      <c r="BN12" s="863">
        <v>0</v>
      </c>
      <c r="BO12" s="863">
        <v>0</v>
      </c>
      <c r="BP12" s="870">
        <v>0</v>
      </c>
      <c r="BQ12" s="870">
        <v>0</v>
      </c>
      <c r="BR12" s="870">
        <v>0</v>
      </c>
      <c r="BS12" s="870">
        <v>0</v>
      </c>
      <c r="BT12" s="870">
        <v>0</v>
      </c>
      <c r="BU12" s="870">
        <v>0</v>
      </c>
      <c r="BV12" s="870">
        <v>0</v>
      </c>
      <c r="BW12" s="871">
        <v>30</v>
      </c>
      <c r="BX12" s="870">
        <v>30</v>
      </c>
      <c r="BY12" s="870">
        <v>29</v>
      </c>
      <c r="BZ12" s="870">
        <v>29</v>
      </c>
      <c r="CA12" s="870">
        <v>29</v>
      </c>
      <c r="CB12" s="870">
        <v>29</v>
      </c>
      <c r="CC12" s="870">
        <v>0</v>
      </c>
      <c r="CD12" s="870">
        <v>0</v>
      </c>
      <c r="CE12" s="870">
        <v>0</v>
      </c>
      <c r="CF12" s="870">
        <v>0</v>
      </c>
      <c r="CG12" s="877">
        <v>0</v>
      </c>
      <c r="CH12" s="877">
        <v>0</v>
      </c>
      <c r="CI12" s="877">
        <v>0</v>
      </c>
      <c r="CJ12" s="877">
        <v>0</v>
      </c>
      <c r="CK12" s="877">
        <v>0</v>
      </c>
      <c r="CL12" s="877">
        <v>0</v>
      </c>
      <c r="CM12" s="877">
        <v>0</v>
      </c>
      <c r="CN12" s="877">
        <v>0</v>
      </c>
      <c r="CO12" s="877">
        <v>0</v>
      </c>
      <c r="CP12" s="877">
        <v>0</v>
      </c>
      <c r="CQ12" s="877">
        <v>0</v>
      </c>
      <c r="CR12" s="877">
        <v>0</v>
      </c>
      <c r="CS12" s="877">
        <v>0</v>
      </c>
      <c r="CT12" s="881">
        <v>43</v>
      </c>
    </row>
    <row r="13" spans="1:98" x14ac:dyDescent="0.25">
      <c r="A13" s="841" t="s">
        <v>109</v>
      </c>
      <c r="B13" s="842">
        <v>0</v>
      </c>
      <c r="C13" s="842">
        <v>0</v>
      </c>
      <c r="D13" s="842">
        <v>0</v>
      </c>
      <c r="E13" s="842">
        <v>0</v>
      </c>
      <c r="F13" s="842">
        <v>0</v>
      </c>
      <c r="G13" s="842">
        <v>0</v>
      </c>
      <c r="H13" s="842">
        <v>0</v>
      </c>
      <c r="I13" s="842">
        <v>0</v>
      </c>
      <c r="J13" s="842">
        <v>0</v>
      </c>
      <c r="K13" s="842">
        <v>0</v>
      </c>
      <c r="L13" s="842">
        <v>0</v>
      </c>
      <c r="M13" s="842">
        <v>0</v>
      </c>
      <c r="N13" s="842">
        <v>0</v>
      </c>
      <c r="O13" s="842">
        <v>0</v>
      </c>
      <c r="P13" s="842">
        <v>0</v>
      </c>
      <c r="Q13" s="842">
        <v>0</v>
      </c>
      <c r="R13" s="851">
        <v>0</v>
      </c>
      <c r="S13" s="851">
        <v>0</v>
      </c>
      <c r="T13" s="851">
        <v>0</v>
      </c>
      <c r="U13" s="851">
        <v>0</v>
      </c>
      <c r="V13" s="851">
        <v>0</v>
      </c>
      <c r="W13" s="851">
        <v>0</v>
      </c>
      <c r="X13" s="851">
        <v>0</v>
      </c>
      <c r="Y13" s="851">
        <v>0</v>
      </c>
      <c r="Z13" s="851">
        <v>0</v>
      </c>
      <c r="AA13" s="851">
        <v>0</v>
      </c>
      <c r="AB13" s="851">
        <v>0</v>
      </c>
      <c r="AC13" s="851">
        <v>0</v>
      </c>
      <c r="AD13" s="851">
        <v>0</v>
      </c>
      <c r="AE13" s="852">
        <v>0</v>
      </c>
      <c r="AF13" s="851">
        <v>0</v>
      </c>
      <c r="AG13" s="851">
        <v>0</v>
      </c>
      <c r="AH13" s="851">
        <v>0</v>
      </c>
      <c r="AI13" s="857">
        <v>0</v>
      </c>
      <c r="AJ13" s="857">
        <v>0</v>
      </c>
      <c r="AK13" s="857">
        <v>0</v>
      </c>
      <c r="AL13" s="857">
        <v>0</v>
      </c>
      <c r="AM13" s="857">
        <v>0</v>
      </c>
      <c r="AN13" s="857">
        <v>0</v>
      </c>
      <c r="AO13" s="857">
        <v>0</v>
      </c>
      <c r="AP13" s="857">
        <v>0</v>
      </c>
      <c r="AQ13" s="858">
        <v>0</v>
      </c>
      <c r="AR13" s="857">
        <v>0</v>
      </c>
      <c r="AS13" s="857">
        <v>0</v>
      </c>
      <c r="AT13" s="857">
        <v>0</v>
      </c>
      <c r="AU13" s="857">
        <v>0</v>
      </c>
      <c r="AV13" s="858">
        <v>0</v>
      </c>
      <c r="AW13" s="857">
        <v>0</v>
      </c>
      <c r="AX13" s="857">
        <v>0</v>
      </c>
      <c r="AY13" s="864">
        <v>0</v>
      </c>
      <c r="AZ13" s="863">
        <v>0</v>
      </c>
      <c r="BA13" s="863">
        <v>0</v>
      </c>
      <c r="BB13" s="864">
        <v>0</v>
      </c>
      <c r="BC13" s="863">
        <v>0</v>
      </c>
      <c r="BD13" s="863">
        <v>0</v>
      </c>
      <c r="BE13" s="863">
        <v>0</v>
      </c>
      <c r="BF13" s="863">
        <v>0</v>
      </c>
      <c r="BG13" s="863">
        <v>0</v>
      </c>
      <c r="BH13" s="863">
        <v>0</v>
      </c>
      <c r="BI13" s="863">
        <v>0</v>
      </c>
      <c r="BJ13" s="863">
        <v>0</v>
      </c>
      <c r="BK13" s="863">
        <v>0</v>
      </c>
      <c r="BL13" s="863">
        <v>0</v>
      </c>
      <c r="BM13" s="863">
        <v>0</v>
      </c>
      <c r="BN13" s="863">
        <v>0</v>
      </c>
      <c r="BO13" s="863">
        <v>0</v>
      </c>
      <c r="BP13" s="870">
        <v>0</v>
      </c>
      <c r="BQ13" s="870">
        <v>0</v>
      </c>
      <c r="BR13" s="870">
        <v>0</v>
      </c>
      <c r="BS13" s="870">
        <v>0</v>
      </c>
      <c r="BT13" s="870">
        <v>0</v>
      </c>
      <c r="BU13" s="870">
        <v>0</v>
      </c>
      <c r="BV13" s="870">
        <v>0</v>
      </c>
      <c r="BW13" s="871">
        <v>0</v>
      </c>
      <c r="BX13" s="870">
        <v>0</v>
      </c>
      <c r="BY13" s="870">
        <v>0</v>
      </c>
      <c r="BZ13" s="870">
        <v>0</v>
      </c>
      <c r="CA13" s="870">
        <v>0</v>
      </c>
      <c r="CB13" s="870">
        <v>0</v>
      </c>
      <c r="CC13" s="870">
        <v>0</v>
      </c>
      <c r="CD13" s="870">
        <v>0</v>
      </c>
      <c r="CE13" s="870">
        <v>0</v>
      </c>
      <c r="CF13" s="870">
        <v>0</v>
      </c>
      <c r="CG13" s="877">
        <v>0</v>
      </c>
      <c r="CH13" s="877">
        <v>0</v>
      </c>
      <c r="CI13" s="877">
        <v>0</v>
      </c>
      <c r="CJ13" s="877">
        <v>0</v>
      </c>
      <c r="CK13" s="877">
        <v>0</v>
      </c>
      <c r="CL13" s="877">
        <v>0</v>
      </c>
      <c r="CM13" s="877">
        <v>0</v>
      </c>
      <c r="CN13" s="877">
        <v>0</v>
      </c>
      <c r="CO13" s="877">
        <v>0</v>
      </c>
      <c r="CP13" s="877">
        <v>0</v>
      </c>
      <c r="CQ13" s="877">
        <v>0</v>
      </c>
      <c r="CR13" s="877">
        <v>0</v>
      </c>
      <c r="CS13" s="877">
        <v>0</v>
      </c>
      <c r="CT13" s="881">
        <v>2</v>
      </c>
    </row>
    <row r="14" spans="1:98" x14ac:dyDescent="0.25">
      <c r="A14" s="841" t="s">
        <v>110</v>
      </c>
      <c r="B14" s="842">
        <v>0</v>
      </c>
      <c r="C14" s="842">
        <v>0</v>
      </c>
      <c r="D14" s="842">
        <v>0</v>
      </c>
      <c r="E14" s="842">
        <v>0</v>
      </c>
      <c r="F14" s="842">
        <v>0</v>
      </c>
      <c r="G14" s="842">
        <v>0</v>
      </c>
      <c r="H14" s="842">
        <v>0</v>
      </c>
      <c r="I14" s="842">
        <v>0</v>
      </c>
      <c r="J14" s="842">
        <v>0</v>
      </c>
      <c r="K14" s="842">
        <v>0</v>
      </c>
      <c r="L14" s="842">
        <v>0</v>
      </c>
      <c r="M14" s="842">
        <v>0</v>
      </c>
      <c r="N14" s="842">
        <v>0</v>
      </c>
      <c r="O14" s="842">
        <v>0</v>
      </c>
      <c r="P14" s="842">
        <v>0</v>
      </c>
      <c r="Q14" s="842">
        <v>0</v>
      </c>
      <c r="R14" s="851">
        <v>0</v>
      </c>
      <c r="S14" s="851">
        <v>0</v>
      </c>
      <c r="T14" s="851">
        <v>0</v>
      </c>
      <c r="U14" s="851">
        <v>0</v>
      </c>
      <c r="V14" s="851">
        <v>0</v>
      </c>
      <c r="W14" s="851">
        <v>0</v>
      </c>
      <c r="X14" s="851">
        <v>0</v>
      </c>
      <c r="Y14" s="851">
        <v>0</v>
      </c>
      <c r="Z14" s="851">
        <v>0</v>
      </c>
      <c r="AA14" s="851">
        <v>0</v>
      </c>
      <c r="AB14" s="851">
        <v>0</v>
      </c>
      <c r="AC14" s="851">
        <v>0</v>
      </c>
      <c r="AD14" s="851">
        <v>0</v>
      </c>
      <c r="AE14" s="852">
        <v>0</v>
      </c>
      <c r="AF14" s="851">
        <v>0</v>
      </c>
      <c r="AG14" s="851">
        <v>0</v>
      </c>
      <c r="AH14" s="851">
        <v>0</v>
      </c>
      <c r="AI14" s="857">
        <v>0</v>
      </c>
      <c r="AJ14" s="857">
        <v>0</v>
      </c>
      <c r="AK14" s="857">
        <v>0</v>
      </c>
      <c r="AL14" s="857">
        <v>0</v>
      </c>
      <c r="AM14" s="857">
        <v>0</v>
      </c>
      <c r="AN14" s="857">
        <v>0</v>
      </c>
      <c r="AO14" s="857">
        <v>0</v>
      </c>
      <c r="AP14" s="857">
        <v>0</v>
      </c>
      <c r="AQ14" s="858">
        <v>0</v>
      </c>
      <c r="AR14" s="857">
        <v>0</v>
      </c>
      <c r="AS14" s="857">
        <v>0</v>
      </c>
      <c r="AT14" s="857">
        <v>0</v>
      </c>
      <c r="AU14" s="857">
        <v>0</v>
      </c>
      <c r="AV14" s="858">
        <v>11</v>
      </c>
      <c r="AW14" s="857">
        <v>12</v>
      </c>
      <c r="AX14" s="857">
        <v>28</v>
      </c>
      <c r="AY14" s="864">
        <v>26</v>
      </c>
      <c r="AZ14" s="863">
        <v>26</v>
      </c>
      <c r="BA14" s="863">
        <v>25</v>
      </c>
      <c r="BB14" s="864">
        <v>11</v>
      </c>
      <c r="BC14" s="863">
        <v>9</v>
      </c>
      <c r="BD14" s="863">
        <v>9</v>
      </c>
      <c r="BE14" s="863">
        <v>0</v>
      </c>
      <c r="BF14" s="863">
        <v>0</v>
      </c>
      <c r="BG14" s="863">
        <v>0</v>
      </c>
      <c r="BH14" s="863">
        <v>0</v>
      </c>
      <c r="BI14" s="863">
        <v>0</v>
      </c>
      <c r="BJ14" s="863">
        <v>0</v>
      </c>
      <c r="BK14" s="863">
        <v>0</v>
      </c>
      <c r="BL14" s="863">
        <v>0</v>
      </c>
      <c r="BM14" s="863">
        <v>0</v>
      </c>
      <c r="BN14" s="863">
        <v>0</v>
      </c>
      <c r="BO14" s="863">
        <v>0</v>
      </c>
      <c r="BP14" s="870">
        <v>0</v>
      </c>
      <c r="BQ14" s="870">
        <v>0</v>
      </c>
      <c r="BR14" s="870">
        <v>0</v>
      </c>
      <c r="BS14" s="870">
        <v>0</v>
      </c>
      <c r="BT14" s="870">
        <v>9</v>
      </c>
      <c r="BU14" s="870">
        <v>13</v>
      </c>
      <c r="BV14" s="870">
        <v>12</v>
      </c>
      <c r="BW14" s="871">
        <v>26</v>
      </c>
      <c r="BX14" s="870">
        <v>28</v>
      </c>
      <c r="BY14" s="870">
        <v>27</v>
      </c>
      <c r="BZ14" s="870">
        <v>25</v>
      </c>
      <c r="CA14" s="870">
        <v>28</v>
      </c>
      <c r="CB14" s="870">
        <v>27</v>
      </c>
      <c r="CC14" s="870">
        <v>26</v>
      </c>
      <c r="CD14" s="870">
        <v>13</v>
      </c>
      <c r="CE14" s="870">
        <v>12</v>
      </c>
      <c r="CF14" s="870">
        <v>11</v>
      </c>
      <c r="CG14" s="877">
        <v>7</v>
      </c>
      <c r="CH14" s="877">
        <v>7</v>
      </c>
      <c r="CI14" s="877">
        <v>11</v>
      </c>
      <c r="CJ14" s="877">
        <v>0</v>
      </c>
      <c r="CK14" s="877">
        <v>0</v>
      </c>
      <c r="CL14" s="877">
        <v>0</v>
      </c>
      <c r="CM14" s="877">
        <v>0</v>
      </c>
      <c r="CN14" s="877">
        <v>0</v>
      </c>
      <c r="CO14" s="877">
        <v>0</v>
      </c>
      <c r="CP14" s="877">
        <v>0</v>
      </c>
      <c r="CQ14" s="877">
        <v>0</v>
      </c>
      <c r="CR14" s="877">
        <v>0</v>
      </c>
      <c r="CS14" s="877">
        <v>0</v>
      </c>
      <c r="CT14" s="881">
        <v>110</v>
      </c>
    </row>
    <row r="15" spans="1:98" x14ac:dyDescent="0.25">
      <c r="A15" s="841" t="s">
        <v>111</v>
      </c>
      <c r="B15" s="842">
        <v>0</v>
      </c>
      <c r="C15" s="842">
        <v>0</v>
      </c>
      <c r="D15" s="842">
        <v>0</v>
      </c>
      <c r="E15" s="842">
        <v>0</v>
      </c>
      <c r="F15" s="842">
        <v>0</v>
      </c>
      <c r="G15" s="842">
        <v>0</v>
      </c>
      <c r="H15" s="842">
        <v>0</v>
      </c>
      <c r="I15" s="842">
        <v>0</v>
      </c>
      <c r="J15" s="842">
        <v>0</v>
      </c>
      <c r="K15" s="842">
        <v>0</v>
      </c>
      <c r="L15" s="842">
        <v>0</v>
      </c>
      <c r="M15" s="842">
        <v>0</v>
      </c>
      <c r="N15" s="842">
        <v>0</v>
      </c>
      <c r="O15" s="842">
        <v>0</v>
      </c>
      <c r="P15" s="842">
        <v>0</v>
      </c>
      <c r="Q15" s="842">
        <v>0</v>
      </c>
      <c r="R15" s="851">
        <v>0</v>
      </c>
      <c r="S15" s="851">
        <v>0</v>
      </c>
      <c r="T15" s="851">
        <v>0</v>
      </c>
      <c r="U15" s="851">
        <v>0</v>
      </c>
      <c r="V15" s="851">
        <v>0</v>
      </c>
      <c r="W15" s="851">
        <v>0</v>
      </c>
      <c r="X15" s="851">
        <v>0</v>
      </c>
      <c r="Y15" s="851">
        <v>0</v>
      </c>
      <c r="Z15" s="851">
        <v>9</v>
      </c>
      <c r="AA15" s="851">
        <v>10</v>
      </c>
      <c r="AB15" s="851">
        <v>28</v>
      </c>
      <c r="AC15" s="851">
        <v>29</v>
      </c>
      <c r="AD15" s="851">
        <v>10</v>
      </c>
      <c r="AE15" s="852">
        <v>8</v>
      </c>
      <c r="AF15" s="851">
        <v>9</v>
      </c>
      <c r="AG15" s="851">
        <v>0</v>
      </c>
      <c r="AH15" s="851">
        <v>0</v>
      </c>
      <c r="AI15" s="857">
        <v>0</v>
      </c>
      <c r="AJ15" s="857">
        <v>0</v>
      </c>
      <c r="AK15" s="857">
        <v>0</v>
      </c>
      <c r="AL15" s="857">
        <v>0</v>
      </c>
      <c r="AM15" s="857">
        <v>0</v>
      </c>
      <c r="AN15" s="857">
        <v>0</v>
      </c>
      <c r="AO15" s="857">
        <v>0</v>
      </c>
      <c r="AP15" s="857">
        <v>0</v>
      </c>
      <c r="AQ15" s="858">
        <v>0</v>
      </c>
      <c r="AR15" s="857">
        <v>0</v>
      </c>
      <c r="AS15" s="857">
        <v>0</v>
      </c>
      <c r="AT15" s="857">
        <v>0</v>
      </c>
      <c r="AU15" s="857">
        <v>0</v>
      </c>
      <c r="AV15" s="858">
        <v>0</v>
      </c>
      <c r="AW15" s="857">
        <v>0</v>
      </c>
      <c r="AX15" s="857">
        <v>0</v>
      </c>
      <c r="AY15" s="864">
        <v>0</v>
      </c>
      <c r="AZ15" s="863">
        <v>0</v>
      </c>
      <c r="BA15" s="863">
        <v>0</v>
      </c>
      <c r="BB15" s="864">
        <v>0</v>
      </c>
      <c r="BC15" s="863">
        <v>0</v>
      </c>
      <c r="BD15" s="863">
        <v>0</v>
      </c>
      <c r="BE15" s="863">
        <v>0</v>
      </c>
      <c r="BF15" s="863">
        <v>0</v>
      </c>
      <c r="BG15" s="863">
        <v>0</v>
      </c>
      <c r="BH15" s="863">
        <v>0</v>
      </c>
      <c r="BI15" s="863">
        <v>0</v>
      </c>
      <c r="BJ15" s="863">
        <v>0</v>
      </c>
      <c r="BK15" s="863">
        <v>0</v>
      </c>
      <c r="BL15" s="863">
        <v>0</v>
      </c>
      <c r="BM15" s="863">
        <v>0</v>
      </c>
      <c r="BN15" s="863">
        <v>0</v>
      </c>
      <c r="BO15" s="863">
        <v>0</v>
      </c>
      <c r="BP15" s="870">
        <v>0</v>
      </c>
      <c r="BQ15" s="870">
        <v>0</v>
      </c>
      <c r="BR15" s="870">
        <v>0</v>
      </c>
      <c r="BS15" s="870">
        <v>0</v>
      </c>
      <c r="BT15" s="870">
        <v>0</v>
      </c>
      <c r="BU15" s="870">
        <v>9</v>
      </c>
      <c r="BV15" s="870">
        <v>8</v>
      </c>
      <c r="BW15" s="871">
        <v>61</v>
      </c>
      <c r="BX15" s="870">
        <v>60</v>
      </c>
      <c r="BY15" s="870">
        <v>60</v>
      </c>
      <c r="BZ15" s="870">
        <v>61</v>
      </c>
      <c r="CA15" s="870">
        <v>61</v>
      </c>
      <c r="CB15" s="870">
        <v>58</v>
      </c>
      <c r="CC15" s="870">
        <v>60</v>
      </c>
      <c r="CD15" s="870">
        <v>60</v>
      </c>
      <c r="CE15" s="870">
        <v>62</v>
      </c>
      <c r="CF15" s="870">
        <v>59</v>
      </c>
      <c r="CG15" s="877">
        <v>53</v>
      </c>
      <c r="CH15" s="877">
        <v>39</v>
      </c>
      <c r="CI15" s="877">
        <v>10</v>
      </c>
      <c r="CJ15" s="877">
        <v>0</v>
      </c>
      <c r="CK15" s="877">
        <v>0</v>
      </c>
      <c r="CL15" s="877">
        <v>0</v>
      </c>
      <c r="CM15" s="877">
        <v>0</v>
      </c>
      <c r="CN15" s="877">
        <v>0</v>
      </c>
      <c r="CO15" s="877">
        <v>0</v>
      </c>
      <c r="CP15" s="877">
        <v>0</v>
      </c>
      <c r="CQ15" s="877">
        <v>0</v>
      </c>
      <c r="CR15" s="877">
        <v>0</v>
      </c>
      <c r="CS15" s="877">
        <v>0</v>
      </c>
      <c r="CT15" s="881">
        <v>205</v>
      </c>
    </row>
    <row r="16" spans="1:98" x14ac:dyDescent="0.25">
      <c r="A16" s="841" t="s">
        <v>112</v>
      </c>
      <c r="B16" s="842">
        <v>78</v>
      </c>
      <c r="C16" s="842">
        <v>78</v>
      </c>
      <c r="D16" s="842">
        <v>78</v>
      </c>
      <c r="E16" s="842">
        <v>78</v>
      </c>
      <c r="F16" s="842">
        <v>78</v>
      </c>
      <c r="G16" s="842">
        <v>78</v>
      </c>
      <c r="H16" s="842">
        <v>78</v>
      </c>
      <c r="I16" s="842">
        <v>78</v>
      </c>
      <c r="J16" s="842">
        <v>78</v>
      </c>
      <c r="K16" s="842">
        <v>78</v>
      </c>
      <c r="L16" s="842">
        <v>78</v>
      </c>
      <c r="M16" s="842">
        <v>78</v>
      </c>
      <c r="N16" s="842">
        <v>78</v>
      </c>
      <c r="O16" s="842">
        <v>78</v>
      </c>
      <c r="P16" s="842">
        <v>78</v>
      </c>
      <c r="Q16" s="842">
        <v>78</v>
      </c>
      <c r="R16" s="851">
        <v>78</v>
      </c>
      <c r="S16" s="851">
        <v>78</v>
      </c>
      <c r="T16" s="851">
        <v>78</v>
      </c>
      <c r="U16" s="851">
        <v>78</v>
      </c>
      <c r="V16" s="851">
        <v>78</v>
      </c>
      <c r="W16" s="851">
        <v>78</v>
      </c>
      <c r="X16" s="851">
        <v>78</v>
      </c>
      <c r="Y16" s="851">
        <v>78</v>
      </c>
      <c r="Z16" s="851">
        <v>78</v>
      </c>
      <c r="AA16" s="851">
        <v>78</v>
      </c>
      <c r="AB16" s="851">
        <v>78</v>
      </c>
      <c r="AC16" s="851">
        <v>78</v>
      </c>
      <c r="AD16" s="851">
        <v>78</v>
      </c>
      <c r="AE16" s="852">
        <v>78</v>
      </c>
      <c r="AF16" s="851">
        <v>78</v>
      </c>
      <c r="AG16" s="851">
        <v>78</v>
      </c>
      <c r="AH16" s="851">
        <v>78</v>
      </c>
      <c r="AI16" s="857">
        <v>78</v>
      </c>
      <c r="AJ16" s="857">
        <v>78</v>
      </c>
      <c r="AK16" s="857">
        <v>78</v>
      </c>
      <c r="AL16" s="857">
        <v>78</v>
      </c>
      <c r="AM16" s="857">
        <v>78</v>
      </c>
      <c r="AN16" s="857">
        <v>78</v>
      </c>
      <c r="AO16" s="857">
        <v>78</v>
      </c>
      <c r="AP16" s="857">
        <v>78</v>
      </c>
      <c r="AQ16" s="858">
        <v>78</v>
      </c>
      <c r="AR16" s="857">
        <v>78</v>
      </c>
      <c r="AS16" s="857">
        <v>78</v>
      </c>
      <c r="AT16" s="857">
        <v>78</v>
      </c>
      <c r="AU16" s="857">
        <v>78</v>
      </c>
      <c r="AV16" s="858">
        <v>78</v>
      </c>
      <c r="AW16" s="857">
        <v>78</v>
      </c>
      <c r="AX16" s="857">
        <v>78</v>
      </c>
      <c r="AY16" s="864">
        <v>78</v>
      </c>
      <c r="AZ16" s="863">
        <v>78</v>
      </c>
      <c r="BA16" s="863">
        <v>78</v>
      </c>
      <c r="BB16" s="864">
        <v>78</v>
      </c>
      <c r="BC16" s="863">
        <v>78</v>
      </c>
      <c r="BD16" s="863">
        <v>78</v>
      </c>
      <c r="BE16" s="863">
        <v>78</v>
      </c>
      <c r="BF16" s="863">
        <v>78</v>
      </c>
      <c r="BG16" s="863">
        <v>78</v>
      </c>
      <c r="BH16" s="863">
        <v>78</v>
      </c>
      <c r="BI16" s="863">
        <v>78</v>
      </c>
      <c r="BJ16" s="863">
        <v>78</v>
      </c>
      <c r="BK16" s="863">
        <v>78</v>
      </c>
      <c r="BL16" s="863">
        <v>78</v>
      </c>
      <c r="BM16" s="863">
        <v>78</v>
      </c>
      <c r="BN16" s="863">
        <v>78</v>
      </c>
      <c r="BO16" s="863">
        <v>78</v>
      </c>
      <c r="BP16" s="870">
        <v>78</v>
      </c>
      <c r="BQ16" s="870">
        <v>78</v>
      </c>
      <c r="BR16" s="870">
        <v>78</v>
      </c>
      <c r="BS16" s="870">
        <v>78</v>
      </c>
      <c r="BT16" s="870">
        <v>78</v>
      </c>
      <c r="BU16" s="870">
        <v>78</v>
      </c>
      <c r="BV16" s="870">
        <v>78</v>
      </c>
      <c r="BW16" s="871">
        <v>78</v>
      </c>
      <c r="BX16" s="870">
        <v>78</v>
      </c>
      <c r="BY16" s="870">
        <v>78</v>
      </c>
      <c r="BZ16" s="870">
        <v>78</v>
      </c>
      <c r="CA16" s="870">
        <v>78</v>
      </c>
      <c r="CB16" s="870">
        <v>78</v>
      </c>
      <c r="CC16" s="870">
        <v>78</v>
      </c>
      <c r="CD16" s="870">
        <v>78</v>
      </c>
      <c r="CE16" s="870">
        <v>78</v>
      </c>
      <c r="CF16" s="870">
        <v>78</v>
      </c>
      <c r="CG16" s="877">
        <v>78</v>
      </c>
      <c r="CH16" s="877">
        <v>78</v>
      </c>
      <c r="CI16" s="877">
        <v>78</v>
      </c>
      <c r="CJ16" s="877">
        <v>78</v>
      </c>
      <c r="CK16" s="877">
        <v>78</v>
      </c>
      <c r="CL16" s="877">
        <v>78</v>
      </c>
      <c r="CM16" s="877">
        <v>78</v>
      </c>
      <c r="CN16" s="877">
        <v>78</v>
      </c>
      <c r="CO16" s="877">
        <v>78</v>
      </c>
      <c r="CP16" s="877">
        <v>78</v>
      </c>
      <c r="CQ16" s="877">
        <v>78</v>
      </c>
      <c r="CR16" s="877">
        <v>78</v>
      </c>
      <c r="CS16" s="877">
        <v>78</v>
      </c>
      <c r="CT16" s="881">
        <v>1869.8</v>
      </c>
    </row>
    <row r="17" spans="1:98" x14ac:dyDescent="0.25">
      <c r="A17" s="843" t="s">
        <v>113</v>
      </c>
      <c r="B17" s="842">
        <v>210</v>
      </c>
      <c r="C17" s="844">
        <v>211</v>
      </c>
      <c r="D17" s="844">
        <v>211</v>
      </c>
      <c r="E17" s="844">
        <v>211</v>
      </c>
      <c r="F17" s="842">
        <v>211</v>
      </c>
      <c r="G17" s="844">
        <v>210</v>
      </c>
      <c r="H17" s="842">
        <v>210</v>
      </c>
      <c r="I17" s="842">
        <v>209</v>
      </c>
      <c r="J17" s="842">
        <v>209</v>
      </c>
      <c r="K17" s="842">
        <v>209</v>
      </c>
      <c r="L17" s="842">
        <v>210</v>
      </c>
      <c r="M17" s="842">
        <v>209</v>
      </c>
      <c r="N17" s="842">
        <v>210</v>
      </c>
      <c r="O17" s="842">
        <v>209</v>
      </c>
      <c r="P17" s="842">
        <v>209</v>
      </c>
      <c r="Q17" s="842">
        <v>212</v>
      </c>
      <c r="R17" s="851">
        <v>210</v>
      </c>
      <c r="S17" s="851">
        <v>209</v>
      </c>
      <c r="T17" s="851">
        <v>209</v>
      </c>
      <c r="U17" s="851">
        <v>210</v>
      </c>
      <c r="V17" s="851">
        <v>209</v>
      </c>
      <c r="W17" s="851">
        <v>208</v>
      </c>
      <c r="X17" s="851">
        <v>209</v>
      </c>
      <c r="Y17" s="851">
        <v>208</v>
      </c>
      <c r="Z17" s="851">
        <v>208</v>
      </c>
      <c r="AA17" s="851">
        <v>209</v>
      </c>
      <c r="AB17" s="851">
        <v>209</v>
      </c>
      <c r="AC17" s="851">
        <v>209</v>
      </c>
      <c r="AD17" s="852">
        <v>207</v>
      </c>
      <c r="AE17" s="852">
        <v>208</v>
      </c>
      <c r="AF17" s="851">
        <v>208</v>
      </c>
      <c r="AG17" s="852">
        <v>210</v>
      </c>
      <c r="AH17" s="852">
        <v>206</v>
      </c>
      <c r="AI17" s="857">
        <v>207</v>
      </c>
      <c r="AJ17" s="857">
        <v>208</v>
      </c>
      <c r="AK17" s="857">
        <v>208</v>
      </c>
      <c r="AL17" s="857">
        <v>210</v>
      </c>
      <c r="AM17" s="857">
        <v>209</v>
      </c>
      <c r="AN17" s="857">
        <v>209</v>
      </c>
      <c r="AO17" s="857">
        <v>208</v>
      </c>
      <c r="AP17" s="858">
        <v>208</v>
      </c>
      <c r="AQ17" s="858">
        <v>209</v>
      </c>
      <c r="AR17" s="857">
        <v>207</v>
      </c>
      <c r="AS17" s="857">
        <v>210</v>
      </c>
      <c r="AT17" s="858">
        <v>208</v>
      </c>
      <c r="AU17" s="857">
        <v>210</v>
      </c>
      <c r="AV17" s="858">
        <v>210</v>
      </c>
      <c r="AW17" s="857">
        <v>209</v>
      </c>
      <c r="AX17" s="858">
        <v>209</v>
      </c>
      <c r="AY17" s="864">
        <v>209</v>
      </c>
      <c r="AZ17" s="863">
        <v>209</v>
      </c>
      <c r="BA17" s="863">
        <v>214</v>
      </c>
      <c r="BB17" s="864">
        <v>210</v>
      </c>
      <c r="BC17" s="863">
        <v>210</v>
      </c>
      <c r="BD17" s="864">
        <v>214</v>
      </c>
      <c r="BE17" s="864">
        <v>214</v>
      </c>
      <c r="BF17" s="864">
        <v>208</v>
      </c>
      <c r="BG17" s="864">
        <v>209</v>
      </c>
      <c r="BH17" s="864">
        <v>209</v>
      </c>
      <c r="BI17" s="864">
        <v>209</v>
      </c>
      <c r="BJ17" s="864">
        <v>209</v>
      </c>
      <c r="BK17" s="864">
        <v>210</v>
      </c>
      <c r="BL17" s="864">
        <v>209</v>
      </c>
      <c r="BM17" s="864">
        <v>209</v>
      </c>
      <c r="BN17" s="864">
        <v>210</v>
      </c>
      <c r="BO17" s="864">
        <v>209</v>
      </c>
      <c r="BP17" s="870">
        <v>209</v>
      </c>
      <c r="BQ17" s="870">
        <v>213</v>
      </c>
      <c r="BR17" s="870">
        <v>221</v>
      </c>
      <c r="BS17" s="870">
        <v>228</v>
      </c>
      <c r="BT17" s="870">
        <v>252</v>
      </c>
      <c r="BU17" s="870">
        <v>270</v>
      </c>
      <c r="BV17" s="871">
        <v>264</v>
      </c>
      <c r="BW17" s="871">
        <v>267</v>
      </c>
      <c r="BX17" s="870">
        <v>267</v>
      </c>
      <c r="BY17" s="871">
        <v>268</v>
      </c>
      <c r="BZ17" s="871">
        <v>268</v>
      </c>
      <c r="CA17" s="871">
        <v>268</v>
      </c>
      <c r="CB17" s="871">
        <v>267</v>
      </c>
      <c r="CC17" s="871">
        <v>265</v>
      </c>
      <c r="CD17" s="871">
        <v>267</v>
      </c>
      <c r="CE17" s="871">
        <v>247</v>
      </c>
      <c r="CF17" s="871">
        <v>243</v>
      </c>
      <c r="CG17" s="877">
        <v>232</v>
      </c>
      <c r="CH17" s="877">
        <v>233</v>
      </c>
      <c r="CI17" s="877">
        <v>235</v>
      </c>
      <c r="CJ17" s="877">
        <v>232</v>
      </c>
      <c r="CK17" s="877">
        <v>219</v>
      </c>
      <c r="CL17" s="878">
        <v>217</v>
      </c>
      <c r="CM17" s="878">
        <v>214</v>
      </c>
      <c r="CN17" s="877">
        <v>207</v>
      </c>
      <c r="CO17" s="877">
        <v>202</v>
      </c>
      <c r="CP17" s="878">
        <v>200</v>
      </c>
      <c r="CQ17" s="877">
        <v>189</v>
      </c>
      <c r="CR17" s="878">
        <v>176</v>
      </c>
      <c r="CS17" s="877">
        <v>157</v>
      </c>
      <c r="CT17" s="881">
        <v>5199</v>
      </c>
    </row>
    <row r="18" spans="1:98" x14ac:dyDescent="0.25">
      <c r="A18" s="843" t="s">
        <v>114</v>
      </c>
      <c r="B18" s="842">
        <v>197</v>
      </c>
      <c r="C18" s="844">
        <v>199</v>
      </c>
      <c r="D18" s="844">
        <v>199</v>
      </c>
      <c r="E18" s="844">
        <v>199</v>
      </c>
      <c r="F18" s="842">
        <v>199</v>
      </c>
      <c r="G18" s="844">
        <v>198</v>
      </c>
      <c r="H18" s="842">
        <v>198</v>
      </c>
      <c r="I18" s="842">
        <v>198</v>
      </c>
      <c r="J18" s="842">
        <v>198</v>
      </c>
      <c r="K18" s="842">
        <v>199</v>
      </c>
      <c r="L18" s="842">
        <v>200</v>
      </c>
      <c r="M18" s="842">
        <v>198</v>
      </c>
      <c r="N18" s="842">
        <v>199</v>
      </c>
      <c r="O18" s="842">
        <v>199</v>
      </c>
      <c r="P18" s="842">
        <v>198</v>
      </c>
      <c r="Q18" s="842">
        <v>198</v>
      </c>
      <c r="R18" s="851">
        <v>198</v>
      </c>
      <c r="S18" s="851">
        <v>198</v>
      </c>
      <c r="T18" s="851">
        <v>199</v>
      </c>
      <c r="U18" s="851">
        <v>198</v>
      </c>
      <c r="V18" s="851">
        <v>199</v>
      </c>
      <c r="W18" s="851">
        <v>198</v>
      </c>
      <c r="X18" s="851">
        <v>199</v>
      </c>
      <c r="Y18" s="851">
        <v>198</v>
      </c>
      <c r="Z18" s="851">
        <v>198</v>
      </c>
      <c r="AA18" s="851">
        <v>199</v>
      </c>
      <c r="AB18" s="851">
        <v>198</v>
      </c>
      <c r="AC18" s="851">
        <v>198</v>
      </c>
      <c r="AD18" s="852">
        <v>198</v>
      </c>
      <c r="AE18" s="852">
        <v>198</v>
      </c>
      <c r="AF18" s="851">
        <v>198</v>
      </c>
      <c r="AG18" s="852">
        <v>198</v>
      </c>
      <c r="AH18" s="852">
        <v>198</v>
      </c>
      <c r="AI18" s="857">
        <v>198</v>
      </c>
      <c r="AJ18" s="857">
        <v>198</v>
      </c>
      <c r="AK18" s="857">
        <v>197</v>
      </c>
      <c r="AL18" s="857">
        <v>198</v>
      </c>
      <c r="AM18" s="857">
        <v>198</v>
      </c>
      <c r="AN18" s="857">
        <v>198</v>
      </c>
      <c r="AO18" s="857">
        <v>198</v>
      </c>
      <c r="AP18" s="858">
        <v>198</v>
      </c>
      <c r="AQ18" s="858">
        <v>198</v>
      </c>
      <c r="AR18" s="857">
        <v>198</v>
      </c>
      <c r="AS18" s="857">
        <v>197</v>
      </c>
      <c r="AT18" s="858">
        <v>196</v>
      </c>
      <c r="AU18" s="857">
        <v>196</v>
      </c>
      <c r="AV18" s="858">
        <v>197</v>
      </c>
      <c r="AW18" s="857">
        <v>197</v>
      </c>
      <c r="AX18" s="858">
        <v>198</v>
      </c>
      <c r="AY18" s="864">
        <v>198</v>
      </c>
      <c r="AZ18" s="863">
        <v>197</v>
      </c>
      <c r="BA18" s="863">
        <v>198</v>
      </c>
      <c r="BB18" s="864">
        <v>198</v>
      </c>
      <c r="BC18" s="863">
        <v>198</v>
      </c>
      <c r="BD18" s="864">
        <v>198</v>
      </c>
      <c r="BE18" s="864">
        <v>198</v>
      </c>
      <c r="BF18" s="864">
        <v>198</v>
      </c>
      <c r="BG18" s="864">
        <v>198</v>
      </c>
      <c r="BH18" s="864">
        <v>198</v>
      </c>
      <c r="BI18" s="864">
        <v>197</v>
      </c>
      <c r="BJ18" s="864">
        <v>199</v>
      </c>
      <c r="BK18" s="864">
        <v>198</v>
      </c>
      <c r="BL18" s="864">
        <v>199</v>
      </c>
      <c r="BM18" s="864">
        <v>198</v>
      </c>
      <c r="BN18" s="864">
        <v>197</v>
      </c>
      <c r="BO18" s="864">
        <v>198</v>
      </c>
      <c r="BP18" s="870">
        <v>205</v>
      </c>
      <c r="BQ18" s="870">
        <v>214</v>
      </c>
      <c r="BR18" s="870">
        <v>222</v>
      </c>
      <c r="BS18" s="870">
        <v>233</v>
      </c>
      <c r="BT18" s="870">
        <v>253</v>
      </c>
      <c r="BU18" s="870">
        <v>263</v>
      </c>
      <c r="BV18" s="871">
        <v>268</v>
      </c>
      <c r="BW18" s="871">
        <v>269</v>
      </c>
      <c r="BX18" s="870">
        <v>268</v>
      </c>
      <c r="BY18" s="871">
        <v>269</v>
      </c>
      <c r="BZ18" s="871">
        <v>268</v>
      </c>
      <c r="CA18" s="871">
        <v>269</v>
      </c>
      <c r="CB18" s="871">
        <v>269</v>
      </c>
      <c r="CC18" s="871">
        <v>268</v>
      </c>
      <c r="CD18" s="871">
        <v>257</v>
      </c>
      <c r="CE18" s="871">
        <v>246</v>
      </c>
      <c r="CF18" s="871">
        <v>234</v>
      </c>
      <c r="CG18" s="877">
        <v>231</v>
      </c>
      <c r="CH18" s="877">
        <v>231</v>
      </c>
      <c r="CI18" s="877">
        <v>231</v>
      </c>
      <c r="CJ18" s="877">
        <v>228</v>
      </c>
      <c r="CK18" s="877">
        <v>227</v>
      </c>
      <c r="CL18" s="878">
        <v>225</v>
      </c>
      <c r="CM18" s="878">
        <v>224</v>
      </c>
      <c r="CN18" s="877">
        <v>221</v>
      </c>
      <c r="CO18" s="877">
        <v>207</v>
      </c>
      <c r="CP18" s="878">
        <v>197</v>
      </c>
      <c r="CQ18" s="877">
        <v>186</v>
      </c>
      <c r="CR18" s="878">
        <v>167</v>
      </c>
      <c r="CS18" s="877">
        <v>156</v>
      </c>
      <c r="CT18" s="881">
        <v>5035</v>
      </c>
    </row>
    <row r="19" spans="1:98" x14ac:dyDescent="0.25">
      <c r="A19" s="843" t="s">
        <v>115</v>
      </c>
      <c r="B19" s="842">
        <v>200</v>
      </c>
      <c r="C19" s="844">
        <v>198</v>
      </c>
      <c r="D19" s="844">
        <v>197</v>
      </c>
      <c r="E19" s="844">
        <v>187</v>
      </c>
      <c r="F19" s="842">
        <v>167</v>
      </c>
      <c r="G19" s="844">
        <v>168</v>
      </c>
      <c r="H19" s="842">
        <v>168</v>
      </c>
      <c r="I19" s="842">
        <v>167</v>
      </c>
      <c r="J19" s="842">
        <v>167</v>
      </c>
      <c r="K19" s="842">
        <v>168</v>
      </c>
      <c r="L19" s="842">
        <v>168</v>
      </c>
      <c r="M19" s="842">
        <v>168</v>
      </c>
      <c r="N19" s="842">
        <v>167</v>
      </c>
      <c r="O19" s="842">
        <v>167</v>
      </c>
      <c r="P19" s="842">
        <v>168</v>
      </c>
      <c r="Q19" s="842">
        <v>168</v>
      </c>
      <c r="R19" s="851">
        <v>167</v>
      </c>
      <c r="S19" s="851">
        <v>167</v>
      </c>
      <c r="T19" s="851">
        <v>168</v>
      </c>
      <c r="U19" s="851">
        <v>168</v>
      </c>
      <c r="V19" s="851">
        <v>169</v>
      </c>
      <c r="W19" s="851">
        <v>167</v>
      </c>
      <c r="X19" s="851">
        <v>167</v>
      </c>
      <c r="Y19" s="851">
        <v>167</v>
      </c>
      <c r="Z19" s="851">
        <v>168</v>
      </c>
      <c r="AA19" s="851">
        <v>167</v>
      </c>
      <c r="AB19" s="851">
        <v>167</v>
      </c>
      <c r="AC19" s="851">
        <v>169</v>
      </c>
      <c r="AD19" s="852">
        <v>168</v>
      </c>
      <c r="AE19" s="852">
        <v>168</v>
      </c>
      <c r="AF19" s="851">
        <v>168</v>
      </c>
      <c r="AG19" s="852">
        <v>167</v>
      </c>
      <c r="AH19" s="852">
        <v>167</v>
      </c>
      <c r="AI19" s="857">
        <v>168</v>
      </c>
      <c r="AJ19" s="857">
        <v>167</v>
      </c>
      <c r="AK19" s="857">
        <v>167</v>
      </c>
      <c r="AL19" s="857">
        <v>167</v>
      </c>
      <c r="AM19" s="857">
        <v>167</v>
      </c>
      <c r="AN19" s="857">
        <v>168</v>
      </c>
      <c r="AO19" s="857">
        <v>167</v>
      </c>
      <c r="AP19" s="858">
        <v>168</v>
      </c>
      <c r="AQ19" s="858">
        <v>167</v>
      </c>
      <c r="AR19" s="857">
        <v>167</v>
      </c>
      <c r="AS19" s="857">
        <v>167</v>
      </c>
      <c r="AT19" s="858">
        <v>167</v>
      </c>
      <c r="AU19" s="857">
        <v>167</v>
      </c>
      <c r="AV19" s="858">
        <v>167</v>
      </c>
      <c r="AW19" s="857">
        <v>167</v>
      </c>
      <c r="AX19" s="858">
        <v>167</v>
      </c>
      <c r="AY19" s="864">
        <v>167</v>
      </c>
      <c r="AZ19" s="863">
        <v>167</v>
      </c>
      <c r="BA19" s="863">
        <v>167</v>
      </c>
      <c r="BB19" s="864">
        <v>167</v>
      </c>
      <c r="BC19" s="863">
        <v>169</v>
      </c>
      <c r="BD19" s="864">
        <v>167</v>
      </c>
      <c r="BE19" s="864">
        <v>167</v>
      </c>
      <c r="BF19" s="864">
        <v>168</v>
      </c>
      <c r="BG19" s="864">
        <v>167</v>
      </c>
      <c r="BH19" s="864">
        <v>167</v>
      </c>
      <c r="BI19" s="864">
        <v>167</v>
      </c>
      <c r="BJ19" s="864">
        <v>167</v>
      </c>
      <c r="BK19" s="864">
        <v>168</v>
      </c>
      <c r="BL19" s="864">
        <v>168</v>
      </c>
      <c r="BM19" s="864">
        <v>180</v>
      </c>
      <c r="BN19" s="864">
        <v>193</v>
      </c>
      <c r="BO19" s="864">
        <v>203</v>
      </c>
      <c r="BP19" s="870">
        <v>214</v>
      </c>
      <c r="BQ19" s="870">
        <v>216</v>
      </c>
      <c r="BR19" s="870">
        <v>214</v>
      </c>
      <c r="BS19" s="870">
        <v>214</v>
      </c>
      <c r="BT19" s="870">
        <v>218</v>
      </c>
      <c r="BU19" s="870">
        <v>229</v>
      </c>
      <c r="BV19" s="871">
        <v>241</v>
      </c>
      <c r="BW19" s="871">
        <v>254</v>
      </c>
      <c r="BX19" s="870">
        <v>264</v>
      </c>
      <c r="BY19" s="871">
        <v>265</v>
      </c>
      <c r="BZ19" s="871">
        <v>268</v>
      </c>
      <c r="CA19" s="871">
        <v>270</v>
      </c>
      <c r="CB19" s="871">
        <v>270</v>
      </c>
      <c r="CC19" s="871">
        <v>270</v>
      </c>
      <c r="CD19" s="871">
        <v>257</v>
      </c>
      <c r="CE19" s="871">
        <v>251</v>
      </c>
      <c r="CF19" s="871">
        <v>240</v>
      </c>
      <c r="CG19" s="877">
        <v>233</v>
      </c>
      <c r="CH19" s="877">
        <v>232</v>
      </c>
      <c r="CI19" s="877">
        <v>232</v>
      </c>
      <c r="CJ19" s="877">
        <v>221</v>
      </c>
      <c r="CK19" s="877">
        <v>210</v>
      </c>
      <c r="CL19" s="878">
        <v>194</v>
      </c>
      <c r="CM19" s="878">
        <v>195</v>
      </c>
      <c r="CN19" s="877">
        <v>195</v>
      </c>
      <c r="CO19" s="877">
        <v>190</v>
      </c>
      <c r="CP19" s="878">
        <v>180</v>
      </c>
      <c r="CQ19" s="877">
        <v>171</v>
      </c>
      <c r="CR19" s="878">
        <v>157</v>
      </c>
      <c r="CS19" s="877">
        <v>158</v>
      </c>
      <c r="CT19" s="881">
        <v>4507</v>
      </c>
    </row>
    <row r="20" spans="1:98" x14ac:dyDescent="0.25">
      <c r="A20" s="843" t="s">
        <v>116</v>
      </c>
      <c r="B20" s="842">
        <v>0</v>
      </c>
      <c r="C20" s="842">
        <v>0</v>
      </c>
      <c r="D20" s="842">
        <v>0</v>
      </c>
      <c r="E20" s="842">
        <v>0</v>
      </c>
      <c r="F20" s="842">
        <v>0</v>
      </c>
      <c r="G20" s="842">
        <v>0</v>
      </c>
      <c r="H20" s="842">
        <v>0</v>
      </c>
      <c r="I20" s="842">
        <v>0</v>
      </c>
      <c r="J20" s="842">
        <v>0</v>
      </c>
      <c r="K20" s="842">
        <v>0</v>
      </c>
      <c r="L20" s="842">
        <v>0</v>
      </c>
      <c r="M20" s="842">
        <v>0</v>
      </c>
      <c r="N20" s="842">
        <v>0</v>
      </c>
      <c r="O20" s="842">
        <v>0</v>
      </c>
      <c r="P20" s="842">
        <v>0</v>
      </c>
      <c r="Q20" s="842">
        <v>0</v>
      </c>
      <c r="R20" s="851">
        <v>0</v>
      </c>
      <c r="S20" s="851">
        <v>0</v>
      </c>
      <c r="T20" s="851">
        <v>0</v>
      </c>
      <c r="U20" s="851">
        <v>0</v>
      </c>
      <c r="V20" s="851">
        <v>0</v>
      </c>
      <c r="W20" s="851">
        <v>0</v>
      </c>
      <c r="X20" s="851">
        <v>0</v>
      </c>
      <c r="Y20" s="851">
        <v>0</v>
      </c>
      <c r="Z20" s="851">
        <v>0</v>
      </c>
      <c r="AA20" s="851">
        <v>0</v>
      </c>
      <c r="AB20" s="851">
        <v>0</v>
      </c>
      <c r="AC20" s="851">
        <v>0</v>
      </c>
      <c r="AD20" s="851">
        <v>0</v>
      </c>
      <c r="AE20" s="852">
        <v>0</v>
      </c>
      <c r="AF20" s="851">
        <v>0</v>
      </c>
      <c r="AG20" s="851">
        <v>0</v>
      </c>
      <c r="AH20" s="851">
        <v>0</v>
      </c>
      <c r="AI20" s="857">
        <v>0</v>
      </c>
      <c r="AJ20" s="857">
        <v>0</v>
      </c>
      <c r="AK20" s="857">
        <v>0</v>
      </c>
      <c r="AL20" s="857">
        <v>0</v>
      </c>
      <c r="AM20" s="857">
        <v>0</v>
      </c>
      <c r="AN20" s="857">
        <v>0</v>
      </c>
      <c r="AO20" s="857">
        <v>0</v>
      </c>
      <c r="AP20" s="857">
        <v>0</v>
      </c>
      <c r="AQ20" s="858">
        <v>0</v>
      </c>
      <c r="AR20" s="857">
        <v>0</v>
      </c>
      <c r="AS20" s="857">
        <v>0</v>
      </c>
      <c r="AT20" s="857">
        <v>0</v>
      </c>
      <c r="AU20" s="857">
        <v>0</v>
      </c>
      <c r="AV20" s="858">
        <v>0</v>
      </c>
      <c r="AW20" s="857">
        <v>0</v>
      </c>
      <c r="AX20" s="857">
        <v>0</v>
      </c>
      <c r="AY20" s="864">
        <v>0</v>
      </c>
      <c r="AZ20" s="863">
        <v>0</v>
      </c>
      <c r="BA20" s="863">
        <v>0</v>
      </c>
      <c r="BB20" s="864">
        <v>0</v>
      </c>
      <c r="BC20" s="863">
        <v>0</v>
      </c>
      <c r="BD20" s="863">
        <v>0</v>
      </c>
      <c r="BE20" s="863">
        <v>0</v>
      </c>
      <c r="BF20" s="863">
        <v>0</v>
      </c>
      <c r="BG20" s="863">
        <v>0</v>
      </c>
      <c r="BH20" s="863">
        <v>0</v>
      </c>
      <c r="BI20" s="863">
        <v>0</v>
      </c>
      <c r="BJ20" s="863">
        <v>0</v>
      </c>
      <c r="BK20" s="863">
        <v>0</v>
      </c>
      <c r="BL20" s="863">
        <v>0</v>
      </c>
      <c r="BM20" s="863">
        <v>0</v>
      </c>
      <c r="BN20" s="863">
        <v>0</v>
      </c>
      <c r="BO20" s="863">
        <v>0</v>
      </c>
      <c r="BP20" s="870">
        <v>0</v>
      </c>
      <c r="BQ20" s="870">
        <v>0</v>
      </c>
      <c r="BR20" s="870">
        <v>0</v>
      </c>
      <c r="BS20" s="870">
        <v>0</v>
      </c>
      <c r="BT20" s="870">
        <v>0</v>
      </c>
      <c r="BU20" s="870">
        <v>0</v>
      </c>
      <c r="BV20" s="870">
        <v>0</v>
      </c>
      <c r="BW20" s="871">
        <v>0</v>
      </c>
      <c r="BX20" s="870">
        <v>0</v>
      </c>
      <c r="BY20" s="870">
        <v>0</v>
      </c>
      <c r="BZ20" s="870">
        <v>0</v>
      </c>
      <c r="CA20" s="870">
        <v>0</v>
      </c>
      <c r="CB20" s="870">
        <v>0</v>
      </c>
      <c r="CC20" s="870">
        <v>0</v>
      </c>
      <c r="CD20" s="870">
        <v>0</v>
      </c>
      <c r="CE20" s="870">
        <v>0</v>
      </c>
      <c r="CF20" s="870">
        <v>0</v>
      </c>
      <c r="CG20" s="877">
        <v>0</v>
      </c>
      <c r="CH20" s="877">
        <v>0</v>
      </c>
      <c r="CI20" s="877">
        <v>0</v>
      </c>
      <c r="CJ20" s="877">
        <v>0</v>
      </c>
      <c r="CK20" s="877">
        <v>0</v>
      </c>
      <c r="CL20" s="877">
        <v>0</v>
      </c>
      <c r="CM20" s="877">
        <v>0</v>
      </c>
      <c r="CN20" s="877">
        <v>0</v>
      </c>
      <c r="CO20" s="877">
        <v>0</v>
      </c>
      <c r="CP20" s="877">
        <v>0</v>
      </c>
      <c r="CQ20" s="877">
        <v>0</v>
      </c>
      <c r="CR20" s="877">
        <v>0</v>
      </c>
      <c r="CS20" s="877">
        <v>0</v>
      </c>
      <c r="CT20" s="881">
        <v>0</v>
      </c>
    </row>
    <row r="21" spans="1:98" x14ac:dyDescent="0.25">
      <c r="A21" s="843" t="s">
        <v>117</v>
      </c>
      <c r="B21" s="842">
        <v>0</v>
      </c>
      <c r="C21" s="842">
        <v>0</v>
      </c>
      <c r="D21" s="842">
        <v>0</v>
      </c>
      <c r="E21" s="842">
        <v>0</v>
      </c>
      <c r="F21" s="842">
        <v>0</v>
      </c>
      <c r="G21" s="842">
        <v>0</v>
      </c>
      <c r="H21" s="842">
        <v>0</v>
      </c>
      <c r="I21" s="842">
        <v>0</v>
      </c>
      <c r="J21" s="842">
        <v>0</v>
      </c>
      <c r="K21" s="842">
        <v>0</v>
      </c>
      <c r="L21" s="842">
        <v>0</v>
      </c>
      <c r="M21" s="842">
        <v>0</v>
      </c>
      <c r="N21" s="842">
        <v>0</v>
      </c>
      <c r="O21" s="842">
        <v>0</v>
      </c>
      <c r="P21" s="842">
        <v>0</v>
      </c>
      <c r="Q21" s="842">
        <v>0</v>
      </c>
      <c r="R21" s="851">
        <v>0</v>
      </c>
      <c r="S21" s="851">
        <v>0</v>
      </c>
      <c r="T21" s="851">
        <v>0</v>
      </c>
      <c r="U21" s="851">
        <v>0</v>
      </c>
      <c r="V21" s="851">
        <v>0</v>
      </c>
      <c r="W21" s="851">
        <v>0</v>
      </c>
      <c r="X21" s="851">
        <v>0</v>
      </c>
      <c r="Y21" s="851">
        <v>0</v>
      </c>
      <c r="Z21" s="851">
        <v>0</v>
      </c>
      <c r="AA21" s="851">
        <v>0</v>
      </c>
      <c r="AB21" s="851">
        <v>0</v>
      </c>
      <c r="AC21" s="851">
        <v>0</v>
      </c>
      <c r="AD21" s="851">
        <v>0</v>
      </c>
      <c r="AE21" s="852">
        <v>0</v>
      </c>
      <c r="AF21" s="851">
        <v>0</v>
      </c>
      <c r="AG21" s="851">
        <v>0</v>
      </c>
      <c r="AH21" s="851">
        <v>0</v>
      </c>
      <c r="AI21" s="857">
        <v>0</v>
      </c>
      <c r="AJ21" s="857">
        <v>0</v>
      </c>
      <c r="AK21" s="857">
        <v>0</v>
      </c>
      <c r="AL21" s="857">
        <v>0</v>
      </c>
      <c r="AM21" s="857">
        <v>0</v>
      </c>
      <c r="AN21" s="857">
        <v>0</v>
      </c>
      <c r="AO21" s="857">
        <v>0</v>
      </c>
      <c r="AP21" s="857">
        <v>0</v>
      </c>
      <c r="AQ21" s="858">
        <v>0</v>
      </c>
      <c r="AR21" s="857">
        <v>0</v>
      </c>
      <c r="AS21" s="857">
        <v>0</v>
      </c>
      <c r="AT21" s="857">
        <v>0</v>
      </c>
      <c r="AU21" s="857">
        <v>0</v>
      </c>
      <c r="AV21" s="858">
        <v>0</v>
      </c>
      <c r="AW21" s="857">
        <v>0</v>
      </c>
      <c r="AX21" s="857">
        <v>0</v>
      </c>
      <c r="AY21" s="864">
        <v>0</v>
      </c>
      <c r="AZ21" s="863">
        <v>0</v>
      </c>
      <c r="BA21" s="863">
        <v>0</v>
      </c>
      <c r="BB21" s="864">
        <v>0</v>
      </c>
      <c r="BC21" s="863">
        <v>0</v>
      </c>
      <c r="BD21" s="863">
        <v>0</v>
      </c>
      <c r="BE21" s="863">
        <v>0</v>
      </c>
      <c r="BF21" s="863">
        <v>0</v>
      </c>
      <c r="BG21" s="863">
        <v>0</v>
      </c>
      <c r="BH21" s="863">
        <v>0</v>
      </c>
      <c r="BI21" s="863">
        <v>0</v>
      </c>
      <c r="BJ21" s="863">
        <v>0</v>
      </c>
      <c r="BK21" s="863">
        <v>0</v>
      </c>
      <c r="BL21" s="863">
        <v>0</v>
      </c>
      <c r="BM21" s="863">
        <v>0</v>
      </c>
      <c r="BN21" s="863">
        <v>0</v>
      </c>
      <c r="BO21" s="863">
        <v>0</v>
      </c>
      <c r="BP21" s="870">
        <v>0</v>
      </c>
      <c r="BQ21" s="870">
        <v>0</v>
      </c>
      <c r="BR21" s="870">
        <v>0</v>
      </c>
      <c r="BS21" s="870">
        <v>0</v>
      </c>
      <c r="BT21" s="870">
        <v>4</v>
      </c>
      <c r="BU21" s="870">
        <v>38</v>
      </c>
      <c r="BV21" s="870">
        <v>47</v>
      </c>
      <c r="BW21" s="871">
        <v>49</v>
      </c>
      <c r="BX21" s="870">
        <v>49</v>
      </c>
      <c r="BY21" s="870">
        <v>49</v>
      </c>
      <c r="BZ21" s="870">
        <v>49</v>
      </c>
      <c r="CA21" s="870">
        <v>6</v>
      </c>
      <c r="CB21" s="870">
        <v>0</v>
      </c>
      <c r="CC21" s="870">
        <v>0</v>
      </c>
      <c r="CD21" s="870">
        <v>0</v>
      </c>
      <c r="CE21" s="870">
        <v>0</v>
      </c>
      <c r="CF21" s="870">
        <v>0</v>
      </c>
      <c r="CG21" s="877">
        <v>0</v>
      </c>
      <c r="CH21" s="877">
        <v>0</v>
      </c>
      <c r="CI21" s="877">
        <v>0</v>
      </c>
      <c r="CJ21" s="877">
        <v>0</v>
      </c>
      <c r="CK21" s="877">
        <v>0</v>
      </c>
      <c r="CL21" s="877">
        <v>0</v>
      </c>
      <c r="CM21" s="877">
        <v>0</v>
      </c>
      <c r="CN21" s="877">
        <v>0</v>
      </c>
      <c r="CO21" s="877">
        <v>0</v>
      </c>
      <c r="CP21" s="877">
        <v>0</v>
      </c>
      <c r="CQ21" s="877">
        <v>0</v>
      </c>
      <c r="CR21" s="877">
        <v>0</v>
      </c>
      <c r="CS21" s="877">
        <v>0</v>
      </c>
      <c r="CT21" s="881">
        <v>73</v>
      </c>
    </row>
    <row r="22" spans="1:98" ht="18" x14ac:dyDescent="0.25">
      <c r="A22" s="843" t="s">
        <v>118</v>
      </c>
      <c r="B22" s="842">
        <v>0</v>
      </c>
      <c r="C22" s="842">
        <v>0</v>
      </c>
      <c r="D22" s="842">
        <v>0</v>
      </c>
      <c r="E22" s="842">
        <v>0</v>
      </c>
      <c r="F22" s="842">
        <v>0</v>
      </c>
      <c r="G22" s="842">
        <v>0</v>
      </c>
      <c r="H22" s="842">
        <v>0</v>
      </c>
      <c r="I22" s="842">
        <v>0</v>
      </c>
      <c r="J22" s="842">
        <v>0</v>
      </c>
      <c r="K22" s="842">
        <v>0</v>
      </c>
      <c r="L22" s="842">
        <v>0</v>
      </c>
      <c r="M22" s="842">
        <v>0</v>
      </c>
      <c r="N22" s="842">
        <v>0</v>
      </c>
      <c r="O22" s="842">
        <v>0</v>
      </c>
      <c r="P22" s="842">
        <v>0</v>
      </c>
      <c r="Q22" s="842">
        <v>0</v>
      </c>
      <c r="R22" s="851">
        <v>0</v>
      </c>
      <c r="S22" s="851">
        <v>0</v>
      </c>
      <c r="T22" s="851">
        <v>0</v>
      </c>
      <c r="U22" s="851">
        <v>0</v>
      </c>
      <c r="V22" s="851">
        <v>0</v>
      </c>
      <c r="W22" s="851">
        <v>0</v>
      </c>
      <c r="X22" s="851">
        <v>0</v>
      </c>
      <c r="Y22" s="851">
        <v>0</v>
      </c>
      <c r="Z22" s="851">
        <v>0</v>
      </c>
      <c r="AA22" s="851">
        <v>0</v>
      </c>
      <c r="AB22" s="851">
        <v>0</v>
      </c>
      <c r="AC22" s="851">
        <v>0</v>
      </c>
      <c r="AD22" s="851">
        <v>0</v>
      </c>
      <c r="AE22" s="852">
        <v>0</v>
      </c>
      <c r="AF22" s="851">
        <v>0</v>
      </c>
      <c r="AG22" s="851">
        <v>0</v>
      </c>
      <c r="AH22" s="851">
        <v>0</v>
      </c>
      <c r="AI22" s="857">
        <v>0</v>
      </c>
      <c r="AJ22" s="857">
        <v>0</v>
      </c>
      <c r="AK22" s="857">
        <v>0</v>
      </c>
      <c r="AL22" s="857">
        <v>0</v>
      </c>
      <c r="AM22" s="857">
        <v>0</v>
      </c>
      <c r="AN22" s="857">
        <v>0</v>
      </c>
      <c r="AO22" s="857">
        <v>0</v>
      </c>
      <c r="AP22" s="857">
        <v>0</v>
      </c>
      <c r="AQ22" s="858">
        <v>0</v>
      </c>
      <c r="AR22" s="857">
        <v>0</v>
      </c>
      <c r="AS22" s="857">
        <v>0</v>
      </c>
      <c r="AT22" s="857">
        <v>0</v>
      </c>
      <c r="AU22" s="857">
        <v>0</v>
      </c>
      <c r="AV22" s="858">
        <v>0</v>
      </c>
      <c r="AW22" s="857">
        <v>0</v>
      </c>
      <c r="AX22" s="857">
        <v>0</v>
      </c>
      <c r="AY22" s="864">
        <v>0</v>
      </c>
      <c r="AZ22" s="863">
        <v>0</v>
      </c>
      <c r="BA22" s="863">
        <v>0</v>
      </c>
      <c r="BB22" s="864">
        <v>0</v>
      </c>
      <c r="BC22" s="863">
        <v>0</v>
      </c>
      <c r="BD22" s="863">
        <v>0</v>
      </c>
      <c r="BE22" s="863">
        <v>0</v>
      </c>
      <c r="BF22" s="863">
        <v>0</v>
      </c>
      <c r="BG22" s="863">
        <v>0</v>
      </c>
      <c r="BH22" s="863">
        <v>0</v>
      </c>
      <c r="BI22" s="863">
        <v>0</v>
      </c>
      <c r="BJ22" s="863">
        <v>0</v>
      </c>
      <c r="BK22" s="863">
        <v>0</v>
      </c>
      <c r="BL22" s="863">
        <v>0</v>
      </c>
      <c r="BM22" s="863">
        <v>0</v>
      </c>
      <c r="BN22" s="863">
        <v>0</v>
      </c>
      <c r="BO22" s="863">
        <v>0</v>
      </c>
      <c r="BP22" s="870">
        <v>0</v>
      </c>
      <c r="BQ22" s="870">
        <v>0</v>
      </c>
      <c r="BR22" s="870">
        <v>0</v>
      </c>
      <c r="BS22" s="870">
        <v>0</v>
      </c>
      <c r="BT22" s="870">
        <v>0</v>
      </c>
      <c r="BU22" s="870">
        <v>0</v>
      </c>
      <c r="BV22" s="870">
        <v>0</v>
      </c>
      <c r="BW22" s="871">
        <v>0</v>
      </c>
      <c r="BX22" s="870">
        <v>10</v>
      </c>
      <c r="BY22" s="870">
        <v>8</v>
      </c>
      <c r="BZ22" s="870">
        <v>8</v>
      </c>
      <c r="CA22" s="870">
        <v>0</v>
      </c>
      <c r="CB22" s="870">
        <v>0</v>
      </c>
      <c r="CC22" s="870">
        <v>0</v>
      </c>
      <c r="CD22" s="870">
        <v>0</v>
      </c>
      <c r="CE22" s="870">
        <v>0</v>
      </c>
      <c r="CF22" s="870">
        <v>0</v>
      </c>
      <c r="CG22" s="877">
        <v>0</v>
      </c>
      <c r="CH22" s="877">
        <v>0</v>
      </c>
      <c r="CI22" s="877">
        <v>0</v>
      </c>
      <c r="CJ22" s="877">
        <v>0</v>
      </c>
      <c r="CK22" s="877">
        <v>0</v>
      </c>
      <c r="CL22" s="877">
        <v>0</v>
      </c>
      <c r="CM22" s="877">
        <v>0</v>
      </c>
      <c r="CN22" s="877">
        <v>0</v>
      </c>
      <c r="CO22" s="877">
        <v>0</v>
      </c>
      <c r="CP22" s="877">
        <v>0</v>
      </c>
      <c r="CQ22" s="877">
        <v>0</v>
      </c>
      <c r="CR22" s="877">
        <v>0</v>
      </c>
      <c r="CS22" s="877">
        <v>0</v>
      </c>
      <c r="CT22" s="881">
        <v>7.3</v>
      </c>
    </row>
    <row r="23" spans="1:98" x14ac:dyDescent="0.25">
      <c r="A23" s="841" t="s">
        <v>119</v>
      </c>
      <c r="B23" s="842">
        <v>0</v>
      </c>
      <c r="C23" s="842">
        <v>0</v>
      </c>
      <c r="D23" s="842">
        <v>0</v>
      </c>
      <c r="E23" s="842">
        <v>0</v>
      </c>
      <c r="F23" s="842">
        <v>0</v>
      </c>
      <c r="G23" s="842">
        <v>0</v>
      </c>
      <c r="H23" s="842">
        <v>0</v>
      </c>
      <c r="I23" s="842">
        <v>0</v>
      </c>
      <c r="J23" s="842">
        <v>0</v>
      </c>
      <c r="K23" s="842">
        <v>0</v>
      </c>
      <c r="L23" s="842">
        <v>0</v>
      </c>
      <c r="M23" s="842">
        <v>0</v>
      </c>
      <c r="N23" s="842">
        <v>0</v>
      </c>
      <c r="O23" s="842">
        <v>0</v>
      </c>
      <c r="P23" s="842">
        <v>0</v>
      </c>
      <c r="Q23" s="842">
        <v>0</v>
      </c>
      <c r="R23" s="851">
        <v>0</v>
      </c>
      <c r="S23" s="851">
        <v>0</v>
      </c>
      <c r="T23" s="851">
        <v>0</v>
      </c>
      <c r="U23" s="851">
        <v>0</v>
      </c>
      <c r="V23" s="851">
        <v>0</v>
      </c>
      <c r="W23" s="851">
        <v>0</v>
      </c>
      <c r="X23" s="851">
        <v>0</v>
      </c>
      <c r="Y23" s="851">
        <v>0</v>
      </c>
      <c r="Z23" s="851">
        <v>0</v>
      </c>
      <c r="AA23" s="851">
        <v>0</v>
      </c>
      <c r="AB23" s="851">
        <v>0</v>
      </c>
      <c r="AC23" s="851">
        <v>0</v>
      </c>
      <c r="AD23" s="851">
        <v>0</v>
      </c>
      <c r="AE23" s="852">
        <v>0</v>
      </c>
      <c r="AF23" s="851">
        <v>0</v>
      </c>
      <c r="AG23" s="851">
        <v>0</v>
      </c>
      <c r="AH23" s="851">
        <v>0</v>
      </c>
      <c r="AI23" s="857">
        <v>0</v>
      </c>
      <c r="AJ23" s="857">
        <v>0</v>
      </c>
      <c r="AK23" s="857">
        <v>0</v>
      </c>
      <c r="AL23" s="857">
        <v>0</v>
      </c>
      <c r="AM23" s="857">
        <v>0</v>
      </c>
      <c r="AN23" s="857">
        <v>0</v>
      </c>
      <c r="AO23" s="857">
        <v>0</v>
      </c>
      <c r="AP23" s="857">
        <v>0</v>
      </c>
      <c r="AQ23" s="858">
        <v>0</v>
      </c>
      <c r="AR23" s="857">
        <v>0</v>
      </c>
      <c r="AS23" s="857">
        <v>0</v>
      </c>
      <c r="AT23" s="857">
        <v>0</v>
      </c>
      <c r="AU23" s="857">
        <v>0</v>
      </c>
      <c r="AV23" s="858">
        <v>0</v>
      </c>
      <c r="AW23" s="857">
        <v>0</v>
      </c>
      <c r="AX23" s="857">
        <v>0</v>
      </c>
      <c r="AY23" s="864">
        <v>0</v>
      </c>
      <c r="AZ23" s="863">
        <v>0</v>
      </c>
      <c r="BA23" s="863">
        <v>0</v>
      </c>
      <c r="BB23" s="864">
        <v>0</v>
      </c>
      <c r="BC23" s="863">
        <v>0</v>
      </c>
      <c r="BD23" s="863">
        <v>0</v>
      </c>
      <c r="BE23" s="863">
        <v>0</v>
      </c>
      <c r="BF23" s="863">
        <v>0</v>
      </c>
      <c r="BG23" s="863">
        <v>0</v>
      </c>
      <c r="BH23" s="863">
        <v>0</v>
      </c>
      <c r="BI23" s="863">
        <v>0</v>
      </c>
      <c r="BJ23" s="863">
        <v>0</v>
      </c>
      <c r="BK23" s="863">
        <v>0</v>
      </c>
      <c r="BL23" s="863">
        <v>0</v>
      </c>
      <c r="BM23" s="863">
        <v>0</v>
      </c>
      <c r="BN23" s="863">
        <v>0</v>
      </c>
      <c r="BO23" s="863">
        <v>0</v>
      </c>
      <c r="BP23" s="870">
        <v>0</v>
      </c>
      <c r="BQ23" s="870">
        <v>0</v>
      </c>
      <c r="BR23" s="870">
        <v>0</v>
      </c>
      <c r="BS23" s="870">
        <v>0</v>
      </c>
      <c r="BT23" s="870">
        <v>0</v>
      </c>
      <c r="BU23" s="870">
        <v>0</v>
      </c>
      <c r="BV23" s="870">
        <v>0</v>
      </c>
      <c r="BW23" s="871">
        <v>0</v>
      </c>
      <c r="BX23" s="870">
        <v>0</v>
      </c>
      <c r="BY23" s="870">
        <v>0</v>
      </c>
      <c r="BZ23" s="870">
        <v>0</v>
      </c>
      <c r="CA23" s="870">
        <v>0</v>
      </c>
      <c r="CB23" s="870">
        <v>0</v>
      </c>
      <c r="CC23" s="870">
        <v>0</v>
      </c>
      <c r="CD23" s="870">
        <v>0</v>
      </c>
      <c r="CE23" s="870">
        <v>0</v>
      </c>
      <c r="CF23" s="870">
        <v>0</v>
      </c>
      <c r="CG23" s="877">
        <v>0</v>
      </c>
      <c r="CH23" s="877">
        <v>0</v>
      </c>
      <c r="CI23" s="877">
        <v>0</v>
      </c>
      <c r="CJ23" s="877">
        <v>0</v>
      </c>
      <c r="CK23" s="877">
        <v>0</v>
      </c>
      <c r="CL23" s="877">
        <v>0</v>
      </c>
      <c r="CM23" s="877">
        <v>0</v>
      </c>
      <c r="CN23" s="877">
        <v>0</v>
      </c>
      <c r="CO23" s="877">
        <v>0</v>
      </c>
      <c r="CP23" s="877">
        <v>0</v>
      </c>
      <c r="CQ23" s="877">
        <v>0</v>
      </c>
      <c r="CR23" s="877">
        <v>0</v>
      </c>
      <c r="CS23" s="877">
        <v>0</v>
      </c>
      <c r="CT23" s="881">
        <v>0</v>
      </c>
    </row>
    <row r="24" spans="1:98" x14ac:dyDescent="0.25">
      <c r="A24" s="841" t="s">
        <v>120</v>
      </c>
      <c r="B24" s="842">
        <v>0</v>
      </c>
      <c r="C24" s="842">
        <v>0</v>
      </c>
      <c r="D24" s="842">
        <v>0</v>
      </c>
      <c r="E24" s="842">
        <v>0</v>
      </c>
      <c r="F24" s="842">
        <v>0</v>
      </c>
      <c r="G24" s="842">
        <v>0</v>
      </c>
      <c r="H24" s="842">
        <v>0</v>
      </c>
      <c r="I24" s="842">
        <v>0</v>
      </c>
      <c r="J24" s="842">
        <v>0</v>
      </c>
      <c r="K24" s="842">
        <v>0</v>
      </c>
      <c r="L24" s="842">
        <v>0</v>
      </c>
      <c r="M24" s="842">
        <v>0</v>
      </c>
      <c r="N24" s="842">
        <v>0</v>
      </c>
      <c r="O24" s="842">
        <v>0</v>
      </c>
      <c r="P24" s="842">
        <v>0</v>
      </c>
      <c r="Q24" s="842">
        <v>0</v>
      </c>
      <c r="R24" s="851">
        <v>0</v>
      </c>
      <c r="S24" s="851">
        <v>0</v>
      </c>
      <c r="T24" s="851">
        <v>0</v>
      </c>
      <c r="U24" s="851">
        <v>0</v>
      </c>
      <c r="V24" s="851">
        <v>0</v>
      </c>
      <c r="W24" s="851">
        <v>0</v>
      </c>
      <c r="X24" s="851">
        <v>0</v>
      </c>
      <c r="Y24" s="851">
        <v>0</v>
      </c>
      <c r="Z24" s="851">
        <v>0</v>
      </c>
      <c r="AA24" s="851">
        <v>0</v>
      </c>
      <c r="AB24" s="851">
        <v>0</v>
      </c>
      <c r="AC24" s="851">
        <v>0</v>
      </c>
      <c r="AD24" s="851">
        <v>0</v>
      </c>
      <c r="AE24" s="852">
        <v>0</v>
      </c>
      <c r="AF24" s="851">
        <v>0</v>
      </c>
      <c r="AG24" s="851">
        <v>0</v>
      </c>
      <c r="AH24" s="851">
        <v>0</v>
      </c>
      <c r="AI24" s="857">
        <v>0</v>
      </c>
      <c r="AJ24" s="857">
        <v>0</v>
      </c>
      <c r="AK24" s="857">
        <v>0</v>
      </c>
      <c r="AL24" s="857">
        <v>0</v>
      </c>
      <c r="AM24" s="857">
        <v>0</v>
      </c>
      <c r="AN24" s="857">
        <v>0</v>
      </c>
      <c r="AO24" s="857">
        <v>0</v>
      </c>
      <c r="AP24" s="857">
        <v>0</v>
      </c>
      <c r="AQ24" s="858">
        <v>0</v>
      </c>
      <c r="AR24" s="857">
        <v>0</v>
      </c>
      <c r="AS24" s="857">
        <v>0</v>
      </c>
      <c r="AT24" s="857">
        <v>0</v>
      </c>
      <c r="AU24" s="857">
        <v>0</v>
      </c>
      <c r="AV24" s="858">
        <v>0</v>
      </c>
      <c r="AW24" s="857">
        <v>0</v>
      </c>
      <c r="AX24" s="857">
        <v>0</v>
      </c>
      <c r="AY24" s="864">
        <v>0</v>
      </c>
      <c r="AZ24" s="863">
        <v>0</v>
      </c>
      <c r="BA24" s="863">
        <v>0</v>
      </c>
      <c r="BB24" s="864">
        <v>0</v>
      </c>
      <c r="BC24" s="863">
        <v>0</v>
      </c>
      <c r="BD24" s="863">
        <v>0</v>
      </c>
      <c r="BE24" s="863">
        <v>0</v>
      </c>
      <c r="BF24" s="863">
        <v>0</v>
      </c>
      <c r="BG24" s="863">
        <v>0</v>
      </c>
      <c r="BH24" s="863">
        <v>0</v>
      </c>
      <c r="BI24" s="863">
        <v>0</v>
      </c>
      <c r="BJ24" s="863">
        <v>0</v>
      </c>
      <c r="BK24" s="863">
        <v>0</v>
      </c>
      <c r="BL24" s="863">
        <v>0</v>
      </c>
      <c r="BM24" s="863">
        <v>0</v>
      </c>
      <c r="BN24" s="863">
        <v>0</v>
      </c>
      <c r="BO24" s="863">
        <v>0</v>
      </c>
      <c r="BP24" s="870">
        <v>0</v>
      </c>
      <c r="BQ24" s="870">
        <v>0</v>
      </c>
      <c r="BR24" s="870">
        <v>0</v>
      </c>
      <c r="BS24" s="870">
        <v>0</v>
      </c>
      <c r="BT24" s="870">
        <v>0</v>
      </c>
      <c r="BU24" s="870">
        <v>0</v>
      </c>
      <c r="BV24" s="870">
        <v>0</v>
      </c>
      <c r="BW24" s="871">
        <v>0</v>
      </c>
      <c r="BX24" s="870">
        <v>0</v>
      </c>
      <c r="BY24" s="870">
        <v>0</v>
      </c>
      <c r="BZ24" s="870">
        <v>0</v>
      </c>
      <c r="CA24" s="870">
        <v>0</v>
      </c>
      <c r="CB24" s="870">
        <v>0</v>
      </c>
      <c r="CC24" s="870">
        <v>0</v>
      </c>
      <c r="CD24" s="870">
        <v>0</v>
      </c>
      <c r="CE24" s="870">
        <v>0</v>
      </c>
      <c r="CF24" s="870">
        <v>0</v>
      </c>
      <c r="CG24" s="877">
        <v>0</v>
      </c>
      <c r="CH24" s="877">
        <v>0</v>
      </c>
      <c r="CI24" s="877">
        <v>0</v>
      </c>
      <c r="CJ24" s="877">
        <v>0</v>
      </c>
      <c r="CK24" s="877">
        <v>0</v>
      </c>
      <c r="CL24" s="877">
        <v>0</v>
      </c>
      <c r="CM24" s="877">
        <v>0</v>
      </c>
      <c r="CN24" s="877">
        <v>0</v>
      </c>
      <c r="CO24" s="877">
        <v>0</v>
      </c>
      <c r="CP24" s="877">
        <v>0</v>
      </c>
      <c r="CQ24" s="877">
        <v>0</v>
      </c>
      <c r="CR24" s="877">
        <v>0</v>
      </c>
      <c r="CS24" s="877">
        <v>0</v>
      </c>
      <c r="CT24" s="881">
        <v>0</v>
      </c>
    </row>
    <row r="25" spans="1:98" x14ac:dyDescent="0.25">
      <c r="A25" s="843" t="s">
        <v>121</v>
      </c>
      <c r="B25" s="842">
        <v>0</v>
      </c>
      <c r="C25" s="842">
        <v>0</v>
      </c>
      <c r="D25" s="842">
        <v>0</v>
      </c>
      <c r="E25" s="842">
        <v>0</v>
      </c>
      <c r="F25" s="842">
        <v>0</v>
      </c>
      <c r="G25" s="842">
        <v>0</v>
      </c>
      <c r="H25" s="842">
        <v>0</v>
      </c>
      <c r="I25" s="842">
        <v>0</v>
      </c>
      <c r="J25" s="842">
        <v>0</v>
      </c>
      <c r="K25" s="842">
        <v>0</v>
      </c>
      <c r="L25" s="842">
        <v>0</v>
      </c>
      <c r="M25" s="842">
        <v>0</v>
      </c>
      <c r="N25" s="842">
        <v>0</v>
      </c>
      <c r="O25" s="842">
        <v>0</v>
      </c>
      <c r="P25" s="842">
        <v>0</v>
      </c>
      <c r="Q25" s="842">
        <v>0</v>
      </c>
      <c r="R25" s="851">
        <v>0</v>
      </c>
      <c r="S25" s="851">
        <v>0</v>
      </c>
      <c r="T25" s="851">
        <v>0</v>
      </c>
      <c r="U25" s="851">
        <v>0</v>
      </c>
      <c r="V25" s="851">
        <v>0</v>
      </c>
      <c r="W25" s="851">
        <v>0</v>
      </c>
      <c r="X25" s="851">
        <v>0</v>
      </c>
      <c r="Y25" s="851">
        <v>0</v>
      </c>
      <c r="Z25" s="851">
        <v>0</v>
      </c>
      <c r="AA25" s="851">
        <v>0</v>
      </c>
      <c r="AB25" s="851">
        <v>0</v>
      </c>
      <c r="AC25" s="851">
        <v>0</v>
      </c>
      <c r="AD25" s="851">
        <v>0</v>
      </c>
      <c r="AE25" s="852">
        <v>0</v>
      </c>
      <c r="AF25" s="851">
        <v>0</v>
      </c>
      <c r="AG25" s="851">
        <v>0</v>
      </c>
      <c r="AH25" s="851">
        <v>0</v>
      </c>
      <c r="AI25" s="857">
        <v>0</v>
      </c>
      <c r="AJ25" s="857">
        <v>0</v>
      </c>
      <c r="AK25" s="857">
        <v>0</v>
      </c>
      <c r="AL25" s="857">
        <v>0</v>
      </c>
      <c r="AM25" s="857">
        <v>0</v>
      </c>
      <c r="AN25" s="857">
        <v>0</v>
      </c>
      <c r="AO25" s="857">
        <v>0</v>
      </c>
      <c r="AP25" s="857">
        <v>0</v>
      </c>
      <c r="AQ25" s="858">
        <v>0</v>
      </c>
      <c r="AR25" s="857">
        <v>0</v>
      </c>
      <c r="AS25" s="857">
        <v>0</v>
      </c>
      <c r="AT25" s="857">
        <v>0</v>
      </c>
      <c r="AU25" s="857">
        <v>0</v>
      </c>
      <c r="AV25" s="858">
        <v>0</v>
      </c>
      <c r="AW25" s="857">
        <v>0</v>
      </c>
      <c r="AX25" s="857">
        <v>0</v>
      </c>
      <c r="AY25" s="864">
        <v>0</v>
      </c>
      <c r="AZ25" s="863">
        <v>0</v>
      </c>
      <c r="BA25" s="863">
        <v>0</v>
      </c>
      <c r="BB25" s="864">
        <v>0</v>
      </c>
      <c r="BC25" s="863">
        <v>0</v>
      </c>
      <c r="BD25" s="863">
        <v>0</v>
      </c>
      <c r="BE25" s="863">
        <v>0</v>
      </c>
      <c r="BF25" s="863">
        <v>0</v>
      </c>
      <c r="BG25" s="863">
        <v>0</v>
      </c>
      <c r="BH25" s="863">
        <v>0</v>
      </c>
      <c r="BI25" s="863">
        <v>0</v>
      </c>
      <c r="BJ25" s="863">
        <v>0</v>
      </c>
      <c r="BK25" s="863">
        <v>0</v>
      </c>
      <c r="BL25" s="863">
        <v>0</v>
      </c>
      <c r="BM25" s="863">
        <v>0</v>
      </c>
      <c r="BN25" s="863">
        <v>0</v>
      </c>
      <c r="BO25" s="863">
        <v>0</v>
      </c>
      <c r="BP25" s="870">
        <v>0</v>
      </c>
      <c r="BQ25" s="870">
        <v>0</v>
      </c>
      <c r="BR25" s="870">
        <v>0</v>
      </c>
      <c r="BS25" s="870">
        <v>0</v>
      </c>
      <c r="BT25" s="870">
        <v>0</v>
      </c>
      <c r="BU25" s="870">
        <v>0</v>
      </c>
      <c r="BV25" s="870">
        <v>0</v>
      </c>
      <c r="BW25" s="871">
        <v>0</v>
      </c>
      <c r="BX25" s="870">
        <v>0</v>
      </c>
      <c r="BY25" s="870">
        <v>0</v>
      </c>
      <c r="BZ25" s="870">
        <v>0</v>
      </c>
      <c r="CA25" s="870">
        <v>0</v>
      </c>
      <c r="CB25" s="870">
        <v>0</v>
      </c>
      <c r="CC25" s="870">
        <v>0</v>
      </c>
      <c r="CD25" s="870">
        <v>0</v>
      </c>
      <c r="CE25" s="870">
        <v>0</v>
      </c>
      <c r="CF25" s="870">
        <v>0</v>
      </c>
      <c r="CG25" s="877">
        <v>0</v>
      </c>
      <c r="CH25" s="877">
        <v>0</v>
      </c>
      <c r="CI25" s="877">
        <v>0</v>
      </c>
      <c r="CJ25" s="877">
        <v>0</v>
      </c>
      <c r="CK25" s="877">
        <v>0</v>
      </c>
      <c r="CL25" s="877">
        <v>0</v>
      </c>
      <c r="CM25" s="877">
        <v>0</v>
      </c>
      <c r="CN25" s="877">
        <v>0</v>
      </c>
      <c r="CO25" s="877">
        <v>0</v>
      </c>
      <c r="CP25" s="877">
        <v>0</v>
      </c>
      <c r="CQ25" s="877">
        <v>0</v>
      </c>
      <c r="CR25" s="877">
        <v>0</v>
      </c>
      <c r="CS25" s="877">
        <v>0</v>
      </c>
      <c r="CT25" s="881">
        <v>0</v>
      </c>
    </row>
    <row r="26" spans="1:98" x14ac:dyDescent="0.25">
      <c r="A26" s="843" t="s">
        <v>122</v>
      </c>
      <c r="B26" s="842">
        <v>0</v>
      </c>
      <c r="C26" s="842">
        <v>0</v>
      </c>
      <c r="D26" s="842">
        <v>0</v>
      </c>
      <c r="E26" s="842">
        <v>0</v>
      </c>
      <c r="F26" s="842">
        <v>0</v>
      </c>
      <c r="G26" s="842">
        <v>0</v>
      </c>
      <c r="H26" s="842">
        <v>0</v>
      </c>
      <c r="I26" s="842">
        <v>0</v>
      </c>
      <c r="J26" s="842">
        <v>0</v>
      </c>
      <c r="K26" s="842">
        <v>0</v>
      </c>
      <c r="L26" s="842">
        <v>0</v>
      </c>
      <c r="M26" s="842">
        <v>0</v>
      </c>
      <c r="N26" s="842">
        <v>0</v>
      </c>
      <c r="O26" s="842">
        <v>0</v>
      </c>
      <c r="P26" s="842">
        <v>0</v>
      </c>
      <c r="Q26" s="842">
        <v>0</v>
      </c>
      <c r="R26" s="851">
        <v>0</v>
      </c>
      <c r="S26" s="851">
        <v>0</v>
      </c>
      <c r="T26" s="851">
        <v>0</v>
      </c>
      <c r="U26" s="851">
        <v>0</v>
      </c>
      <c r="V26" s="851">
        <v>0</v>
      </c>
      <c r="W26" s="851">
        <v>0</v>
      </c>
      <c r="X26" s="851">
        <v>0</v>
      </c>
      <c r="Y26" s="851">
        <v>0</v>
      </c>
      <c r="Z26" s="851">
        <v>0</v>
      </c>
      <c r="AA26" s="851">
        <v>0</v>
      </c>
      <c r="AB26" s="851">
        <v>0</v>
      </c>
      <c r="AC26" s="851">
        <v>0</v>
      </c>
      <c r="AD26" s="851">
        <v>0</v>
      </c>
      <c r="AE26" s="852">
        <v>0</v>
      </c>
      <c r="AF26" s="851">
        <v>0</v>
      </c>
      <c r="AG26" s="851">
        <v>0</v>
      </c>
      <c r="AH26" s="851">
        <v>0</v>
      </c>
      <c r="AI26" s="857">
        <v>0</v>
      </c>
      <c r="AJ26" s="857">
        <v>0</v>
      </c>
      <c r="AK26" s="857">
        <v>0</v>
      </c>
      <c r="AL26" s="857">
        <v>0</v>
      </c>
      <c r="AM26" s="857">
        <v>0</v>
      </c>
      <c r="AN26" s="857">
        <v>0</v>
      </c>
      <c r="AO26" s="857">
        <v>0</v>
      </c>
      <c r="AP26" s="857">
        <v>0</v>
      </c>
      <c r="AQ26" s="858">
        <v>0</v>
      </c>
      <c r="AR26" s="857">
        <v>0</v>
      </c>
      <c r="AS26" s="857">
        <v>0</v>
      </c>
      <c r="AT26" s="857">
        <v>0</v>
      </c>
      <c r="AU26" s="857">
        <v>0</v>
      </c>
      <c r="AV26" s="858">
        <v>0</v>
      </c>
      <c r="AW26" s="857">
        <v>0</v>
      </c>
      <c r="AX26" s="857">
        <v>0</v>
      </c>
      <c r="AY26" s="864">
        <v>0</v>
      </c>
      <c r="AZ26" s="863">
        <v>0</v>
      </c>
      <c r="BA26" s="863">
        <v>0</v>
      </c>
      <c r="BB26" s="864">
        <v>0</v>
      </c>
      <c r="BC26" s="863">
        <v>0</v>
      </c>
      <c r="BD26" s="863">
        <v>0</v>
      </c>
      <c r="BE26" s="863">
        <v>0</v>
      </c>
      <c r="BF26" s="863">
        <v>0</v>
      </c>
      <c r="BG26" s="863">
        <v>0</v>
      </c>
      <c r="BH26" s="863">
        <v>0</v>
      </c>
      <c r="BI26" s="863">
        <v>0</v>
      </c>
      <c r="BJ26" s="863">
        <v>0</v>
      </c>
      <c r="BK26" s="863">
        <v>0</v>
      </c>
      <c r="BL26" s="863">
        <v>0</v>
      </c>
      <c r="BM26" s="863">
        <v>0</v>
      </c>
      <c r="BN26" s="863">
        <v>0</v>
      </c>
      <c r="BO26" s="863">
        <v>0</v>
      </c>
      <c r="BP26" s="870">
        <v>0</v>
      </c>
      <c r="BQ26" s="870">
        <v>0</v>
      </c>
      <c r="BR26" s="870">
        <v>0</v>
      </c>
      <c r="BS26" s="870">
        <v>0</v>
      </c>
      <c r="BT26" s="870">
        <v>0</v>
      </c>
      <c r="BU26" s="870">
        <v>0</v>
      </c>
      <c r="BV26" s="870">
        <v>0</v>
      </c>
      <c r="BW26" s="871">
        <v>0</v>
      </c>
      <c r="BX26" s="870">
        <v>0</v>
      </c>
      <c r="BY26" s="870">
        <v>0</v>
      </c>
      <c r="BZ26" s="870">
        <v>0</v>
      </c>
      <c r="CA26" s="870">
        <v>0</v>
      </c>
      <c r="CB26" s="870">
        <v>0</v>
      </c>
      <c r="CC26" s="870">
        <v>0</v>
      </c>
      <c r="CD26" s="870">
        <v>0</v>
      </c>
      <c r="CE26" s="870">
        <v>0</v>
      </c>
      <c r="CF26" s="870">
        <v>0</v>
      </c>
      <c r="CG26" s="877">
        <v>0</v>
      </c>
      <c r="CH26" s="877">
        <v>0</v>
      </c>
      <c r="CI26" s="877">
        <v>0</v>
      </c>
      <c r="CJ26" s="877">
        <v>0</v>
      </c>
      <c r="CK26" s="877">
        <v>0</v>
      </c>
      <c r="CL26" s="877">
        <v>0</v>
      </c>
      <c r="CM26" s="877">
        <v>0</v>
      </c>
      <c r="CN26" s="877">
        <v>0</v>
      </c>
      <c r="CO26" s="877">
        <v>0</v>
      </c>
      <c r="CP26" s="877">
        <v>0</v>
      </c>
      <c r="CQ26" s="877">
        <v>0</v>
      </c>
      <c r="CR26" s="877">
        <v>0</v>
      </c>
      <c r="CS26" s="877">
        <v>0</v>
      </c>
      <c r="CT26" s="881">
        <v>0</v>
      </c>
    </row>
    <row r="27" spans="1:98" x14ac:dyDescent="0.25">
      <c r="A27" s="843" t="s">
        <v>123</v>
      </c>
      <c r="B27" s="842">
        <v>0</v>
      </c>
      <c r="C27" s="842">
        <v>0</v>
      </c>
      <c r="D27" s="842">
        <v>0</v>
      </c>
      <c r="E27" s="842">
        <v>0</v>
      </c>
      <c r="F27" s="842">
        <v>0</v>
      </c>
      <c r="G27" s="842">
        <v>0</v>
      </c>
      <c r="H27" s="842">
        <v>0</v>
      </c>
      <c r="I27" s="842">
        <v>0</v>
      </c>
      <c r="J27" s="842">
        <v>0</v>
      </c>
      <c r="K27" s="842">
        <v>0</v>
      </c>
      <c r="L27" s="842">
        <v>0</v>
      </c>
      <c r="M27" s="842">
        <v>0</v>
      </c>
      <c r="N27" s="842">
        <v>0</v>
      </c>
      <c r="O27" s="842">
        <v>0</v>
      </c>
      <c r="P27" s="842">
        <v>0</v>
      </c>
      <c r="Q27" s="842">
        <v>0</v>
      </c>
      <c r="R27" s="851">
        <v>0</v>
      </c>
      <c r="S27" s="851">
        <v>0</v>
      </c>
      <c r="T27" s="851">
        <v>0</v>
      </c>
      <c r="U27" s="851">
        <v>0</v>
      </c>
      <c r="V27" s="851">
        <v>0</v>
      </c>
      <c r="W27" s="851">
        <v>0</v>
      </c>
      <c r="X27" s="851">
        <v>0</v>
      </c>
      <c r="Y27" s="851">
        <v>0</v>
      </c>
      <c r="Z27" s="851">
        <v>0</v>
      </c>
      <c r="AA27" s="851">
        <v>0</v>
      </c>
      <c r="AB27" s="851">
        <v>0</v>
      </c>
      <c r="AC27" s="851">
        <v>0</v>
      </c>
      <c r="AD27" s="851">
        <v>0</v>
      </c>
      <c r="AE27" s="852">
        <v>0</v>
      </c>
      <c r="AF27" s="851">
        <v>0</v>
      </c>
      <c r="AG27" s="851">
        <v>0</v>
      </c>
      <c r="AH27" s="851">
        <v>0</v>
      </c>
      <c r="AI27" s="857">
        <v>0</v>
      </c>
      <c r="AJ27" s="857">
        <v>0</v>
      </c>
      <c r="AK27" s="857">
        <v>0</v>
      </c>
      <c r="AL27" s="857">
        <v>0</v>
      </c>
      <c r="AM27" s="857">
        <v>0</v>
      </c>
      <c r="AN27" s="857">
        <v>0</v>
      </c>
      <c r="AO27" s="857">
        <v>0</v>
      </c>
      <c r="AP27" s="857">
        <v>0</v>
      </c>
      <c r="AQ27" s="858">
        <v>0</v>
      </c>
      <c r="AR27" s="857">
        <v>0</v>
      </c>
      <c r="AS27" s="857">
        <v>0</v>
      </c>
      <c r="AT27" s="857">
        <v>0</v>
      </c>
      <c r="AU27" s="857">
        <v>0</v>
      </c>
      <c r="AV27" s="858">
        <v>0</v>
      </c>
      <c r="AW27" s="857">
        <v>0</v>
      </c>
      <c r="AX27" s="857">
        <v>0</v>
      </c>
      <c r="AY27" s="864">
        <v>0</v>
      </c>
      <c r="AZ27" s="863">
        <v>0</v>
      </c>
      <c r="BA27" s="863">
        <v>0</v>
      </c>
      <c r="BB27" s="864">
        <v>0</v>
      </c>
      <c r="BC27" s="863">
        <v>0</v>
      </c>
      <c r="BD27" s="863">
        <v>0</v>
      </c>
      <c r="BE27" s="863">
        <v>0</v>
      </c>
      <c r="BF27" s="863">
        <v>0</v>
      </c>
      <c r="BG27" s="863">
        <v>0</v>
      </c>
      <c r="BH27" s="863">
        <v>0</v>
      </c>
      <c r="BI27" s="863">
        <v>0</v>
      </c>
      <c r="BJ27" s="863">
        <v>0</v>
      </c>
      <c r="BK27" s="863">
        <v>0</v>
      </c>
      <c r="BL27" s="863">
        <v>0</v>
      </c>
      <c r="BM27" s="863">
        <v>0</v>
      </c>
      <c r="BN27" s="863">
        <v>0</v>
      </c>
      <c r="BO27" s="863">
        <v>0</v>
      </c>
      <c r="BP27" s="870">
        <v>0</v>
      </c>
      <c r="BQ27" s="870">
        <v>0</v>
      </c>
      <c r="BR27" s="870">
        <v>0</v>
      </c>
      <c r="BS27" s="870">
        <v>0</v>
      </c>
      <c r="BT27" s="870">
        <v>0</v>
      </c>
      <c r="BU27" s="870">
        <v>0</v>
      </c>
      <c r="BV27" s="870">
        <v>0</v>
      </c>
      <c r="BW27" s="871">
        <v>0</v>
      </c>
      <c r="BX27" s="870">
        <v>0</v>
      </c>
      <c r="BY27" s="870">
        <v>0</v>
      </c>
      <c r="BZ27" s="870">
        <v>0</v>
      </c>
      <c r="CA27" s="870">
        <v>0</v>
      </c>
      <c r="CB27" s="870">
        <v>0</v>
      </c>
      <c r="CC27" s="870">
        <v>0</v>
      </c>
      <c r="CD27" s="870">
        <v>0</v>
      </c>
      <c r="CE27" s="870">
        <v>0</v>
      </c>
      <c r="CF27" s="870">
        <v>0</v>
      </c>
      <c r="CG27" s="877">
        <v>0</v>
      </c>
      <c r="CH27" s="877">
        <v>0</v>
      </c>
      <c r="CI27" s="877">
        <v>0</v>
      </c>
      <c r="CJ27" s="877">
        <v>0</v>
      </c>
      <c r="CK27" s="877">
        <v>0</v>
      </c>
      <c r="CL27" s="877">
        <v>0</v>
      </c>
      <c r="CM27" s="877">
        <v>0</v>
      </c>
      <c r="CN27" s="877">
        <v>0</v>
      </c>
      <c r="CO27" s="877">
        <v>0</v>
      </c>
      <c r="CP27" s="877">
        <v>0</v>
      </c>
      <c r="CQ27" s="877">
        <v>0</v>
      </c>
      <c r="CR27" s="877">
        <v>0</v>
      </c>
      <c r="CS27" s="877">
        <v>0</v>
      </c>
      <c r="CT27" s="881">
        <v>0</v>
      </c>
    </row>
    <row r="28" spans="1:98" x14ac:dyDescent="0.25">
      <c r="A28" s="841" t="s">
        <v>124</v>
      </c>
      <c r="B28" s="842">
        <v>0</v>
      </c>
      <c r="C28" s="842">
        <v>0</v>
      </c>
      <c r="D28" s="842">
        <v>0</v>
      </c>
      <c r="E28" s="842">
        <v>0</v>
      </c>
      <c r="F28" s="842">
        <v>0</v>
      </c>
      <c r="G28" s="842">
        <v>0</v>
      </c>
      <c r="H28" s="842">
        <v>0</v>
      </c>
      <c r="I28" s="842">
        <v>0</v>
      </c>
      <c r="J28" s="842">
        <v>0</v>
      </c>
      <c r="K28" s="842">
        <v>0</v>
      </c>
      <c r="L28" s="842">
        <v>0</v>
      </c>
      <c r="M28" s="842">
        <v>0</v>
      </c>
      <c r="N28" s="842">
        <v>0</v>
      </c>
      <c r="O28" s="842">
        <v>0</v>
      </c>
      <c r="P28" s="842">
        <v>0</v>
      </c>
      <c r="Q28" s="842">
        <v>0</v>
      </c>
      <c r="R28" s="851">
        <v>0</v>
      </c>
      <c r="S28" s="851">
        <v>0</v>
      </c>
      <c r="T28" s="851">
        <v>0</v>
      </c>
      <c r="U28" s="851">
        <v>0</v>
      </c>
      <c r="V28" s="851">
        <v>0</v>
      </c>
      <c r="W28" s="851">
        <v>0</v>
      </c>
      <c r="X28" s="851">
        <v>0</v>
      </c>
      <c r="Y28" s="851">
        <v>0</v>
      </c>
      <c r="Z28" s="851">
        <v>0</v>
      </c>
      <c r="AA28" s="851">
        <v>0</v>
      </c>
      <c r="AB28" s="851">
        <v>0</v>
      </c>
      <c r="AC28" s="851">
        <v>0</v>
      </c>
      <c r="AD28" s="851">
        <v>0</v>
      </c>
      <c r="AE28" s="852">
        <v>0</v>
      </c>
      <c r="AF28" s="851">
        <v>0</v>
      </c>
      <c r="AG28" s="851">
        <v>0</v>
      </c>
      <c r="AH28" s="851">
        <v>0</v>
      </c>
      <c r="AI28" s="857">
        <v>0</v>
      </c>
      <c r="AJ28" s="857">
        <v>0</v>
      </c>
      <c r="AK28" s="857">
        <v>0</v>
      </c>
      <c r="AL28" s="857">
        <v>0</v>
      </c>
      <c r="AM28" s="857">
        <v>0</v>
      </c>
      <c r="AN28" s="857">
        <v>0</v>
      </c>
      <c r="AO28" s="857">
        <v>0</v>
      </c>
      <c r="AP28" s="857">
        <v>0</v>
      </c>
      <c r="AQ28" s="858">
        <v>0</v>
      </c>
      <c r="AR28" s="857">
        <v>0</v>
      </c>
      <c r="AS28" s="857">
        <v>0</v>
      </c>
      <c r="AT28" s="857">
        <v>0</v>
      </c>
      <c r="AU28" s="857">
        <v>0</v>
      </c>
      <c r="AV28" s="858">
        <v>0</v>
      </c>
      <c r="AW28" s="857">
        <v>0</v>
      </c>
      <c r="AX28" s="857">
        <v>0</v>
      </c>
      <c r="AY28" s="864">
        <v>0</v>
      </c>
      <c r="AZ28" s="863">
        <v>0</v>
      </c>
      <c r="BA28" s="863">
        <v>0</v>
      </c>
      <c r="BB28" s="864">
        <v>0</v>
      </c>
      <c r="BC28" s="863">
        <v>0</v>
      </c>
      <c r="BD28" s="863">
        <v>0</v>
      </c>
      <c r="BE28" s="863">
        <v>0</v>
      </c>
      <c r="BF28" s="863">
        <v>0</v>
      </c>
      <c r="BG28" s="863">
        <v>0</v>
      </c>
      <c r="BH28" s="863">
        <v>0</v>
      </c>
      <c r="BI28" s="863">
        <v>0</v>
      </c>
      <c r="BJ28" s="863">
        <v>0</v>
      </c>
      <c r="BK28" s="863">
        <v>0</v>
      </c>
      <c r="BL28" s="863">
        <v>0</v>
      </c>
      <c r="BM28" s="863">
        <v>0</v>
      </c>
      <c r="BN28" s="863">
        <v>0</v>
      </c>
      <c r="BO28" s="863">
        <v>0</v>
      </c>
      <c r="BP28" s="870">
        <v>0</v>
      </c>
      <c r="BQ28" s="870">
        <v>0</v>
      </c>
      <c r="BR28" s="870">
        <v>0</v>
      </c>
      <c r="BS28" s="870">
        <v>0</v>
      </c>
      <c r="BT28" s="870">
        <v>0</v>
      </c>
      <c r="BU28" s="870">
        <v>0</v>
      </c>
      <c r="BV28" s="870">
        <v>0</v>
      </c>
      <c r="BW28" s="871">
        <v>0</v>
      </c>
      <c r="BX28" s="870">
        <v>0</v>
      </c>
      <c r="BY28" s="870">
        <v>0</v>
      </c>
      <c r="BZ28" s="870">
        <v>0</v>
      </c>
      <c r="CA28" s="870">
        <v>0</v>
      </c>
      <c r="CB28" s="870">
        <v>0</v>
      </c>
      <c r="CC28" s="870">
        <v>0</v>
      </c>
      <c r="CD28" s="870">
        <v>0</v>
      </c>
      <c r="CE28" s="870">
        <v>0</v>
      </c>
      <c r="CF28" s="870">
        <v>0</v>
      </c>
      <c r="CG28" s="877">
        <v>0</v>
      </c>
      <c r="CH28" s="877">
        <v>0</v>
      </c>
      <c r="CI28" s="877">
        <v>0</v>
      </c>
      <c r="CJ28" s="877">
        <v>0</v>
      </c>
      <c r="CK28" s="877">
        <v>0</v>
      </c>
      <c r="CL28" s="877">
        <v>0</v>
      </c>
      <c r="CM28" s="877">
        <v>0</v>
      </c>
      <c r="CN28" s="877">
        <v>0</v>
      </c>
      <c r="CO28" s="877">
        <v>0</v>
      </c>
      <c r="CP28" s="877">
        <v>0</v>
      </c>
      <c r="CQ28" s="877">
        <v>0</v>
      </c>
      <c r="CR28" s="877">
        <v>0</v>
      </c>
      <c r="CS28" s="877">
        <v>0</v>
      </c>
      <c r="CT28" s="881">
        <v>0</v>
      </c>
    </row>
    <row r="29" spans="1:98" x14ac:dyDescent="0.25">
      <c r="A29" s="843" t="s">
        <v>125</v>
      </c>
      <c r="B29" s="842">
        <v>0</v>
      </c>
      <c r="C29" s="842">
        <v>0</v>
      </c>
      <c r="D29" s="842">
        <v>0</v>
      </c>
      <c r="E29" s="842">
        <v>0</v>
      </c>
      <c r="F29" s="842">
        <v>0</v>
      </c>
      <c r="G29" s="842">
        <v>0</v>
      </c>
      <c r="H29" s="842">
        <v>0</v>
      </c>
      <c r="I29" s="842">
        <v>0</v>
      </c>
      <c r="J29" s="842">
        <v>0</v>
      </c>
      <c r="K29" s="842">
        <v>0</v>
      </c>
      <c r="L29" s="842">
        <v>0</v>
      </c>
      <c r="M29" s="842">
        <v>0</v>
      </c>
      <c r="N29" s="842">
        <v>0</v>
      </c>
      <c r="O29" s="842">
        <v>0</v>
      </c>
      <c r="P29" s="842">
        <v>0</v>
      </c>
      <c r="Q29" s="842">
        <v>0</v>
      </c>
      <c r="R29" s="851">
        <v>0</v>
      </c>
      <c r="S29" s="851">
        <v>0</v>
      </c>
      <c r="T29" s="851">
        <v>0</v>
      </c>
      <c r="U29" s="851">
        <v>0</v>
      </c>
      <c r="V29" s="851">
        <v>0</v>
      </c>
      <c r="W29" s="851">
        <v>0</v>
      </c>
      <c r="X29" s="851">
        <v>0</v>
      </c>
      <c r="Y29" s="851">
        <v>0</v>
      </c>
      <c r="Z29" s="851">
        <v>0</v>
      </c>
      <c r="AA29" s="851">
        <v>0</v>
      </c>
      <c r="AB29" s="851">
        <v>0</v>
      </c>
      <c r="AC29" s="851">
        <v>0</v>
      </c>
      <c r="AD29" s="851">
        <v>0</v>
      </c>
      <c r="AE29" s="852">
        <v>0</v>
      </c>
      <c r="AF29" s="851">
        <v>0</v>
      </c>
      <c r="AG29" s="851">
        <v>0</v>
      </c>
      <c r="AH29" s="851">
        <v>0</v>
      </c>
      <c r="AI29" s="857">
        <v>0</v>
      </c>
      <c r="AJ29" s="857">
        <v>0</v>
      </c>
      <c r="AK29" s="857">
        <v>0</v>
      </c>
      <c r="AL29" s="857">
        <v>0</v>
      </c>
      <c r="AM29" s="857">
        <v>0</v>
      </c>
      <c r="AN29" s="857">
        <v>0</v>
      </c>
      <c r="AO29" s="857">
        <v>0</v>
      </c>
      <c r="AP29" s="857">
        <v>0</v>
      </c>
      <c r="AQ29" s="858">
        <v>0</v>
      </c>
      <c r="AR29" s="857">
        <v>0</v>
      </c>
      <c r="AS29" s="857">
        <v>0</v>
      </c>
      <c r="AT29" s="857">
        <v>0</v>
      </c>
      <c r="AU29" s="857">
        <v>0</v>
      </c>
      <c r="AV29" s="858">
        <v>0</v>
      </c>
      <c r="AW29" s="857">
        <v>0</v>
      </c>
      <c r="AX29" s="857">
        <v>0</v>
      </c>
      <c r="AY29" s="864">
        <v>0</v>
      </c>
      <c r="AZ29" s="863">
        <v>0</v>
      </c>
      <c r="BA29" s="863">
        <v>0</v>
      </c>
      <c r="BB29" s="864">
        <v>0</v>
      </c>
      <c r="BC29" s="863">
        <v>0</v>
      </c>
      <c r="BD29" s="863">
        <v>0</v>
      </c>
      <c r="BE29" s="863">
        <v>0</v>
      </c>
      <c r="BF29" s="863">
        <v>0</v>
      </c>
      <c r="BG29" s="863">
        <v>0</v>
      </c>
      <c r="BH29" s="863">
        <v>0</v>
      </c>
      <c r="BI29" s="863">
        <v>0</v>
      </c>
      <c r="BJ29" s="863">
        <v>0</v>
      </c>
      <c r="BK29" s="863">
        <v>0</v>
      </c>
      <c r="BL29" s="863">
        <v>0</v>
      </c>
      <c r="BM29" s="863">
        <v>0</v>
      </c>
      <c r="BN29" s="863">
        <v>0</v>
      </c>
      <c r="BO29" s="863">
        <v>0</v>
      </c>
      <c r="BP29" s="870">
        <v>0</v>
      </c>
      <c r="BQ29" s="870">
        <v>0</v>
      </c>
      <c r="BR29" s="870">
        <v>0</v>
      </c>
      <c r="BS29" s="870">
        <v>0</v>
      </c>
      <c r="BT29" s="870">
        <v>0</v>
      </c>
      <c r="BU29" s="870">
        <v>0</v>
      </c>
      <c r="BV29" s="870">
        <v>0</v>
      </c>
      <c r="BW29" s="871">
        <v>0</v>
      </c>
      <c r="BX29" s="870">
        <v>0</v>
      </c>
      <c r="BY29" s="870">
        <v>0</v>
      </c>
      <c r="BZ29" s="870">
        <v>0</v>
      </c>
      <c r="CA29" s="870">
        <v>0</v>
      </c>
      <c r="CB29" s="870">
        <v>0</v>
      </c>
      <c r="CC29" s="870">
        <v>0</v>
      </c>
      <c r="CD29" s="870">
        <v>0</v>
      </c>
      <c r="CE29" s="870">
        <v>0</v>
      </c>
      <c r="CF29" s="870">
        <v>0</v>
      </c>
      <c r="CG29" s="877">
        <v>0</v>
      </c>
      <c r="CH29" s="877">
        <v>0</v>
      </c>
      <c r="CI29" s="877">
        <v>0</v>
      </c>
      <c r="CJ29" s="877">
        <v>0</v>
      </c>
      <c r="CK29" s="877">
        <v>0</v>
      </c>
      <c r="CL29" s="877">
        <v>0</v>
      </c>
      <c r="CM29" s="877">
        <v>0</v>
      </c>
      <c r="CN29" s="877">
        <v>0</v>
      </c>
      <c r="CO29" s="877">
        <v>0</v>
      </c>
      <c r="CP29" s="877">
        <v>0</v>
      </c>
      <c r="CQ29" s="877">
        <v>0</v>
      </c>
      <c r="CR29" s="877">
        <v>0</v>
      </c>
      <c r="CS29" s="877">
        <v>0</v>
      </c>
      <c r="CT29" s="881">
        <v>0</v>
      </c>
    </row>
    <row r="30" spans="1:98" x14ac:dyDescent="0.25">
      <c r="A30" s="841" t="s">
        <v>126</v>
      </c>
      <c r="B30" s="842">
        <v>0</v>
      </c>
      <c r="C30" s="842">
        <v>0</v>
      </c>
      <c r="D30" s="842">
        <v>0</v>
      </c>
      <c r="E30" s="842">
        <v>0</v>
      </c>
      <c r="F30" s="842">
        <v>0</v>
      </c>
      <c r="G30" s="842">
        <v>0</v>
      </c>
      <c r="H30" s="842">
        <v>0</v>
      </c>
      <c r="I30" s="842">
        <v>0</v>
      </c>
      <c r="J30" s="842">
        <v>0</v>
      </c>
      <c r="K30" s="842">
        <v>0</v>
      </c>
      <c r="L30" s="842">
        <v>0</v>
      </c>
      <c r="M30" s="842">
        <v>0</v>
      </c>
      <c r="N30" s="842">
        <v>0</v>
      </c>
      <c r="O30" s="842">
        <v>0</v>
      </c>
      <c r="P30" s="842">
        <v>0</v>
      </c>
      <c r="Q30" s="842">
        <v>0</v>
      </c>
      <c r="R30" s="851">
        <v>0</v>
      </c>
      <c r="S30" s="851">
        <v>0</v>
      </c>
      <c r="T30" s="851">
        <v>0</v>
      </c>
      <c r="U30" s="851">
        <v>0</v>
      </c>
      <c r="V30" s="851">
        <v>0</v>
      </c>
      <c r="W30" s="851">
        <v>0</v>
      </c>
      <c r="X30" s="851">
        <v>0</v>
      </c>
      <c r="Y30" s="851">
        <v>0</v>
      </c>
      <c r="Z30" s="851">
        <v>0</v>
      </c>
      <c r="AA30" s="851">
        <v>0</v>
      </c>
      <c r="AB30" s="851">
        <v>0</v>
      </c>
      <c r="AC30" s="851">
        <v>0</v>
      </c>
      <c r="AD30" s="851">
        <v>0</v>
      </c>
      <c r="AE30" s="852">
        <v>0</v>
      </c>
      <c r="AF30" s="851">
        <v>0</v>
      </c>
      <c r="AG30" s="851">
        <v>0</v>
      </c>
      <c r="AH30" s="851">
        <v>0</v>
      </c>
      <c r="AI30" s="857">
        <v>0</v>
      </c>
      <c r="AJ30" s="857">
        <v>0</v>
      </c>
      <c r="AK30" s="857">
        <v>0</v>
      </c>
      <c r="AL30" s="857">
        <v>0</v>
      </c>
      <c r="AM30" s="857">
        <v>0</v>
      </c>
      <c r="AN30" s="857">
        <v>0</v>
      </c>
      <c r="AO30" s="857">
        <v>0</v>
      </c>
      <c r="AP30" s="857">
        <v>0</v>
      </c>
      <c r="AQ30" s="858">
        <v>0</v>
      </c>
      <c r="AR30" s="857">
        <v>0</v>
      </c>
      <c r="AS30" s="857">
        <v>0</v>
      </c>
      <c r="AT30" s="857">
        <v>0</v>
      </c>
      <c r="AU30" s="857">
        <v>0</v>
      </c>
      <c r="AV30" s="858">
        <v>0</v>
      </c>
      <c r="AW30" s="857">
        <v>0</v>
      </c>
      <c r="AX30" s="857">
        <v>0</v>
      </c>
      <c r="AY30" s="864">
        <v>0</v>
      </c>
      <c r="AZ30" s="863">
        <v>0</v>
      </c>
      <c r="BA30" s="863">
        <v>0</v>
      </c>
      <c r="BB30" s="864">
        <v>0</v>
      </c>
      <c r="BC30" s="863">
        <v>0</v>
      </c>
      <c r="BD30" s="863">
        <v>0</v>
      </c>
      <c r="BE30" s="863">
        <v>0</v>
      </c>
      <c r="BF30" s="863">
        <v>0</v>
      </c>
      <c r="BG30" s="863">
        <v>0</v>
      </c>
      <c r="BH30" s="863">
        <v>0</v>
      </c>
      <c r="BI30" s="863">
        <v>0</v>
      </c>
      <c r="BJ30" s="863">
        <v>0</v>
      </c>
      <c r="BK30" s="863">
        <v>0</v>
      </c>
      <c r="BL30" s="863">
        <v>0</v>
      </c>
      <c r="BM30" s="863">
        <v>0</v>
      </c>
      <c r="BN30" s="863">
        <v>0</v>
      </c>
      <c r="BO30" s="863">
        <v>0</v>
      </c>
      <c r="BP30" s="870">
        <v>0</v>
      </c>
      <c r="BQ30" s="870">
        <v>0</v>
      </c>
      <c r="BR30" s="870">
        <v>0</v>
      </c>
      <c r="BS30" s="870">
        <v>0</v>
      </c>
      <c r="BT30" s="870">
        <v>0</v>
      </c>
      <c r="BU30" s="870">
        <v>0</v>
      </c>
      <c r="BV30" s="870">
        <v>0</v>
      </c>
      <c r="BW30" s="871">
        <v>0</v>
      </c>
      <c r="BX30" s="870">
        <v>0</v>
      </c>
      <c r="BY30" s="870">
        <v>0</v>
      </c>
      <c r="BZ30" s="870">
        <v>0</v>
      </c>
      <c r="CA30" s="870">
        <v>0</v>
      </c>
      <c r="CB30" s="870">
        <v>0</v>
      </c>
      <c r="CC30" s="870">
        <v>0</v>
      </c>
      <c r="CD30" s="870">
        <v>0</v>
      </c>
      <c r="CE30" s="870">
        <v>0</v>
      </c>
      <c r="CF30" s="870">
        <v>0</v>
      </c>
      <c r="CG30" s="877">
        <v>0</v>
      </c>
      <c r="CH30" s="877">
        <v>0</v>
      </c>
      <c r="CI30" s="877">
        <v>0</v>
      </c>
      <c r="CJ30" s="877">
        <v>0</v>
      </c>
      <c r="CK30" s="877">
        <v>0</v>
      </c>
      <c r="CL30" s="877">
        <v>0</v>
      </c>
      <c r="CM30" s="877">
        <v>0</v>
      </c>
      <c r="CN30" s="877">
        <v>0</v>
      </c>
      <c r="CO30" s="877">
        <v>0</v>
      </c>
      <c r="CP30" s="877">
        <v>0</v>
      </c>
      <c r="CQ30" s="877">
        <v>0</v>
      </c>
      <c r="CR30" s="877">
        <v>0</v>
      </c>
      <c r="CS30" s="877">
        <v>0</v>
      </c>
      <c r="CT30" s="881">
        <v>0</v>
      </c>
    </row>
    <row r="31" spans="1:98" x14ac:dyDescent="0.25">
      <c r="A31" s="841" t="s">
        <v>127</v>
      </c>
      <c r="B31" s="842">
        <v>0</v>
      </c>
      <c r="C31" s="842">
        <v>0</v>
      </c>
      <c r="D31" s="842">
        <v>0</v>
      </c>
      <c r="E31" s="842">
        <v>0</v>
      </c>
      <c r="F31" s="842">
        <v>0</v>
      </c>
      <c r="G31" s="842">
        <v>0</v>
      </c>
      <c r="H31" s="842">
        <v>0</v>
      </c>
      <c r="I31" s="842">
        <v>0</v>
      </c>
      <c r="J31" s="842">
        <v>0</v>
      </c>
      <c r="K31" s="842">
        <v>0</v>
      </c>
      <c r="L31" s="842">
        <v>0</v>
      </c>
      <c r="M31" s="842">
        <v>0</v>
      </c>
      <c r="N31" s="842">
        <v>0</v>
      </c>
      <c r="O31" s="842">
        <v>0</v>
      </c>
      <c r="P31" s="842">
        <v>0</v>
      </c>
      <c r="Q31" s="842">
        <v>0</v>
      </c>
      <c r="R31" s="851">
        <v>0</v>
      </c>
      <c r="S31" s="851">
        <v>0</v>
      </c>
      <c r="T31" s="851">
        <v>0</v>
      </c>
      <c r="U31" s="851">
        <v>0</v>
      </c>
      <c r="V31" s="851">
        <v>0</v>
      </c>
      <c r="W31" s="851">
        <v>0</v>
      </c>
      <c r="X31" s="851">
        <v>0</v>
      </c>
      <c r="Y31" s="851">
        <v>0</v>
      </c>
      <c r="Z31" s="851">
        <v>0</v>
      </c>
      <c r="AA31" s="851">
        <v>0</v>
      </c>
      <c r="AB31" s="851">
        <v>0</v>
      </c>
      <c r="AC31" s="851">
        <v>0</v>
      </c>
      <c r="AD31" s="851">
        <v>0</v>
      </c>
      <c r="AE31" s="852">
        <v>0</v>
      </c>
      <c r="AF31" s="851">
        <v>0</v>
      </c>
      <c r="AG31" s="851">
        <v>0</v>
      </c>
      <c r="AH31" s="851">
        <v>0</v>
      </c>
      <c r="AI31" s="857">
        <v>0</v>
      </c>
      <c r="AJ31" s="857">
        <v>0</v>
      </c>
      <c r="AK31" s="857">
        <v>0</v>
      </c>
      <c r="AL31" s="857">
        <v>0</v>
      </c>
      <c r="AM31" s="857">
        <v>0</v>
      </c>
      <c r="AN31" s="857">
        <v>0</v>
      </c>
      <c r="AO31" s="857">
        <v>0</v>
      </c>
      <c r="AP31" s="857">
        <v>0</v>
      </c>
      <c r="AQ31" s="858">
        <v>0</v>
      </c>
      <c r="AR31" s="857">
        <v>0</v>
      </c>
      <c r="AS31" s="857">
        <v>0</v>
      </c>
      <c r="AT31" s="857">
        <v>0</v>
      </c>
      <c r="AU31" s="857">
        <v>0</v>
      </c>
      <c r="AV31" s="858">
        <v>0</v>
      </c>
      <c r="AW31" s="857">
        <v>0</v>
      </c>
      <c r="AX31" s="857">
        <v>0</v>
      </c>
      <c r="AY31" s="864">
        <v>0</v>
      </c>
      <c r="AZ31" s="863">
        <v>0</v>
      </c>
      <c r="BA31" s="863">
        <v>0</v>
      </c>
      <c r="BB31" s="864">
        <v>0</v>
      </c>
      <c r="BC31" s="863">
        <v>0</v>
      </c>
      <c r="BD31" s="863">
        <v>0</v>
      </c>
      <c r="BE31" s="863">
        <v>0</v>
      </c>
      <c r="BF31" s="863">
        <v>0</v>
      </c>
      <c r="BG31" s="863">
        <v>0</v>
      </c>
      <c r="BH31" s="863">
        <v>0</v>
      </c>
      <c r="BI31" s="863">
        <v>0</v>
      </c>
      <c r="BJ31" s="863">
        <v>0</v>
      </c>
      <c r="BK31" s="863">
        <v>0</v>
      </c>
      <c r="BL31" s="863">
        <v>0</v>
      </c>
      <c r="BM31" s="863">
        <v>0</v>
      </c>
      <c r="BN31" s="863">
        <v>0</v>
      </c>
      <c r="BO31" s="863">
        <v>0</v>
      </c>
      <c r="BP31" s="870">
        <v>0</v>
      </c>
      <c r="BQ31" s="870">
        <v>0</v>
      </c>
      <c r="BR31" s="870">
        <v>0</v>
      </c>
      <c r="BS31" s="870">
        <v>0</v>
      </c>
      <c r="BT31" s="870">
        <v>0</v>
      </c>
      <c r="BU31" s="870">
        <v>0</v>
      </c>
      <c r="BV31" s="870">
        <v>0</v>
      </c>
      <c r="BW31" s="871">
        <v>0</v>
      </c>
      <c r="BX31" s="870">
        <v>0</v>
      </c>
      <c r="BY31" s="870">
        <v>0</v>
      </c>
      <c r="BZ31" s="870">
        <v>0</v>
      </c>
      <c r="CA31" s="870">
        <v>0</v>
      </c>
      <c r="CB31" s="870">
        <v>0</v>
      </c>
      <c r="CC31" s="870">
        <v>0</v>
      </c>
      <c r="CD31" s="870">
        <v>0</v>
      </c>
      <c r="CE31" s="870">
        <v>0</v>
      </c>
      <c r="CF31" s="870">
        <v>0</v>
      </c>
      <c r="CG31" s="877">
        <v>0</v>
      </c>
      <c r="CH31" s="877">
        <v>0</v>
      </c>
      <c r="CI31" s="877">
        <v>0</v>
      </c>
      <c r="CJ31" s="877">
        <v>0</v>
      </c>
      <c r="CK31" s="877">
        <v>0</v>
      </c>
      <c r="CL31" s="877">
        <v>0</v>
      </c>
      <c r="CM31" s="877">
        <v>0</v>
      </c>
      <c r="CN31" s="877">
        <v>0</v>
      </c>
      <c r="CO31" s="877">
        <v>0</v>
      </c>
      <c r="CP31" s="877">
        <v>0</v>
      </c>
      <c r="CQ31" s="877">
        <v>0</v>
      </c>
      <c r="CR31" s="877">
        <v>0</v>
      </c>
      <c r="CS31" s="877">
        <v>0</v>
      </c>
      <c r="CT31" s="881">
        <v>0</v>
      </c>
    </row>
    <row r="32" spans="1:98" ht="18" x14ac:dyDescent="0.25">
      <c r="A32" s="843" t="s">
        <v>128</v>
      </c>
      <c r="B32" s="842">
        <v>0</v>
      </c>
      <c r="C32" s="842">
        <v>0</v>
      </c>
      <c r="D32" s="842">
        <v>0</v>
      </c>
      <c r="E32" s="842">
        <v>0</v>
      </c>
      <c r="F32" s="842">
        <v>0</v>
      </c>
      <c r="G32" s="842">
        <v>0</v>
      </c>
      <c r="H32" s="842">
        <v>0</v>
      </c>
      <c r="I32" s="842">
        <v>0</v>
      </c>
      <c r="J32" s="842">
        <v>0</v>
      </c>
      <c r="K32" s="842">
        <v>0</v>
      </c>
      <c r="L32" s="842">
        <v>0</v>
      </c>
      <c r="M32" s="842">
        <v>0</v>
      </c>
      <c r="N32" s="842">
        <v>0</v>
      </c>
      <c r="O32" s="842">
        <v>0</v>
      </c>
      <c r="P32" s="842">
        <v>0</v>
      </c>
      <c r="Q32" s="842">
        <v>0</v>
      </c>
      <c r="R32" s="851">
        <v>0</v>
      </c>
      <c r="S32" s="851">
        <v>0</v>
      </c>
      <c r="T32" s="851">
        <v>0</v>
      </c>
      <c r="U32" s="851">
        <v>0</v>
      </c>
      <c r="V32" s="851">
        <v>0</v>
      </c>
      <c r="W32" s="851">
        <v>0</v>
      </c>
      <c r="X32" s="851">
        <v>0</v>
      </c>
      <c r="Y32" s="851">
        <v>0</v>
      </c>
      <c r="Z32" s="851">
        <v>0</v>
      </c>
      <c r="AA32" s="851">
        <v>0</v>
      </c>
      <c r="AB32" s="851">
        <v>0</v>
      </c>
      <c r="AC32" s="851">
        <v>0</v>
      </c>
      <c r="AD32" s="851">
        <v>0</v>
      </c>
      <c r="AE32" s="852">
        <v>0</v>
      </c>
      <c r="AF32" s="851">
        <v>0</v>
      </c>
      <c r="AG32" s="851">
        <v>0</v>
      </c>
      <c r="AH32" s="851">
        <v>0</v>
      </c>
      <c r="AI32" s="857">
        <v>0</v>
      </c>
      <c r="AJ32" s="857">
        <v>0</v>
      </c>
      <c r="AK32" s="857">
        <v>0</v>
      </c>
      <c r="AL32" s="857">
        <v>0</v>
      </c>
      <c r="AM32" s="857">
        <v>0</v>
      </c>
      <c r="AN32" s="857">
        <v>0</v>
      </c>
      <c r="AO32" s="857">
        <v>0</v>
      </c>
      <c r="AP32" s="857">
        <v>0</v>
      </c>
      <c r="AQ32" s="858">
        <v>0</v>
      </c>
      <c r="AR32" s="857">
        <v>0</v>
      </c>
      <c r="AS32" s="857">
        <v>0</v>
      </c>
      <c r="AT32" s="857">
        <v>0</v>
      </c>
      <c r="AU32" s="857">
        <v>0</v>
      </c>
      <c r="AV32" s="858">
        <v>0</v>
      </c>
      <c r="AW32" s="857">
        <v>0</v>
      </c>
      <c r="AX32" s="857">
        <v>0</v>
      </c>
      <c r="AY32" s="864">
        <v>0</v>
      </c>
      <c r="AZ32" s="863">
        <v>0</v>
      </c>
      <c r="BA32" s="863">
        <v>0</v>
      </c>
      <c r="BB32" s="864">
        <v>0</v>
      </c>
      <c r="BC32" s="863">
        <v>0</v>
      </c>
      <c r="BD32" s="863">
        <v>0</v>
      </c>
      <c r="BE32" s="863">
        <v>0</v>
      </c>
      <c r="BF32" s="863">
        <v>0</v>
      </c>
      <c r="BG32" s="863">
        <v>0</v>
      </c>
      <c r="BH32" s="863">
        <v>0</v>
      </c>
      <c r="BI32" s="863">
        <v>0</v>
      </c>
      <c r="BJ32" s="863">
        <v>0</v>
      </c>
      <c r="BK32" s="863">
        <v>0</v>
      </c>
      <c r="BL32" s="863">
        <v>0</v>
      </c>
      <c r="BM32" s="863">
        <v>0</v>
      </c>
      <c r="BN32" s="863">
        <v>0</v>
      </c>
      <c r="BO32" s="863">
        <v>0</v>
      </c>
      <c r="BP32" s="870">
        <v>0</v>
      </c>
      <c r="BQ32" s="870">
        <v>0</v>
      </c>
      <c r="BR32" s="870">
        <v>0</v>
      </c>
      <c r="BS32" s="870">
        <v>0</v>
      </c>
      <c r="BT32" s="870">
        <v>0</v>
      </c>
      <c r="BU32" s="870">
        <v>0</v>
      </c>
      <c r="BV32" s="870">
        <v>0</v>
      </c>
      <c r="BW32" s="871">
        <v>0</v>
      </c>
      <c r="BX32" s="870">
        <v>0</v>
      </c>
      <c r="BY32" s="870">
        <v>0</v>
      </c>
      <c r="BZ32" s="870">
        <v>0</v>
      </c>
      <c r="CA32" s="870">
        <v>0</v>
      </c>
      <c r="CB32" s="870">
        <v>0</v>
      </c>
      <c r="CC32" s="870">
        <v>0</v>
      </c>
      <c r="CD32" s="870">
        <v>0</v>
      </c>
      <c r="CE32" s="870">
        <v>0</v>
      </c>
      <c r="CF32" s="870">
        <v>0</v>
      </c>
      <c r="CG32" s="877">
        <v>0</v>
      </c>
      <c r="CH32" s="877">
        <v>0</v>
      </c>
      <c r="CI32" s="877">
        <v>0</v>
      </c>
      <c r="CJ32" s="877">
        <v>0</v>
      </c>
      <c r="CK32" s="877">
        <v>0</v>
      </c>
      <c r="CL32" s="877">
        <v>0</v>
      </c>
      <c r="CM32" s="877">
        <v>0</v>
      </c>
      <c r="CN32" s="877">
        <v>0</v>
      </c>
      <c r="CO32" s="877">
        <v>0</v>
      </c>
      <c r="CP32" s="877">
        <v>0</v>
      </c>
      <c r="CQ32" s="877">
        <v>0</v>
      </c>
      <c r="CR32" s="877">
        <v>0</v>
      </c>
      <c r="CS32" s="877">
        <v>0</v>
      </c>
      <c r="CT32" s="881">
        <v>0</v>
      </c>
    </row>
    <row r="33" spans="1:100" x14ac:dyDescent="0.25">
      <c r="A33" s="843" t="s">
        <v>129</v>
      </c>
      <c r="B33" s="842">
        <v>0</v>
      </c>
      <c r="C33" s="842">
        <v>0</v>
      </c>
      <c r="D33" s="842">
        <v>0</v>
      </c>
      <c r="E33" s="842">
        <v>0</v>
      </c>
      <c r="F33" s="842">
        <v>0</v>
      </c>
      <c r="G33" s="842">
        <v>0</v>
      </c>
      <c r="H33" s="842">
        <v>0</v>
      </c>
      <c r="I33" s="842">
        <v>0</v>
      </c>
      <c r="J33" s="842">
        <v>0</v>
      </c>
      <c r="K33" s="842">
        <v>0</v>
      </c>
      <c r="L33" s="842">
        <v>0</v>
      </c>
      <c r="M33" s="842">
        <v>0</v>
      </c>
      <c r="N33" s="842">
        <v>0</v>
      </c>
      <c r="O33" s="842">
        <v>0</v>
      </c>
      <c r="P33" s="842">
        <v>0</v>
      </c>
      <c r="Q33" s="842">
        <v>0</v>
      </c>
      <c r="R33" s="851">
        <v>0</v>
      </c>
      <c r="S33" s="851">
        <v>0</v>
      </c>
      <c r="T33" s="851">
        <v>0</v>
      </c>
      <c r="U33" s="851">
        <v>0</v>
      </c>
      <c r="V33" s="851">
        <v>0</v>
      </c>
      <c r="W33" s="851">
        <v>0</v>
      </c>
      <c r="X33" s="851">
        <v>0</v>
      </c>
      <c r="Y33" s="851">
        <v>0</v>
      </c>
      <c r="Z33" s="851">
        <v>0</v>
      </c>
      <c r="AA33" s="851">
        <v>0</v>
      </c>
      <c r="AB33" s="851">
        <v>0</v>
      </c>
      <c r="AC33" s="851">
        <v>0</v>
      </c>
      <c r="AD33" s="851">
        <v>0</v>
      </c>
      <c r="AE33" s="852">
        <v>0</v>
      </c>
      <c r="AF33" s="851">
        <v>0</v>
      </c>
      <c r="AG33" s="851">
        <v>0</v>
      </c>
      <c r="AH33" s="851">
        <v>0</v>
      </c>
      <c r="AI33" s="857">
        <v>0</v>
      </c>
      <c r="AJ33" s="857">
        <v>0</v>
      </c>
      <c r="AK33" s="857">
        <v>0</v>
      </c>
      <c r="AL33" s="857">
        <v>0</v>
      </c>
      <c r="AM33" s="857">
        <v>0</v>
      </c>
      <c r="AN33" s="857">
        <v>0</v>
      </c>
      <c r="AO33" s="857">
        <v>0</v>
      </c>
      <c r="AP33" s="857">
        <v>0</v>
      </c>
      <c r="AQ33" s="858">
        <v>0</v>
      </c>
      <c r="AR33" s="857">
        <v>0</v>
      </c>
      <c r="AS33" s="857">
        <v>0</v>
      </c>
      <c r="AT33" s="857">
        <v>0</v>
      </c>
      <c r="AU33" s="857">
        <v>0</v>
      </c>
      <c r="AV33" s="858">
        <v>0</v>
      </c>
      <c r="AW33" s="857">
        <v>0</v>
      </c>
      <c r="AX33" s="857">
        <v>0</v>
      </c>
      <c r="AY33" s="864">
        <v>0</v>
      </c>
      <c r="AZ33" s="863">
        <v>0</v>
      </c>
      <c r="BA33" s="863">
        <v>0</v>
      </c>
      <c r="BB33" s="864">
        <v>0</v>
      </c>
      <c r="BC33" s="863">
        <v>0</v>
      </c>
      <c r="BD33" s="863">
        <v>0</v>
      </c>
      <c r="BE33" s="863">
        <v>0</v>
      </c>
      <c r="BF33" s="863">
        <v>0</v>
      </c>
      <c r="BG33" s="863">
        <v>0</v>
      </c>
      <c r="BH33" s="863">
        <v>0</v>
      </c>
      <c r="BI33" s="863">
        <v>0</v>
      </c>
      <c r="BJ33" s="863">
        <v>0</v>
      </c>
      <c r="BK33" s="863">
        <v>0</v>
      </c>
      <c r="BL33" s="863">
        <v>0</v>
      </c>
      <c r="BM33" s="863">
        <v>0</v>
      </c>
      <c r="BN33" s="863">
        <v>0</v>
      </c>
      <c r="BO33" s="863">
        <v>0</v>
      </c>
      <c r="BP33" s="870">
        <v>0</v>
      </c>
      <c r="BQ33" s="870">
        <v>0</v>
      </c>
      <c r="BR33" s="870">
        <v>0</v>
      </c>
      <c r="BS33" s="870">
        <v>0</v>
      </c>
      <c r="BT33" s="870">
        <v>0</v>
      </c>
      <c r="BU33" s="870">
        <v>0</v>
      </c>
      <c r="BV33" s="870">
        <v>0</v>
      </c>
      <c r="BW33" s="871">
        <v>0</v>
      </c>
      <c r="BX33" s="870">
        <v>0</v>
      </c>
      <c r="BY33" s="870">
        <v>0</v>
      </c>
      <c r="BZ33" s="870">
        <v>0</v>
      </c>
      <c r="CA33" s="870">
        <v>0</v>
      </c>
      <c r="CB33" s="870">
        <v>0</v>
      </c>
      <c r="CC33" s="870">
        <v>0</v>
      </c>
      <c r="CD33" s="870">
        <v>0</v>
      </c>
      <c r="CE33" s="870">
        <v>0</v>
      </c>
      <c r="CF33" s="870">
        <v>0</v>
      </c>
      <c r="CG33" s="877">
        <v>0</v>
      </c>
      <c r="CH33" s="877">
        <v>0</v>
      </c>
      <c r="CI33" s="877">
        <v>0</v>
      </c>
      <c r="CJ33" s="877">
        <v>0</v>
      </c>
      <c r="CK33" s="877">
        <v>0</v>
      </c>
      <c r="CL33" s="877">
        <v>0</v>
      </c>
      <c r="CM33" s="877">
        <v>0</v>
      </c>
      <c r="CN33" s="877">
        <v>0</v>
      </c>
      <c r="CO33" s="877">
        <v>0</v>
      </c>
      <c r="CP33" s="877">
        <v>0</v>
      </c>
      <c r="CQ33" s="877">
        <v>0</v>
      </c>
      <c r="CR33" s="877">
        <v>0</v>
      </c>
      <c r="CS33" s="877">
        <v>0</v>
      </c>
      <c r="CT33" s="881">
        <v>0</v>
      </c>
    </row>
    <row r="34" spans="1:100" x14ac:dyDescent="0.25">
      <c r="A34" s="843" t="s">
        <v>130</v>
      </c>
      <c r="B34" s="842">
        <v>0</v>
      </c>
      <c r="C34" s="842">
        <v>0</v>
      </c>
      <c r="D34" s="842">
        <v>0</v>
      </c>
      <c r="E34" s="842">
        <v>0</v>
      </c>
      <c r="F34" s="842">
        <v>0</v>
      </c>
      <c r="G34" s="842">
        <v>0</v>
      </c>
      <c r="H34" s="842">
        <v>0</v>
      </c>
      <c r="I34" s="842">
        <v>0</v>
      </c>
      <c r="J34" s="842">
        <v>0</v>
      </c>
      <c r="K34" s="842">
        <v>0</v>
      </c>
      <c r="L34" s="842">
        <v>0</v>
      </c>
      <c r="M34" s="842">
        <v>0</v>
      </c>
      <c r="N34" s="842">
        <v>0</v>
      </c>
      <c r="O34" s="842">
        <v>0</v>
      </c>
      <c r="P34" s="842">
        <v>0</v>
      </c>
      <c r="Q34" s="842">
        <v>0</v>
      </c>
      <c r="R34" s="851">
        <v>0</v>
      </c>
      <c r="S34" s="851">
        <v>0</v>
      </c>
      <c r="T34" s="851">
        <v>0</v>
      </c>
      <c r="U34" s="851">
        <v>0</v>
      </c>
      <c r="V34" s="851">
        <v>0</v>
      </c>
      <c r="W34" s="851">
        <v>0</v>
      </c>
      <c r="X34" s="851">
        <v>0</v>
      </c>
      <c r="Y34" s="851">
        <v>0</v>
      </c>
      <c r="Z34" s="851">
        <v>0</v>
      </c>
      <c r="AA34" s="851">
        <v>0</v>
      </c>
      <c r="AB34" s="851">
        <v>0</v>
      </c>
      <c r="AC34" s="851">
        <v>0</v>
      </c>
      <c r="AD34" s="851">
        <v>0</v>
      </c>
      <c r="AE34" s="852">
        <v>0</v>
      </c>
      <c r="AF34" s="851">
        <v>0</v>
      </c>
      <c r="AG34" s="851">
        <v>0</v>
      </c>
      <c r="AH34" s="851">
        <v>0</v>
      </c>
      <c r="AI34" s="857">
        <v>0</v>
      </c>
      <c r="AJ34" s="857">
        <v>0</v>
      </c>
      <c r="AK34" s="857">
        <v>0</v>
      </c>
      <c r="AL34" s="857">
        <v>0</v>
      </c>
      <c r="AM34" s="857">
        <v>0</v>
      </c>
      <c r="AN34" s="857">
        <v>0</v>
      </c>
      <c r="AO34" s="857">
        <v>0</v>
      </c>
      <c r="AP34" s="857">
        <v>0</v>
      </c>
      <c r="AQ34" s="858">
        <v>0</v>
      </c>
      <c r="AR34" s="857">
        <v>0</v>
      </c>
      <c r="AS34" s="857">
        <v>0</v>
      </c>
      <c r="AT34" s="857">
        <v>0</v>
      </c>
      <c r="AU34" s="857">
        <v>0</v>
      </c>
      <c r="AV34" s="858">
        <v>0</v>
      </c>
      <c r="AW34" s="857">
        <v>0</v>
      </c>
      <c r="AX34" s="857">
        <v>0</v>
      </c>
      <c r="AY34" s="864">
        <v>0</v>
      </c>
      <c r="AZ34" s="863">
        <v>0</v>
      </c>
      <c r="BA34" s="863">
        <v>0</v>
      </c>
      <c r="BB34" s="864">
        <v>0</v>
      </c>
      <c r="BC34" s="863">
        <v>0</v>
      </c>
      <c r="BD34" s="863">
        <v>0</v>
      </c>
      <c r="BE34" s="863">
        <v>0</v>
      </c>
      <c r="BF34" s="863">
        <v>0</v>
      </c>
      <c r="BG34" s="863">
        <v>0</v>
      </c>
      <c r="BH34" s="863">
        <v>0</v>
      </c>
      <c r="BI34" s="863">
        <v>0</v>
      </c>
      <c r="BJ34" s="863">
        <v>0</v>
      </c>
      <c r="BK34" s="863">
        <v>0</v>
      </c>
      <c r="BL34" s="863">
        <v>0</v>
      </c>
      <c r="BM34" s="863">
        <v>0</v>
      </c>
      <c r="BN34" s="863">
        <v>0</v>
      </c>
      <c r="BO34" s="863">
        <v>0</v>
      </c>
      <c r="BP34" s="870">
        <v>0</v>
      </c>
      <c r="BQ34" s="870">
        <v>0</v>
      </c>
      <c r="BR34" s="870">
        <v>0</v>
      </c>
      <c r="BS34" s="870">
        <v>0</v>
      </c>
      <c r="BT34" s="870">
        <v>0</v>
      </c>
      <c r="BU34" s="870">
        <v>0</v>
      </c>
      <c r="BV34" s="870">
        <v>0</v>
      </c>
      <c r="BW34" s="871">
        <v>16</v>
      </c>
      <c r="BX34" s="870">
        <v>22</v>
      </c>
      <c r="BY34" s="870">
        <v>23</v>
      </c>
      <c r="BZ34" s="870">
        <v>24</v>
      </c>
      <c r="CA34" s="870">
        <v>24</v>
      </c>
      <c r="CB34" s="870">
        <v>23</v>
      </c>
      <c r="CC34" s="870">
        <v>24</v>
      </c>
      <c r="CD34" s="870">
        <v>1</v>
      </c>
      <c r="CE34" s="870">
        <v>0</v>
      </c>
      <c r="CF34" s="870">
        <v>0</v>
      </c>
      <c r="CG34" s="877">
        <v>0</v>
      </c>
      <c r="CH34" s="877">
        <v>0</v>
      </c>
      <c r="CI34" s="877">
        <v>0</v>
      </c>
      <c r="CJ34" s="877">
        <v>0</v>
      </c>
      <c r="CK34" s="877">
        <v>0</v>
      </c>
      <c r="CL34" s="877">
        <v>0</v>
      </c>
      <c r="CM34" s="877">
        <v>0</v>
      </c>
      <c r="CN34" s="877">
        <v>0</v>
      </c>
      <c r="CO34" s="877">
        <v>0</v>
      </c>
      <c r="CP34" s="877">
        <v>0</v>
      </c>
      <c r="CQ34" s="877">
        <v>0</v>
      </c>
      <c r="CR34" s="877">
        <v>0</v>
      </c>
      <c r="CS34" s="877">
        <v>0</v>
      </c>
      <c r="CT34" s="881">
        <v>40.200000000000003</v>
      </c>
    </row>
    <row r="35" spans="1:100" x14ac:dyDescent="0.25">
      <c r="A35" s="843" t="s">
        <v>131</v>
      </c>
      <c r="B35" s="842">
        <v>0</v>
      </c>
      <c r="C35" s="842">
        <v>0</v>
      </c>
      <c r="D35" s="842">
        <v>0</v>
      </c>
      <c r="E35" s="842">
        <v>0</v>
      </c>
      <c r="F35" s="842">
        <v>0</v>
      </c>
      <c r="G35" s="842">
        <v>0</v>
      </c>
      <c r="H35" s="842">
        <v>0</v>
      </c>
      <c r="I35" s="842">
        <v>0</v>
      </c>
      <c r="J35" s="842">
        <v>0</v>
      </c>
      <c r="K35" s="842">
        <v>0</v>
      </c>
      <c r="L35" s="842">
        <v>0</v>
      </c>
      <c r="M35" s="842">
        <v>0</v>
      </c>
      <c r="N35" s="842">
        <v>0</v>
      </c>
      <c r="O35" s="842">
        <v>0</v>
      </c>
      <c r="P35" s="842">
        <v>0</v>
      </c>
      <c r="Q35" s="842">
        <v>0</v>
      </c>
      <c r="R35" s="851">
        <v>0</v>
      </c>
      <c r="S35" s="851">
        <v>0</v>
      </c>
      <c r="T35" s="851">
        <v>0</v>
      </c>
      <c r="U35" s="851">
        <v>0</v>
      </c>
      <c r="V35" s="851">
        <v>0</v>
      </c>
      <c r="W35" s="851">
        <v>0</v>
      </c>
      <c r="X35" s="851">
        <v>0</v>
      </c>
      <c r="Y35" s="851">
        <v>0</v>
      </c>
      <c r="Z35" s="851">
        <v>0</v>
      </c>
      <c r="AA35" s="851">
        <v>0</v>
      </c>
      <c r="AB35" s="851">
        <v>0</v>
      </c>
      <c r="AC35" s="851">
        <v>0</v>
      </c>
      <c r="AD35" s="851">
        <v>0</v>
      </c>
      <c r="AE35" s="852">
        <v>0</v>
      </c>
      <c r="AF35" s="851">
        <v>0</v>
      </c>
      <c r="AG35" s="851">
        <v>0</v>
      </c>
      <c r="AH35" s="851">
        <v>0</v>
      </c>
      <c r="AI35" s="857">
        <v>0</v>
      </c>
      <c r="AJ35" s="857">
        <v>0</v>
      </c>
      <c r="AK35" s="857">
        <v>0</v>
      </c>
      <c r="AL35" s="857">
        <v>0</v>
      </c>
      <c r="AM35" s="857">
        <v>0</v>
      </c>
      <c r="AN35" s="857">
        <v>0</v>
      </c>
      <c r="AO35" s="857">
        <v>0</v>
      </c>
      <c r="AP35" s="857">
        <v>0</v>
      </c>
      <c r="AQ35" s="858">
        <v>0</v>
      </c>
      <c r="AR35" s="857">
        <v>0</v>
      </c>
      <c r="AS35" s="857">
        <v>0</v>
      </c>
      <c r="AT35" s="857">
        <v>0</v>
      </c>
      <c r="AU35" s="857">
        <v>0</v>
      </c>
      <c r="AV35" s="858">
        <v>0</v>
      </c>
      <c r="AW35" s="857">
        <v>0</v>
      </c>
      <c r="AX35" s="857">
        <v>0</v>
      </c>
      <c r="AY35" s="864">
        <v>0</v>
      </c>
      <c r="AZ35" s="863">
        <v>0</v>
      </c>
      <c r="BA35" s="863">
        <v>0</v>
      </c>
      <c r="BB35" s="864">
        <v>0</v>
      </c>
      <c r="BC35" s="863">
        <v>0</v>
      </c>
      <c r="BD35" s="863">
        <v>0</v>
      </c>
      <c r="BE35" s="863">
        <v>0</v>
      </c>
      <c r="BF35" s="863">
        <v>0</v>
      </c>
      <c r="BG35" s="863">
        <v>0</v>
      </c>
      <c r="BH35" s="863">
        <v>0</v>
      </c>
      <c r="BI35" s="863">
        <v>0</v>
      </c>
      <c r="BJ35" s="863">
        <v>0</v>
      </c>
      <c r="BK35" s="863">
        <v>0</v>
      </c>
      <c r="BL35" s="863">
        <v>0</v>
      </c>
      <c r="BM35" s="863">
        <v>0</v>
      </c>
      <c r="BN35" s="863">
        <v>0</v>
      </c>
      <c r="BO35" s="863">
        <v>0</v>
      </c>
      <c r="BP35" s="870">
        <v>0</v>
      </c>
      <c r="BQ35" s="870">
        <v>0</v>
      </c>
      <c r="BR35" s="870">
        <v>0</v>
      </c>
      <c r="BS35" s="870">
        <v>0</v>
      </c>
      <c r="BT35" s="870">
        <v>0</v>
      </c>
      <c r="BU35" s="870">
        <v>0</v>
      </c>
      <c r="BV35" s="870">
        <v>0</v>
      </c>
      <c r="BW35" s="871">
        <v>0</v>
      </c>
      <c r="BX35" s="870">
        <v>0</v>
      </c>
      <c r="BY35" s="870">
        <v>0</v>
      </c>
      <c r="BZ35" s="870">
        <v>0</v>
      </c>
      <c r="CA35" s="870">
        <v>0</v>
      </c>
      <c r="CB35" s="870">
        <v>0</v>
      </c>
      <c r="CC35" s="870">
        <v>0</v>
      </c>
      <c r="CD35" s="870">
        <v>0</v>
      </c>
      <c r="CE35" s="870">
        <v>0</v>
      </c>
      <c r="CF35" s="870">
        <v>0</v>
      </c>
      <c r="CG35" s="877">
        <v>0</v>
      </c>
      <c r="CH35" s="877">
        <v>0</v>
      </c>
      <c r="CI35" s="877">
        <v>0</v>
      </c>
      <c r="CJ35" s="877">
        <v>0</v>
      </c>
      <c r="CK35" s="877">
        <v>0</v>
      </c>
      <c r="CL35" s="877">
        <v>0</v>
      </c>
      <c r="CM35" s="877">
        <v>0</v>
      </c>
      <c r="CN35" s="877">
        <v>0</v>
      </c>
      <c r="CO35" s="877">
        <v>0</v>
      </c>
      <c r="CP35" s="877">
        <v>0</v>
      </c>
      <c r="CQ35" s="877">
        <v>0</v>
      </c>
      <c r="CR35" s="877">
        <v>0</v>
      </c>
      <c r="CS35" s="877">
        <v>0</v>
      </c>
      <c r="CT35" s="881">
        <v>0</v>
      </c>
    </row>
    <row r="36" spans="1:100" ht="16.5" x14ac:dyDescent="0.25">
      <c r="A36" s="843" t="s">
        <v>132</v>
      </c>
      <c r="B36" s="842">
        <v>0</v>
      </c>
      <c r="C36" s="842">
        <v>0</v>
      </c>
      <c r="D36" s="842">
        <v>0</v>
      </c>
      <c r="E36" s="842">
        <v>0</v>
      </c>
      <c r="F36" s="842">
        <v>0</v>
      </c>
      <c r="G36" s="842">
        <v>0</v>
      </c>
      <c r="H36" s="842">
        <v>0</v>
      </c>
      <c r="I36" s="842">
        <v>0</v>
      </c>
      <c r="J36" s="842">
        <v>0</v>
      </c>
      <c r="K36" s="842">
        <v>0</v>
      </c>
      <c r="L36" s="842">
        <v>0</v>
      </c>
      <c r="M36" s="842">
        <v>0</v>
      </c>
      <c r="N36" s="842">
        <v>0</v>
      </c>
      <c r="O36" s="842">
        <v>0</v>
      </c>
      <c r="P36" s="842">
        <v>0</v>
      </c>
      <c r="Q36" s="842">
        <v>0</v>
      </c>
      <c r="R36" s="851">
        <v>0</v>
      </c>
      <c r="S36" s="851">
        <v>0</v>
      </c>
      <c r="T36" s="851">
        <v>0</v>
      </c>
      <c r="U36" s="851">
        <v>0</v>
      </c>
      <c r="V36" s="851">
        <v>0</v>
      </c>
      <c r="W36" s="851">
        <v>0</v>
      </c>
      <c r="X36" s="851">
        <v>0</v>
      </c>
      <c r="Y36" s="851">
        <v>0</v>
      </c>
      <c r="Z36" s="851">
        <v>0</v>
      </c>
      <c r="AA36" s="851">
        <v>0</v>
      </c>
      <c r="AB36" s="851">
        <v>0</v>
      </c>
      <c r="AC36" s="851">
        <v>0</v>
      </c>
      <c r="AD36" s="851">
        <v>0</v>
      </c>
      <c r="AE36" s="852">
        <v>0</v>
      </c>
      <c r="AF36" s="851">
        <v>0</v>
      </c>
      <c r="AG36" s="851">
        <v>0</v>
      </c>
      <c r="AH36" s="851">
        <v>0</v>
      </c>
      <c r="AI36" s="857">
        <v>0</v>
      </c>
      <c r="AJ36" s="857">
        <v>0</v>
      </c>
      <c r="AK36" s="857">
        <v>0</v>
      </c>
      <c r="AL36" s="857">
        <v>0</v>
      </c>
      <c r="AM36" s="857">
        <v>0</v>
      </c>
      <c r="AN36" s="857">
        <v>0</v>
      </c>
      <c r="AO36" s="857">
        <v>0</v>
      </c>
      <c r="AP36" s="857">
        <v>0</v>
      </c>
      <c r="AQ36" s="858">
        <v>0</v>
      </c>
      <c r="AR36" s="857">
        <v>0</v>
      </c>
      <c r="AS36" s="857">
        <v>0</v>
      </c>
      <c r="AT36" s="857">
        <v>0</v>
      </c>
      <c r="AU36" s="857">
        <v>0</v>
      </c>
      <c r="AV36" s="858">
        <v>0</v>
      </c>
      <c r="AW36" s="857">
        <v>0</v>
      </c>
      <c r="AX36" s="857">
        <v>0</v>
      </c>
      <c r="AY36" s="864">
        <v>0</v>
      </c>
      <c r="AZ36" s="863">
        <v>0</v>
      </c>
      <c r="BA36" s="863">
        <v>0</v>
      </c>
      <c r="BB36" s="864">
        <v>0</v>
      </c>
      <c r="BC36" s="863">
        <v>0</v>
      </c>
      <c r="BD36" s="863">
        <v>0</v>
      </c>
      <c r="BE36" s="863">
        <v>0</v>
      </c>
      <c r="BF36" s="863">
        <v>0</v>
      </c>
      <c r="BG36" s="863">
        <v>0</v>
      </c>
      <c r="BH36" s="863">
        <v>0</v>
      </c>
      <c r="BI36" s="863">
        <v>0</v>
      </c>
      <c r="BJ36" s="863">
        <v>0</v>
      </c>
      <c r="BK36" s="863">
        <v>0</v>
      </c>
      <c r="BL36" s="863">
        <v>0</v>
      </c>
      <c r="BM36" s="863">
        <v>0</v>
      </c>
      <c r="BN36" s="863">
        <v>0</v>
      </c>
      <c r="BO36" s="863">
        <v>0</v>
      </c>
      <c r="BP36" s="870">
        <v>0</v>
      </c>
      <c r="BQ36" s="870">
        <v>0</v>
      </c>
      <c r="BR36" s="870">
        <v>0</v>
      </c>
      <c r="BS36" s="870">
        <v>0</v>
      </c>
      <c r="BT36" s="870">
        <v>0</v>
      </c>
      <c r="BU36" s="870">
        <v>0</v>
      </c>
      <c r="BV36" s="870">
        <v>0</v>
      </c>
      <c r="BW36" s="871">
        <v>0</v>
      </c>
      <c r="BX36" s="870">
        <v>0</v>
      </c>
      <c r="BY36" s="870">
        <v>0</v>
      </c>
      <c r="BZ36" s="870">
        <v>0</v>
      </c>
      <c r="CA36" s="870">
        <v>0</v>
      </c>
      <c r="CB36" s="870">
        <v>0</v>
      </c>
      <c r="CC36" s="870">
        <v>0</v>
      </c>
      <c r="CD36" s="870">
        <v>0</v>
      </c>
      <c r="CE36" s="870">
        <v>0</v>
      </c>
      <c r="CF36" s="870">
        <v>0</v>
      </c>
      <c r="CG36" s="877">
        <v>0</v>
      </c>
      <c r="CH36" s="877">
        <v>0</v>
      </c>
      <c r="CI36" s="877">
        <v>0</v>
      </c>
      <c r="CJ36" s="877">
        <v>0</v>
      </c>
      <c r="CK36" s="877">
        <v>0</v>
      </c>
      <c r="CL36" s="877">
        <v>0</v>
      </c>
      <c r="CM36" s="877">
        <v>0</v>
      </c>
      <c r="CN36" s="877">
        <v>0</v>
      </c>
      <c r="CO36" s="877">
        <v>0</v>
      </c>
      <c r="CP36" s="877">
        <v>0</v>
      </c>
      <c r="CQ36" s="877">
        <v>0</v>
      </c>
      <c r="CR36" s="877">
        <v>0</v>
      </c>
      <c r="CS36" s="877">
        <v>0</v>
      </c>
      <c r="CT36" s="881">
        <v>0</v>
      </c>
    </row>
    <row r="37" spans="1:100" x14ac:dyDescent="0.25">
      <c r="A37" s="845" t="s">
        <v>133</v>
      </c>
      <c r="B37" s="842">
        <v>0</v>
      </c>
      <c r="C37" s="842">
        <v>0</v>
      </c>
      <c r="D37" s="842">
        <v>0</v>
      </c>
      <c r="E37" s="842">
        <v>0</v>
      </c>
      <c r="F37" s="842">
        <v>0</v>
      </c>
      <c r="G37" s="842">
        <v>0</v>
      </c>
      <c r="H37" s="842">
        <v>0</v>
      </c>
      <c r="I37" s="842">
        <v>0</v>
      </c>
      <c r="J37" s="842">
        <v>0</v>
      </c>
      <c r="K37" s="842">
        <v>0</v>
      </c>
      <c r="L37" s="842">
        <v>0</v>
      </c>
      <c r="M37" s="842">
        <v>0</v>
      </c>
      <c r="N37" s="842">
        <v>0</v>
      </c>
      <c r="O37" s="842">
        <v>0</v>
      </c>
      <c r="P37" s="842">
        <v>0</v>
      </c>
      <c r="Q37" s="842">
        <v>0</v>
      </c>
      <c r="R37" s="851">
        <v>0</v>
      </c>
      <c r="S37" s="851">
        <v>0</v>
      </c>
      <c r="T37" s="851">
        <v>0</v>
      </c>
      <c r="U37" s="851">
        <v>0</v>
      </c>
      <c r="V37" s="851">
        <v>0</v>
      </c>
      <c r="W37" s="851">
        <v>0</v>
      </c>
      <c r="X37" s="851">
        <v>0</v>
      </c>
      <c r="Y37" s="851">
        <v>0</v>
      </c>
      <c r="Z37" s="851">
        <v>0</v>
      </c>
      <c r="AA37" s="851">
        <v>0</v>
      </c>
      <c r="AB37" s="851">
        <v>0</v>
      </c>
      <c r="AC37" s="851">
        <v>0</v>
      </c>
      <c r="AD37" s="851">
        <v>0</v>
      </c>
      <c r="AE37" s="852">
        <v>0</v>
      </c>
      <c r="AF37" s="851">
        <v>0</v>
      </c>
      <c r="AG37" s="851">
        <v>0</v>
      </c>
      <c r="AH37" s="851">
        <v>0</v>
      </c>
      <c r="AI37" s="857">
        <v>0</v>
      </c>
      <c r="AJ37" s="857">
        <v>0</v>
      </c>
      <c r="AK37" s="857">
        <v>0</v>
      </c>
      <c r="AL37" s="857">
        <v>0</v>
      </c>
      <c r="AM37" s="857">
        <v>0</v>
      </c>
      <c r="AN37" s="857">
        <v>0</v>
      </c>
      <c r="AO37" s="857">
        <v>0</v>
      </c>
      <c r="AP37" s="857">
        <v>0</v>
      </c>
      <c r="AQ37" s="858">
        <v>0</v>
      </c>
      <c r="AR37" s="857">
        <v>0</v>
      </c>
      <c r="AS37" s="857">
        <v>0</v>
      </c>
      <c r="AT37" s="857">
        <v>0</v>
      </c>
      <c r="AU37" s="857">
        <v>0</v>
      </c>
      <c r="AV37" s="858">
        <v>0</v>
      </c>
      <c r="AW37" s="857">
        <v>0</v>
      </c>
      <c r="AX37" s="857">
        <v>0</v>
      </c>
      <c r="AY37" s="864">
        <v>0</v>
      </c>
      <c r="AZ37" s="863">
        <v>0</v>
      </c>
      <c r="BA37" s="863">
        <v>0</v>
      </c>
      <c r="BB37" s="864">
        <v>0</v>
      </c>
      <c r="BC37" s="863">
        <v>0</v>
      </c>
      <c r="BD37" s="863">
        <v>0</v>
      </c>
      <c r="BE37" s="863">
        <v>0</v>
      </c>
      <c r="BF37" s="863">
        <v>0</v>
      </c>
      <c r="BG37" s="863">
        <v>0</v>
      </c>
      <c r="BH37" s="863">
        <v>0</v>
      </c>
      <c r="BI37" s="863">
        <v>0</v>
      </c>
      <c r="BJ37" s="863">
        <v>0</v>
      </c>
      <c r="BK37" s="863">
        <v>0</v>
      </c>
      <c r="BL37" s="863">
        <v>0</v>
      </c>
      <c r="BM37" s="863">
        <v>0</v>
      </c>
      <c r="BN37" s="863">
        <v>0</v>
      </c>
      <c r="BO37" s="863">
        <v>0</v>
      </c>
      <c r="BP37" s="870">
        <v>0</v>
      </c>
      <c r="BQ37" s="870">
        <v>0</v>
      </c>
      <c r="BR37" s="870">
        <v>0</v>
      </c>
      <c r="BS37" s="870">
        <v>0</v>
      </c>
      <c r="BT37" s="870">
        <v>0</v>
      </c>
      <c r="BU37" s="870">
        <v>0</v>
      </c>
      <c r="BV37" s="870">
        <v>0</v>
      </c>
      <c r="BW37" s="871">
        <v>0</v>
      </c>
      <c r="BX37" s="870">
        <v>0</v>
      </c>
      <c r="BY37" s="870">
        <v>0</v>
      </c>
      <c r="BZ37" s="870">
        <v>0</v>
      </c>
      <c r="CA37" s="870">
        <v>0</v>
      </c>
      <c r="CB37" s="870">
        <v>0</v>
      </c>
      <c r="CC37" s="870">
        <v>0</v>
      </c>
      <c r="CD37" s="870">
        <v>0</v>
      </c>
      <c r="CE37" s="870">
        <v>0</v>
      </c>
      <c r="CF37" s="870">
        <v>0</v>
      </c>
      <c r="CG37" s="877">
        <v>0</v>
      </c>
      <c r="CH37" s="877">
        <v>0</v>
      </c>
      <c r="CI37" s="877">
        <v>0</v>
      </c>
      <c r="CJ37" s="877">
        <v>0</v>
      </c>
      <c r="CK37" s="877">
        <v>0</v>
      </c>
      <c r="CL37" s="877">
        <v>0</v>
      </c>
      <c r="CM37" s="877">
        <v>0</v>
      </c>
      <c r="CN37" s="877">
        <v>0</v>
      </c>
      <c r="CO37" s="877">
        <v>0</v>
      </c>
      <c r="CP37" s="877">
        <v>0</v>
      </c>
      <c r="CQ37" s="877">
        <v>0</v>
      </c>
      <c r="CR37" s="877">
        <v>0</v>
      </c>
      <c r="CS37" s="877">
        <v>0</v>
      </c>
      <c r="CT37" s="881">
        <v>0</v>
      </c>
    </row>
    <row r="38" spans="1:100" ht="16.5" x14ac:dyDescent="0.25">
      <c r="A38" s="845" t="s">
        <v>134</v>
      </c>
      <c r="B38" s="842">
        <v>0</v>
      </c>
      <c r="C38" s="842">
        <v>0</v>
      </c>
      <c r="D38" s="842">
        <v>0</v>
      </c>
      <c r="E38" s="842">
        <v>0</v>
      </c>
      <c r="F38" s="842">
        <v>0</v>
      </c>
      <c r="G38" s="842">
        <v>0</v>
      </c>
      <c r="H38" s="842">
        <v>0</v>
      </c>
      <c r="I38" s="842">
        <v>0</v>
      </c>
      <c r="J38" s="842">
        <v>0</v>
      </c>
      <c r="K38" s="842">
        <v>0</v>
      </c>
      <c r="L38" s="842">
        <v>0</v>
      </c>
      <c r="M38" s="842">
        <v>0</v>
      </c>
      <c r="N38" s="842">
        <v>0</v>
      </c>
      <c r="O38" s="842">
        <v>0</v>
      </c>
      <c r="P38" s="842">
        <v>0</v>
      </c>
      <c r="Q38" s="842">
        <v>0</v>
      </c>
      <c r="R38" s="851">
        <v>0</v>
      </c>
      <c r="S38" s="851">
        <v>0</v>
      </c>
      <c r="T38" s="851">
        <v>0</v>
      </c>
      <c r="U38" s="851">
        <v>0</v>
      </c>
      <c r="V38" s="851">
        <v>0</v>
      </c>
      <c r="W38" s="851">
        <v>0</v>
      </c>
      <c r="X38" s="851">
        <v>0</v>
      </c>
      <c r="Y38" s="851">
        <v>0</v>
      </c>
      <c r="Z38" s="851">
        <v>0</v>
      </c>
      <c r="AA38" s="851">
        <v>0</v>
      </c>
      <c r="AB38" s="851">
        <v>0</v>
      </c>
      <c r="AC38" s="851">
        <v>0</v>
      </c>
      <c r="AD38" s="851">
        <v>0</v>
      </c>
      <c r="AE38" s="852">
        <v>0</v>
      </c>
      <c r="AF38" s="851">
        <v>0</v>
      </c>
      <c r="AG38" s="851">
        <v>0</v>
      </c>
      <c r="AH38" s="851">
        <v>0</v>
      </c>
      <c r="AI38" s="857">
        <v>0</v>
      </c>
      <c r="AJ38" s="857">
        <v>0</v>
      </c>
      <c r="AK38" s="857">
        <v>0</v>
      </c>
      <c r="AL38" s="857">
        <v>0</v>
      </c>
      <c r="AM38" s="857">
        <v>0</v>
      </c>
      <c r="AN38" s="857">
        <v>0</v>
      </c>
      <c r="AO38" s="857">
        <v>0</v>
      </c>
      <c r="AP38" s="857">
        <v>0</v>
      </c>
      <c r="AQ38" s="858">
        <v>0</v>
      </c>
      <c r="AR38" s="857">
        <v>0</v>
      </c>
      <c r="AS38" s="857">
        <v>0</v>
      </c>
      <c r="AT38" s="857">
        <v>0</v>
      </c>
      <c r="AU38" s="857">
        <v>0</v>
      </c>
      <c r="AV38" s="858">
        <v>0</v>
      </c>
      <c r="AW38" s="857">
        <v>0</v>
      </c>
      <c r="AX38" s="857">
        <v>0</v>
      </c>
      <c r="AY38" s="864">
        <v>0</v>
      </c>
      <c r="AZ38" s="863">
        <v>0</v>
      </c>
      <c r="BA38" s="863">
        <v>0</v>
      </c>
      <c r="BB38" s="864">
        <v>0</v>
      </c>
      <c r="BC38" s="863">
        <v>0</v>
      </c>
      <c r="BD38" s="863">
        <v>0</v>
      </c>
      <c r="BE38" s="863">
        <v>0</v>
      </c>
      <c r="BF38" s="863">
        <v>0</v>
      </c>
      <c r="BG38" s="863">
        <v>0</v>
      </c>
      <c r="BH38" s="863">
        <v>0</v>
      </c>
      <c r="BI38" s="863">
        <v>0</v>
      </c>
      <c r="BJ38" s="863">
        <v>0</v>
      </c>
      <c r="BK38" s="863">
        <v>0</v>
      </c>
      <c r="BL38" s="863">
        <v>0</v>
      </c>
      <c r="BM38" s="863">
        <v>0</v>
      </c>
      <c r="BN38" s="863">
        <v>0</v>
      </c>
      <c r="BO38" s="863">
        <v>0</v>
      </c>
      <c r="BP38" s="870">
        <v>0</v>
      </c>
      <c r="BQ38" s="870">
        <v>0</v>
      </c>
      <c r="BR38" s="870">
        <v>0</v>
      </c>
      <c r="BS38" s="870">
        <v>0</v>
      </c>
      <c r="BT38" s="870">
        <v>0</v>
      </c>
      <c r="BU38" s="870">
        <v>0</v>
      </c>
      <c r="BV38" s="870">
        <v>0</v>
      </c>
      <c r="BW38" s="871">
        <v>0</v>
      </c>
      <c r="BX38" s="870">
        <v>0</v>
      </c>
      <c r="BY38" s="870">
        <v>0</v>
      </c>
      <c r="BZ38" s="870">
        <v>0</v>
      </c>
      <c r="CA38" s="870">
        <v>0</v>
      </c>
      <c r="CB38" s="870">
        <v>0</v>
      </c>
      <c r="CC38" s="870">
        <v>0</v>
      </c>
      <c r="CD38" s="870">
        <v>0</v>
      </c>
      <c r="CE38" s="870">
        <v>0</v>
      </c>
      <c r="CF38" s="870">
        <v>0</v>
      </c>
      <c r="CG38" s="877">
        <v>0</v>
      </c>
      <c r="CH38" s="877">
        <v>0</v>
      </c>
      <c r="CI38" s="877">
        <v>0</v>
      </c>
      <c r="CJ38" s="877">
        <v>0</v>
      </c>
      <c r="CK38" s="877">
        <v>0</v>
      </c>
      <c r="CL38" s="877">
        <v>0</v>
      </c>
      <c r="CM38" s="877">
        <v>0</v>
      </c>
      <c r="CN38" s="877">
        <v>0</v>
      </c>
      <c r="CO38" s="877">
        <v>0</v>
      </c>
      <c r="CP38" s="877">
        <v>0</v>
      </c>
      <c r="CQ38" s="877">
        <v>0</v>
      </c>
      <c r="CR38" s="877">
        <v>0</v>
      </c>
      <c r="CS38" s="877">
        <v>0</v>
      </c>
      <c r="CT38" s="881">
        <v>0</v>
      </c>
    </row>
    <row r="39" spans="1:100" x14ac:dyDescent="0.25">
      <c r="A39" s="841" t="s">
        <v>135</v>
      </c>
      <c r="B39" s="842">
        <v>0</v>
      </c>
      <c r="C39" s="842">
        <v>0</v>
      </c>
      <c r="D39" s="842">
        <v>0</v>
      </c>
      <c r="E39" s="842">
        <v>0</v>
      </c>
      <c r="F39" s="842">
        <v>0</v>
      </c>
      <c r="G39" s="842">
        <v>0</v>
      </c>
      <c r="H39" s="842">
        <v>0</v>
      </c>
      <c r="I39" s="842">
        <v>0</v>
      </c>
      <c r="J39" s="842">
        <v>0</v>
      </c>
      <c r="K39" s="842">
        <v>0</v>
      </c>
      <c r="L39" s="842">
        <v>0</v>
      </c>
      <c r="M39" s="842">
        <v>0</v>
      </c>
      <c r="N39" s="842">
        <v>0</v>
      </c>
      <c r="O39" s="842">
        <v>0</v>
      </c>
      <c r="P39" s="842">
        <v>0</v>
      </c>
      <c r="Q39" s="842">
        <v>0</v>
      </c>
      <c r="R39" s="851">
        <v>0</v>
      </c>
      <c r="S39" s="851">
        <v>0</v>
      </c>
      <c r="T39" s="851">
        <v>0</v>
      </c>
      <c r="U39" s="851">
        <v>0</v>
      </c>
      <c r="V39" s="851">
        <v>0</v>
      </c>
      <c r="W39" s="851">
        <v>0</v>
      </c>
      <c r="X39" s="851">
        <v>0</v>
      </c>
      <c r="Y39" s="851">
        <v>0</v>
      </c>
      <c r="Z39" s="851">
        <v>0</v>
      </c>
      <c r="AA39" s="851">
        <v>1</v>
      </c>
      <c r="AB39" s="851">
        <v>2</v>
      </c>
      <c r="AC39" s="851">
        <v>2</v>
      </c>
      <c r="AD39" s="851">
        <v>4</v>
      </c>
      <c r="AE39" s="852">
        <v>7</v>
      </c>
      <c r="AF39" s="851">
        <v>14</v>
      </c>
      <c r="AG39" s="851">
        <v>10</v>
      </c>
      <c r="AH39" s="851">
        <v>9</v>
      </c>
      <c r="AI39" s="857">
        <v>13</v>
      </c>
      <c r="AJ39" s="857">
        <v>17</v>
      </c>
      <c r="AK39" s="857">
        <v>21</v>
      </c>
      <c r="AL39" s="857">
        <v>17</v>
      </c>
      <c r="AM39" s="857">
        <v>18</v>
      </c>
      <c r="AN39" s="857">
        <v>28</v>
      </c>
      <c r="AO39" s="857">
        <v>18</v>
      </c>
      <c r="AP39" s="857">
        <v>14</v>
      </c>
      <c r="AQ39" s="858">
        <v>26</v>
      </c>
      <c r="AR39" s="857">
        <v>16</v>
      </c>
      <c r="AS39" s="857">
        <v>10</v>
      </c>
      <c r="AT39" s="857">
        <v>21</v>
      </c>
      <c r="AU39" s="857">
        <v>30</v>
      </c>
      <c r="AV39" s="858">
        <v>18</v>
      </c>
      <c r="AW39" s="857">
        <v>20</v>
      </c>
      <c r="AX39" s="857">
        <v>4</v>
      </c>
      <c r="AY39" s="864">
        <v>18</v>
      </c>
      <c r="AZ39" s="863">
        <v>15</v>
      </c>
      <c r="BA39" s="863">
        <v>21</v>
      </c>
      <c r="BB39" s="864">
        <v>31</v>
      </c>
      <c r="BC39" s="863">
        <v>13</v>
      </c>
      <c r="BD39" s="863">
        <v>9</v>
      </c>
      <c r="BE39" s="863">
        <v>1</v>
      </c>
      <c r="BF39" s="863">
        <v>4</v>
      </c>
      <c r="BG39" s="863">
        <v>3</v>
      </c>
      <c r="BH39" s="863">
        <v>2</v>
      </c>
      <c r="BI39" s="863">
        <v>4</v>
      </c>
      <c r="BJ39" s="863">
        <v>3</v>
      </c>
      <c r="BK39" s="863">
        <v>3</v>
      </c>
      <c r="BL39" s="863">
        <v>3</v>
      </c>
      <c r="BM39" s="863">
        <v>4</v>
      </c>
      <c r="BN39" s="863">
        <v>2</v>
      </c>
      <c r="BO39" s="863">
        <v>2</v>
      </c>
      <c r="BP39" s="870">
        <v>3</v>
      </c>
      <c r="BQ39" s="870">
        <v>2</v>
      </c>
      <c r="BR39" s="870">
        <v>1</v>
      </c>
      <c r="BS39" s="870">
        <v>0</v>
      </c>
      <c r="BT39" s="870">
        <v>0</v>
      </c>
      <c r="BU39" s="870">
        <v>0</v>
      </c>
      <c r="BV39" s="870">
        <v>0</v>
      </c>
      <c r="BW39" s="871">
        <v>0</v>
      </c>
      <c r="BX39" s="870">
        <v>0</v>
      </c>
      <c r="BY39" s="870">
        <v>0</v>
      </c>
      <c r="BZ39" s="870">
        <v>0</v>
      </c>
      <c r="CA39" s="870">
        <v>0</v>
      </c>
      <c r="CB39" s="870">
        <v>0</v>
      </c>
      <c r="CC39" s="870">
        <v>0</v>
      </c>
      <c r="CD39" s="870">
        <v>0</v>
      </c>
      <c r="CE39" s="870">
        <v>0</v>
      </c>
      <c r="CF39" s="870">
        <v>0</v>
      </c>
      <c r="CG39" s="877">
        <v>0</v>
      </c>
      <c r="CH39" s="877">
        <v>0</v>
      </c>
      <c r="CI39" s="877">
        <v>0</v>
      </c>
      <c r="CJ39" s="877">
        <v>0</v>
      </c>
      <c r="CK39" s="877">
        <v>0</v>
      </c>
      <c r="CL39" s="877">
        <v>0</v>
      </c>
      <c r="CM39" s="877">
        <v>0</v>
      </c>
      <c r="CN39" s="877">
        <v>0</v>
      </c>
      <c r="CO39" s="877">
        <v>0</v>
      </c>
      <c r="CP39" s="877">
        <v>0</v>
      </c>
      <c r="CQ39" s="877">
        <v>0</v>
      </c>
      <c r="CR39" s="877">
        <v>0</v>
      </c>
      <c r="CS39" s="877">
        <v>0</v>
      </c>
      <c r="CT39" s="881">
        <v>222.5</v>
      </c>
    </row>
    <row r="40" spans="1:100" x14ac:dyDescent="0.25">
      <c r="A40" s="843" t="s">
        <v>136</v>
      </c>
      <c r="B40" s="842">
        <v>19</v>
      </c>
      <c r="C40" s="842">
        <v>19</v>
      </c>
      <c r="D40" s="842">
        <v>19</v>
      </c>
      <c r="E40" s="842">
        <v>19</v>
      </c>
      <c r="F40" s="842">
        <v>18</v>
      </c>
      <c r="G40" s="842">
        <v>19</v>
      </c>
      <c r="H40" s="842">
        <v>19</v>
      </c>
      <c r="I40" s="842">
        <v>19</v>
      </c>
      <c r="J40" s="842">
        <v>19</v>
      </c>
      <c r="K40" s="842">
        <v>19</v>
      </c>
      <c r="L40" s="842">
        <v>19</v>
      </c>
      <c r="M40" s="842">
        <v>19</v>
      </c>
      <c r="N40" s="842">
        <v>19</v>
      </c>
      <c r="O40" s="842">
        <v>19</v>
      </c>
      <c r="P40" s="842">
        <v>18</v>
      </c>
      <c r="Q40" s="842">
        <v>19</v>
      </c>
      <c r="R40" s="851">
        <v>19</v>
      </c>
      <c r="S40" s="851">
        <v>19</v>
      </c>
      <c r="T40" s="851">
        <v>19</v>
      </c>
      <c r="U40" s="851">
        <v>18</v>
      </c>
      <c r="V40" s="851">
        <v>19</v>
      </c>
      <c r="W40" s="851">
        <v>19</v>
      </c>
      <c r="X40" s="851">
        <v>19</v>
      </c>
      <c r="Y40" s="851">
        <v>19</v>
      </c>
      <c r="Z40" s="851">
        <v>18</v>
      </c>
      <c r="AA40" s="851">
        <v>19</v>
      </c>
      <c r="AB40" s="851">
        <v>19</v>
      </c>
      <c r="AC40" s="851">
        <v>19</v>
      </c>
      <c r="AD40" s="851">
        <v>19</v>
      </c>
      <c r="AE40" s="852">
        <v>19</v>
      </c>
      <c r="AF40" s="851">
        <v>18</v>
      </c>
      <c r="AG40" s="851">
        <v>19</v>
      </c>
      <c r="AH40" s="851">
        <v>19</v>
      </c>
      <c r="AI40" s="857">
        <v>19</v>
      </c>
      <c r="AJ40" s="857">
        <v>19</v>
      </c>
      <c r="AK40" s="857">
        <v>19</v>
      </c>
      <c r="AL40" s="857">
        <v>19</v>
      </c>
      <c r="AM40" s="857">
        <v>19</v>
      </c>
      <c r="AN40" s="857">
        <v>19</v>
      </c>
      <c r="AO40" s="857">
        <v>19</v>
      </c>
      <c r="AP40" s="857">
        <v>19</v>
      </c>
      <c r="AQ40" s="858">
        <v>19</v>
      </c>
      <c r="AR40" s="857">
        <v>19</v>
      </c>
      <c r="AS40" s="857">
        <v>19</v>
      </c>
      <c r="AT40" s="857">
        <v>19</v>
      </c>
      <c r="AU40" s="857">
        <v>19</v>
      </c>
      <c r="AV40" s="858">
        <v>18</v>
      </c>
      <c r="AW40" s="857">
        <v>19</v>
      </c>
      <c r="AX40" s="857">
        <v>19</v>
      </c>
      <c r="AY40" s="864">
        <v>19</v>
      </c>
      <c r="AZ40" s="863">
        <v>19</v>
      </c>
      <c r="BA40" s="863">
        <v>19</v>
      </c>
      <c r="BB40" s="864">
        <v>19</v>
      </c>
      <c r="BC40" s="863">
        <v>19</v>
      </c>
      <c r="BD40" s="863">
        <v>19</v>
      </c>
      <c r="BE40" s="863">
        <v>19</v>
      </c>
      <c r="BF40" s="863">
        <v>19</v>
      </c>
      <c r="BG40" s="863">
        <v>19</v>
      </c>
      <c r="BH40" s="863">
        <v>19</v>
      </c>
      <c r="BI40" s="863">
        <v>19</v>
      </c>
      <c r="BJ40" s="863">
        <v>19</v>
      </c>
      <c r="BK40" s="863">
        <v>19</v>
      </c>
      <c r="BL40" s="863">
        <v>19</v>
      </c>
      <c r="BM40" s="863">
        <v>19</v>
      </c>
      <c r="BN40" s="863">
        <v>19</v>
      </c>
      <c r="BO40" s="863">
        <v>18</v>
      </c>
      <c r="BP40" s="870">
        <v>19</v>
      </c>
      <c r="BQ40" s="870">
        <v>19</v>
      </c>
      <c r="BR40" s="870">
        <v>19</v>
      </c>
      <c r="BS40" s="870">
        <v>19</v>
      </c>
      <c r="BT40" s="870">
        <v>19</v>
      </c>
      <c r="BU40" s="870">
        <v>19</v>
      </c>
      <c r="BV40" s="870">
        <v>19</v>
      </c>
      <c r="BW40" s="871">
        <v>18</v>
      </c>
      <c r="BX40" s="870">
        <v>18</v>
      </c>
      <c r="BY40" s="870">
        <v>18</v>
      </c>
      <c r="BZ40" s="870">
        <v>18</v>
      </c>
      <c r="CA40" s="870">
        <v>18</v>
      </c>
      <c r="CB40" s="870">
        <v>18</v>
      </c>
      <c r="CC40" s="870">
        <v>17</v>
      </c>
      <c r="CD40" s="870">
        <v>18</v>
      </c>
      <c r="CE40" s="870">
        <v>18</v>
      </c>
      <c r="CF40" s="870">
        <v>18</v>
      </c>
      <c r="CG40" s="877">
        <v>17</v>
      </c>
      <c r="CH40" s="877">
        <v>17</v>
      </c>
      <c r="CI40" s="877">
        <v>18</v>
      </c>
      <c r="CJ40" s="877">
        <v>19</v>
      </c>
      <c r="CK40" s="877">
        <v>19</v>
      </c>
      <c r="CL40" s="877">
        <v>19</v>
      </c>
      <c r="CM40" s="877">
        <v>19</v>
      </c>
      <c r="CN40" s="877">
        <v>19</v>
      </c>
      <c r="CO40" s="877">
        <v>19</v>
      </c>
      <c r="CP40" s="877">
        <v>19</v>
      </c>
      <c r="CQ40" s="877">
        <v>19</v>
      </c>
      <c r="CR40" s="877">
        <v>19</v>
      </c>
      <c r="CS40" s="877">
        <v>19</v>
      </c>
      <c r="CT40" s="881">
        <v>1596.9</v>
      </c>
    </row>
    <row r="41" spans="1:100" ht="16.5" x14ac:dyDescent="0.25">
      <c r="A41" s="843" t="s">
        <v>137</v>
      </c>
      <c r="B41" s="842">
        <v>0</v>
      </c>
      <c r="C41" s="842">
        <v>0</v>
      </c>
      <c r="D41" s="842">
        <v>0</v>
      </c>
      <c r="E41" s="842">
        <v>0</v>
      </c>
      <c r="F41" s="842">
        <v>0</v>
      </c>
      <c r="G41" s="842">
        <v>0</v>
      </c>
      <c r="H41" s="842">
        <v>0</v>
      </c>
      <c r="I41" s="842">
        <v>0</v>
      </c>
      <c r="J41" s="842">
        <v>0</v>
      </c>
      <c r="K41" s="842">
        <v>0</v>
      </c>
      <c r="L41" s="842">
        <v>0</v>
      </c>
      <c r="M41" s="842">
        <v>0</v>
      </c>
      <c r="N41" s="842">
        <v>0</v>
      </c>
      <c r="O41" s="842">
        <v>0</v>
      </c>
      <c r="P41" s="842">
        <v>0</v>
      </c>
      <c r="Q41" s="842">
        <v>0</v>
      </c>
      <c r="R41" s="851">
        <v>0</v>
      </c>
      <c r="S41" s="851">
        <v>0</v>
      </c>
      <c r="T41" s="851">
        <v>0</v>
      </c>
      <c r="U41" s="851">
        <v>0</v>
      </c>
      <c r="V41" s="851">
        <v>0</v>
      </c>
      <c r="W41" s="851">
        <v>0</v>
      </c>
      <c r="X41" s="851">
        <v>0</v>
      </c>
      <c r="Y41" s="851">
        <v>0</v>
      </c>
      <c r="Z41" s="851">
        <v>0</v>
      </c>
      <c r="AA41" s="851">
        <v>0</v>
      </c>
      <c r="AB41" s="851">
        <v>0</v>
      </c>
      <c r="AC41" s="851">
        <v>0</v>
      </c>
      <c r="AD41" s="851">
        <v>0</v>
      </c>
      <c r="AE41" s="852">
        <v>64</v>
      </c>
      <c r="AF41" s="851">
        <v>75</v>
      </c>
      <c r="AG41" s="851">
        <v>75</v>
      </c>
      <c r="AH41" s="851">
        <v>78</v>
      </c>
      <c r="AI41" s="857">
        <v>77</v>
      </c>
      <c r="AJ41" s="857">
        <v>81</v>
      </c>
      <c r="AK41" s="857">
        <v>79</v>
      </c>
      <c r="AL41" s="857">
        <v>82</v>
      </c>
      <c r="AM41" s="857">
        <v>77</v>
      </c>
      <c r="AN41" s="857">
        <v>83</v>
      </c>
      <c r="AO41" s="857">
        <v>75</v>
      </c>
      <c r="AP41" s="857">
        <v>70</v>
      </c>
      <c r="AQ41" s="858">
        <v>86</v>
      </c>
      <c r="AR41" s="857">
        <v>72</v>
      </c>
      <c r="AS41" s="857">
        <v>73</v>
      </c>
      <c r="AT41" s="857">
        <v>78</v>
      </c>
      <c r="AU41" s="857">
        <v>79</v>
      </c>
      <c r="AV41" s="858">
        <v>84</v>
      </c>
      <c r="AW41" s="857">
        <v>86</v>
      </c>
      <c r="AX41" s="857">
        <v>83</v>
      </c>
      <c r="AY41" s="864">
        <v>73</v>
      </c>
      <c r="AZ41" s="863">
        <v>82</v>
      </c>
      <c r="BA41" s="863">
        <v>73</v>
      </c>
      <c r="BB41" s="864">
        <v>78</v>
      </c>
      <c r="BC41" s="863">
        <v>87</v>
      </c>
      <c r="BD41" s="863">
        <v>76</v>
      </c>
      <c r="BE41" s="863">
        <v>84</v>
      </c>
      <c r="BF41" s="863">
        <v>88</v>
      </c>
      <c r="BG41" s="863">
        <v>90</v>
      </c>
      <c r="BH41" s="863">
        <v>92</v>
      </c>
      <c r="BI41" s="863">
        <v>95</v>
      </c>
      <c r="BJ41" s="864">
        <v>101</v>
      </c>
      <c r="BK41" s="863">
        <v>99</v>
      </c>
      <c r="BL41" s="863">
        <v>76</v>
      </c>
      <c r="BM41" s="863">
        <v>89</v>
      </c>
      <c r="BN41" s="863">
        <v>92</v>
      </c>
      <c r="BO41" s="863">
        <v>79</v>
      </c>
      <c r="BP41" s="870">
        <v>84</v>
      </c>
      <c r="BQ41" s="870">
        <v>90</v>
      </c>
      <c r="BR41" s="870">
        <v>82</v>
      </c>
      <c r="BS41" s="870">
        <v>84</v>
      </c>
      <c r="BT41" s="870">
        <v>74</v>
      </c>
      <c r="BU41" s="870">
        <v>66</v>
      </c>
      <c r="BV41" s="871">
        <v>151</v>
      </c>
      <c r="BW41" s="871">
        <v>151</v>
      </c>
      <c r="BX41" s="870">
        <v>151</v>
      </c>
      <c r="BY41" s="871">
        <v>151</v>
      </c>
      <c r="BZ41" s="871">
        <v>151</v>
      </c>
      <c r="CA41" s="871">
        <v>151</v>
      </c>
      <c r="CB41" s="871">
        <v>151</v>
      </c>
      <c r="CC41" s="871">
        <v>151</v>
      </c>
      <c r="CD41" s="871">
        <v>151</v>
      </c>
      <c r="CE41" s="871">
        <v>151</v>
      </c>
      <c r="CF41" s="871">
        <v>151</v>
      </c>
      <c r="CG41" s="877">
        <v>151</v>
      </c>
      <c r="CH41" s="877">
        <v>151</v>
      </c>
      <c r="CI41" s="877">
        <v>151</v>
      </c>
      <c r="CJ41" s="877">
        <v>151</v>
      </c>
      <c r="CK41" s="877">
        <v>151</v>
      </c>
      <c r="CL41" s="878">
        <v>151</v>
      </c>
      <c r="CM41" s="878">
        <v>110</v>
      </c>
      <c r="CN41" s="877">
        <v>118</v>
      </c>
      <c r="CO41" s="877">
        <v>118</v>
      </c>
      <c r="CP41" s="878">
        <v>122</v>
      </c>
      <c r="CQ41" s="877">
        <v>114</v>
      </c>
      <c r="CR41" s="878">
        <v>119</v>
      </c>
      <c r="CS41" s="877">
        <v>117</v>
      </c>
      <c r="CT41" s="881">
        <v>80</v>
      </c>
    </row>
    <row r="42" spans="1:100" x14ac:dyDescent="0.25">
      <c r="A42" s="843" t="s">
        <v>138</v>
      </c>
      <c r="B42" s="846">
        <v>1187</v>
      </c>
      <c r="C42" s="846">
        <v>1175</v>
      </c>
      <c r="D42" s="846">
        <v>1174</v>
      </c>
      <c r="E42" s="846">
        <v>1133</v>
      </c>
      <c r="F42" s="847">
        <v>1101</v>
      </c>
      <c r="G42" s="847">
        <v>1096</v>
      </c>
      <c r="H42" s="847">
        <v>1092</v>
      </c>
      <c r="I42" s="847">
        <v>1077</v>
      </c>
      <c r="J42" s="847">
        <v>1073</v>
      </c>
      <c r="K42" s="847">
        <v>1060</v>
      </c>
      <c r="L42" s="847">
        <v>1082</v>
      </c>
      <c r="M42" s="847">
        <v>1055</v>
      </c>
      <c r="N42" s="847">
        <v>1057</v>
      </c>
      <c r="O42" s="847">
        <v>1045</v>
      </c>
      <c r="P42" s="847">
        <v>1055</v>
      </c>
      <c r="Q42" s="848">
        <v>1061</v>
      </c>
      <c r="R42" s="853">
        <v>1074</v>
      </c>
      <c r="S42" s="853">
        <v>1076</v>
      </c>
      <c r="T42" s="853">
        <v>1113</v>
      </c>
      <c r="U42" s="853">
        <v>1137</v>
      </c>
      <c r="V42" s="853">
        <v>1150</v>
      </c>
      <c r="W42" s="853">
        <v>1193</v>
      </c>
      <c r="X42" s="853">
        <v>1248</v>
      </c>
      <c r="Y42" s="853">
        <v>1307</v>
      </c>
      <c r="Z42" s="853">
        <v>1378</v>
      </c>
      <c r="AA42" s="853">
        <v>1405</v>
      </c>
      <c r="AB42" s="853">
        <v>1404</v>
      </c>
      <c r="AC42" s="853">
        <v>1357</v>
      </c>
      <c r="AD42" s="853">
        <v>1339</v>
      </c>
      <c r="AE42" s="853">
        <v>1396</v>
      </c>
      <c r="AF42" s="853">
        <v>1346</v>
      </c>
      <c r="AG42" s="853">
        <v>1348</v>
      </c>
      <c r="AH42" s="854">
        <v>1344</v>
      </c>
      <c r="AI42" s="860">
        <v>1328</v>
      </c>
      <c r="AJ42" s="860">
        <v>1343</v>
      </c>
      <c r="AK42" s="860">
        <v>1354</v>
      </c>
      <c r="AL42" s="860">
        <v>1344</v>
      </c>
      <c r="AM42" s="860">
        <v>1355</v>
      </c>
      <c r="AN42" s="860">
        <v>1351</v>
      </c>
      <c r="AO42" s="860">
        <v>1364</v>
      </c>
      <c r="AP42" s="859">
        <v>1367</v>
      </c>
      <c r="AQ42" s="859">
        <v>1370</v>
      </c>
      <c r="AR42" s="859">
        <v>1354</v>
      </c>
      <c r="AS42" s="859">
        <v>1368</v>
      </c>
      <c r="AT42" s="859">
        <v>1412</v>
      </c>
      <c r="AU42" s="860">
        <v>1427</v>
      </c>
      <c r="AV42" s="859">
        <v>1446</v>
      </c>
      <c r="AW42" s="859">
        <v>1449</v>
      </c>
      <c r="AX42" s="861">
        <v>1465</v>
      </c>
      <c r="AY42" s="865">
        <v>1459</v>
      </c>
      <c r="AZ42" s="865">
        <v>1438</v>
      </c>
      <c r="BA42" s="865">
        <v>1415</v>
      </c>
      <c r="BB42" s="866">
        <v>1390</v>
      </c>
      <c r="BC42" s="866">
        <v>1371</v>
      </c>
      <c r="BD42" s="866">
        <v>1364</v>
      </c>
      <c r="BE42" s="866">
        <v>1365</v>
      </c>
      <c r="BF42" s="866">
        <v>1348</v>
      </c>
      <c r="BG42" s="866">
        <v>1340</v>
      </c>
      <c r="BH42" s="866">
        <v>1330</v>
      </c>
      <c r="BI42" s="866">
        <v>1306</v>
      </c>
      <c r="BJ42" s="866">
        <v>1331</v>
      </c>
      <c r="BK42" s="866">
        <v>1362</v>
      </c>
      <c r="BL42" s="866">
        <v>1358</v>
      </c>
      <c r="BM42" s="866">
        <v>1372</v>
      </c>
      <c r="BN42" s="866">
        <v>1393</v>
      </c>
      <c r="BO42" s="867">
        <v>1409</v>
      </c>
      <c r="BP42" s="872">
        <v>1411</v>
      </c>
      <c r="BQ42" s="872">
        <v>1418</v>
      </c>
      <c r="BR42" s="872">
        <v>1436</v>
      </c>
      <c r="BS42" s="872">
        <v>1468</v>
      </c>
      <c r="BT42" s="872">
        <v>1539</v>
      </c>
      <c r="BU42" s="872">
        <v>1629</v>
      </c>
      <c r="BV42" s="872">
        <v>1840</v>
      </c>
      <c r="BW42" s="872">
        <v>1995</v>
      </c>
      <c r="BX42" s="872">
        <v>2039</v>
      </c>
      <c r="BY42" s="872">
        <v>2033</v>
      </c>
      <c r="BZ42" s="872">
        <v>2009</v>
      </c>
      <c r="CA42" s="872">
        <v>1985</v>
      </c>
      <c r="CB42" s="872">
        <v>1957</v>
      </c>
      <c r="CC42" s="872">
        <v>1908</v>
      </c>
      <c r="CD42" s="872">
        <v>1890</v>
      </c>
      <c r="CE42" s="872">
        <v>1863</v>
      </c>
      <c r="CF42" s="873">
        <v>1817</v>
      </c>
      <c r="CG42" s="880">
        <v>1751</v>
      </c>
      <c r="CH42" s="880">
        <v>1680</v>
      </c>
      <c r="CI42" s="880">
        <v>1638</v>
      </c>
      <c r="CJ42" s="880">
        <v>1596</v>
      </c>
      <c r="CK42" s="880">
        <v>1518</v>
      </c>
      <c r="CL42" s="879">
        <v>1469</v>
      </c>
      <c r="CM42" s="879">
        <v>1365</v>
      </c>
      <c r="CN42" s="879">
        <v>1326</v>
      </c>
      <c r="CO42" s="879">
        <v>1295</v>
      </c>
      <c r="CP42" s="879">
        <v>1272</v>
      </c>
      <c r="CQ42" s="880">
        <v>1244</v>
      </c>
      <c r="CR42" s="879">
        <v>1217</v>
      </c>
      <c r="CS42" s="879">
        <v>1185</v>
      </c>
      <c r="CT42" s="882">
        <v>32825.699999999997</v>
      </c>
    </row>
    <row r="43" spans="1:100" x14ac:dyDescent="0.25">
      <c r="B43" s="4"/>
      <c r="C43" s="4"/>
      <c r="D43" s="4"/>
      <c r="E43" s="4"/>
      <c r="F43" s="5"/>
      <c r="G43" s="5"/>
      <c r="H43" s="5"/>
      <c r="I43" s="5"/>
      <c r="J43" s="4"/>
      <c r="K43" s="5"/>
      <c r="L43" s="4"/>
      <c r="M43" s="4"/>
      <c r="N43" s="4"/>
      <c r="O43" s="5"/>
      <c r="P43" s="4"/>
      <c r="Q43" s="4"/>
      <c r="R43" s="5"/>
      <c r="S43" s="5"/>
      <c r="T43" s="4"/>
      <c r="U43" s="4"/>
      <c r="V43" s="4"/>
      <c r="W43" s="5"/>
      <c r="X43" s="4"/>
      <c r="Y43" s="4"/>
      <c r="Z43" s="4"/>
      <c r="AA43" s="5"/>
      <c r="AB43" s="4"/>
      <c r="AC43" s="4"/>
      <c r="AD43" s="4"/>
      <c r="AE43" s="5"/>
      <c r="AF43" s="4"/>
      <c r="AG43" s="4"/>
      <c r="AH43" s="4"/>
      <c r="AI43" s="5"/>
      <c r="AJ43" s="4"/>
      <c r="AK43" s="4"/>
      <c r="AL43" s="4"/>
      <c r="AM43" s="5"/>
      <c r="AN43" s="4"/>
      <c r="AO43" s="5"/>
      <c r="AP43" s="5"/>
      <c r="AQ43" s="5"/>
      <c r="AR43" s="5"/>
      <c r="AS43" s="5"/>
      <c r="AT43" s="5"/>
      <c r="AU43" s="5"/>
      <c r="AV43" s="5"/>
      <c r="AW43" s="5"/>
      <c r="AX43" s="5"/>
      <c r="AY43" s="6"/>
      <c r="AZ43" s="6"/>
      <c r="BA43" s="6"/>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6"/>
      <c r="CM43" s="6"/>
      <c r="CN43" s="6"/>
      <c r="CO43" s="6"/>
      <c r="CP43" s="6"/>
      <c r="CQ43" s="7"/>
      <c r="CR43" s="6"/>
      <c r="CS43" s="6"/>
      <c r="CT43" s="8"/>
    </row>
    <row r="44" spans="1:100" x14ac:dyDescent="0.25">
      <c r="B44" s="4"/>
      <c r="C44" s="4"/>
      <c r="D44" s="4"/>
      <c r="E44" s="4"/>
      <c r="F44" s="5"/>
      <c r="G44" s="5"/>
      <c r="H44" s="5"/>
      <c r="I44" s="5"/>
      <c r="J44" s="4"/>
      <c r="K44" s="5"/>
      <c r="L44" s="4"/>
      <c r="M44" s="4"/>
      <c r="N44" s="4"/>
      <c r="O44" s="5"/>
      <c r="P44" s="4"/>
      <c r="Q44" s="4"/>
      <c r="R44" s="5"/>
      <c r="S44" s="5"/>
      <c r="T44" s="4"/>
      <c r="U44" s="4"/>
      <c r="V44" s="4"/>
      <c r="W44" s="5"/>
      <c r="X44" s="4"/>
      <c r="Y44" s="4"/>
      <c r="Z44" s="4"/>
      <c r="AA44" s="5"/>
      <c r="AB44" s="4"/>
      <c r="AC44" s="4"/>
      <c r="AD44" s="4"/>
      <c r="AE44" s="5"/>
      <c r="AF44" s="4"/>
      <c r="AG44" s="4"/>
      <c r="AH44" s="4"/>
      <c r="AI44" s="5"/>
      <c r="AJ44" s="4"/>
      <c r="AK44" s="4"/>
      <c r="AL44" s="4"/>
      <c r="AM44" s="5"/>
      <c r="AN44" s="4"/>
      <c r="AO44" s="5"/>
      <c r="AP44" s="5"/>
      <c r="AQ44" s="5"/>
      <c r="AR44" s="5"/>
      <c r="AS44" s="5"/>
      <c r="AT44" s="5"/>
      <c r="AU44" s="5"/>
      <c r="AV44" s="5"/>
      <c r="AW44" s="5"/>
      <c r="AX44" s="5"/>
      <c r="AY44" s="6"/>
      <c r="AZ44" s="6"/>
      <c r="BA44" s="6"/>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6"/>
      <c r="CM44" s="6"/>
      <c r="CN44" s="6"/>
      <c r="CO44" s="6"/>
      <c r="CP44" s="6"/>
      <c r="CQ44" s="7"/>
      <c r="CR44" s="6"/>
      <c r="CS44" s="6"/>
      <c r="CT44" s="8"/>
    </row>
    <row r="45" spans="1:100" ht="18" x14ac:dyDescent="0.25">
      <c r="A45" s="100" t="s">
        <v>1</v>
      </c>
      <c r="B45" s="101" t="s">
        <v>2</v>
      </c>
      <c r="C45" s="101" t="s">
        <v>3</v>
      </c>
      <c r="D45" s="101" t="s">
        <v>4</v>
      </c>
      <c r="E45" s="101" t="s">
        <v>5</v>
      </c>
      <c r="F45" s="102" t="s">
        <v>6</v>
      </c>
      <c r="G45" s="102" t="s">
        <v>7</v>
      </c>
      <c r="H45" s="102" t="s">
        <v>8</v>
      </c>
      <c r="I45" s="102" t="s">
        <v>9</v>
      </c>
      <c r="J45" s="101" t="s">
        <v>10</v>
      </c>
      <c r="K45" s="102" t="s">
        <v>11</v>
      </c>
      <c r="L45" s="101" t="s">
        <v>12</v>
      </c>
      <c r="M45" s="101" t="s">
        <v>13</v>
      </c>
      <c r="N45" s="101" t="s">
        <v>14</v>
      </c>
      <c r="O45" s="102" t="s">
        <v>15</v>
      </c>
      <c r="P45" s="101" t="s">
        <v>16</v>
      </c>
      <c r="Q45" s="102" t="s">
        <v>17</v>
      </c>
      <c r="R45" s="101" t="s">
        <v>18</v>
      </c>
      <c r="S45" s="102" t="s">
        <v>19</v>
      </c>
      <c r="T45" s="101" t="s">
        <v>20</v>
      </c>
      <c r="U45" s="101" t="s">
        <v>21</v>
      </c>
      <c r="V45" s="101" t="s">
        <v>22</v>
      </c>
      <c r="W45" s="102" t="s">
        <v>23</v>
      </c>
      <c r="X45" s="101" t="s">
        <v>24</v>
      </c>
      <c r="Y45" s="101" t="s">
        <v>25</v>
      </c>
      <c r="Z45" s="101" t="s">
        <v>26</v>
      </c>
      <c r="AA45" s="102" t="s">
        <v>27</v>
      </c>
      <c r="AB45" s="101" t="s">
        <v>28</v>
      </c>
      <c r="AC45" s="101" t="s">
        <v>29</v>
      </c>
      <c r="AD45" s="101" t="s">
        <v>30</v>
      </c>
      <c r="AE45" s="102" t="s">
        <v>31</v>
      </c>
      <c r="AF45" s="101" t="s">
        <v>32</v>
      </c>
      <c r="AG45" s="101" t="s">
        <v>33</v>
      </c>
      <c r="AH45" s="102" t="s">
        <v>34</v>
      </c>
      <c r="AI45" s="12">
        <v>0.35416666666666669</v>
      </c>
      <c r="AJ45" s="13">
        <v>0.36458333333333331</v>
      </c>
      <c r="AK45" s="13">
        <v>0.375</v>
      </c>
      <c r="AL45" s="13">
        <v>0.38541666666666669</v>
      </c>
      <c r="AM45" s="12">
        <v>0.39583333333333331</v>
      </c>
      <c r="AN45" s="13">
        <v>0.40625</v>
      </c>
      <c r="AO45" s="12">
        <v>0.41666666666666669</v>
      </c>
      <c r="AP45" s="12">
        <v>0.42708333333333331</v>
      </c>
      <c r="AQ45" s="12">
        <v>0.4375</v>
      </c>
      <c r="AR45" s="12">
        <v>0.44791666666666669</v>
      </c>
      <c r="AS45" s="12">
        <v>0.45833333333333331</v>
      </c>
      <c r="AT45" s="12">
        <v>0.46875</v>
      </c>
      <c r="AU45" s="12">
        <v>0.47916666666666669</v>
      </c>
      <c r="AV45" s="12">
        <v>0.48958333333333331</v>
      </c>
      <c r="AW45" s="12">
        <v>0.5</v>
      </c>
      <c r="AX45" s="12">
        <v>0.51041666666666663</v>
      </c>
      <c r="AY45" s="102" t="s">
        <v>51</v>
      </c>
      <c r="AZ45" s="102" t="s">
        <v>52</v>
      </c>
      <c r="BA45" s="102" t="s">
        <v>53</v>
      </c>
      <c r="BB45" s="102" t="s">
        <v>54</v>
      </c>
      <c r="BC45" s="107" t="s">
        <v>55</v>
      </c>
      <c r="BD45" s="102" t="s">
        <v>56</v>
      </c>
      <c r="BE45" s="102" t="s">
        <v>57</v>
      </c>
      <c r="BF45" s="102" t="s">
        <v>58</v>
      </c>
      <c r="BG45" s="102" t="s">
        <v>59</v>
      </c>
      <c r="BH45" s="102" t="s">
        <v>60</v>
      </c>
      <c r="BI45" s="102" t="s">
        <v>61</v>
      </c>
      <c r="BJ45" s="102" t="s">
        <v>62</v>
      </c>
      <c r="BK45" s="102" t="s">
        <v>63</v>
      </c>
      <c r="BL45" s="102" t="s">
        <v>64</v>
      </c>
      <c r="BM45" s="102" t="s">
        <v>65</v>
      </c>
      <c r="BN45" s="102" t="s">
        <v>66</v>
      </c>
      <c r="BO45" s="102" t="s">
        <v>67</v>
      </c>
      <c r="BP45" s="102" t="s">
        <v>68</v>
      </c>
      <c r="BQ45" s="102" t="s">
        <v>69</v>
      </c>
      <c r="BR45" s="102" t="s">
        <v>70</v>
      </c>
      <c r="BS45" s="102" t="s">
        <v>71</v>
      </c>
      <c r="BT45" s="102" t="s">
        <v>72</v>
      </c>
      <c r="BU45" s="102" t="s">
        <v>73</v>
      </c>
      <c r="BV45" s="102" t="s">
        <v>74</v>
      </c>
      <c r="BW45" s="102" t="s">
        <v>75</v>
      </c>
      <c r="BX45" s="102" t="s">
        <v>76</v>
      </c>
      <c r="BY45" s="102" t="s">
        <v>77</v>
      </c>
      <c r="BZ45" s="102" t="s">
        <v>78</v>
      </c>
      <c r="CA45" s="102" t="s">
        <v>79</v>
      </c>
      <c r="CB45" s="102" t="s">
        <v>80</v>
      </c>
      <c r="CC45" s="102" t="s">
        <v>81</v>
      </c>
      <c r="CD45" s="102" t="s">
        <v>82</v>
      </c>
      <c r="CE45" s="102" t="s">
        <v>83</v>
      </c>
      <c r="CF45" s="102" t="s">
        <v>84</v>
      </c>
      <c r="CG45" s="102" t="s">
        <v>85</v>
      </c>
      <c r="CH45" s="102" t="s">
        <v>86</v>
      </c>
      <c r="CI45" s="102" t="s">
        <v>87</v>
      </c>
      <c r="CJ45" s="102" t="s">
        <v>88</v>
      </c>
      <c r="CK45" s="102" t="s">
        <v>89</v>
      </c>
      <c r="CL45" s="102" t="s">
        <v>90</v>
      </c>
      <c r="CM45" s="102" t="s">
        <v>91</v>
      </c>
      <c r="CN45" s="102" t="s">
        <v>92</v>
      </c>
      <c r="CO45" s="102" t="s">
        <v>93</v>
      </c>
      <c r="CP45" s="102" t="s">
        <v>94</v>
      </c>
      <c r="CQ45" s="102" t="s">
        <v>95</v>
      </c>
      <c r="CR45" s="102" t="s">
        <v>96</v>
      </c>
      <c r="CS45" s="101" t="s">
        <v>97</v>
      </c>
      <c r="CT45" s="99" t="s">
        <v>98</v>
      </c>
      <c r="CU45" s="3" t="s">
        <v>139</v>
      </c>
      <c r="CV45" s="3" t="s">
        <v>140</v>
      </c>
    </row>
    <row r="46" spans="1:100" x14ac:dyDescent="0.25">
      <c r="A46" s="3" t="s">
        <v>141</v>
      </c>
      <c r="B46" s="16">
        <f>SUM(B17:B19)</f>
        <v>607</v>
      </c>
      <c r="C46" s="16">
        <f t="shared" ref="C46:BN46" si="0">SUM(C17:C19)</f>
        <v>608</v>
      </c>
      <c r="D46" s="16">
        <f t="shared" si="0"/>
        <v>607</v>
      </c>
      <c r="E46" s="16">
        <f t="shared" si="0"/>
        <v>597</v>
      </c>
      <c r="F46" s="16">
        <f t="shared" si="0"/>
        <v>577</v>
      </c>
      <c r="G46" s="16">
        <f t="shared" si="0"/>
        <v>576</v>
      </c>
      <c r="H46" s="16">
        <f t="shared" si="0"/>
        <v>576</v>
      </c>
      <c r="I46" s="16">
        <f t="shared" si="0"/>
        <v>574</v>
      </c>
      <c r="J46" s="16">
        <f t="shared" si="0"/>
        <v>574</v>
      </c>
      <c r="K46" s="16">
        <f t="shared" si="0"/>
        <v>576</v>
      </c>
      <c r="L46" s="16">
        <f t="shared" si="0"/>
        <v>578</v>
      </c>
      <c r="M46" s="16">
        <f t="shared" si="0"/>
        <v>575</v>
      </c>
      <c r="N46" s="16">
        <f t="shared" si="0"/>
        <v>576</v>
      </c>
      <c r="O46" s="16">
        <f t="shared" si="0"/>
        <v>575</v>
      </c>
      <c r="P46" s="16">
        <f t="shared" si="0"/>
        <v>575</v>
      </c>
      <c r="Q46" s="16">
        <f t="shared" si="0"/>
        <v>578</v>
      </c>
      <c r="R46" s="16">
        <f t="shared" si="0"/>
        <v>575</v>
      </c>
      <c r="S46" s="16">
        <f t="shared" si="0"/>
        <v>574</v>
      </c>
      <c r="T46" s="16">
        <f t="shared" si="0"/>
        <v>576</v>
      </c>
      <c r="U46" s="16">
        <f t="shared" si="0"/>
        <v>576</v>
      </c>
      <c r="V46" s="16">
        <f t="shared" si="0"/>
        <v>577</v>
      </c>
      <c r="W46" s="16">
        <f t="shared" si="0"/>
        <v>573</v>
      </c>
      <c r="X46" s="16">
        <f t="shared" si="0"/>
        <v>575</v>
      </c>
      <c r="Y46" s="16">
        <f t="shared" si="0"/>
        <v>573</v>
      </c>
      <c r="Z46" s="16">
        <f t="shared" si="0"/>
        <v>574</v>
      </c>
      <c r="AA46" s="16">
        <f t="shared" si="0"/>
        <v>575</v>
      </c>
      <c r="AB46" s="16">
        <f t="shared" si="0"/>
        <v>574</v>
      </c>
      <c r="AC46" s="16">
        <f t="shared" si="0"/>
        <v>576</v>
      </c>
      <c r="AD46" s="16">
        <f t="shared" si="0"/>
        <v>573</v>
      </c>
      <c r="AE46" s="16">
        <f t="shared" si="0"/>
        <v>574</v>
      </c>
      <c r="AF46" s="16">
        <f t="shared" si="0"/>
        <v>574</v>
      </c>
      <c r="AG46" s="16">
        <f t="shared" si="0"/>
        <v>575</v>
      </c>
      <c r="AH46" s="16">
        <f t="shared" si="0"/>
        <v>571</v>
      </c>
      <c r="AI46" s="16">
        <f t="shared" si="0"/>
        <v>573</v>
      </c>
      <c r="AJ46" s="16">
        <f t="shared" si="0"/>
        <v>573</v>
      </c>
      <c r="AK46" s="16">
        <f t="shared" si="0"/>
        <v>572</v>
      </c>
      <c r="AL46" s="16">
        <f t="shared" si="0"/>
        <v>575</v>
      </c>
      <c r="AM46" s="16">
        <f t="shared" si="0"/>
        <v>574</v>
      </c>
      <c r="AN46" s="16">
        <f t="shared" si="0"/>
        <v>575</v>
      </c>
      <c r="AO46" s="16">
        <f t="shared" si="0"/>
        <v>573</v>
      </c>
      <c r="AP46" s="16">
        <f t="shared" si="0"/>
        <v>574</v>
      </c>
      <c r="AQ46" s="16">
        <f t="shared" si="0"/>
        <v>574</v>
      </c>
      <c r="AR46" s="16">
        <f t="shared" si="0"/>
        <v>572</v>
      </c>
      <c r="AS46" s="16">
        <f t="shared" si="0"/>
        <v>574</v>
      </c>
      <c r="AT46" s="16">
        <f t="shared" si="0"/>
        <v>571</v>
      </c>
      <c r="AU46" s="16">
        <f t="shared" si="0"/>
        <v>573</v>
      </c>
      <c r="AV46" s="16">
        <f t="shared" si="0"/>
        <v>574</v>
      </c>
      <c r="AW46" s="16">
        <f t="shared" si="0"/>
        <v>573</v>
      </c>
      <c r="AX46" s="16">
        <f t="shared" si="0"/>
        <v>574</v>
      </c>
      <c r="AY46" s="16">
        <f t="shared" si="0"/>
        <v>574</v>
      </c>
      <c r="AZ46" s="16">
        <f t="shared" si="0"/>
        <v>573</v>
      </c>
      <c r="BA46" s="16">
        <f t="shared" si="0"/>
        <v>579</v>
      </c>
      <c r="BB46" s="16">
        <f t="shared" si="0"/>
        <v>575</v>
      </c>
      <c r="BC46" s="16">
        <f t="shared" si="0"/>
        <v>577</v>
      </c>
      <c r="BD46" s="16">
        <f t="shared" si="0"/>
        <v>579</v>
      </c>
      <c r="BE46" s="16">
        <f t="shared" si="0"/>
        <v>579</v>
      </c>
      <c r="BF46" s="16">
        <f t="shared" si="0"/>
        <v>574</v>
      </c>
      <c r="BG46" s="16">
        <f t="shared" si="0"/>
        <v>574</v>
      </c>
      <c r="BH46" s="16">
        <f t="shared" si="0"/>
        <v>574</v>
      </c>
      <c r="BI46" s="16">
        <f t="shared" si="0"/>
        <v>573</v>
      </c>
      <c r="BJ46" s="16">
        <f t="shared" si="0"/>
        <v>575</v>
      </c>
      <c r="BK46" s="16">
        <f t="shared" si="0"/>
        <v>576</v>
      </c>
      <c r="BL46" s="16">
        <f t="shared" si="0"/>
        <v>576</v>
      </c>
      <c r="BM46" s="16">
        <f t="shared" si="0"/>
        <v>587</v>
      </c>
      <c r="BN46" s="16">
        <f t="shared" si="0"/>
        <v>600</v>
      </c>
      <c r="BO46" s="16">
        <f t="shared" ref="BO46:CT46" si="1">SUM(BO17:BO19)</f>
        <v>610</v>
      </c>
      <c r="BP46" s="16">
        <f t="shared" si="1"/>
        <v>628</v>
      </c>
      <c r="BQ46" s="16">
        <f t="shared" si="1"/>
        <v>643</v>
      </c>
      <c r="BR46" s="16">
        <f t="shared" si="1"/>
        <v>657</v>
      </c>
      <c r="BS46" s="16">
        <f t="shared" si="1"/>
        <v>675</v>
      </c>
      <c r="BT46" s="16">
        <f t="shared" si="1"/>
        <v>723</v>
      </c>
      <c r="BU46" s="16">
        <f t="shared" si="1"/>
        <v>762</v>
      </c>
      <c r="BV46" s="16">
        <f t="shared" si="1"/>
        <v>773</v>
      </c>
      <c r="BW46" s="16">
        <f t="shared" si="1"/>
        <v>790</v>
      </c>
      <c r="BX46" s="16">
        <f t="shared" si="1"/>
        <v>799</v>
      </c>
      <c r="BY46" s="16">
        <f t="shared" si="1"/>
        <v>802</v>
      </c>
      <c r="BZ46" s="16">
        <f t="shared" si="1"/>
        <v>804</v>
      </c>
      <c r="CA46" s="16">
        <f t="shared" si="1"/>
        <v>807</v>
      </c>
      <c r="CB46" s="16">
        <f t="shared" si="1"/>
        <v>806</v>
      </c>
      <c r="CC46" s="16">
        <f t="shared" si="1"/>
        <v>803</v>
      </c>
      <c r="CD46" s="16">
        <f t="shared" si="1"/>
        <v>781</v>
      </c>
      <c r="CE46" s="16">
        <f t="shared" si="1"/>
        <v>744</v>
      </c>
      <c r="CF46" s="16">
        <f t="shared" si="1"/>
        <v>717</v>
      </c>
      <c r="CG46" s="16">
        <f t="shared" si="1"/>
        <v>696</v>
      </c>
      <c r="CH46" s="16">
        <f t="shared" si="1"/>
        <v>696</v>
      </c>
      <c r="CI46" s="16">
        <f t="shared" si="1"/>
        <v>698</v>
      </c>
      <c r="CJ46" s="16">
        <f t="shared" si="1"/>
        <v>681</v>
      </c>
      <c r="CK46" s="16">
        <f t="shared" si="1"/>
        <v>656</v>
      </c>
      <c r="CL46" s="16">
        <f t="shared" si="1"/>
        <v>636</v>
      </c>
      <c r="CM46" s="16">
        <f t="shared" si="1"/>
        <v>633</v>
      </c>
      <c r="CN46" s="16">
        <f t="shared" si="1"/>
        <v>623</v>
      </c>
      <c r="CO46" s="16">
        <f t="shared" si="1"/>
        <v>599</v>
      </c>
      <c r="CP46" s="16">
        <f t="shared" si="1"/>
        <v>577</v>
      </c>
      <c r="CQ46" s="16">
        <f t="shared" si="1"/>
        <v>546</v>
      </c>
      <c r="CR46" s="16">
        <f t="shared" si="1"/>
        <v>500</v>
      </c>
      <c r="CS46" s="16">
        <f t="shared" si="1"/>
        <v>471</v>
      </c>
      <c r="CT46" s="16">
        <f t="shared" si="1"/>
        <v>14741</v>
      </c>
      <c r="CU46" s="3">
        <v>11189.75</v>
      </c>
      <c r="CV46" s="17">
        <v>14741</v>
      </c>
    </row>
    <row r="47" spans="1:100" x14ac:dyDescent="0.25">
      <c r="A47" s="3" t="s">
        <v>142</v>
      </c>
      <c r="B47" s="16">
        <f>SUM(B20:B24,B30:B32)</f>
        <v>0</v>
      </c>
      <c r="C47" s="16">
        <f t="shared" ref="C47:BN47" si="2">SUM(C20:C24,C30:C32)</f>
        <v>0</v>
      </c>
      <c r="D47" s="16">
        <f t="shared" si="2"/>
        <v>0</v>
      </c>
      <c r="E47" s="16">
        <f t="shared" si="2"/>
        <v>0</v>
      </c>
      <c r="F47" s="16">
        <f t="shared" si="2"/>
        <v>0</v>
      </c>
      <c r="G47" s="16">
        <f t="shared" si="2"/>
        <v>0</v>
      </c>
      <c r="H47" s="16">
        <f t="shared" si="2"/>
        <v>0</v>
      </c>
      <c r="I47" s="16">
        <f t="shared" si="2"/>
        <v>0</v>
      </c>
      <c r="J47" s="16">
        <f t="shared" si="2"/>
        <v>0</v>
      </c>
      <c r="K47" s="16">
        <f t="shared" si="2"/>
        <v>0</v>
      </c>
      <c r="L47" s="16">
        <f t="shared" si="2"/>
        <v>0</v>
      </c>
      <c r="M47" s="16">
        <f t="shared" si="2"/>
        <v>0</v>
      </c>
      <c r="N47" s="16">
        <f t="shared" si="2"/>
        <v>0</v>
      </c>
      <c r="O47" s="16">
        <f t="shared" si="2"/>
        <v>0</v>
      </c>
      <c r="P47" s="16">
        <f t="shared" si="2"/>
        <v>0</v>
      </c>
      <c r="Q47" s="16">
        <f t="shared" si="2"/>
        <v>0</v>
      </c>
      <c r="R47" s="16">
        <f t="shared" si="2"/>
        <v>0</v>
      </c>
      <c r="S47" s="16">
        <f t="shared" si="2"/>
        <v>0</v>
      </c>
      <c r="T47" s="16">
        <f t="shared" si="2"/>
        <v>0</v>
      </c>
      <c r="U47" s="16">
        <f t="shared" si="2"/>
        <v>0</v>
      </c>
      <c r="V47" s="16">
        <f t="shared" si="2"/>
        <v>0</v>
      </c>
      <c r="W47" s="16">
        <f t="shared" si="2"/>
        <v>0</v>
      </c>
      <c r="X47" s="16">
        <f t="shared" si="2"/>
        <v>0</v>
      </c>
      <c r="Y47" s="16">
        <f t="shared" si="2"/>
        <v>0</v>
      </c>
      <c r="Z47" s="16">
        <f t="shared" si="2"/>
        <v>0</v>
      </c>
      <c r="AA47" s="16">
        <f t="shared" si="2"/>
        <v>0</v>
      </c>
      <c r="AB47" s="16">
        <f t="shared" si="2"/>
        <v>0</v>
      </c>
      <c r="AC47" s="16">
        <f t="shared" si="2"/>
        <v>0</v>
      </c>
      <c r="AD47" s="16">
        <f t="shared" si="2"/>
        <v>0</v>
      </c>
      <c r="AE47" s="16">
        <f t="shared" si="2"/>
        <v>0</v>
      </c>
      <c r="AF47" s="16">
        <f t="shared" si="2"/>
        <v>0</v>
      </c>
      <c r="AG47" s="16">
        <f t="shared" si="2"/>
        <v>0</v>
      </c>
      <c r="AH47" s="16">
        <f t="shared" si="2"/>
        <v>0</v>
      </c>
      <c r="AI47" s="16">
        <f t="shared" si="2"/>
        <v>0</v>
      </c>
      <c r="AJ47" s="16">
        <f t="shared" si="2"/>
        <v>0</v>
      </c>
      <c r="AK47" s="16">
        <f t="shared" si="2"/>
        <v>0</v>
      </c>
      <c r="AL47" s="16">
        <f t="shared" si="2"/>
        <v>0</v>
      </c>
      <c r="AM47" s="16">
        <f t="shared" si="2"/>
        <v>0</v>
      </c>
      <c r="AN47" s="16">
        <f t="shared" si="2"/>
        <v>0</v>
      </c>
      <c r="AO47" s="16">
        <f t="shared" si="2"/>
        <v>0</v>
      </c>
      <c r="AP47" s="16">
        <f t="shared" si="2"/>
        <v>0</v>
      </c>
      <c r="AQ47" s="16">
        <f t="shared" si="2"/>
        <v>0</v>
      </c>
      <c r="AR47" s="16">
        <f t="shared" si="2"/>
        <v>0</v>
      </c>
      <c r="AS47" s="16">
        <f t="shared" si="2"/>
        <v>0</v>
      </c>
      <c r="AT47" s="16">
        <f t="shared" si="2"/>
        <v>0</v>
      </c>
      <c r="AU47" s="16">
        <f t="shared" si="2"/>
        <v>0</v>
      </c>
      <c r="AV47" s="16">
        <f t="shared" si="2"/>
        <v>0</v>
      </c>
      <c r="AW47" s="16">
        <f t="shared" si="2"/>
        <v>0</v>
      </c>
      <c r="AX47" s="16">
        <f t="shared" si="2"/>
        <v>0</v>
      </c>
      <c r="AY47" s="16">
        <f t="shared" si="2"/>
        <v>0</v>
      </c>
      <c r="AZ47" s="16">
        <f t="shared" si="2"/>
        <v>0</v>
      </c>
      <c r="BA47" s="16">
        <f t="shared" si="2"/>
        <v>0</v>
      </c>
      <c r="BB47" s="16">
        <f t="shared" si="2"/>
        <v>0</v>
      </c>
      <c r="BC47" s="16">
        <f t="shared" si="2"/>
        <v>0</v>
      </c>
      <c r="BD47" s="16">
        <f t="shared" si="2"/>
        <v>0</v>
      </c>
      <c r="BE47" s="16">
        <f t="shared" si="2"/>
        <v>0</v>
      </c>
      <c r="BF47" s="16">
        <f t="shared" si="2"/>
        <v>0</v>
      </c>
      <c r="BG47" s="16">
        <f t="shared" si="2"/>
        <v>0</v>
      </c>
      <c r="BH47" s="16">
        <f t="shared" si="2"/>
        <v>0</v>
      </c>
      <c r="BI47" s="16">
        <f t="shared" si="2"/>
        <v>0</v>
      </c>
      <c r="BJ47" s="16">
        <f t="shared" si="2"/>
        <v>0</v>
      </c>
      <c r="BK47" s="16">
        <f t="shared" si="2"/>
        <v>0</v>
      </c>
      <c r="BL47" s="16">
        <f t="shared" si="2"/>
        <v>0</v>
      </c>
      <c r="BM47" s="16">
        <f t="shared" si="2"/>
        <v>0</v>
      </c>
      <c r="BN47" s="16">
        <f t="shared" si="2"/>
        <v>0</v>
      </c>
      <c r="BO47" s="16">
        <f t="shared" ref="BO47:CT47" si="3">SUM(BO20:BO24,BO30:BO32)</f>
        <v>0</v>
      </c>
      <c r="BP47" s="16">
        <f t="shared" si="3"/>
        <v>0</v>
      </c>
      <c r="BQ47" s="16">
        <f t="shared" si="3"/>
        <v>0</v>
      </c>
      <c r="BR47" s="16">
        <f t="shared" si="3"/>
        <v>0</v>
      </c>
      <c r="BS47" s="16">
        <f t="shared" si="3"/>
        <v>0</v>
      </c>
      <c r="BT47" s="16">
        <f t="shared" si="3"/>
        <v>4</v>
      </c>
      <c r="BU47" s="16">
        <f t="shared" si="3"/>
        <v>38</v>
      </c>
      <c r="BV47" s="16">
        <f t="shared" si="3"/>
        <v>47</v>
      </c>
      <c r="BW47" s="16">
        <f t="shared" si="3"/>
        <v>49</v>
      </c>
      <c r="BX47" s="16">
        <f t="shared" si="3"/>
        <v>59</v>
      </c>
      <c r="BY47" s="16">
        <f t="shared" si="3"/>
        <v>57</v>
      </c>
      <c r="BZ47" s="16">
        <f t="shared" si="3"/>
        <v>57</v>
      </c>
      <c r="CA47" s="16">
        <f t="shared" si="3"/>
        <v>6</v>
      </c>
      <c r="CB47" s="16">
        <f t="shared" si="3"/>
        <v>0</v>
      </c>
      <c r="CC47" s="16">
        <f t="shared" si="3"/>
        <v>0</v>
      </c>
      <c r="CD47" s="16">
        <f t="shared" si="3"/>
        <v>0</v>
      </c>
      <c r="CE47" s="16">
        <f t="shared" si="3"/>
        <v>0</v>
      </c>
      <c r="CF47" s="16">
        <f t="shared" si="3"/>
        <v>0</v>
      </c>
      <c r="CG47" s="16">
        <f t="shared" si="3"/>
        <v>0</v>
      </c>
      <c r="CH47" s="16">
        <f t="shared" si="3"/>
        <v>0</v>
      </c>
      <c r="CI47" s="16">
        <f t="shared" si="3"/>
        <v>0</v>
      </c>
      <c r="CJ47" s="16">
        <f t="shared" si="3"/>
        <v>0</v>
      </c>
      <c r="CK47" s="16">
        <f t="shared" si="3"/>
        <v>0</v>
      </c>
      <c r="CL47" s="16">
        <f t="shared" si="3"/>
        <v>0</v>
      </c>
      <c r="CM47" s="16">
        <f t="shared" si="3"/>
        <v>0</v>
      </c>
      <c r="CN47" s="16">
        <f t="shared" si="3"/>
        <v>0</v>
      </c>
      <c r="CO47" s="16">
        <f t="shared" si="3"/>
        <v>0</v>
      </c>
      <c r="CP47" s="16">
        <f t="shared" si="3"/>
        <v>0</v>
      </c>
      <c r="CQ47" s="16">
        <f t="shared" si="3"/>
        <v>0</v>
      </c>
      <c r="CR47" s="16">
        <f t="shared" si="3"/>
        <v>0</v>
      </c>
      <c r="CS47" s="16">
        <f t="shared" si="3"/>
        <v>0</v>
      </c>
      <c r="CT47" s="16">
        <f t="shared" si="3"/>
        <v>80.3</v>
      </c>
      <c r="CU47" s="3">
        <v>4142</v>
      </c>
      <c r="CV47" s="17">
        <v>80</v>
      </c>
    </row>
    <row r="48" spans="1:100" x14ac:dyDescent="0.25">
      <c r="A48" s="3" t="s">
        <v>143</v>
      </c>
      <c r="B48" s="16">
        <f>SUM(B25:B29,B33:B38)</f>
        <v>0</v>
      </c>
      <c r="C48" s="16">
        <f t="shared" ref="C48:BN48" si="4">SUM(C25:C29,C33:C38)</f>
        <v>0</v>
      </c>
      <c r="D48" s="16">
        <f t="shared" si="4"/>
        <v>0</v>
      </c>
      <c r="E48" s="16">
        <f t="shared" si="4"/>
        <v>0</v>
      </c>
      <c r="F48" s="16">
        <f t="shared" si="4"/>
        <v>0</v>
      </c>
      <c r="G48" s="16">
        <f t="shared" si="4"/>
        <v>0</v>
      </c>
      <c r="H48" s="16">
        <f t="shared" si="4"/>
        <v>0</v>
      </c>
      <c r="I48" s="16">
        <f t="shared" si="4"/>
        <v>0</v>
      </c>
      <c r="J48" s="16">
        <f t="shared" si="4"/>
        <v>0</v>
      </c>
      <c r="K48" s="16">
        <f t="shared" si="4"/>
        <v>0</v>
      </c>
      <c r="L48" s="16">
        <f t="shared" si="4"/>
        <v>0</v>
      </c>
      <c r="M48" s="16">
        <f t="shared" si="4"/>
        <v>0</v>
      </c>
      <c r="N48" s="16">
        <f t="shared" si="4"/>
        <v>0</v>
      </c>
      <c r="O48" s="16">
        <f t="shared" si="4"/>
        <v>0</v>
      </c>
      <c r="P48" s="16">
        <f t="shared" si="4"/>
        <v>0</v>
      </c>
      <c r="Q48" s="16">
        <f t="shared" si="4"/>
        <v>0</v>
      </c>
      <c r="R48" s="16">
        <f t="shared" si="4"/>
        <v>0</v>
      </c>
      <c r="S48" s="16">
        <f t="shared" si="4"/>
        <v>0</v>
      </c>
      <c r="T48" s="16">
        <f t="shared" si="4"/>
        <v>0</v>
      </c>
      <c r="U48" s="16">
        <f t="shared" si="4"/>
        <v>0</v>
      </c>
      <c r="V48" s="16">
        <f t="shared" si="4"/>
        <v>0</v>
      </c>
      <c r="W48" s="16">
        <f t="shared" si="4"/>
        <v>0</v>
      </c>
      <c r="X48" s="16">
        <f t="shared" si="4"/>
        <v>0</v>
      </c>
      <c r="Y48" s="16">
        <f t="shared" si="4"/>
        <v>0</v>
      </c>
      <c r="Z48" s="16">
        <f t="shared" si="4"/>
        <v>0</v>
      </c>
      <c r="AA48" s="16">
        <f t="shared" si="4"/>
        <v>0</v>
      </c>
      <c r="AB48" s="16">
        <f t="shared" si="4"/>
        <v>0</v>
      </c>
      <c r="AC48" s="16">
        <f t="shared" si="4"/>
        <v>0</v>
      </c>
      <c r="AD48" s="16">
        <f t="shared" si="4"/>
        <v>0</v>
      </c>
      <c r="AE48" s="16">
        <f t="shared" si="4"/>
        <v>0</v>
      </c>
      <c r="AF48" s="16">
        <f t="shared" si="4"/>
        <v>0</v>
      </c>
      <c r="AG48" s="16">
        <f t="shared" si="4"/>
        <v>0</v>
      </c>
      <c r="AH48" s="16">
        <f t="shared" si="4"/>
        <v>0</v>
      </c>
      <c r="AI48" s="16">
        <f t="shared" si="4"/>
        <v>0</v>
      </c>
      <c r="AJ48" s="16">
        <f t="shared" si="4"/>
        <v>0</v>
      </c>
      <c r="AK48" s="16">
        <f t="shared" si="4"/>
        <v>0</v>
      </c>
      <c r="AL48" s="16">
        <f t="shared" si="4"/>
        <v>0</v>
      </c>
      <c r="AM48" s="16">
        <f t="shared" si="4"/>
        <v>0</v>
      </c>
      <c r="AN48" s="16">
        <f t="shared" si="4"/>
        <v>0</v>
      </c>
      <c r="AO48" s="16">
        <f t="shared" si="4"/>
        <v>0</v>
      </c>
      <c r="AP48" s="16">
        <f t="shared" si="4"/>
        <v>0</v>
      </c>
      <c r="AQ48" s="16">
        <f t="shared" si="4"/>
        <v>0</v>
      </c>
      <c r="AR48" s="16">
        <f t="shared" si="4"/>
        <v>0</v>
      </c>
      <c r="AS48" s="16">
        <f t="shared" si="4"/>
        <v>0</v>
      </c>
      <c r="AT48" s="16">
        <f t="shared" si="4"/>
        <v>0</v>
      </c>
      <c r="AU48" s="16">
        <f t="shared" si="4"/>
        <v>0</v>
      </c>
      <c r="AV48" s="16">
        <f t="shared" si="4"/>
        <v>0</v>
      </c>
      <c r="AW48" s="16">
        <f t="shared" si="4"/>
        <v>0</v>
      </c>
      <c r="AX48" s="16">
        <f t="shared" si="4"/>
        <v>0</v>
      </c>
      <c r="AY48" s="16">
        <f t="shared" si="4"/>
        <v>0</v>
      </c>
      <c r="AZ48" s="16">
        <f t="shared" si="4"/>
        <v>0</v>
      </c>
      <c r="BA48" s="16">
        <f t="shared" si="4"/>
        <v>0</v>
      </c>
      <c r="BB48" s="16">
        <f t="shared" si="4"/>
        <v>0</v>
      </c>
      <c r="BC48" s="16">
        <f t="shared" si="4"/>
        <v>0</v>
      </c>
      <c r="BD48" s="16">
        <f t="shared" si="4"/>
        <v>0</v>
      </c>
      <c r="BE48" s="16">
        <f t="shared" si="4"/>
        <v>0</v>
      </c>
      <c r="BF48" s="16">
        <f t="shared" si="4"/>
        <v>0</v>
      </c>
      <c r="BG48" s="16">
        <f t="shared" si="4"/>
        <v>0</v>
      </c>
      <c r="BH48" s="16">
        <f t="shared" si="4"/>
        <v>0</v>
      </c>
      <c r="BI48" s="16">
        <f t="shared" si="4"/>
        <v>0</v>
      </c>
      <c r="BJ48" s="16">
        <f t="shared" si="4"/>
        <v>0</v>
      </c>
      <c r="BK48" s="16">
        <f t="shared" si="4"/>
        <v>0</v>
      </c>
      <c r="BL48" s="16">
        <f t="shared" si="4"/>
        <v>0</v>
      </c>
      <c r="BM48" s="16">
        <f t="shared" si="4"/>
        <v>0</v>
      </c>
      <c r="BN48" s="16">
        <f t="shared" si="4"/>
        <v>0</v>
      </c>
      <c r="BO48" s="16">
        <f t="shared" ref="BO48:CT48" si="5">SUM(BO25:BO29,BO33:BO38)</f>
        <v>0</v>
      </c>
      <c r="BP48" s="16">
        <f t="shared" si="5"/>
        <v>0</v>
      </c>
      <c r="BQ48" s="16">
        <f t="shared" si="5"/>
        <v>0</v>
      </c>
      <c r="BR48" s="16">
        <f t="shared" si="5"/>
        <v>0</v>
      </c>
      <c r="BS48" s="16">
        <f t="shared" si="5"/>
        <v>0</v>
      </c>
      <c r="BT48" s="16">
        <f t="shared" si="5"/>
        <v>0</v>
      </c>
      <c r="BU48" s="16">
        <f t="shared" si="5"/>
        <v>0</v>
      </c>
      <c r="BV48" s="16">
        <f t="shared" si="5"/>
        <v>0</v>
      </c>
      <c r="BW48" s="16">
        <f t="shared" si="5"/>
        <v>16</v>
      </c>
      <c r="BX48" s="16">
        <f t="shared" si="5"/>
        <v>22</v>
      </c>
      <c r="BY48" s="16">
        <f t="shared" si="5"/>
        <v>23</v>
      </c>
      <c r="BZ48" s="16">
        <f t="shared" si="5"/>
        <v>24</v>
      </c>
      <c r="CA48" s="16">
        <f t="shared" si="5"/>
        <v>24</v>
      </c>
      <c r="CB48" s="16">
        <f t="shared" si="5"/>
        <v>23</v>
      </c>
      <c r="CC48" s="16">
        <f t="shared" si="5"/>
        <v>24</v>
      </c>
      <c r="CD48" s="16">
        <f t="shared" si="5"/>
        <v>1</v>
      </c>
      <c r="CE48" s="16">
        <f t="shared" si="5"/>
        <v>0</v>
      </c>
      <c r="CF48" s="16">
        <f t="shared" si="5"/>
        <v>0</v>
      </c>
      <c r="CG48" s="16">
        <f t="shared" si="5"/>
        <v>0</v>
      </c>
      <c r="CH48" s="16">
        <f t="shared" si="5"/>
        <v>0</v>
      </c>
      <c r="CI48" s="16">
        <f t="shared" si="5"/>
        <v>0</v>
      </c>
      <c r="CJ48" s="16">
        <f t="shared" si="5"/>
        <v>0</v>
      </c>
      <c r="CK48" s="16">
        <f t="shared" si="5"/>
        <v>0</v>
      </c>
      <c r="CL48" s="16">
        <f t="shared" si="5"/>
        <v>0</v>
      </c>
      <c r="CM48" s="16">
        <f t="shared" si="5"/>
        <v>0</v>
      </c>
      <c r="CN48" s="16">
        <f t="shared" si="5"/>
        <v>0</v>
      </c>
      <c r="CO48" s="16">
        <f t="shared" si="5"/>
        <v>0</v>
      </c>
      <c r="CP48" s="16">
        <f t="shared" si="5"/>
        <v>0</v>
      </c>
      <c r="CQ48" s="16">
        <f t="shared" si="5"/>
        <v>0</v>
      </c>
      <c r="CR48" s="16">
        <f t="shared" si="5"/>
        <v>0</v>
      </c>
      <c r="CS48" s="16">
        <f t="shared" si="5"/>
        <v>0</v>
      </c>
      <c r="CT48" s="16">
        <f t="shared" si="5"/>
        <v>40.200000000000003</v>
      </c>
      <c r="CU48" s="3">
        <v>9931.25</v>
      </c>
      <c r="CV48" s="17">
        <v>40</v>
      </c>
    </row>
    <row r="49" spans="1:100" x14ac:dyDescent="0.25">
      <c r="A49" s="3" t="s">
        <v>144</v>
      </c>
      <c r="B49" s="16">
        <f>SUM(B3:B16)</f>
        <v>560</v>
      </c>
      <c r="C49" s="16">
        <f t="shared" ref="C49:BN49" si="6">SUM(C3:C16)</f>
        <v>549</v>
      </c>
      <c r="D49" s="16">
        <f t="shared" si="6"/>
        <v>549</v>
      </c>
      <c r="E49" s="16">
        <f t="shared" si="6"/>
        <v>518</v>
      </c>
      <c r="F49" s="16">
        <f t="shared" si="6"/>
        <v>506</v>
      </c>
      <c r="G49" s="16">
        <f t="shared" si="6"/>
        <v>501</v>
      </c>
      <c r="H49" s="16">
        <f t="shared" si="6"/>
        <v>497</v>
      </c>
      <c r="I49" s="16">
        <f t="shared" si="6"/>
        <v>484</v>
      </c>
      <c r="J49" s="16">
        <f t="shared" si="6"/>
        <v>480</v>
      </c>
      <c r="K49" s="16">
        <f t="shared" si="6"/>
        <v>465</v>
      </c>
      <c r="L49" s="16">
        <f t="shared" si="6"/>
        <v>485</v>
      </c>
      <c r="M49" s="16">
        <f t="shared" si="6"/>
        <v>461</v>
      </c>
      <c r="N49" s="16">
        <f t="shared" si="6"/>
        <v>462</v>
      </c>
      <c r="O49" s="16">
        <f t="shared" si="6"/>
        <v>451</v>
      </c>
      <c r="P49" s="16">
        <f t="shared" si="6"/>
        <v>463</v>
      </c>
      <c r="Q49" s="16">
        <f t="shared" si="6"/>
        <v>465</v>
      </c>
      <c r="R49" s="16">
        <f t="shared" si="6"/>
        <v>480</v>
      </c>
      <c r="S49" s="16">
        <f t="shared" si="6"/>
        <v>485</v>
      </c>
      <c r="T49" s="16">
        <f t="shared" si="6"/>
        <v>520</v>
      </c>
      <c r="U49" s="16">
        <f t="shared" si="6"/>
        <v>543</v>
      </c>
      <c r="V49" s="16">
        <f t="shared" si="6"/>
        <v>555</v>
      </c>
      <c r="W49" s="16">
        <f t="shared" si="6"/>
        <v>600</v>
      </c>
      <c r="X49" s="16">
        <f t="shared" si="6"/>
        <v>654</v>
      </c>
      <c r="Y49" s="16">
        <f t="shared" si="6"/>
        <v>714</v>
      </c>
      <c r="Z49" s="16">
        <f t="shared" si="6"/>
        <v>786</v>
      </c>
      <c r="AA49" s="16">
        <f t="shared" si="6"/>
        <v>812</v>
      </c>
      <c r="AB49" s="16">
        <f t="shared" si="6"/>
        <v>810</v>
      </c>
      <c r="AC49" s="16">
        <f t="shared" si="6"/>
        <v>760</v>
      </c>
      <c r="AD49" s="16">
        <f t="shared" si="6"/>
        <v>744</v>
      </c>
      <c r="AE49" s="16">
        <f t="shared" si="6"/>
        <v>733</v>
      </c>
      <c r="AF49" s="16">
        <f t="shared" si="6"/>
        <v>666</v>
      </c>
      <c r="AG49" s="16">
        <f t="shared" si="6"/>
        <v>670</v>
      </c>
      <c r="AH49" s="16">
        <f t="shared" si="6"/>
        <v>667</v>
      </c>
      <c r="AI49" s="16">
        <f t="shared" si="6"/>
        <v>645</v>
      </c>
      <c r="AJ49" s="16">
        <f t="shared" si="6"/>
        <v>654</v>
      </c>
      <c r="AK49" s="16">
        <f t="shared" si="6"/>
        <v>662</v>
      </c>
      <c r="AL49" s="16">
        <f t="shared" si="6"/>
        <v>652</v>
      </c>
      <c r="AM49" s="16">
        <f t="shared" si="6"/>
        <v>667</v>
      </c>
      <c r="AN49" s="16">
        <f t="shared" si="6"/>
        <v>646</v>
      </c>
      <c r="AO49" s="16">
        <f t="shared" si="6"/>
        <v>680</v>
      </c>
      <c r="AP49" s="16">
        <f t="shared" si="6"/>
        <v>690</v>
      </c>
      <c r="AQ49" s="16">
        <f t="shared" si="6"/>
        <v>664</v>
      </c>
      <c r="AR49" s="16">
        <f t="shared" si="6"/>
        <v>673</v>
      </c>
      <c r="AS49" s="16">
        <f t="shared" si="6"/>
        <v>690</v>
      </c>
      <c r="AT49" s="16">
        <f t="shared" si="6"/>
        <v>723</v>
      </c>
      <c r="AU49" s="16">
        <f t="shared" si="6"/>
        <v>726</v>
      </c>
      <c r="AV49" s="16">
        <f t="shared" si="6"/>
        <v>750</v>
      </c>
      <c r="AW49" s="16">
        <f t="shared" si="6"/>
        <v>752</v>
      </c>
      <c r="AX49" s="16">
        <f t="shared" si="6"/>
        <v>786</v>
      </c>
      <c r="AY49" s="16">
        <f t="shared" si="6"/>
        <v>774</v>
      </c>
      <c r="AZ49" s="16">
        <f t="shared" si="6"/>
        <v>748</v>
      </c>
      <c r="BA49" s="16">
        <f t="shared" si="6"/>
        <v>723</v>
      </c>
      <c r="BB49" s="16">
        <f t="shared" si="6"/>
        <v>688</v>
      </c>
      <c r="BC49" s="16">
        <f t="shared" si="6"/>
        <v>676</v>
      </c>
      <c r="BD49" s="16">
        <f t="shared" si="6"/>
        <v>682</v>
      </c>
      <c r="BE49" s="16">
        <f t="shared" si="6"/>
        <v>682</v>
      </c>
      <c r="BF49" s="16">
        <f t="shared" si="6"/>
        <v>664</v>
      </c>
      <c r="BG49" s="16">
        <f t="shared" si="6"/>
        <v>654</v>
      </c>
      <c r="BH49" s="16">
        <f t="shared" si="6"/>
        <v>642</v>
      </c>
      <c r="BI49" s="16">
        <f t="shared" si="6"/>
        <v>614</v>
      </c>
      <c r="BJ49" s="16">
        <f t="shared" si="6"/>
        <v>633</v>
      </c>
      <c r="BK49" s="16">
        <f t="shared" si="6"/>
        <v>665</v>
      </c>
      <c r="BL49" s="16">
        <f t="shared" si="6"/>
        <v>684</v>
      </c>
      <c r="BM49" s="16">
        <f t="shared" si="6"/>
        <v>672</v>
      </c>
      <c r="BN49" s="16">
        <f t="shared" si="6"/>
        <v>680</v>
      </c>
      <c r="BO49" s="16">
        <f t="shared" ref="BO49:CT49" si="7">SUM(BO3:BO16)</f>
        <v>698</v>
      </c>
      <c r="BP49" s="16">
        <f t="shared" si="7"/>
        <v>678</v>
      </c>
      <c r="BQ49" s="16">
        <f t="shared" si="7"/>
        <v>664</v>
      </c>
      <c r="BR49" s="16">
        <f t="shared" si="7"/>
        <v>676</v>
      </c>
      <c r="BS49" s="16">
        <f t="shared" si="7"/>
        <v>688</v>
      </c>
      <c r="BT49" s="16">
        <f t="shared" si="7"/>
        <v>718</v>
      </c>
      <c r="BU49" s="16">
        <f t="shared" si="7"/>
        <v>744</v>
      </c>
      <c r="BV49" s="16">
        <f t="shared" si="7"/>
        <v>849</v>
      </c>
      <c r="BW49" s="16">
        <f t="shared" si="7"/>
        <v>971</v>
      </c>
      <c r="BX49" s="16">
        <f t="shared" si="7"/>
        <v>990</v>
      </c>
      <c r="BY49" s="16">
        <f t="shared" si="7"/>
        <v>980</v>
      </c>
      <c r="BZ49" s="16">
        <f t="shared" si="7"/>
        <v>954</v>
      </c>
      <c r="CA49" s="16">
        <f t="shared" si="7"/>
        <v>979</v>
      </c>
      <c r="CB49" s="16">
        <f t="shared" si="7"/>
        <v>958</v>
      </c>
      <c r="CC49" s="16">
        <f t="shared" si="7"/>
        <v>913</v>
      </c>
      <c r="CD49" s="16">
        <f t="shared" si="7"/>
        <v>940</v>
      </c>
      <c r="CE49" s="16">
        <f t="shared" si="7"/>
        <v>950</v>
      </c>
      <c r="CF49" s="16">
        <f t="shared" si="7"/>
        <v>932</v>
      </c>
      <c r="CG49" s="16">
        <f t="shared" si="7"/>
        <v>886</v>
      </c>
      <c r="CH49" s="16">
        <f t="shared" si="7"/>
        <v>816</v>
      </c>
      <c r="CI49" s="16">
        <f t="shared" si="7"/>
        <v>772</v>
      </c>
      <c r="CJ49" s="16">
        <f t="shared" si="7"/>
        <v>745</v>
      </c>
      <c r="CK49" s="16">
        <f t="shared" si="7"/>
        <v>692</v>
      </c>
      <c r="CL49" s="16">
        <f t="shared" si="7"/>
        <v>663</v>
      </c>
      <c r="CM49" s="16">
        <f t="shared" si="7"/>
        <v>605</v>
      </c>
      <c r="CN49" s="16">
        <f t="shared" si="7"/>
        <v>568</v>
      </c>
      <c r="CO49" s="16">
        <f t="shared" si="7"/>
        <v>560</v>
      </c>
      <c r="CP49" s="16">
        <f t="shared" si="7"/>
        <v>555</v>
      </c>
      <c r="CQ49" s="16">
        <f t="shared" si="7"/>
        <v>565</v>
      </c>
      <c r="CR49" s="16">
        <f t="shared" si="7"/>
        <v>578</v>
      </c>
      <c r="CS49" s="16">
        <f t="shared" si="7"/>
        <v>578</v>
      </c>
      <c r="CT49" s="16">
        <f t="shared" si="7"/>
        <v>16064.8</v>
      </c>
      <c r="CU49" s="3">
        <v>11867.5</v>
      </c>
      <c r="CV49" s="17">
        <v>16065</v>
      </c>
    </row>
    <row r="50" spans="1:100" x14ac:dyDescent="0.25">
      <c r="A50" s="3" t="s">
        <v>145</v>
      </c>
      <c r="B50" s="16">
        <f>B40</f>
        <v>19</v>
      </c>
      <c r="C50" s="16">
        <f t="shared" ref="C50:BN50" si="8">C40</f>
        <v>19</v>
      </c>
      <c r="D50" s="16">
        <f t="shared" si="8"/>
        <v>19</v>
      </c>
      <c r="E50" s="16">
        <f t="shared" si="8"/>
        <v>19</v>
      </c>
      <c r="F50" s="16">
        <f t="shared" si="8"/>
        <v>18</v>
      </c>
      <c r="G50" s="16">
        <f t="shared" si="8"/>
        <v>19</v>
      </c>
      <c r="H50" s="16">
        <f t="shared" si="8"/>
        <v>19</v>
      </c>
      <c r="I50" s="16">
        <f t="shared" si="8"/>
        <v>19</v>
      </c>
      <c r="J50" s="16">
        <f t="shared" si="8"/>
        <v>19</v>
      </c>
      <c r="K50" s="16">
        <f t="shared" si="8"/>
        <v>19</v>
      </c>
      <c r="L50" s="16">
        <f t="shared" si="8"/>
        <v>19</v>
      </c>
      <c r="M50" s="16">
        <f t="shared" si="8"/>
        <v>19</v>
      </c>
      <c r="N50" s="16">
        <f t="shared" si="8"/>
        <v>19</v>
      </c>
      <c r="O50" s="16">
        <f t="shared" si="8"/>
        <v>19</v>
      </c>
      <c r="P50" s="16">
        <f t="shared" si="8"/>
        <v>18</v>
      </c>
      <c r="Q50" s="16">
        <f t="shared" si="8"/>
        <v>19</v>
      </c>
      <c r="R50" s="16">
        <f t="shared" si="8"/>
        <v>19</v>
      </c>
      <c r="S50" s="16">
        <f t="shared" si="8"/>
        <v>19</v>
      </c>
      <c r="T50" s="16">
        <f t="shared" si="8"/>
        <v>19</v>
      </c>
      <c r="U50" s="16">
        <f t="shared" si="8"/>
        <v>18</v>
      </c>
      <c r="V50" s="16">
        <f t="shared" si="8"/>
        <v>19</v>
      </c>
      <c r="W50" s="16">
        <f t="shared" si="8"/>
        <v>19</v>
      </c>
      <c r="X50" s="16">
        <f t="shared" si="8"/>
        <v>19</v>
      </c>
      <c r="Y50" s="16">
        <f t="shared" si="8"/>
        <v>19</v>
      </c>
      <c r="Z50" s="16">
        <f t="shared" si="8"/>
        <v>18</v>
      </c>
      <c r="AA50" s="16">
        <f t="shared" si="8"/>
        <v>19</v>
      </c>
      <c r="AB50" s="16">
        <f t="shared" si="8"/>
        <v>19</v>
      </c>
      <c r="AC50" s="16">
        <f t="shared" si="8"/>
        <v>19</v>
      </c>
      <c r="AD50" s="16">
        <f t="shared" si="8"/>
        <v>19</v>
      </c>
      <c r="AE50" s="16">
        <f t="shared" si="8"/>
        <v>19</v>
      </c>
      <c r="AF50" s="16">
        <f t="shared" si="8"/>
        <v>18</v>
      </c>
      <c r="AG50" s="16">
        <f t="shared" si="8"/>
        <v>19</v>
      </c>
      <c r="AH50" s="16">
        <f t="shared" si="8"/>
        <v>19</v>
      </c>
      <c r="AI50" s="16">
        <f t="shared" si="8"/>
        <v>19</v>
      </c>
      <c r="AJ50" s="16">
        <f t="shared" si="8"/>
        <v>19</v>
      </c>
      <c r="AK50" s="16">
        <f t="shared" si="8"/>
        <v>19</v>
      </c>
      <c r="AL50" s="16">
        <f t="shared" si="8"/>
        <v>19</v>
      </c>
      <c r="AM50" s="16">
        <f t="shared" si="8"/>
        <v>19</v>
      </c>
      <c r="AN50" s="16">
        <f t="shared" si="8"/>
        <v>19</v>
      </c>
      <c r="AO50" s="16">
        <f t="shared" si="8"/>
        <v>19</v>
      </c>
      <c r="AP50" s="16">
        <f t="shared" si="8"/>
        <v>19</v>
      </c>
      <c r="AQ50" s="16">
        <f t="shared" si="8"/>
        <v>19</v>
      </c>
      <c r="AR50" s="16">
        <f t="shared" si="8"/>
        <v>19</v>
      </c>
      <c r="AS50" s="16">
        <f t="shared" si="8"/>
        <v>19</v>
      </c>
      <c r="AT50" s="16">
        <f t="shared" si="8"/>
        <v>19</v>
      </c>
      <c r="AU50" s="16">
        <f t="shared" si="8"/>
        <v>19</v>
      </c>
      <c r="AV50" s="16">
        <f t="shared" si="8"/>
        <v>18</v>
      </c>
      <c r="AW50" s="16">
        <f t="shared" si="8"/>
        <v>19</v>
      </c>
      <c r="AX50" s="16">
        <f t="shared" si="8"/>
        <v>19</v>
      </c>
      <c r="AY50" s="16">
        <f t="shared" si="8"/>
        <v>19</v>
      </c>
      <c r="AZ50" s="16">
        <f t="shared" si="8"/>
        <v>19</v>
      </c>
      <c r="BA50" s="16">
        <f t="shared" si="8"/>
        <v>19</v>
      </c>
      <c r="BB50" s="16">
        <f t="shared" si="8"/>
        <v>19</v>
      </c>
      <c r="BC50" s="16">
        <f t="shared" si="8"/>
        <v>19</v>
      </c>
      <c r="BD50" s="16">
        <f t="shared" si="8"/>
        <v>19</v>
      </c>
      <c r="BE50" s="16">
        <f t="shared" si="8"/>
        <v>19</v>
      </c>
      <c r="BF50" s="16">
        <f t="shared" si="8"/>
        <v>19</v>
      </c>
      <c r="BG50" s="16">
        <f t="shared" si="8"/>
        <v>19</v>
      </c>
      <c r="BH50" s="16">
        <f t="shared" si="8"/>
        <v>19</v>
      </c>
      <c r="BI50" s="16">
        <f t="shared" si="8"/>
        <v>19</v>
      </c>
      <c r="BJ50" s="16">
        <f t="shared" si="8"/>
        <v>19</v>
      </c>
      <c r="BK50" s="16">
        <f t="shared" si="8"/>
        <v>19</v>
      </c>
      <c r="BL50" s="16">
        <f t="shared" si="8"/>
        <v>19</v>
      </c>
      <c r="BM50" s="16">
        <f t="shared" si="8"/>
        <v>19</v>
      </c>
      <c r="BN50" s="16">
        <f t="shared" si="8"/>
        <v>19</v>
      </c>
      <c r="BO50" s="16">
        <f t="shared" ref="BO50:CT50" si="9">BO40</f>
        <v>18</v>
      </c>
      <c r="BP50" s="16">
        <f t="shared" si="9"/>
        <v>19</v>
      </c>
      <c r="BQ50" s="16">
        <f t="shared" si="9"/>
        <v>19</v>
      </c>
      <c r="BR50" s="16">
        <f t="shared" si="9"/>
        <v>19</v>
      </c>
      <c r="BS50" s="16">
        <f t="shared" si="9"/>
        <v>19</v>
      </c>
      <c r="BT50" s="16">
        <f t="shared" si="9"/>
        <v>19</v>
      </c>
      <c r="BU50" s="16">
        <f t="shared" si="9"/>
        <v>19</v>
      </c>
      <c r="BV50" s="16">
        <f t="shared" si="9"/>
        <v>19</v>
      </c>
      <c r="BW50" s="16">
        <f t="shared" si="9"/>
        <v>18</v>
      </c>
      <c r="BX50" s="16">
        <f t="shared" si="9"/>
        <v>18</v>
      </c>
      <c r="BY50" s="16">
        <f t="shared" si="9"/>
        <v>18</v>
      </c>
      <c r="BZ50" s="16">
        <f t="shared" si="9"/>
        <v>18</v>
      </c>
      <c r="CA50" s="16">
        <f t="shared" si="9"/>
        <v>18</v>
      </c>
      <c r="CB50" s="16">
        <f t="shared" si="9"/>
        <v>18</v>
      </c>
      <c r="CC50" s="16">
        <f t="shared" si="9"/>
        <v>17</v>
      </c>
      <c r="CD50" s="16">
        <f t="shared" si="9"/>
        <v>18</v>
      </c>
      <c r="CE50" s="16">
        <f t="shared" si="9"/>
        <v>18</v>
      </c>
      <c r="CF50" s="16">
        <f t="shared" si="9"/>
        <v>18</v>
      </c>
      <c r="CG50" s="16">
        <f t="shared" si="9"/>
        <v>17</v>
      </c>
      <c r="CH50" s="16">
        <f t="shared" si="9"/>
        <v>17</v>
      </c>
      <c r="CI50" s="16">
        <f t="shared" si="9"/>
        <v>18</v>
      </c>
      <c r="CJ50" s="16">
        <f t="shared" si="9"/>
        <v>19</v>
      </c>
      <c r="CK50" s="16">
        <f t="shared" si="9"/>
        <v>19</v>
      </c>
      <c r="CL50" s="16">
        <f t="shared" si="9"/>
        <v>19</v>
      </c>
      <c r="CM50" s="16">
        <f t="shared" si="9"/>
        <v>19</v>
      </c>
      <c r="CN50" s="16">
        <f t="shared" si="9"/>
        <v>19</v>
      </c>
      <c r="CO50" s="16">
        <f t="shared" si="9"/>
        <v>19</v>
      </c>
      <c r="CP50" s="16">
        <f t="shared" si="9"/>
        <v>19</v>
      </c>
      <c r="CQ50" s="16">
        <f t="shared" si="9"/>
        <v>19</v>
      </c>
      <c r="CR50" s="16">
        <f t="shared" si="9"/>
        <v>19</v>
      </c>
      <c r="CS50" s="16">
        <f t="shared" si="9"/>
        <v>19</v>
      </c>
      <c r="CT50" s="16">
        <f t="shared" si="9"/>
        <v>1596.9</v>
      </c>
      <c r="CU50" s="3">
        <v>235</v>
      </c>
      <c r="CV50" s="17">
        <v>1597</v>
      </c>
    </row>
    <row r="51" spans="1:100" x14ac:dyDescent="0.25">
      <c r="A51" s="3" t="s">
        <v>146</v>
      </c>
      <c r="B51" s="16">
        <f>B39</f>
        <v>0</v>
      </c>
      <c r="C51" s="16">
        <f t="shared" ref="C51:BN51" si="10">C39</f>
        <v>0</v>
      </c>
      <c r="D51" s="16">
        <f t="shared" si="10"/>
        <v>0</v>
      </c>
      <c r="E51" s="16">
        <f t="shared" si="10"/>
        <v>0</v>
      </c>
      <c r="F51" s="16">
        <f t="shared" si="10"/>
        <v>0</v>
      </c>
      <c r="G51" s="16">
        <f t="shared" si="10"/>
        <v>0</v>
      </c>
      <c r="H51" s="16">
        <f t="shared" si="10"/>
        <v>0</v>
      </c>
      <c r="I51" s="16">
        <f t="shared" si="10"/>
        <v>0</v>
      </c>
      <c r="J51" s="16">
        <f t="shared" si="10"/>
        <v>0</v>
      </c>
      <c r="K51" s="16">
        <f t="shared" si="10"/>
        <v>0</v>
      </c>
      <c r="L51" s="16">
        <f t="shared" si="10"/>
        <v>0</v>
      </c>
      <c r="M51" s="16">
        <f t="shared" si="10"/>
        <v>0</v>
      </c>
      <c r="N51" s="16">
        <f t="shared" si="10"/>
        <v>0</v>
      </c>
      <c r="O51" s="16">
        <f t="shared" si="10"/>
        <v>0</v>
      </c>
      <c r="P51" s="16">
        <f t="shared" si="10"/>
        <v>0</v>
      </c>
      <c r="Q51" s="16">
        <f t="shared" si="10"/>
        <v>0</v>
      </c>
      <c r="R51" s="16">
        <f t="shared" si="10"/>
        <v>0</v>
      </c>
      <c r="S51" s="16">
        <f t="shared" si="10"/>
        <v>0</v>
      </c>
      <c r="T51" s="16">
        <f t="shared" si="10"/>
        <v>0</v>
      </c>
      <c r="U51" s="16">
        <f t="shared" si="10"/>
        <v>0</v>
      </c>
      <c r="V51" s="16">
        <f t="shared" si="10"/>
        <v>0</v>
      </c>
      <c r="W51" s="16">
        <f t="shared" si="10"/>
        <v>0</v>
      </c>
      <c r="X51" s="16">
        <f t="shared" si="10"/>
        <v>0</v>
      </c>
      <c r="Y51" s="16">
        <f t="shared" si="10"/>
        <v>0</v>
      </c>
      <c r="Z51" s="16">
        <f t="shared" si="10"/>
        <v>0</v>
      </c>
      <c r="AA51" s="16">
        <f t="shared" si="10"/>
        <v>1</v>
      </c>
      <c r="AB51" s="16">
        <f t="shared" si="10"/>
        <v>2</v>
      </c>
      <c r="AC51" s="16">
        <f t="shared" si="10"/>
        <v>2</v>
      </c>
      <c r="AD51" s="16">
        <f t="shared" si="10"/>
        <v>4</v>
      </c>
      <c r="AE51" s="16">
        <f t="shared" si="10"/>
        <v>7</v>
      </c>
      <c r="AF51" s="16">
        <f t="shared" si="10"/>
        <v>14</v>
      </c>
      <c r="AG51" s="16">
        <f t="shared" si="10"/>
        <v>10</v>
      </c>
      <c r="AH51" s="16">
        <f t="shared" si="10"/>
        <v>9</v>
      </c>
      <c r="AI51" s="16">
        <f t="shared" si="10"/>
        <v>13</v>
      </c>
      <c r="AJ51" s="16">
        <f t="shared" si="10"/>
        <v>17</v>
      </c>
      <c r="AK51" s="16">
        <f t="shared" si="10"/>
        <v>21</v>
      </c>
      <c r="AL51" s="16">
        <f t="shared" si="10"/>
        <v>17</v>
      </c>
      <c r="AM51" s="16">
        <f t="shared" si="10"/>
        <v>18</v>
      </c>
      <c r="AN51" s="16">
        <f t="shared" si="10"/>
        <v>28</v>
      </c>
      <c r="AO51" s="16">
        <f t="shared" si="10"/>
        <v>18</v>
      </c>
      <c r="AP51" s="16">
        <f t="shared" si="10"/>
        <v>14</v>
      </c>
      <c r="AQ51" s="16">
        <f t="shared" si="10"/>
        <v>26</v>
      </c>
      <c r="AR51" s="16">
        <f t="shared" si="10"/>
        <v>16</v>
      </c>
      <c r="AS51" s="16">
        <f t="shared" si="10"/>
        <v>10</v>
      </c>
      <c r="AT51" s="16">
        <f t="shared" si="10"/>
        <v>21</v>
      </c>
      <c r="AU51" s="16">
        <f t="shared" si="10"/>
        <v>30</v>
      </c>
      <c r="AV51" s="16">
        <f t="shared" si="10"/>
        <v>18</v>
      </c>
      <c r="AW51" s="16">
        <f t="shared" si="10"/>
        <v>20</v>
      </c>
      <c r="AX51" s="16">
        <f t="shared" si="10"/>
        <v>4</v>
      </c>
      <c r="AY51" s="16">
        <f t="shared" si="10"/>
        <v>18</v>
      </c>
      <c r="AZ51" s="16">
        <f t="shared" si="10"/>
        <v>15</v>
      </c>
      <c r="BA51" s="16">
        <f t="shared" si="10"/>
        <v>21</v>
      </c>
      <c r="BB51" s="16">
        <f t="shared" si="10"/>
        <v>31</v>
      </c>
      <c r="BC51" s="16">
        <f t="shared" si="10"/>
        <v>13</v>
      </c>
      <c r="BD51" s="16">
        <f t="shared" si="10"/>
        <v>9</v>
      </c>
      <c r="BE51" s="16">
        <f t="shared" si="10"/>
        <v>1</v>
      </c>
      <c r="BF51" s="16">
        <f t="shared" si="10"/>
        <v>4</v>
      </c>
      <c r="BG51" s="16">
        <f t="shared" si="10"/>
        <v>3</v>
      </c>
      <c r="BH51" s="16">
        <f t="shared" si="10"/>
        <v>2</v>
      </c>
      <c r="BI51" s="16">
        <f t="shared" si="10"/>
        <v>4</v>
      </c>
      <c r="BJ51" s="16">
        <f t="shared" si="10"/>
        <v>3</v>
      </c>
      <c r="BK51" s="16">
        <f t="shared" si="10"/>
        <v>3</v>
      </c>
      <c r="BL51" s="16">
        <f t="shared" si="10"/>
        <v>3</v>
      </c>
      <c r="BM51" s="16">
        <f t="shared" si="10"/>
        <v>4</v>
      </c>
      <c r="BN51" s="16">
        <f t="shared" si="10"/>
        <v>2</v>
      </c>
      <c r="BO51" s="16">
        <f t="shared" ref="BO51:CT51" si="11">BO39</f>
        <v>2</v>
      </c>
      <c r="BP51" s="16">
        <f t="shared" si="11"/>
        <v>3</v>
      </c>
      <c r="BQ51" s="16">
        <f t="shared" si="11"/>
        <v>2</v>
      </c>
      <c r="BR51" s="16">
        <f t="shared" si="11"/>
        <v>1</v>
      </c>
      <c r="BS51" s="16">
        <f t="shared" si="11"/>
        <v>0</v>
      </c>
      <c r="BT51" s="16">
        <f t="shared" si="11"/>
        <v>0</v>
      </c>
      <c r="BU51" s="16">
        <f t="shared" si="11"/>
        <v>0</v>
      </c>
      <c r="BV51" s="16">
        <f t="shared" si="11"/>
        <v>0</v>
      </c>
      <c r="BW51" s="16">
        <f t="shared" si="11"/>
        <v>0</v>
      </c>
      <c r="BX51" s="16">
        <f t="shared" si="11"/>
        <v>0</v>
      </c>
      <c r="BY51" s="16">
        <f t="shared" si="11"/>
        <v>0</v>
      </c>
      <c r="BZ51" s="16">
        <f t="shared" si="11"/>
        <v>0</v>
      </c>
      <c r="CA51" s="16">
        <f t="shared" si="11"/>
        <v>0</v>
      </c>
      <c r="CB51" s="16">
        <f t="shared" si="11"/>
        <v>0</v>
      </c>
      <c r="CC51" s="16">
        <f t="shared" si="11"/>
        <v>0</v>
      </c>
      <c r="CD51" s="16">
        <f t="shared" si="11"/>
        <v>0</v>
      </c>
      <c r="CE51" s="16">
        <f t="shared" si="11"/>
        <v>0</v>
      </c>
      <c r="CF51" s="16">
        <f t="shared" si="11"/>
        <v>0</v>
      </c>
      <c r="CG51" s="16">
        <f t="shared" si="11"/>
        <v>0</v>
      </c>
      <c r="CH51" s="16">
        <f t="shared" si="11"/>
        <v>0</v>
      </c>
      <c r="CI51" s="16">
        <f t="shared" si="11"/>
        <v>0</v>
      </c>
      <c r="CJ51" s="16">
        <f t="shared" si="11"/>
        <v>0</v>
      </c>
      <c r="CK51" s="16">
        <f t="shared" si="11"/>
        <v>0</v>
      </c>
      <c r="CL51" s="16">
        <f t="shared" si="11"/>
        <v>0</v>
      </c>
      <c r="CM51" s="16">
        <f t="shared" si="11"/>
        <v>0</v>
      </c>
      <c r="CN51" s="16">
        <f t="shared" si="11"/>
        <v>0</v>
      </c>
      <c r="CO51" s="16">
        <f t="shared" si="11"/>
        <v>0</v>
      </c>
      <c r="CP51" s="16">
        <f t="shared" si="11"/>
        <v>0</v>
      </c>
      <c r="CQ51" s="16">
        <f t="shared" si="11"/>
        <v>0</v>
      </c>
      <c r="CR51" s="16">
        <f t="shared" si="11"/>
        <v>0</v>
      </c>
      <c r="CS51" s="16">
        <f t="shared" si="11"/>
        <v>0</v>
      </c>
      <c r="CT51" s="16">
        <f t="shared" si="11"/>
        <v>222.5</v>
      </c>
      <c r="CU51" s="3">
        <v>168.5</v>
      </c>
      <c r="CV51" s="17">
        <v>223</v>
      </c>
    </row>
    <row r="52" spans="1:100" x14ac:dyDescent="0.25">
      <c r="B52" s="16">
        <f>SUM(B46:B51,B41)</f>
        <v>1186</v>
      </c>
      <c r="C52" s="16">
        <f t="shared" ref="C52:BN52" si="12">SUM(C46:C51,C41)</f>
        <v>1176</v>
      </c>
      <c r="D52" s="16">
        <f t="shared" si="12"/>
        <v>1175</v>
      </c>
      <c r="E52" s="16">
        <f t="shared" si="12"/>
        <v>1134</v>
      </c>
      <c r="F52" s="16">
        <f t="shared" si="12"/>
        <v>1101</v>
      </c>
      <c r="G52" s="16">
        <f t="shared" si="12"/>
        <v>1096</v>
      </c>
      <c r="H52" s="16">
        <f t="shared" si="12"/>
        <v>1092</v>
      </c>
      <c r="I52" s="16">
        <f t="shared" si="12"/>
        <v>1077</v>
      </c>
      <c r="J52" s="16">
        <f t="shared" si="12"/>
        <v>1073</v>
      </c>
      <c r="K52" s="16">
        <f t="shared" si="12"/>
        <v>1060</v>
      </c>
      <c r="L52" s="16">
        <f t="shared" si="12"/>
        <v>1082</v>
      </c>
      <c r="M52" s="16">
        <f t="shared" si="12"/>
        <v>1055</v>
      </c>
      <c r="N52" s="16">
        <f t="shared" si="12"/>
        <v>1057</v>
      </c>
      <c r="O52" s="16">
        <f t="shared" si="12"/>
        <v>1045</v>
      </c>
      <c r="P52" s="16">
        <f t="shared" si="12"/>
        <v>1056</v>
      </c>
      <c r="Q52" s="16">
        <f t="shared" si="12"/>
        <v>1062</v>
      </c>
      <c r="R52" s="16">
        <f t="shared" si="12"/>
        <v>1074</v>
      </c>
      <c r="S52" s="16">
        <f t="shared" si="12"/>
        <v>1078</v>
      </c>
      <c r="T52" s="16">
        <f t="shared" si="12"/>
        <v>1115</v>
      </c>
      <c r="U52" s="16">
        <f t="shared" si="12"/>
        <v>1137</v>
      </c>
      <c r="V52" s="16">
        <f t="shared" si="12"/>
        <v>1151</v>
      </c>
      <c r="W52" s="16">
        <f t="shared" si="12"/>
        <v>1192</v>
      </c>
      <c r="X52" s="16">
        <f t="shared" si="12"/>
        <v>1248</v>
      </c>
      <c r="Y52" s="16">
        <f t="shared" si="12"/>
        <v>1306</v>
      </c>
      <c r="Z52" s="16">
        <f t="shared" si="12"/>
        <v>1378</v>
      </c>
      <c r="AA52" s="16">
        <f t="shared" si="12"/>
        <v>1407</v>
      </c>
      <c r="AB52" s="16">
        <f t="shared" si="12"/>
        <v>1405</v>
      </c>
      <c r="AC52" s="16">
        <f t="shared" si="12"/>
        <v>1357</v>
      </c>
      <c r="AD52" s="16">
        <f t="shared" si="12"/>
        <v>1340</v>
      </c>
      <c r="AE52" s="16">
        <f t="shared" si="12"/>
        <v>1397</v>
      </c>
      <c r="AF52" s="16">
        <f t="shared" si="12"/>
        <v>1347</v>
      </c>
      <c r="AG52" s="16">
        <f t="shared" si="12"/>
        <v>1349</v>
      </c>
      <c r="AH52" s="16">
        <f t="shared" si="12"/>
        <v>1344</v>
      </c>
      <c r="AI52" s="16">
        <f t="shared" si="12"/>
        <v>1327</v>
      </c>
      <c r="AJ52" s="16">
        <f t="shared" si="12"/>
        <v>1344</v>
      </c>
      <c r="AK52" s="16">
        <f t="shared" si="12"/>
        <v>1353</v>
      </c>
      <c r="AL52" s="16">
        <f t="shared" si="12"/>
        <v>1345</v>
      </c>
      <c r="AM52" s="16">
        <f t="shared" si="12"/>
        <v>1355</v>
      </c>
      <c r="AN52" s="16">
        <f t="shared" si="12"/>
        <v>1351</v>
      </c>
      <c r="AO52" s="16">
        <f t="shared" si="12"/>
        <v>1365</v>
      </c>
      <c r="AP52" s="16">
        <f t="shared" si="12"/>
        <v>1367</v>
      </c>
      <c r="AQ52" s="16">
        <f t="shared" si="12"/>
        <v>1369</v>
      </c>
      <c r="AR52" s="16">
        <f t="shared" si="12"/>
        <v>1352</v>
      </c>
      <c r="AS52" s="16">
        <f t="shared" si="12"/>
        <v>1366</v>
      </c>
      <c r="AT52" s="16">
        <f t="shared" si="12"/>
        <v>1412</v>
      </c>
      <c r="AU52" s="16">
        <f t="shared" si="12"/>
        <v>1427</v>
      </c>
      <c r="AV52" s="16">
        <f t="shared" si="12"/>
        <v>1444</v>
      </c>
      <c r="AW52" s="16">
        <f t="shared" si="12"/>
        <v>1450</v>
      </c>
      <c r="AX52" s="16">
        <f t="shared" si="12"/>
        <v>1466</v>
      </c>
      <c r="AY52" s="16">
        <f t="shared" si="12"/>
        <v>1458</v>
      </c>
      <c r="AZ52" s="16">
        <f t="shared" si="12"/>
        <v>1437</v>
      </c>
      <c r="BA52" s="16">
        <f t="shared" si="12"/>
        <v>1415</v>
      </c>
      <c r="BB52" s="16">
        <f t="shared" si="12"/>
        <v>1391</v>
      </c>
      <c r="BC52" s="16">
        <f t="shared" si="12"/>
        <v>1372</v>
      </c>
      <c r="BD52" s="16">
        <f t="shared" si="12"/>
        <v>1365</v>
      </c>
      <c r="BE52" s="16">
        <f t="shared" si="12"/>
        <v>1365</v>
      </c>
      <c r="BF52" s="16">
        <f t="shared" si="12"/>
        <v>1349</v>
      </c>
      <c r="BG52" s="16">
        <f t="shared" si="12"/>
        <v>1340</v>
      </c>
      <c r="BH52" s="16">
        <f t="shared" si="12"/>
        <v>1329</v>
      </c>
      <c r="BI52" s="16">
        <f t="shared" si="12"/>
        <v>1305</v>
      </c>
      <c r="BJ52" s="16">
        <f t="shared" si="12"/>
        <v>1331</v>
      </c>
      <c r="BK52" s="16">
        <f t="shared" si="12"/>
        <v>1362</v>
      </c>
      <c r="BL52" s="16">
        <f t="shared" si="12"/>
        <v>1358</v>
      </c>
      <c r="BM52" s="16">
        <f t="shared" si="12"/>
        <v>1371</v>
      </c>
      <c r="BN52" s="16">
        <f t="shared" si="12"/>
        <v>1393</v>
      </c>
      <c r="BO52" s="16">
        <f t="shared" ref="BO52:CT52" si="13">SUM(BO46:BO51,BO41)</f>
        <v>1407</v>
      </c>
      <c r="BP52" s="16">
        <f t="shared" si="13"/>
        <v>1412</v>
      </c>
      <c r="BQ52" s="16">
        <f t="shared" si="13"/>
        <v>1418</v>
      </c>
      <c r="BR52" s="16">
        <f t="shared" si="13"/>
        <v>1435</v>
      </c>
      <c r="BS52" s="16">
        <f t="shared" si="13"/>
        <v>1466</v>
      </c>
      <c r="BT52" s="16">
        <f t="shared" si="13"/>
        <v>1538</v>
      </c>
      <c r="BU52" s="16">
        <f t="shared" si="13"/>
        <v>1629</v>
      </c>
      <c r="BV52" s="16">
        <f t="shared" si="13"/>
        <v>1839</v>
      </c>
      <c r="BW52" s="16">
        <f t="shared" si="13"/>
        <v>1995</v>
      </c>
      <c r="BX52" s="16">
        <f t="shared" si="13"/>
        <v>2039</v>
      </c>
      <c r="BY52" s="16">
        <f t="shared" si="13"/>
        <v>2031</v>
      </c>
      <c r="BZ52" s="16">
        <f t="shared" si="13"/>
        <v>2008</v>
      </c>
      <c r="CA52" s="16">
        <f t="shared" si="13"/>
        <v>1985</v>
      </c>
      <c r="CB52" s="16">
        <f t="shared" si="13"/>
        <v>1956</v>
      </c>
      <c r="CC52" s="16">
        <f t="shared" si="13"/>
        <v>1908</v>
      </c>
      <c r="CD52" s="16">
        <f t="shared" si="13"/>
        <v>1891</v>
      </c>
      <c r="CE52" s="16">
        <f t="shared" si="13"/>
        <v>1863</v>
      </c>
      <c r="CF52" s="16">
        <f t="shared" si="13"/>
        <v>1818</v>
      </c>
      <c r="CG52" s="16">
        <f t="shared" si="13"/>
        <v>1750</v>
      </c>
      <c r="CH52" s="16">
        <f t="shared" si="13"/>
        <v>1680</v>
      </c>
      <c r="CI52" s="16">
        <f t="shared" si="13"/>
        <v>1639</v>
      </c>
      <c r="CJ52" s="16">
        <f t="shared" si="13"/>
        <v>1596</v>
      </c>
      <c r="CK52" s="16">
        <f t="shared" si="13"/>
        <v>1518</v>
      </c>
      <c r="CL52" s="16">
        <f t="shared" si="13"/>
        <v>1469</v>
      </c>
      <c r="CM52" s="16">
        <f t="shared" si="13"/>
        <v>1367</v>
      </c>
      <c r="CN52" s="16">
        <f t="shared" si="13"/>
        <v>1328</v>
      </c>
      <c r="CO52" s="16">
        <f t="shared" si="13"/>
        <v>1296</v>
      </c>
      <c r="CP52" s="16">
        <f t="shared" si="13"/>
        <v>1273</v>
      </c>
      <c r="CQ52" s="16">
        <f t="shared" si="13"/>
        <v>1244</v>
      </c>
      <c r="CR52" s="16">
        <f t="shared" si="13"/>
        <v>1216</v>
      </c>
      <c r="CS52" s="16">
        <f t="shared" si="13"/>
        <v>1185</v>
      </c>
      <c r="CT52" s="16">
        <f t="shared" si="13"/>
        <v>32825.699999999997</v>
      </c>
    </row>
    <row r="54" spans="1:100" x14ac:dyDescent="0.25">
      <c r="A54" s="3" t="s">
        <v>147</v>
      </c>
    </row>
    <row r="55" spans="1:100" x14ac:dyDescent="0.25">
      <c r="A55" s="3" t="s">
        <v>151</v>
      </c>
    </row>
    <row r="56" spans="1:100" x14ac:dyDescent="0.25">
      <c r="A56" s="3" t="s">
        <v>152</v>
      </c>
    </row>
    <row r="57" spans="1:100" x14ac:dyDescent="0.25">
      <c r="A57" s="3" t="s">
        <v>150</v>
      </c>
    </row>
  </sheetData>
  <mergeCells count="3">
    <mergeCell ref="A1:H1"/>
    <mergeCell ref="I1:K1"/>
    <mergeCell ref="L1:Q1"/>
  </mergeCell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57"/>
  <sheetViews>
    <sheetView topLeftCell="CC37" workbookViewId="0">
      <selection activeCell="CC37" sqref="A1:XFD1048576"/>
    </sheetView>
  </sheetViews>
  <sheetFormatPr defaultColWidth="9" defaultRowHeight="15" x14ac:dyDescent="0.25"/>
  <cols>
    <col min="1" max="16384" width="9" style="1"/>
  </cols>
  <sheetData>
    <row r="1" spans="1:98" ht="15" customHeight="1" x14ac:dyDescent="0.25">
      <c r="A1" s="1340" t="s">
        <v>0</v>
      </c>
      <c r="B1" s="1341"/>
      <c r="C1" s="1341"/>
      <c r="D1" s="1341"/>
      <c r="E1" s="1341"/>
      <c r="F1" s="1341"/>
      <c r="G1" s="1341"/>
      <c r="H1" s="1342"/>
      <c r="I1" s="1343">
        <v>44095</v>
      </c>
      <c r="J1" s="1344"/>
      <c r="K1" s="1345"/>
      <c r="L1" s="1346"/>
      <c r="M1" s="1347"/>
      <c r="N1" s="1347"/>
      <c r="O1" s="1347"/>
      <c r="P1" s="1347"/>
      <c r="Q1" s="1347"/>
      <c r="R1" s="2"/>
    </row>
    <row r="2" spans="1:98" ht="18" x14ac:dyDescent="0.25">
      <c r="A2" s="883" t="s">
        <v>1</v>
      </c>
      <c r="B2" s="884" t="s">
        <v>2</v>
      </c>
      <c r="C2" s="884" t="s">
        <v>3</v>
      </c>
      <c r="D2" s="884" t="s">
        <v>4</v>
      </c>
      <c r="E2" s="884" t="s">
        <v>5</v>
      </c>
      <c r="F2" s="885" t="s">
        <v>6</v>
      </c>
      <c r="G2" s="885" t="s">
        <v>7</v>
      </c>
      <c r="H2" s="885" t="s">
        <v>8</v>
      </c>
      <c r="I2" s="885" t="s">
        <v>9</v>
      </c>
      <c r="J2" s="884" t="s">
        <v>10</v>
      </c>
      <c r="K2" s="885" t="s">
        <v>11</v>
      </c>
      <c r="L2" s="884" t="s">
        <v>12</v>
      </c>
      <c r="M2" s="884" t="s">
        <v>13</v>
      </c>
      <c r="N2" s="884" t="s">
        <v>14</v>
      </c>
      <c r="O2" s="885" t="s">
        <v>15</v>
      </c>
      <c r="P2" s="884" t="s">
        <v>16</v>
      </c>
      <c r="Q2" s="885" t="s">
        <v>17</v>
      </c>
      <c r="R2" s="893" t="s">
        <v>18</v>
      </c>
      <c r="S2" s="894" t="s">
        <v>19</v>
      </c>
      <c r="T2" s="893" t="s">
        <v>20</v>
      </c>
      <c r="U2" s="893" t="s">
        <v>21</v>
      </c>
      <c r="V2" s="893" t="s">
        <v>22</v>
      </c>
      <c r="W2" s="894" t="s">
        <v>23</v>
      </c>
      <c r="X2" s="893" t="s">
        <v>24</v>
      </c>
      <c r="Y2" s="893" t="s">
        <v>25</v>
      </c>
      <c r="Z2" s="893" t="s">
        <v>26</v>
      </c>
      <c r="AA2" s="894" t="s">
        <v>27</v>
      </c>
      <c r="AB2" s="893" t="s">
        <v>28</v>
      </c>
      <c r="AC2" s="893" t="s">
        <v>29</v>
      </c>
      <c r="AD2" s="893" t="s">
        <v>30</v>
      </c>
      <c r="AE2" s="894" t="s">
        <v>31</v>
      </c>
      <c r="AF2" s="893" t="s">
        <v>32</v>
      </c>
      <c r="AG2" s="893" t="s">
        <v>33</v>
      </c>
      <c r="AH2" s="894" t="s">
        <v>34</v>
      </c>
      <c r="AI2" s="900" t="s">
        <v>35</v>
      </c>
      <c r="AJ2" s="899" t="s">
        <v>36</v>
      </c>
      <c r="AK2" s="899" t="s">
        <v>37</v>
      </c>
      <c r="AL2" s="899" t="s">
        <v>38</v>
      </c>
      <c r="AM2" s="900" t="s">
        <v>39</v>
      </c>
      <c r="AN2" s="899" t="s">
        <v>40</v>
      </c>
      <c r="AO2" s="900" t="s">
        <v>41</v>
      </c>
      <c r="AP2" s="900" t="s">
        <v>42</v>
      </c>
      <c r="AQ2" s="900" t="s">
        <v>43</v>
      </c>
      <c r="AR2" s="900" t="s">
        <v>44</v>
      </c>
      <c r="AS2" s="900" t="s">
        <v>45</v>
      </c>
      <c r="AT2" s="900" t="s">
        <v>46</v>
      </c>
      <c r="AU2" s="900" t="s">
        <v>47</v>
      </c>
      <c r="AV2" s="900" t="s">
        <v>48</v>
      </c>
      <c r="AW2" s="900" t="s">
        <v>49</v>
      </c>
      <c r="AX2" s="900" t="s">
        <v>50</v>
      </c>
      <c r="AY2" s="906" t="s">
        <v>51</v>
      </c>
      <c r="AZ2" s="906" t="s">
        <v>52</v>
      </c>
      <c r="BA2" s="906" t="s">
        <v>53</v>
      </c>
      <c r="BB2" s="906" t="s">
        <v>54</v>
      </c>
      <c r="BC2" s="912" t="s">
        <v>55</v>
      </c>
      <c r="BD2" s="906" t="s">
        <v>56</v>
      </c>
      <c r="BE2" s="906" t="s">
        <v>57</v>
      </c>
      <c r="BF2" s="906" t="s">
        <v>58</v>
      </c>
      <c r="BG2" s="906" t="s">
        <v>59</v>
      </c>
      <c r="BH2" s="906" t="s">
        <v>60</v>
      </c>
      <c r="BI2" s="906" t="s">
        <v>61</v>
      </c>
      <c r="BJ2" s="906" t="s">
        <v>62</v>
      </c>
      <c r="BK2" s="906" t="s">
        <v>63</v>
      </c>
      <c r="BL2" s="906" t="s">
        <v>64</v>
      </c>
      <c r="BM2" s="906" t="s">
        <v>65</v>
      </c>
      <c r="BN2" s="906" t="s">
        <v>66</v>
      </c>
      <c r="BO2" s="906" t="s">
        <v>67</v>
      </c>
      <c r="BP2" s="913" t="s">
        <v>68</v>
      </c>
      <c r="BQ2" s="913" t="s">
        <v>69</v>
      </c>
      <c r="BR2" s="913" t="s">
        <v>70</v>
      </c>
      <c r="BS2" s="913" t="s">
        <v>71</v>
      </c>
      <c r="BT2" s="913" t="s">
        <v>72</v>
      </c>
      <c r="BU2" s="913" t="s">
        <v>73</v>
      </c>
      <c r="BV2" s="913" t="s">
        <v>74</v>
      </c>
      <c r="BW2" s="913" t="s">
        <v>75</v>
      </c>
      <c r="BX2" s="913" t="s">
        <v>76</v>
      </c>
      <c r="BY2" s="913" t="s">
        <v>77</v>
      </c>
      <c r="BZ2" s="913" t="s">
        <v>78</v>
      </c>
      <c r="CA2" s="913" t="s">
        <v>79</v>
      </c>
      <c r="CB2" s="913" t="s">
        <v>80</v>
      </c>
      <c r="CC2" s="913" t="s">
        <v>81</v>
      </c>
      <c r="CD2" s="913" t="s">
        <v>82</v>
      </c>
      <c r="CE2" s="913" t="s">
        <v>83</v>
      </c>
      <c r="CF2" s="913" t="s">
        <v>84</v>
      </c>
      <c r="CG2" s="920" t="s">
        <v>85</v>
      </c>
      <c r="CH2" s="920" t="s">
        <v>86</v>
      </c>
      <c r="CI2" s="920" t="s">
        <v>87</v>
      </c>
      <c r="CJ2" s="920" t="s">
        <v>88</v>
      </c>
      <c r="CK2" s="920" t="s">
        <v>89</v>
      </c>
      <c r="CL2" s="920" t="s">
        <v>90</v>
      </c>
      <c r="CM2" s="920" t="s">
        <v>91</v>
      </c>
      <c r="CN2" s="920" t="s">
        <v>92</v>
      </c>
      <c r="CO2" s="920" t="s">
        <v>93</v>
      </c>
      <c r="CP2" s="920" t="s">
        <v>94</v>
      </c>
      <c r="CQ2" s="920" t="s">
        <v>95</v>
      </c>
      <c r="CR2" s="920" t="s">
        <v>96</v>
      </c>
      <c r="CS2" s="919" t="s">
        <v>97</v>
      </c>
      <c r="CT2" s="918" t="s">
        <v>98</v>
      </c>
    </row>
    <row r="3" spans="1:98" x14ac:dyDescent="0.25">
      <c r="A3" s="886" t="s">
        <v>99</v>
      </c>
      <c r="B3" s="887">
        <v>0</v>
      </c>
      <c r="C3" s="887">
        <v>0</v>
      </c>
      <c r="D3" s="887">
        <v>0</v>
      </c>
      <c r="E3" s="887">
        <v>0</v>
      </c>
      <c r="F3" s="888">
        <v>0</v>
      </c>
      <c r="G3" s="887">
        <v>0</v>
      </c>
      <c r="H3" s="888">
        <v>0</v>
      </c>
      <c r="I3" s="888">
        <v>0</v>
      </c>
      <c r="J3" s="888">
        <v>0</v>
      </c>
      <c r="K3" s="888">
        <v>0</v>
      </c>
      <c r="L3" s="888">
        <v>0</v>
      </c>
      <c r="M3" s="888">
        <v>0</v>
      </c>
      <c r="N3" s="888">
        <v>0</v>
      </c>
      <c r="O3" s="888">
        <v>0</v>
      </c>
      <c r="P3" s="888">
        <v>0</v>
      </c>
      <c r="Q3" s="888">
        <v>0</v>
      </c>
      <c r="R3" s="895">
        <v>0</v>
      </c>
      <c r="S3" s="895">
        <v>0</v>
      </c>
      <c r="T3" s="895">
        <v>0</v>
      </c>
      <c r="U3" s="895">
        <v>0</v>
      </c>
      <c r="V3" s="895">
        <v>0</v>
      </c>
      <c r="W3" s="895">
        <v>0</v>
      </c>
      <c r="X3" s="895">
        <v>0</v>
      </c>
      <c r="Y3" s="895">
        <v>0</v>
      </c>
      <c r="Z3" s="895">
        <v>0</v>
      </c>
      <c r="AA3" s="895">
        <v>0</v>
      </c>
      <c r="AB3" s="895">
        <v>0</v>
      </c>
      <c r="AC3" s="895">
        <v>0</v>
      </c>
      <c r="AD3" s="895">
        <v>0</v>
      </c>
      <c r="AE3" s="896">
        <v>0</v>
      </c>
      <c r="AF3" s="895">
        <v>0</v>
      </c>
      <c r="AG3" s="895">
        <v>0</v>
      </c>
      <c r="AH3" s="895">
        <v>0</v>
      </c>
      <c r="AI3" s="901">
        <v>0</v>
      </c>
      <c r="AJ3" s="901">
        <v>0</v>
      </c>
      <c r="AK3" s="901">
        <v>0</v>
      </c>
      <c r="AL3" s="901">
        <v>0</v>
      </c>
      <c r="AM3" s="901">
        <v>0</v>
      </c>
      <c r="AN3" s="901">
        <v>0</v>
      </c>
      <c r="AO3" s="901">
        <v>0</v>
      </c>
      <c r="AP3" s="901">
        <v>0</v>
      </c>
      <c r="AQ3" s="902">
        <v>0</v>
      </c>
      <c r="AR3" s="901">
        <v>0</v>
      </c>
      <c r="AS3" s="901">
        <v>0</v>
      </c>
      <c r="AT3" s="901">
        <v>0</v>
      </c>
      <c r="AU3" s="901">
        <v>0</v>
      </c>
      <c r="AV3" s="902">
        <v>0</v>
      </c>
      <c r="AW3" s="901">
        <v>0</v>
      </c>
      <c r="AX3" s="901">
        <v>0</v>
      </c>
      <c r="AY3" s="908">
        <v>0</v>
      </c>
      <c r="AZ3" s="907">
        <v>0</v>
      </c>
      <c r="BA3" s="907">
        <v>0</v>
      </c>
      <c r="BB3" s="908">
        <v>0</v>
      </c>
      <c r="BC3" s="907">
        <v>0</v>
      </c>
      <c r="BD3" s="907">
        <v>0</v>
      </c>
      <c r="BE3" s="907">
        <v>0</v>
      </c>
      <c r="BF3" s="907">
        <v>0</v>
      </c>
      <c r="BG3" s="907">
        <v>0</v>
      </c>
      <c r="BH3" s="907">
        <v>0</v>
      </c>
      <c r="BI3" s="907">
        <v>0</v>
      </c>
      <c r="BJ3" s="907">
        <v>0</v>
      </c>
      <c r="BK3" s="907">
        <v>0</v>
      </c>
      <c r="BL3" s="907">
        <v>0</v>
      </c>
      <c r="BM3" s="907">
        <v>0</v>
      </c>
      <c r="BN3" s="907">
        <v>0</v>
      </c>
      <c r="BO3" s="907">
        <v>0</v>
      </c>
      <c r="BP3" s="914">
        <v>0</v>
      </c>
      <c r="BQ3" s="914">
        <v>0</v>
      </c>
      <c r="BR3" s="914">
        <v>0</v>
      </c>
      <c r="BS3" s="914">
        <v>0</v>
      </c>
      <c r="BT3" s="914">
        <v>0</v>
      </c>
      <c r="BU3" s="914">
        <v>9</v>
      </c>
      <c r="BV3" s="914">
        <v>30</v>
      </c>
      <c r="BW3" s="915">
        <v>30</v>
      </c>
      <c r="BX3" s="914">
        <v>30</v>
      </c>
      <c r="BY3" s="914">
        <v>30</v>
      </c>
      <c r="BZ3" s="914">
        <v>30</v>
      </c>
      <c r="CA3" s="914">
        <v>30</v>
      </c>
      <c r="CB3" s="914">
        <v>30</v>
      </c>
      <c r="CC3" s="914">
        <v>30</v>
      </c>
      <c r="CD3" s="914">
        <v>30</v>
      </c>
      <c r="CE3" s="914">
        <v>30</v>
      </c>
      <c r="CF3" s="914">
        <v>30</v>
      </c>
      <c r="CG3" s="921">
        <v>30</v>
      </c>
      <c r="CH3" s="921">
        <v>30</v>
      </c>
      <c r="CI3" s="921">
        <v>30</v>
      </c>
      <c r="CJ3" s="921">
        <v>30</v>
      </c>
      <c r="CK3" s="921">
        <v>30</v>
      </c>
      <c r="CL3" s="921">
        <v>30</v>
      </c>
      <c r="CM3" s="921">
        <v>30</v>
      </c>
      <c r="CN3" s="921">
        <v>30</v>
      </c>
      <c r="CO3" s="921">
        <v>30</v>
      </c>
      <c r="CP3" s="921">
        <v>30</v>
      </c>
      <c r="CQ3" s="921">
        <v>30</v>
      </c>
      <c r="CR3" s="921">
        <v>30</v>
      </c>
      <c r="CS3" s="921">
        <v>30</v>
      </c>
      <c r="CT3" s="925">
        <v>178</v>
      </c>
    </row>
    <row r="4" spans="1:98" x14ac:dyDescent="0.25">
      <c r="A4" s="886" t="s">
        <v>100</v>
      </c>
      <c r="B4" s="887">
        <v>50</v>
      </c>
      <c r="C4" s="887">
        <v>50</v>
      </c>
      <c r="D4" s="887">
        <v>50</v>
      </c>
      <c r="E4" s="887">
        <v>50</v>
      </c>
      <c r="F4" s="888">
        <v>50</v>
      </c>
      <c r="G4" s="887">
        <v>50</v>
      </c>
      <c r="H4" s="888">
        <v>50</v>
      </c>
      <c r="I4" s="888">
        <v>50</v>
      </c>
      <c r="J4" s="888">
        <v>50</v>
      </c>
      <c r="K4" s="888">
        <v>50</v>
      </c>
      <c r="L4" s="888">
        <v>50</v>
      </c>
      <c r="M4" s="888">
        <v>50</v>
      </c>
      <c r="N4" s="888">
        <v>50</v>
      </c>
      <c r="O4" s="888">
        <v>50</v>
      </c>
      <c r="P4" s="888">
        <v>50</v>
      </c>
      <c r="Q4" s="888">
        <v>50</v>
      </c>
      <c r="R4" s="895">
        <v>50</v>
      </c>
      <c r="S4" s="895">
        <v>50</v>
      </c>
      <c r="T4" s="895">
        <v>50</v>
      </c>
      <c r="U4" s="895">
        <v>50</v>
      </c>
      <c r="V4" s="895">
        <v>50</v>
      </c>
      <c r="W4" s="895">
        <v>50</v>
      </c>
      <c r="X4" s="895">
        <v>50</v>
      </c>
      <c r="Y4" s="895">
        <v>50</v>
      </c>
      <c r="Z4" s="895">
        <v>50</v>
      </c>
      <c r="AA4" s="895">
        <v>50</v>
      </c>
      <c r="AB4" s="895">
        <v>50</v>
      </c>
      <c r="AC4" s="895">
        <v>50</v>
      </c>
      <c r="AD4" s="895">
        <v>50</v>
      </c>
      <c r="AE4" s="896">
        <v>50</v>
      </c>
      <c r="AF4" s="895">
        <v>50</v>
      </c>
      <c r="AG4" s="895">
        <v>50</v>
      </c>
      <c r="AH4" s="895">
        <v>50</v>
      </c>
      <c r="AI4" s="901">
        <v>50</v>
      </c>
      <c r="AJ4" s="901">
        <v>50</v>
      </c>
      <c r="AK4" s="901">
        <v>50</v>
      </c>
      <c r="AL4" s="901">
        <v>50</v>
      </c>
      <c r="AM4" s="901">
        <v>50</v>
      </c>
      <c r="AN4" s="901">
        <v>50</v>
      </c>
      <c r="AO4" s="901">
        <v>50</v>
      </c>
      <c r="AP4" s="901">
        <v>50</v>
      </c>
      <c r="AQ4" s="902">
        <v>50</v>
      </c>
      <c r="AR4" s="901">
        <v>50</v>
      </c>
      <c r="AS4" s="901">
        <v>50</v>
      </c>
      <c r="AT4" s="901">
        <v>50</v>
      </c>
      <c r="AU4" s="901">
        <v>50</v>
      </c>
      <c r="AV4" s="902">
        <v>50</v>
      </c>
      <c r="AW4" s="901">
        <v>50</v>
      </c>
      <c r="AX4" s="901">
        <v>50</v>
      </c>
      <c r="AY4" s="908">
        <v>50</v>
      </c>
      <c r="AZ4" s="907">
        <v>50</v>
      </c>
      <c r="BA4" s="907">
        <v>50</v>
      </c>
      <c r="BB4" s="908">
        <v>50</v>
      </c>
      <c r="BC4" s="907">
        <v>50</v>
      </c>
      <c r="BD4" s="907">
        <v>50</v>
      </c>
      <c r="BE4" s="907">
        <v>50</v>
      </c>
      <c r="BF4" s="907">
        <v>50</v>
      </c>
      <c r="BG4" s="907">
        <v>50</v>
      </c>
      <c r="BH4" s="907">
        <v>50</v>
      </c>
      <c r="BI4" s="907">
        <v>50</v>
      </c>
      <c r="BJ4" s="907">
        <v>50</v>
      </c>
      <c r="BK4" s="907">
        <v>50</v>
      </c>
      <c r="BL4" s="907">
        <v>50</v>
      </c>
      <c r="BM4" s="907">
        <v>50</v>
      </c>
      <c r="BN4" s="907">
        <v>50</v>
      </c>
      <c r="BO4" s="907">
        <v>50</v>
      </c>
      <c r="BP4" s="914">
        <v>50</v>
      </c>
      <c r="BQ4" s="914">
        <v>50</v>
      </c>
      <c r="BR4" s="914">
        <v>50</v>
      </c>
      <c r="BS4" s="914">
        <v>50</v>
      </c>
      <c r="BT4" s="914">
        <v>50</v>
      </c>
      <c r="BU4" s="914">
        <v>50</v>
      </c>
      <c r="BV4" s="914">
        <v>50</v>
      </c>
      <c r="BW4" s="915">
        <v>50</v>
      </c>
      <c r="BX4" s="914">
        <v>50</v>
      </c>
      <c r="BY4" s="914">
        <v>50</v>
      </c>
      <c r="BZ4" s="914">
        <v>50</v>
      </c>
      <c r="CA4" s="914">
        <v>50</v>
      </c>
      <c r="CB4" s="914">
        <v>50</v>
      </c>
      <c r="CC4" s="914">
        <v>50</v>
      </c>
      <c r="CD4" s="914">
        <v>50</v>
      </c>
      <c r="CE4" s="914">
        <v>50</v>
      </c>
      <c r="CF4" s="914">
        <v>50</v>
      </c>
      <c r="CG4" s="921">
        <v>50</v>
      </c>
      <c r="CH4" s="921">
        <v>50</v>
      </c>
      <c r="CI4" s="921">
        <v>50</v>
      </c>
      <c r="CJ4" s="921">
        <v>50</v>
      </c>
      <c r="CK4" s="921">
        <v>50</v>
      </c>
      <c r="CL4" s="921">
        <v>50</v>
      </c>
      <c r="CM4" s="921">
        <v>50</v>
      </c>
      <c r="CN4" s="921">
        <v>50</v>
      </c>
      <c r="CO4" s="921">
        <v>50</v>
      </c>
      <c r="CP4" s="921">
        <v>50</v>
      </c>
      <c r="CQ4" s="921">
        <v>50</v>
      </c>
      <c r="CR4" s="921">
        <v>50</v>
      </c>
      <c r="CS4" s="921">
        <v>50</v>
      </c>
      <c r="CT4" s="925">
        <v>1181</v>
      </c>
    </row>
    <row r="5" spans="1:98" x14ac:dyDescent="0.25">
      <c r="A5" s="886" t="s">
        <v>101</v>
      </c>
      <c r="B5" s="887">
        <v>52</v>
      </c>
      <c r="C5" s="887">
        <v>52</v>
      </c>
      <c r="D5" s="887">
        <v>52</v>
      </c>
      <c r="E5" s="887">
        <v>52</v>
      </c>
      <c r="F5" s="888">
        <v>52</v>
      </c>
      <c r="G5" s="887">
        <v>52</v>
      </c>
      <c r="H5" s="888">
        <v>52</v>
      </c>
      <c r="I5" s="888">
        <v>52</v>
      </c>
      <c r="J5" s="888">
        <v>52</v>
      </c>
      <c r="K5" s="888">
        <v>52</v>
      </c>
      <c r="L5" s="888">
        <v>52</v>
      </c>
      <c r="M5" s="888">
        <v>52</v>
      </c>
      <c r="N5" s="888">
        <v>52</v>
      </c>
      <c r="O5" s="888">
        <v>52</v>
      </c>
      <c r="P5" s="888">
        <v>52</v>
      </c>
      <c r="Q5" s="888">
        <v>52</v>
      </c>
      <c r="R5" s="895">
        <v>52</v>
      </c>
      <c r="S5" s="895">
        <v>52</v>
      </c>
      <c r="T5" s="895">
        <v>52</v>
      </c>
      <c r="U5" s="895">
        <v>52</v>
      </c>
      <c r="V5" s="895">
        <v>52</v>
      </c>
      <c r="W5" s="895">
        <v>52</v>
      </c>
      <c r="X5" s="895">
        <v>52</v>
      </c>
      <c r="Y5" s="895">
        <v>52</v>
      </c>
      <c r="Z5" s="895">
        <v>52</v>
      </c>
      <c r="AA5" s="895">
        <v>52</v>
      </c>
      <c r="AB5" s="895">
        <v>52</v>
      </c>
      <c r="AC5" s="895">
        <v>52</v>
      </c>
      <c r="AD5" s="895">
        <v>52</v>
      </c>
      <c r="AE5" s="896">
        <v>52</v>
      </c>
      <c r="AF5" s="895">
        <v>52</v>
      </c>
      <c r="AG5" s="895">
        <v>52</v>
      </c>
      <c r="AH5" s="895">
        <v>52</v>
      </c>
      <c r="AI5" s="901">
        <v>52</v>
      </c>
      <c r="AJ5" s="901">
        <v>52</v>
      </c>
      <c r="AK5" s="901">
        <v>52</v>
      </c>
      <c r="AL5" s="901">
        <v>52</v>
      </c>
      <c r="AM5" s="901">
        <v>52</v>
      </c>
      <c r="AN5" s="901">
        <v>52</v>
      </c>
      <c r="AO5" s="901">
        <v>52</v>
      </c>
      <c r="AP5" s="901">
        <v>52</v>
      </c>
      <c r="AQ5" s="902">
        <v>52</v>
      </c>
      <c r="AR5" s="901">
        <v>52</v>
      </c>
      <c r="AS5" s="901">
        <v>52</v>
      </c>
      <c r="AT5" s="901">
        <v>52</v>
      </c>
      <c r="AU5" s="901">
        <v>52</v>
      </c>
      <c r="AV5" s="902">
        <v>52</v>
      </c>
      <c r="AW5" s="901">
        <v>52</v>
      </c>
      <c r="AX5" s="901">
        <v>52</v>
      </c>
      <c r="AY5" s="908">
        <v>52</v>
      </c>
      <c r="AZ5" s="907">
        <v>52</v>
      </c>
      <c r="BA5" s="907">
        <v>52</v>
      </c>
      <c r="BB5" s="908">
        <v>52</v>
      </c>
      <c r="BC5" s="907">
        <v>52</v>
      </c>
      <c r="BD5" s="907">
        <v>52</v>
      </c>
      <c r="BE5" s="907">
        <v>52</v>
      </c>
      <c r="BF5" s="907">
        <v>52</v>
      </c>
      <c r="BG5" s="907">
        <v>52</v>
      </c>
      <c r="BH5" s="907">
        <v>52</v>
      </c>
      <c r="BI5" s="907">
        <v>52</v>
      </c>
      <c r="BJ5" s="907">
        <v>52</v>
      </c>
      <c r="BK5" s="907">
        <v>52</v>
      </c>
      <c r="BL5" s="907">
        <v>52</v>
      </c>
      <c r="BM5" s="907">
        <v>52</v>
      </c>
      <c r="BN5" s="907">
        <v>52</v>
      </c>
      <c r="BO5" s="907">
        <v>52</v>
      </c>
      <c r="BP5" s="914">
        <v>52</v>
      </c>
      <c r="BQ5" s="914">
        <v>52</v>
      </c>
      <c r="BR5" s="914">
        <v>52</v>
      </c>
      <c r="BS5" s="914">
        <v>52</v>
      </c>
      <c r="BT5" s="914">
        <v>52</v>
      </c>
      <c r="BU5" s="914">
        <v>52</v>
      </c>
      <c r="BV5" s="914">
        <v>52</v>
      </c>
      <c r="BW5" s="915">
        <v>52</v>
      </c>
      <c r="BX5" s="914">
        <v>52</v>
      </c>
      <c r="BY5" s="914">
        <v>52</v>
      </c>
      <c r="BZ5" s="914">
        <v>52</v>
      </c>
      <c r="CA5" s="914">
        <v>52</v>
      </c>
      <c r="CB5" s="914">
        <v>52</v>
      </c>
      <c r="CC5" s="914">
        <v>52</v>
      </c>
      <c r="CD5" s="914">
        <v>52</v>
      </c>
      <c r="CE5" s="914">
        <v>52</v>
      </c>
      <c r="CF5" s="914">
        <v>52</v>
      </c>
      <c r="CG5" s="921">
        <v>52</v>
      </c>
      <c r="CH5" s="921">
        <v>52</v>
      </c>
      <c r="CI5" s="921">
        <v>52</v>
      </c>
      <c r="CJ5" s="921">
        <v>52</v>
      </c>
      <c r="CK5" s="921">
        <v>52</v>
      </c>
      <c r="CL5" s="921">
        <v>52</v>
      </c>
      <c r="CM5" s="921">
        <v>52</v>
      </c>
      <c r="CN5" s="921">
        <v>52</v>
      </c>
      <c r="CO5" s="921">
        <v>52</v>
      </c>
      <c r="CP5" s="921">
        <v>52</v>
      </c>
      <c r="CQ5" s="921">
        <v>52</v>
      </c>
      <c r="CR5" s="921">
        <v>52</v>
      </c>
      <c r="CS5" s="921">
        <v>51</v>
      </c>
      <c r="CT5" s="925">
        <v>1257</v>
      </c>
    </row>
    <row r="6" spans="1:98" x14ac:dyDescent="0.25">
      <c r="A6" s="886" t="s">
        <v>102</v>
      </c>
      <c r="B6" s="887">
        <v>63</v>
      </c>
      <c r="C6" s="887">
        <v>67</v>
      </c>
      <c r="D6" s="887">
        <v>67</v>
      </c>
      <c r="E6" s="887">
        <v>37</v>
      </c>
      <c r="F6" s="888">
        <v>39</v>
      </c>
      <c r="G6" s="887">
        <v>39</v>
      </c>
      <c r="H6" s="888">
        <v>38</v>
      </c>
      <c r="I6" s="888">
        <v>36</v>
      </c>
      <c r="J6" s="888">
        <v>20</v>
      </c>
      <c r="K6" s="888">
        <v>19</v>
      </c>
      <c r="L6" s="888">
        <v>17</v>
      </c>
      <c r="M6" s="888">
        <v>20</v>
      </c>
      <c r="N6" s="888">
        <v>20</v>
      </c>
      <c r="O6" s="888">
        <v>21</v>
      </c>
      <c r="P6" s="888">
        <v>21</v>
      </c>
      <c r="Q6" s="888">
        <v>17</v>
      </c>
      <c r="R6" s="895">
        <v>20</v>
      </c>
      <c r="S6" s="895">
        <v>21</v>
      </c>
      <c r="T6" s="895">
        <v>43</v>
      </c>
      <c r="U6" s="895">
        <v>42</v>
      </c>
      <c r="V6" s="895">
        <v>71</v>
      </c>
      <c r="W6" s="895">
        <v>104</v>
      </c>
      <c r="X6" s="895">
        <v>108</v>
      </c>
      <c r="Y6" s="895">
        <v>108</v>
      </c>
      <c r="Z6" s="895">
        <v>108</v>
      </c>
      <c r="AA6" s="895">
        <v>101</v>
      </c>
      <c r="AB6" s="895">
        <v>106</v>
      </c>
      <c r="AC6" s="895">
        <v>53</v>
      </c>
      <c r="AD6" s="895">
        <v>16</v>
      </c>
      <c r="AE6" s="896">
        <v>20</v>
      </c>
      <c r="AF6" s="895">
        <v>21</v>
      </c>
      <c r="AG6" s="895">
        <v>21</v>
      </c>
      <c r="AH6" s="895">
        <v>21</v>
      </c>
      <c r="AI6" s="901">
        <v>38</v>
      </c>
      <c r="AJ6" s="901">
        <v>40</v>
      </c>
      <c r="AK6" s="901">
        <v>35</v>
      </c>
      <c r="AL6" s="901">
        <v>61</v>
      </c>
      <c r="AM6" s="901">
        <v>61</v>
      </c>
      <c r="AN6" s="901">
        <v>75</v>
      </c>
      <c r="AO6" s="901">
        <v>72</v>
      </c>
      <c r="AP6" s="901">
        <v>62</v>
      </c>
      <c r="AQ6" s="902">
        <v>64</v>
      </c>
      <c r="AR6" s="901">
        <v>65</v>
      </c>
      <c r="AS6" s="901">
        <v>63</v>
      </c>
      <c r="AT6" s="901">
        <v>86</v>
      </c>
      <c r="AU6" s="901">
        <v>82</v>
      </c>
      <c r="AV6" s="902">
        <v>86</v>
      </c>
      <c r="AW6" s="901">
        <v>68</v>
      </c>
      <c r="AX6" s="901">
        <v>67</v>
      </c>
      <c r="AY6" s="908">
        <v>67</v>
      </c>
      <c r="AZ6" s="907">
        <v>67</v>
      </c>
      <c r="BA6" s="907">
        <v>45</v>
      </c>
      <c r="BB6" s="908">
        <v>45</v>
      </c>
      <c r="BC6" s="907">
        <v>43</v>
      </c>
      <c r="BD6" s="907">
        <v>41</v>
      </c>
      <c r="BE6" s="907">
        <v>55</v>
      </c>
      <c r="BF6" s="907">
        <v>57</v>
      </c>
      <c r="BG6" s="907">
        <v>57</v>
      </c>
      <c r="BH6" s="907">
        <v>77</v>
      </c>
      <c r="BI6" s="907">
        <v>77</v>
      </c>
      <c r="BJ6" s="907">
        <v>75</v>
      </c>
      <c r="BK6" s="907">
        <v>76</v>
      </c>
      <c r="BL6" s="907">
        <v>74</v>
      </c>
      <c r="BM6" s="907">
        <v>64</v>
      </c>
      <c r="BN6" s="907">
        <v>63</v>
      </c>
      <c r="BO6" s="907">
        <v>66</v>
      </c>
      <c r="BP6" s="914">
        <v>66</v>
      </c>
      <c r="BQ6" s="914">
        <v>72</v>
      </c>
      <c r="BR6" s="914">
        <v>75</v>
      </c>
      <c r="BS6" s="914">
        <v>76</v>
      </c>
      <c r="BT6" s="914">
        <v>76</v>
      </c>
      <c r="BU6" s="914">
        <v>86</v>
      </c>
      <c r="BV6" s="914">
        <v>78</v>
      </c>
      <c r="BW6" s="915">
        <v>86</v>
      </c>
      <c r="BX6" s="914">
        <v>82</v>
      </c>
      <c r="BY6" s="914">
        <v>83</v>
      </c>
      <c r="BZ6" s="914">
        <v>86</v>
      </c>
      <c r="CA6" s="914">
        <v>86</v>
      </c>
      <c r="CB6" s="914">
        <v>86</v>
      </c>
      <c r="CC6" s="914">
        <v>86</v>
      </c>
      <c r="CD6" s="914">
        <v>81</v>
      </c>
      <c r="CE6" s="914">
        <v>86</v>
      </c>
      <c r="CF6" s="914">
        <v>86</v>
      </c>
      <c r="CG6" s="921">
        <v>86</v>
      </c>
      <c r="CH6" s="921">
        <v>72</v>
      </c>
      <c r="CI6" s="921">
        <v>75</v>
      </c>
      <c r="CJ6" s="921">
        <v>66</v>
      </c>
      <c r="CK6" s="921">
        <v>63</v>
      </c>
      <c r="CL6" s="921">
        <v>64</v>
      </c>
      <c r="CM6" s="921">
        <v>58</v>
      </c>
      <c r="CN6" s="921">
        <v>64</v>
      </c>
      <c r="CO6" s="921">
        <v>62</v>
      </c>
      <c r="CP6" s="921">
        <v>66</v>
      </c>
      <c r="CQ6" s="921">
        <v>62</v>
      </c>
      <c r="CR6" s="921">
        <v>61</v>
      </c>
      <c r="CS6" s="921">
        <v>65</v>
      </c>
      <c r="CT6" s="925">
        <v>1459</v>
      </c>
    </row>
    <row r="7" spans="1:98" x14ac:dyDescent="0.25">
      <c r="A7" s="886" t="s">
        <v>103</v>
      </c>
      <c r="B7" s="887">
        <v>86</v>
      </c>
      <c r="C7" s="887">
        <v>89</v>
      </c>
      <c r="D7" s="887">
        <v>87</v>
      </c>
      <c r="E7" s="887">
        <v>72</v>
      </c>
      <c r="F7" s="888">
        <v>70</v>
      </c>
      <c r="G7" s="887">
        <v>72</v>
      </c>
      <c r="H7" s="888">
        <v>72</v>
      </c>
      <c r="I7" s="888">
        <v>69</v>
      </c>
      <c r="J7" s="888">
        <v>71</v>
      </c>
      <c r="K7" s="888">
        <v>62</v>
      </c>
      <c r="L7" s="888">
        <v>59</v>
      </c>
      <c r="M7" s="888">
        <v>61</v>
      </c>
      <c r="N7" s="888">
        <v>62</v>
      </c>
      <c r="O7" s="888">
        <v>63</v>
      </c>
      <c r="P7" s="888">
        <v>69</v>
      </c>
      <c r="Q7" s="888">
        <v>44</v>
      </c>
      <c r="R7" s="895">
        <v>55</v>
      </c>
      <c r="S7" s="895">
        <v>85</v>
      </c>
      <c r="T7" s="895">
        <v>90</v>
      </c>
      <c r="U7" s="895">
        <v>89</v>
      </c>
      <c r="V7" s="895">
        <v>89</v>
      </c>
      <c r="W7" s="895">
        <v>89</v>
      </c>
      <c r="X7" s="895">
        <v>89</v>
      </c>
      <c r="Y7" s="895">
        <v>89</v>
      </c>
      <c r="Z7" s="895">
        <v>90</v>
      </c>
      <c r="AA7" s="895">
        <v>85</v>
      </c>
      <c r="AB7" s="895">
        <v>85</v>
      </c>
      <c r="AC7" s="895">
        <v>87</v>
      </c>
      <c r="AD7" s="895">
        <v>84</v>
      </c>
      <c r="AE7" s="896">
        <v>45</v>
      </c>
      <c r="AF7" s="895">
        <v>59</v>
      </c>
      <c r="AG7" s="895">
        <v>77</v>
      </c>
      <c r="AH7" s="895">
        <v>90</v>
      </c>
      <c r="AI7" s="901">
        <v>88</v>
      </c>
      <c r="AJ7" s="901">
        <v>89</v>
      </c>
      <c r="AK7" s="901">
        <v>87</v>
      </c>
      <c r="AL7" s="901">
        <v>89</v>
      </c>
      <c r="AM7" s="901">
        <v>89</v>
      </c>
      <c r="AN7" s="901">
        <v>88</v>
      </c>
      <c r="AO7" s="901">
        <v>88</v>
      </c>
      <c r="AP7" s="901">
        <v>86</v>
      </c>
      <c r="AQ7" s="902">
        <v>89</v>
      </c>
      <c r="AR7" s="901">
        <v>89</v>
      </c>
      <c r="AS7" s="901">
        <v>89</v>
      </c>
      <c r="AT7" s="901">
        <v>89</v>
      </c>
      <c r="AU7" s="901">
        <v>88</v>
      </c>
      <c r="AV7" s="902">
        <v>89</v>
      </c>
      <c r="AW7" s="901">
        <v>89</v>
      </c>
      <c r="AX7" s="901">
        <v>89</v>
      </c>
      <c r="AY7" s="908">
        <v>89</v>
      </c>
      <c r="AZ7" s="907">
        <v>89</v>
      </c>
      <c r="BA7" s="907">
        <v>89</v>
      </c>
      <c r="BB7" s="908">
        <v>88</v>
      </c>
      <c r="BC7" s="907">
        <v>75</v>
      </c>
      <c r="BD7" s="907">
        <v>76</v>
      </c>
      <c r="BE7" s="907">
        <v>76</v>
      </c>
      <c r="BF7" s="907">
        <v>89</v>
      </c>
      <c r="BG7" s="907">
        <v>89</v>
      </c>
      <c r="BH7" s="907">
        <v>89</v>
      </c>
      <c r="BI7" s="907">
        <v>89</v>
      </c>
      <c r="BJ7" s="907">
        <v>88</v>
      </c>
      <c r="BK7" s="907">
        <v>89</v>
      </c>
      <c r="BL7" s="907">
        <v>89</v>
      </c>
      <c r="BM7" s="907">
        <v>87</v>
      </c>
      <c r="BN7" s="907">
        <v>87</v>
      </c>
      <c r="BO7" s="907">
        <v>89</v>
      </c>
      <c r="BP7" s="914">
        <v>89</v>
      </c>
      <c r="BQ7" s="914">
        <v>88</v>
      </c>
      <c r="BR7" s="914">
        <v>88</v>
      </c>
      <c r="BS7" s="914">
        <v>89</v>
      </c>
      <c r="BT7" s="914">
        <v>89</v>
      </c>
      <c r="BU7" s="914">
        <v>89</v>
      </c>
      <c r="BV7" s="914">
        <v>88</v>
      </c>
      <c r="BW7" s="915">
        <v>89</v>
      </c>
      <c r="BX7" s="914">
        <v>88</v>
      </c>
      <c r="BY7" s="914">
        <v>87</v>
      </c>
      <c r="BZ7" s="914">
        <v>89</v>
      </c>
      <c r="CA7" s="914">
        <v>89</v>
      </c>
      <c r="CB7" s="914">
        <v>89</v>
      </c>
      <c r="CC7" s="914">
        <v>89</v>
      </c>
      <c r="CD7" s="914">
        <v>88</v>
      </c>
      <c r="CE7" s="914">
        <v>89</v>
      </c>
      <c r="CF7" s="914">
        <v>89</v>
      </c>
      <c r="CG7" s="921">
        <v>89</v>
      </c>
      <c r="CH7" s="921">
        <v>88</v>
      </c>
      <c r="CI7" s="921">
        <v>88</v>
      </c>
      <c r="CJ7" s="921">
        <v>90</v>
      </c>
      <c r="CK7" s="921">
        <v>87</v>
      </c>
      <c r="CL7" s="921">
        <v>90</v>
      </c>
      <c r="CM7" s="921">
        <v>85</v>
      </c>
      <c r="CN7" s="921">
        <v>88</v>
      </c>
      <c r="CO7" s="921">
        <v>86</v>
      </c>
      <c r="CP7" s="921">
        <v>89</v>
      </c>
      <c r="CQ7" s="921">
        <v>87</v>
      </c>
      <c r="CR7" s="921">
        <v>86</v>
      </c>
      <c r="CS7" s="921">
        <v>76</v>
      </c>
      <c r="CT7" s="925">
        <v>1926</v>
      </c>
    </row>
    <row r="8" spans="1:98" ht="18" x14ac:dyDescent="0.25">
      <c r="A8" s="889" t="s">
        <v>104</v>
      </c>
      <c r="B8" s="887">
        <v>153</v>
      </c>
      <c r="C8" s="888">
        <v>153</v>
      </c>
      <c r="D8" s="888">
        <v>153</v>
      </c>
      <c r="E8" s="888">
        <v>153</v>
      </c>
      <c r="F8" s="888">
        <v>153</v>
      </c>
      <c r="G8" s="888">
        <v>153</v>
      </c>
      <c r="H8" s="888">
        <v>153</v>
      </c>
      <c r="I8" s="888">
        <v>153</v>
      </c>
      <c r="J8" s="888">
        <v>153</v>
      </c>
      <c r="K8" s="888">
        <v>153</v>
      </c>
      <c r="L8" s="888">
        <v>153</v>
      </c>
      <c r="M8" s="888">
        <v>153</v>
      </c>
      <c r="N8" s="888">
        <v>153</v>
      </c>
      <c r="O8" s="888">
        <v>153</v>
      </c>
      <c r="P8" s="888">
        <v>153</v>
      </c>
      <c r="Q8" s="888">
        <v>153</v>
      </c>
      <c r="R8" s="895">
        <v>153</v>
      </c>
      <c r="S8" s="895">
        <v>153</v>
      </c>
      <c r="T8" s="895">
        <v>153</v>
      </c>
      <c r="U8" s="895">
        <v>153</v>
      </c>
      <c r="V8" s="895">
        <v>153</v>
      </c>
      <c r="W8" s="895">
        <v>153</v>
      </c>
      <c r="X8" s="895">
        <v>153</v>
      </c>
      <c r="Y8" s="895">
        <v>153</v>
      </c>
      <c r="Z8" s="895">
        <v>153</v>
      </c>
      <c r="AA8" s="895">
        <v>152</v>
      </c>
      <c r="AB8" s="895">
        <v>153</v>
      </c>
      <c r="AC8" s="895">
        <v>153</v>
      </c>
      <c r="AD8" s="896">
        <v>153</v>
      </c>
      <c r="AE8" s="896">
        <v>153</v>
      </c>
      <c r="AF8" s="895">
        <v>153</v>
      </c>
      <c r="AG8" s="896">
        <v>153</v>
      </c>
      <c r="AH8" s="896">
        <v>153</v>
      </c>
      <c r="AI8" s="901">
        <v>153</v>
      </c>
      <c r="AJ8" s="901">
        <v>153</v>
      </c>
      <c r="AK8" s="901">
        <v>153</v>
      </c>
      <c r="AL8" s="901">
        <v>153</v>
      </c>
      <c r="AM8" s="901">
        <v>153</v>
      </c>
      <c r="AN8" s="901">
        <v>153</v>
      </c>
      <c r="AO8" s="901">
        <v>152</v>
      </c>
      <c r="AP8" s="902">
        <v>152</v>
      </c>
      <c r="AQ8" s="902">
        <v>152</v>
      </c>
      <c r="AR8" s="901">
        <v>152</v>
      </c>
      <c r="AS8" s="901">
        <v>152</v>
      </c>
      <c r="AT8" s="902">
        <v>152</v>
      </c>
      <c r="AU8" s="901">
        <v>152</v>
      </c>
      <c r="AV8" s="902">
        <v>152</v>
      </c>
      <c r="AW8" s="901">
        <v>152</v>
      </c>
      <c r="AX8" s="902">
        <v>152</v>
      </c>
      <c r="AY8" s="908">
        <v>152</v>
      </c>
      <c r="AZ8" s="907">
        <v>152</v>
      </c>
      <c r="BA8" s="907">
        <v>152</v>
      </c>
      <c r="BB8" s="908">
        <v>152</v>
      </c>
      <c r="BC8" s="907">
        <v>152</v>
      </c>
      <c r="BD8" s="908">
        <v>152</v>
      </c>
      <c r="BE8" s="908">
        <v>152</v>
      </c>
      <c r="BF8" s="908">
        <v>152</v>
      </c>
      <c r="BG8" s="908">
        <v>152</v>
      </c>
      <c r="BH8" s="908">
        <v>152</v>
      </c>
      <c r="BI8" s="908">
        <v>152</v>
      </c>
      <c r="BJ8" s="908">
        <v>152</v>
      </c>
      <c r="BK8" s="908">
        <v>152</v>
      </c>
      <c r="BL8" s="908">
        <v>152</v>
      </c>
      <c r="BM8" s="908">
        <v>152</v>
      </c>
      <c r="BN8" s="908">
        <v>152</v>
      </c>
      <c r="BO8" s="908">
        <v>152</v>
      </c>
      <c r="BP8" s="914">
        <v>152</v>
      </c>
      <c r="BQ8" s="914">
        <v>152</v>
      </c>
      <c r="BR8" s="914">
        <v>151</v>
      </c>
      <c r="BS8" s="914">
        <v>152</v>
      </c>
      <c r="BT8" s="914">
        <v>152</v>
      </c>
      <c r="BU8" s="914">
        <v>151</v>
      </c>
      <c r="BV8" s="915">
        <v>152</v>
      </c>
      <c r="BW8" s="915">
        <v>152</v>
      </c>
      <c r="BX8" s="914">
        <v>152</v>
      </c>
      <c r="BY8" s="915">
        <v>152</v>
      </c>
      <c r="BZ8" s="915">
        <v>152</v>
      </c>
      <c r="CA8" s="915">
        <v>152</v>
      </c>
      <c r="CB8" s="915">
        <v>152</v>
      </c>
      <c r="CC8" s="915">
        <v>152</v>
      </c>
      <c r="CD8" s="915">
        <v>152</v>
      </c>
      <c r="CE8" s="915">
        <v>152</v>
      </c>
      <c r="CF8" s="915">
        <v>152</v>
      </c>
      <c r="CG8" s="921">
        <v>152</v>
      </c>
      <c r="CH8" s="921">
        <v>152</v>
      </c>
      <c r="CI8" s="921">
        <v>152</v>
      </c>
      <c r="CJ8" s="921">
        <v>152</v>
      </c>
      <c r="CK8" s="921">
        <v>152</v>
      </c>
      <c r="CL8" s="922">
        <v>152</v>
      </c>
      <c r="CM8" s="922">
        <v>151</v>
      </c>
      <c r="CN8" s="921">
        <v>152</v>
      </c>
      <c r="CO8" s="921">
        <v>152</v>
      </c>
      <c r="CP8" s="922">
        <v>152</v>
      </c>
      <c r="CQ8" s="921">
        <v>152</v>
      </c>
      <c r="CR8" s="922">
        <v>152</v>
      </c>
      <c r="CS8" s="921">
        <v>152</v>
      </c>
      <c r="CT8" s="925">
        <v>3625</v>
      </c>
    </row>
    <row r="9" spans="1:98" x14ac:dyDescent="0.25">
      <c r="A9" s="886" t="s">
        <v>105</v>
      </c>
      <c r="B9" s="887">
        <v>63</v>
      </c>
      <c r="C9" s="887">
        <v>44</v>
      </c>
      <c r="D9" s="887">
        <v>39</v>
      </c>
      <c r="E9" s="887">
        <v>43</v>
      </c>
      <c r="F9" s="888">
        <v>43</v>
      </c>
      <c r="G9" s="887">
        <v>43</v>
      </c>
      <c r="H9" s="888">
        <v>42</v>
      </c>
      <c r="I9" s="888">
        <v>35</v>
      </c>
      <c r="J9" s="888">
        <v>44</v>
      </c>
      <c r="K9" s="888">
        <v>44</v>
      </c>
      <c r="L9" s="888">
        <v>38</v>
      </c>
      <c r="M9" s="888">
        <v>40</v>
      </c>
      <c r="N9" s="888">
        <v>44</v>
      </c>
      <c r="O9" s="888">
        <v>45</v>
      </c>
      <c r="P9" s="888">
        <v>59</v>
      </c>
      <c r="Q9" s="888">
        <v>34</v>
      </c>
      <c r="R9" s="895">
        <v>49</v>
      </c>
      <c r="S9" s="895">
        <v>57</v>
      </c>
      <c r="T9" s="895">
        <v>98</v>
      </c>
      <c r="U9" s="895">
        <v>127</v>
      </c>
      <c r="V9" s="895">
        <v>184</v>
      </c>
      <c r="W9" s="895">
        <v>177</v>
      </c>
      <c r="X9" s="895">
        <v>198</v>
      </c>
      <c r="Y9" s="895">
        <v>198</v>
      </c>
      <c r="Z9" s="895">
        <v>191</v>
      </c>
      <c r="AA9" s="895">
        <v>177</v>
      </c>
      <c r="AB9" s="895">
        <v>122</v>
      </c>
      <c r="AC9" s="895">
        <v>80</v>
      </c>
      <c r="AD9" s="895">
        <v>78</v>
      </c>
      <c r="AE9" s="896">
        <v>88</v>
      </c>
      <c r="AF9" s="895">
        <v>91</v>
      </c>
      <c r="AG9" s="895">
        <v>99</v>
      </c>
      <c r="AH9" s="895">
        <v>98</v>
      </c>
      <c r="AI9" s="901">
        <v>175</v>
      </c>
      <c r="AJ9" s="901">
        <v>198</v>
      </c>
      <c r="AK9" s="901">
        <v>188</v>
      </c>
      <c r="AL9" s="901">
        <v>196</v>
      </c>
      <c r="AM9" s="901">
        <v>201</v>
      </c>
      <c r="AN9" s="901">
        <v>192</v>
      </c>
      <c r="AO9" s="901">
        <v>190</v>
      </c>
      <c r="AP9" s="902">
        <v>188</v>
      </c>
      <c r="AQ9" s="902">
        <v>195</v>
      </c>
      <c r="AR9" s="901">
        <v>195</v>
      </c>
      <c r="AS9" s="901">
        <v>187</v>
      </c>
      <c r="AT9" s="902">
        <v>193</v>
      </c>
      <c r="AU9" s="901">
        <v>188</v>
      </c>
      <c r="AV9" s="902">
        <v>199</v>
      </c>
      <c r="AW9" s="901">
        <v>197</v>
      </c>
      <c r="AX9" s="902">
        <v>194</v>
      </c>
      <c r="AY9" s="908">
        <v>196</v>
      </c>
      <c r="AZ9" s="907">
        <v>193</v>
      </c>
      <c r="BA9" s="907">
        <v>192</v>
      </c>
      <c r="BB9" s="908">
        <v>193</v>
      </c>
      <c r="BC9" s="907">
        <v>190</v>
      </c>
      <c r="BD9" s="908">
        <v>186</v>
      </c>
      <c r="BE9" s="908">
        <v>189</v>
      </c>
      <c r="BF9" s="908">
        <v>195</v>
      </c>
      <c r="BG9" s="908">
        <v>200</v>
      </c>
      <c r="BH9" s="908">
        <v>202</v>
      </c>
      <c r="BI9" s="908">
        <v>201</v>
      </c>
      <c r="BJ9" s="908">
        <v>189</v>
      </c>
      <c r="BK9" s="908">
        <v>198</v>
      </c>
      <c r="BL9" s="908">
        <v>190</v>
      </c>
      <c r="BM9" s="908">
        <v>190</v>
      </c>
      <c r="BN9" s="908">
        <v>171</v>
      </c>
      <c r="BO9" s="908">
        <v>181</v>
      </c>
      <c r="BP9" s="914">
        <v>196</v>
      </c>
      <c r="BQ9" s="914">
        <v>181</v>
      </c>
      <c r="BR9" s="914">
        <v>189</v>
      </c>
      <c r="BS9" s="914">
        <v>195</v>
      </c>
      <c r="BT9" s="914">
        <v>201</v>
      </c>
      <c r="BU9" s="914">
        <v>193</v>
      </c>
      <c r="BV9" s="915">
        <v>182</v>
      </c>
      <c r="BW9" s="915">
        <v>195</v>
      </c>
      <c r="BX9" s="914">
        <v>187</v>
      </c>
      <c r="BY9" s="915">
        <v>187</v>
      </c>
      <c r="BZ9" s="915">
        <v>194</v>
      </c>
      <c r="CA9" s="915">
        <v>192</v>
      </c>
      <c r="CB9" s="915">
        <v>196</v>
      </c>
      <c r="CC9" s="915">
        <v>191</v>
      </c>
      <c r="CD9" s="915">
        <v>186</v>
      </c>
      <c r="CE9" s="915">
        <v>201</v>
      </c>
      <c r="CF9" s="915">
        <v>194</v>
      </c>
      <c r="CG9" s="921">
        <v>192</v>
      </c>
      <c r="CH9" s="921">
        <v>186</v>
      </c>
      <c r="CI9" s="921">
        <v>196</v>
      </c>
      <c r="CJ9" s="921">
        <v>193</v>
      </c>
      <c r="CK9" s="921">
        <v>188</v>
      </c>
      <c r="CL9" s="922">
        <v>178</v>
      </c>
      <c r="CM9" s="922">
        <v>147</v>
      </c>
      <c r="CN9" s="921">
        <v>144</v>
      </c>
      <c r="CO9" s="921">
        <v>130</v>
      </c>
      <c r="CP9" s="922">
        <v>113</v>
      </c>
      <c r="CQ9" s="921">
        <v>99</v>
      </c>
      <c r="CR9" s="921">
        <v>89</v>
      </c>
      <c r="CS9" s="921">
        <v>98</v>
      </c>
      <c r="CT9" s="925">
        <v>3530</v>
      </c>
    </row>
    <row r="10" spans="1:98" x14ac:dyDescent="0.25">
      <c r="A10" s="886" t="s">
        <v>106</v>
      </c>
      <c r="B10" s="887">
        <v>0</v>
      </c>
      <c r="C10" s="887">
        <v>0</v>
      </c>
      <c r="D10" s="887">
        <v>0</v>
      </c>
      <c r="E10" s="887">
        <v>0</v>
      </c>
      <c r="F10" s="888">
        <v>0</v>
      </c>
      <c r="G10" s="887">
        <v>0</v>
      </c>
      <c r="H10" s="888">
        <v>0</v>
      </c>
      <c r="I10" s="888">
        <v>0</v>
      </c>
      <c r="J10" s="888">
        <v>0</v>
      </c>
      <c r="K10" s="888">
        <v>0</v>
      </c>
      <c r="L10" s="888">
        <v>0</v>
      </c>
      <c r="M10" s="888">
        <v>0</v>
      </c>
      <c r="N10" s="888">
        <v>0</v>
      </c>
      <c r="O10" s="888">
        <v>0</v>
      </c>
      <c r="P10" s="888">
        <v>0</v>
      </c>
      <c r="Q10" s="888">
        <v>0</v>
      </c>
      <c r="R10" s="895">
        <v>0</v>
      </c>
      <c r="S10" s="895">
        <v>0</v>
      </c>
      <c r="T10" s="895">
        <v>0</v>
      </c>
      <c r="U10" s="895">
        <v>20</v>
      </c>
      <c r="V10" s="895">
        <v>77</v>
      </c>
      <c r="W10" s="895">
        <v>129</v>
      </c>
      <c r="X10" s="895">
        <v>141</v>
      </c>
      <c r="Y10" s="895">
        <v>160</v>
      </c>
      <c r="Z10" s="895">
        <v>158</v>
      </c>
      <c r="AA10" s="895">
        <v>97</v>
      </c>
      <c r="AB10" s="895">
        <v>68</v>
      </c>
      <c r="AC10" s="895">
        <v>74</v>
      </c>
      <c r="AD10" s="895">
        <v>71</v>
      </c>
      <c r="AE10" s="896">
        <v>82</v>
      </c>
      <c r="AF10" s="895">
        <v>85</v>
      </c>
      <c r="AG10" s="896">
        <v>115</v>
      </c>
      <c r="AH10" s="896">
        <v>148</v>
      </c>
      <c r="AI10" s="901">
        <v>124</v>
      </c>
      <c r="AJ10" s="901">
        <v>161</v>
      </c>
      <c r="AK10" s="901">
        <v>154</v>
      </c>
      <c r="AL10" s="901">
        <v>156</v>
      </c>
      <c r="AM10" s="901">
        <v>161</v>
      </c>
      <c r="AN10" s="901">
        <v>163</v>
      </c>
      <c r="AO10" s="901">
        <v>149</v>
      </c>
      <c r="AP10" s="902">
        <v>115</v>
      </c>
      <c r="AQ10" s="902">
        <v>81</v>
      </c>
      <c r="AR10" s="901">
        <v>128</v>
      </c>
      <c r="AS10" s="901">
        <v>153</v>
      </c>
      <c r="AT10" s="902">
        <v>144</v>
      </c>
      <c r="AU10" s="901">
        <v>120</v>
      </c>
      <c r="AV10" s="902">
        <v>139</v>
      </c>
      <c r="AW10" s="901">
        <v>165</v>
      </c>
      <c r="AX10" s="902">
        <v>162</v>
      </c>
      <c r="AY10" s="908">
        <v>160</v>
      </c>
      <c r="AZ10" s="907">
        <v>148</v>
      </c>
      <c r="BA10" s="907">
        <v>146</v>
      </c>
      <c r="BB10" s="908">
        <v>132</v>
      </c>
      <c r="BC10" s="907">
        <v>104</v>
      </c>
      <c r="BD10" s="907">
        <v>76</v>
      </c>
      <c r="BE10" s="907">
        <v>78</v>
      </c>
      <c r="BF10" s="907">
        <v>95</v>
      </c>
      <c r="BG10" s="908">
        <v>112</v>
      </c>
      <c r="BH10" s="908">
        <v>157</v>
      </c>
      <c r="BI10" s="908">
        <v>172</v>
      </c>
      <c r="BJ10" s="908">
        <v>151</v>
      </c>
      <c r="BK10" s="908">
        <v>160</v>
      </c>
      <c r="BL10" s="908">
        <v>169</v>
      </c>
      <c r="BM10" s="907">
        <v>76</v>
      </c>
      <c r="BN10" s="907">
        <v>72</v>
      </c>
      <c r="BO10" s="907">
        <v>80</v>
      </c>
      <c r="BP10" s="914">
        <v>139</v>
      </c>
      <c r="BQ10" s="914">
        <v>140</v>
      </c>
      <c r="BR10" s="914">
        <v>84</v>
      </c>
      <c r="BS10" s="914">
        <v>88</v>
      </c>
      <c r="BT10" s="914">
        <v>107</v>
      </c>
      <c r="BU10" s="914">
        <v>100</v>
      </c>
      <c r="BV10" s="915">
        <v>123</v>
      </c>
      <c r="BW10" s="915">
        <v>173</v>
      </c>
      <c r="BX10" s="914">
        <v>163</v>
      </c>
      <c r="BY10" s="915">
        <v>154</v>
      </c>
      <c r="BZ10" s="915">
        <v>153</v>
      </c>
      <c r="CA10" s="915">
        <v>169</v>
      </c>
      <c r="CB10" s="915">
        <v>142</v>
      </c>
      <c r="CC10" s="915">
        <v>149</v>
      </c>
      <c r="CD10" s="915">
        <v>139</v>
      </c>
      <c r="CE10" s="915">
        <v>146</v>
      </c>
      <c r="CF10" s="915">
        <v>193</v>
      </c>
      <c r="CG10" s="921">
        <v>192</v>
      </c>
      <c r="CH10" s="921">
        <v>165</v>
      </c>
      <c r="CI10" s="921">
        <v>145</v>
      </c>
      <c r="CJ10" s="921">
        <v>149</v>
      </c>
      <c r="CK10" s="921">
        <v>103</v>
      </c>
      <c r="CL10" s="921">
        <v>61</v>
      </c>
      <c r="CM10" s="921">
        <v>41</v>
      </c>
      <c r="CN10" s="921">
        <v>0</v>
      </c>
      <c r="CO10" s="921">
        <v>0</v>
      </c>
      <c r="CP10" s="921">
        <v>0</v>
      </c>
      <c r="CQ10" s="921">
        <v>0</v>
      </c>
      <c r="CR10" s="921">
        <v>0</v>
      </c>
      <c r="CS10" s="921">
        <v>0</v>
      </c>
      <c r="CT10" s="925">
        <v>2241</v>
      </c>
    </row>
    <row r="11" spans="1:98" x14ac:dyDescent="0.25">
      <c r="A11" s="886" t="s">
        <v>107</v>
      </c>
      <c r="B11" s="887">
        <v>0</v>
      </c>
      <c r="C11" s="887">
        <v>0</v>
      </c>
      <c r="D11" s="887">
        <v>0</v>
      </c>
      <c r="E11" s="887">
        <v>0</v>
      </c>
      <c r="F11" s="888">
        <v>0</v>
      </c>
      <c r="G11" s="887">
        <v>0</v>
      </c>
      <c r="H11" s="888">
        <v>0</v>
      </c>
      <c r="I11" s="888">
        <v>0</v>
      </c>
      <c r="J11" s="888">
        <v>0</v>
      </c>
      <c r="K11" s="888">
        <v>0</v>
      </c>
      <c r="L11" s="888">
        <v>0</v>
      </c>
      <c r="M11" s="888">
        <v>0</v>
      </c>
      <c r="N11" s="888">
        <v>0</v>
      </c>
      <c r="O11" s="888">
        <v>0</v>
      </c>
      <c r="P11" s="888">
        <v>0</v>
      </c>
      <c r="Q11" s="888">
        <v>0</v>
      </c>
      <c r="R11" s="895">
        <v>0</v>
      </c>
      <c r="S11" s="895">
        <v>0</v>
      </c>
      <c r="T11" s="895">
        <v>0</v>
      </c>
      <c r="U11" s="895">
        <v>0</v>
      </c>
      <c r="V11" s="895">
        <v>0</v>
      </c>
      <c r="W11" s="895">
        <v>0</v>
      </c>
      <c r="X11" s="895">
        <v>0</v>
      </c>
      <c r="Y11" s="895">
        <v>0</v>
      </c>
      <c r="Z11" s="895">
        <v>0</v>
      </c>
      <c r="AA11" s="895">
        <v>0</v>
      </c>
      <c r="AB11" s="895">
        <v>0</v>
      </c>
      <c r="AC11" s="895">
        <v>0</v>
      </c>
      <c r="AD11" s="895">
        <v>0</v>
      </c>
      <c r="AE11" s="896">
        <v>0</v>
      </c>
      <c r="AF11" s="895">
        <v>0</v>
      </c>
      <c r="AG11" s="895">
        <v>0</v>
      </c>
      <c r="AH11" s="895">
        <v>0</v>
      </c>
      <c r="AI11" s="901">
        <v>0</v>
      </c>
      <c r="AJ11" s="901">
        <v>0</v>
      </c>
      <c r="AK11" s="901">
        <v>0</v>
      </c>
      <c r="AL11" s="901">
        <v>0</v>
      </c>
      <c r="AM11" s="901">
        <v>0</v>
      </c>
      <c r="AN11" s="901">
        <v>0</v>
      </c>
      <c r="AO11" s="901">
        <v>0</v>
      </c>
      <c r="AP11" s="901">
        <v>0</v>
      </c>
      <c r="AQ11" s="902">
        <v>0</v>
      </c>
      <c r="AR11" s="901">
        <v>0</v>
      </c>
      <c r="AS11" s="901">
        <v>0</v>
      </c>
      <c r="AT11" s="901">
        <v>0</v>
      </c>
      <c r="AU11" s="901">
        <v>0</v>
      </c>
      <c r="AV11" s="902">
        <v>0</v>
      </c>
      <c r="AW11" s="901">
        <v>0</v>
      </c>
      <c r="AX11" s="901">
        <v>0</v>
      </c>
      <c r="AY11" s="908">
        <v>0</v>
      </c>
      <c r="AZ11" s="907">
        <v>0</v>
      </c>
      <c r="BA11" s="907">
        <v>0</v>
      </c>
      <c r="BB11" s="908">
        <v>0</v>
      </c>
      <c r="BC11" s="907">
        <v>0</v>
      </c>
      <c r="BD11" s="907">
        <v>0</v>
      </c>
      <c r="BE11" s="907">
        <v>0</v>
      </c>
      <c r="BF11" s="907">
        <v>0</v>
      </c>
      <c r="BG11" s="907">
        <v>0</v>
      </c>
      <c r="BH11" s="907">
        <v>0</v>
      </c>
      <c r="BI11" s="907">
        <v>0</v>
      </c>
      <c r="BJ11" s="907">
        <v>0</v>
      </c>
      <c r="BK11" s="907">
        <v>0</v>
      </c>
      <c r="BL11" s="907">
        <v>0</v>
      </c>
      <c r="BM11" s="907">
        <v>0</v>
      </c>
      <c r="BN11" s="907">
        <v>0</v>
      </c>
      <c r="BO11" s="907">
        <v>0</v>
      </c>
      <c r="BP11" s="914">
        <v>0</v>
      </c>
      <c r="BQ11" s="914">
        <v>0</v>
      </c>
      <c r="BR11" s="914">
        <v>0</v>
      </c>
      <c r="BS11" s="914">
        <v>0</v>
      </c>
      <c r="BT11" s="914">
        <v>0</v>
      </c>
      <c r="BU11" s="914">
        <v>0</v>
      </c>
      <c r="BV11" s="914">
        <v>44</v>
      </c>
      <c r="BW11" s="915">
        <v>51</v>
      </c>
      <c r="BX11" s="914">
        <v>51</v>
      </c>
      <c r="BY11" s="914">
        <v>51</v>
      </c>
      <c r="BZ11" s="914">
        <v>51</v>
      </c>
      <c r="CA11" s="914">
        <v>51</v>
      </c>
      <c r="CB11" s="914">
        <v>19</v>
      </c>
      <c r="CC11" s="914">
        <v>0</v>
      </c>
      <c r="CD11" s="914">
        <v>0</v>
      </c>
      <c r="CE11" s="914">
        <v>0</v>
      </c>
      <c r="CF11" s="914">
        <v>0</v>
      </c>
      <c r="CG11" s="921">
        <v>0</v>
      </c>
      <c r="CH11" s="921">
        <v>0</v>
      </c>
      <c r="CI11" s="921">
        <v>0</v>
      </c>
      <c r="CJ11" s="921">
        <v>0</v>
      </c>
      <c r="CK11" s="921">
        <v>0</v>
      </c>
      <c r="CL11" s="921">
        <v>0</v>
      </c>
      <c r="CM11" s="921">
        <v>0</v>
      </c>
      <c r="CN11" s="921">
        <v>0</v>
      </c>
      <c r="CO11" s="921">
        <v>0</v>
      </c>
      <c r="CP11" s="921">
        <v>0</v>
      </c>
      <c r="CQ11" s="921">
        <v>0</v>
      </c>
      <c r="CR11" s="921">
        <v>0</v>
      </c>
      <c r="CS11" s="921">
        <v>0</v>
      </c>
      <c r="CT11" s="925">
        <v>76</v>
      </c>
    </row>
    <row r="12" spans="1:98" x14ac:dyDescent="0.25">
      <c r="A12" s="886" t="s">
        <v>108</v>
      </c>
      <c r="B12" s="887">
        <v>0</v>
      </c>
      <c r="C12" s="887">
        <v>0</v>
      </c>
      <c r="D12" s="887">
        <v>0</v>
      </c>
      <c r="E12" s="887">
        <v>0</v>
      </c>
      <c r="F12" s="888">
        <v>0</v>
      </c>
      <c r="G12" s="887">
        <v>0</v>
      </c>
      <c r="H12" s="888">
        <v>0</v>
      </c>
      <c r="I12" s="888">
        <v>0</v>
      </c>
      <c r="J12" s="888">
        <v>0</v>
      </c>
      <c r="K12" s="888">
        <v>0</v>
      </c>
      <c r="L12" s="888">
        <v>0</v>
      </c>
      <c r="M12" s="888">
        <v>0</v>
      </c>
      <c r="N12" s="888">
        <v>0</v>
      </c>
      <c r="O12" s="888">
        <v>0</v>
      </c>
      <c r="P12" s="888">
        <v>0</v>
      </c>
      <c r="Q12" s="888">
        <v>0</v>
      </c>
      <c r="R12" s="895">
        <v>0</v>
      </c>
      <c r="S12" s="895">
        <v>0</v>
      </c>
      <c r="T12" s="895">
        <v>0</v>
      </c>
      <c r="U12" s="895">
        <v>0</v>
      </c>
      <c r="V12" s="895">
        <v>0</v>
      </c>
      <c r="W12" s="895">
        <v>0</v>
      </c>
      <c r="X12" s="895">
        <v>0</v>
      </c>
      <c r="Y12" s="895">
        <v>0</v>
      </c>
      <c r="Z12" s="895">
        <v>0</v>
      </c>
      <c r="AA12" s="895">
        <v>0</v>
      </c>
      <c r="AB12" s="895">
        <v>0</v>
      </c>
      <c r="AC12" s="895">
        <v>0</v>
      </c>
      <c r="AD12" s="895">
        <v>0</v>
      </c>
      <c r="AE12" s="896">
        <v>0</v>
      </c>
      <c r="AF12" s="895">
        <v>0</v>
      </c>
      <c r="AG12" s="895">
        <v>0</v>
      </c>
      <c r="AH12" s="895">
        <v>0</v>
      </c>
      <c r="AI12" s="901">
        <v>0</v>
      </c>
      <c r="AJ12" s="901">
        <v>0</v>
      </c>
      <c r="AK12" s="901">
        <v>0</v>
      </c>
      <c r="AL12" s="901">
        <v>0</v>
      </c>
      <c r="AM12" s="901">
        <v>0</v>
      </c>
      <c r="AN12" s="901">
        <v>0</v>
      </c>
      <c r="AO12" s="901">
        <v>0</v>
      </c>
      <c r="AP12" s="901">
        <v>0</v>
      </c>
      <c r="AQ12" s="902">
        <v>0</v>
      </c>
      <c r="AR12" s="901">
        <v>0</v>
      </c>
      <c r="AS12" s="901">
        <v>0</v>
      </c>
      <c r="AT12" s="901">
        <v>0</v>
      </c>
      <c r="AU12" s="901">
        <v>0</v>
      </c>
      <c r="AV12" s="902">
        <v>0</v>
      </c>
      <c r="AW12" s="901">
        <v>0</v>
      </c>
      <c r="AX12" s="901">
        <v>0</v>
      </c>
      <c r="AY12" s="908">
        <v>0</v>
      </c>
      <c r="AZ12" s="907">
        <v>0</v>
      </c>
      <c r="BA12" s="907">
        <v>0</v>
      </c>
      <c r="BB12" s="908">
        <v>0</v>
      </c>
      <c r="BC12" s="907">
        <v>0</v>
      </c>
      <c r="BD12" s="907">
        <v>0</v>
      </c>
      <c r="BE12" s="907">
        <v>0</v>
      </c>
      <c r="BF12" s="907">
        <v>0</v>
      </c>
      <c r="BG12" s="907">
        <v>0</v>
      </c>
      <c r="BH12" s="907">
        <v>0</v>
      </c>
      <c r="BI12" s="907">
        <v>0</v>
      </c>
      <c r="BJ12" s="907">
        <v>0</v>
      </c>
      <c r="BK12" s="907">
        <v>0</v>
      </c>
      <c r="BL12" s="907">
        <v>0</v>
      </c>
      <c r="BM12" s="907">
        <v>0</v>
      </c>
      <c r="BN12" s="907">
        <v>0</v>
      </c>
      <c r="BO12" s="907">
        <v>0</v>
      </c>
      <c r="BP12" s="914">
        <v>0</v>
      </c>
      <c r="BQ12" s="914">
        <v>0</v>
      </c>
      <c r="BR12" s="914">
        <v>0</v>
      </c>
      <c r="BS12" s="914">
        <v>0</v>
      </c>
      <c r="BT12" s="914">
        <v>0</v>
      </c>
      <c r="BU12" s="914">
        <v>0</v>
      </c>
      <c r="BV12" s="914">
        <v>39</v>
      </c>
      <c r="BW12" s="915">
        <v>39</v>
      </c>
      <c r="BX12" s="914">
        <v>41</v>
      </c>
      <c r="BY12" s="914">
        <v>40</v>
      </c>
      <c r="BZ12" s="914">
        <v>40</v>
      </c>
      <c r="CA12" s="914">
        <v>40</v>
      </c>
      <c r="CB12" s="914">
        <v>32</v>
      </c>
      <c r="CC12" s="914">
        <v>33</v>
      </c>
      <c r="CD12" s="914">
        <v>16</v>
      </c>
      <c r="CE12" s="914">
        <v>0</v>
      </c>
      <c r="CF12" s="914">
        <v>0</v>
      </c>
      <c r="CG12" s="921">
        <v>0</v>
      </c>
      <c r="CH12" s="921">
        <v>0</v>
      </c>
      <c r="CI12" s="921">
        <v>0</v>
      </c>
      <c r="CJ12" s="921">
        <v>0</v>
      </c>
      <c r="CK12" s="921">
        <v>0</v>
      </c>
      <c r="CL12" s="921">
        <v>0</v>
      </c>
      <c r="CM12" s="921">
        <v>0</v>
      </c>
      <c r="CN12" s="921">
        <v>0</v>
      </c>
      <c r="CO12" s="921">
        <v>0</v>
      </c>
      <c r="CP12" s="921">
        <v>0</v>
      </c>
      <c r="CQ12" s="921">
        <v>0</v>
      </c>
      <c r="CR12" s="921">
        <v>0</v>
      </c>
      <c r="CS12" s="921">
        <v>0</v>
      </c>
      <c r="CT12" s="925">
        <v>75</v>
      </c>
    </row>
    <row r="13" spans="1:98" x14ac:dyDescent="0.25">
      <c r="A13" s="886" t="s">
        <v>109</v>
      </c>
      <c r="B13" s="887">
        <v>0</v>
      </c>
      <c r="C13" s="887">
        <v>0</v>
      </c>
      <c r="D13" s="887">
        <v>0</v>
      </c>
      <c r="E13" s="887">
        <v>0</v>
      </c>
      <c r="F13" s="888">
        <v>0</v>
      </c>
      <c r="G13" s="887">
        <v>0</v>
      </c>
      <c r="H13" s="888">
        <v>0</v>
      </c>
      <c r="I13" s="888">
        <v>0</v>
      </c>
      <c r="J13" s="888">
        <v>0</v>
      </c>
      <c r="K13" s="888">
        <v>0</v>
      </c>
      <c r="L13" s="888">
        <v>0</v>
      </c>
      <c r="M13" s="888">
        <v>0</v>
      </c>
      <c r="N13" s="888">
        <v>0</v>
      </c>
      <c r="O13" s="888">
        <v>0</v>
      </c>
      <c r="P13" s="888">
        <v>0</v>
      </c>
      <c r="Q13" s="888">
        <v>21</v>
      </c>
      <c r="R13" s="895">
        <v>21</v>
      </c>
      <c r="S13" s="895">
        <v>21</v>
      </c>
      <c r="T13" s="895">
        <v>21</v>
      </c>
      <c r="U13" s="895">
        <v>21</v>
      </c>
      <c r="V13" s="895">
        <v>21</v>
      </c>
      <c r="W13" s="895">
        <v>21</v>
      </c>
      <c r="X13" s="895">
        <v>21</v>
      </c>
      <c r="Y13" s="895">
        <v>21</v>
      </c>
      <c r="Z13" s="895">
        <v>21</v>
      </c>
      <c r="AA13" s="895">
        <v>21</v>
      </c>
      <c r="AB13" s="895">
        <v>21</v>
      </c>
      <c r="AC13" s="895">
        <v>21</v>
      </c>
      <c r="AD13" s="895">
        <v>21</v>
      </c>
      <c r="AE13" s="896">
        <v>21</v>
      </c>
      <c r="AF13" s="895">
        <v>21</v>
      </c>
      <c r="AG13" s="895">
        <v>21</v>
      </c>
      <c r="AH13" s="895">
        <v>21</v>
      </c>
      <c r="AI13" s="901">
        <v>21</v>
      </c>
      <c r="AJ13" s="901">
        <v>21</v>
      </c>
      <c r="AK13" s="901">
        <v>21</v>
      </c>
      <c r="AL13" s="901">
        <v>21</v>
      </c>
      <c r="AM13" s="901">
        <v>21</v>
      </c>
      <c r="AN13" s="901">
        <v>21</v>
      </c>
      <c r="AO13" s="901">
        <v>21</v>
      </c>
      <c r="AP13" s="901">
        <v>21</v>
      </c>
      <c r="AQ13" s="902">
        <v>21</v>
      </c>
      <c r="AR13" s="901">
        <v>21</v>
      </c>
      <c r="AS13" s="901">
        <v>21</v>
      </c>
      <c r="AT13" s="901">
        <v>21</v>
      </c>
      <c r="AU13" s="901">
        <v>21</v>
      </c>
      <c r="AV13" s="902">
        <v>21</v>
      </c>
      <c r="AW13" s="901">
        <v>21</v>
      </c>
      <c r="AX13" s="901">
        <v>21</v>
      </c>
      <c r="AY13" s="908">
        <v>21</v>
      </c>
      <c r="AZ13" s="907">
        <v>21</v>
      </c>
      <c r="BA13" s="907">
        <v>21</v>
      </c>
      <c r="BB13" s="908">
        <v>21</v>
      </c>
      <c r="BC13" s="907">
        <v>21</v>
      </c>
      <c r="BD13" s="907">
        <v>21</v>
      </c>
      <c r="BE13" s="907">
        <v>21</v>
      </c>
      <c r="BF13" s="907">
        <v>21</v>
      </c>
      <c r="BG13" s="907">
        <v>21</v>
      </c>
      <c r="BH13" s="907">
        <v>21</v>
      </c>
      <c r="BI13" s="907">
        <v>21</v>
      </c>
      <c r="BJ13" s="907">
        <v>21</v>
      </c>
      <c r="BK13" s="907">
        <v>21</v>
      </c>
      <c r="BL13" s="907">
        <v>21</v>
      </c>
      <c r="BM13" s="907">
        <v>21</v>
      </c>
      <c r="BN13" s="907">
        <v>21</v>
      </c>
      <c r="BO13" s="907">
        <v>21</v>
      </c>
      <c r="BP13" s="914">
        <v>21</v>
      </c>
      <c r="BQ13" s="914">
        <v>21</v>
      </c>
      <c r="BR13" s="914">
        <v>20</v>
      </c>
      <c r="BS13" s="914">
        <v>20</v>
      </c>
      <c r="BT13" s="914">
        <v>20</v>
      </c>
      <c r="BU13" s="914">
        <v>20</v>
      </c>
      <c r="BV13" s="914">
        <v>20</v>
      </c>
      <c r="BW13" s="915">
        <v>20</v>
      </c>
      <c r="BX13" s="914">
        <v>20</v>
      </c>
      <c r="BY13" s="914">
        <v>20</v>
      </c>
      <c r="BZ13" s="914">
        <v>20</v>
      </c>
      <c r="CA13" s="914">
        <v>20</v>
      </c>
      <c r="CB13" s="914">
        <v>20</v>
      </c>
      <c r="CC13" s="914">
        <v>20</v>
      </c>
      <c r="CD13" s="914">
        <v>21</v>
      </c>
      <c r="CE13" s="914">
        <v>21</v>
      </c>
      <c r="CF13" s="914">
        <v>21</v>
      </c>
      <c r="CG13" s="921">
        <v>21</v>
      </c>
      <c r="CH13" s="921">
        <v>21</v>
      </c>
      <c r="CI13" s="921">
        <v>21</v>
      </c>
      <c r="CJ13" s="921">
        <v>21</v>
      </c>
      <c r="CK13" s="921">
        <v>21</v>
      </c>
      <c r="CL13" s="921">
        <v>21</v>
      </c>
      <c r="CM13" s="921">
        <v>21</v>
      </c>
      <c r="CN13" s="921">
        <v>21</v>
      </c>
      <c r="CO13" s="921">
        <v>21</v>
      </c>
      <c r="CP13" s="921">
        <v>21</v>
      </c>
      <c r="CQ13" s="921">
        <v>21</v>
      </c>
      <c r="CR13" s="921">
        <v>21</v>
      </c>
      <c r="CS13" s="921">
        <v>21</v>
      </c>
      <c r="CT13" s="925">
        <v>419</v>
      </c>
    </row>
    <row r="14" spans="1:98" x14ac:dyDescent="0.25">
      <c r="A14" s="886" t="s">
        <v>110</v>
      </c>
      <c r="B14" s="887">
        <v>0</v>
      </c>
      <c r="C14" s="887">
        <v>0</v>
      </c>
      <c r="D14" s="887">
        <v>0</v>
      </c>
      <c r="E14" s="887">
        <v>0</v>
      </c>
      <c r="F14" s="888">
        <v>0</v>
      </c>
      <c r="G14" s="887">
        <v>0</v>
      </c>
      <c r="H14" s="888">
        <v>0</v>
      </c>
      <c r="I14" s="888">
        <v>0</v>
      </c>
      <c r="J14" s="888">
        <v>0</v>
      </c>
      <c r="K14" s="888">
        <v>0</v>
      </c>
      <c r="L14" s="888">
        <v>0</v>
      </c>
      <c r="M14" s="888">
        <v>0</v>
      </c>
      <c r="N14" s="888">
        <v>0</v>
      </c>
      <c r="O14" s="888">
        <v>0</v>
      </c>
      <c r="P14" s="888">
        <v>0</v>
      </c>
      <c r="Q14" s="888">
        <v>0</v>
      </c>
      <c r="R14" s="895">
        <v>0</v>
      </c>
      <c r="S14" s="895">
        <v>0</v>
      </c>
      <c r="T14" s="895">
        <v>0</v>
      </c>
      <c r="U14" s="895">
        <v>0</v>
      </c>
      <c r="V14" s="895">
        <v>0</v>
      </c>
      <c r="W14" s="895">
        <v>0</v>
      </c>
      <c r="X14" s="895">
        <v>0</v>
      </c>
      <c r="Y14" s="895">
        <v>0</v>
      </c>
      <c r="Z14" s="895">
        <v>0</v>
      </c>
      <c r="AA14" s="895">
        <v>0</v>
      </c>
      <c r="AB14" s="895">
        <v>0</v>
      </c>
      <c r="AC14" s="895">
        <v>0</v>
      </c>
      <c r="AD14" s="895">
        <v>0</v>
      </c>
      <c r="AE14" s="896">
        <v>0</v>
      </c>
      <c r="AF14" s="895">
        <v>0</v>
      </c>
      <c r="AG14" s="895">
        <v>0</v>
      </c>
      <c r="AH14" s="895">
        <v>0</v>
      </c>
      <c r="AI14" s="901">
        <v>0</v>
      </c>
      <c r="AJ14" s="901">
        <v>0</v>
      </c>
      <c r="AK14" s="901">
        <v>0</v>
      </c>
      <c r="AL14" s="901">
        <v>0</v>
      </c>
      <c r="AM14" s="901">
        <v>0</v>
      </c>
      <c r="AN14" s="901">
        <v>27</v>
      </c>
      <c r="AO14" s="901">
        <v>26</v>
      </c>
      <c r="AP14" s="901">
        <v>25</v>
      </c>
      <c r="AQ14" s="902">
        <v>27</v>
      </c>
      <c r="AR14" s="901">
        <v>30</v>
      </c>
      <c r="AS14" s="901">
        <v>24</v>
      </c>
      <c r="AT14" s="901">
        <v>39</v>
      </c>
      <c r="AU14" s="901">
        <v>39</v>
      </c>
      <c r="AV14" s="902">
        <v>28</v>
      </c>
      <c r="AW14" s="901">
        <v>39</v>
      </c>
      <c r="AX14" s="901">
        <v>39</v>
      </c>
      <c r="AY14" s="908">
        <v>39</v>
      </c>
      <c r="AZ14" s="907">
        <v>39</v>
      </c>
      <c r="BA14" s="907">
        <v>39</v>
      </c>
      <c r="BB14" s="908">
        <v>39</v>
      </c>
      <c r="BC14" s="907">
        <v>39</v>
      </c>
      <c r="BD14" s="907">
        <v>9</v>
      </c>
      <c r="BE14" s="907">
        <v>11</v>
      </c>
      <c r="BF14" s="907">
        <v>13</v>
      </c>
      <c r="BG14" s="907">
        <v>15</v>
      </c>
      <c r="BH14" s="907">
        <v>38</v>
      </c>
      <c r="BI14" s="907">
        <v>39</v>
      </c>
      <c r="BJ14" s="907">
        <v>39</v>
      </c>
      <c r="BK14" s="907">
        <v>39</v>
      </c>
      <c r="BL14" s="907">
        <v>39</v>
      </c>
      <c r="BM14" s="907">
        <v>11</v>
      </c>
      <c r="BN14" s="907">
        <v>11</v>
      </c>
      <c r="BO14" s="907">
        <v>14</v>
      </c>
      <c r="BP14" s="914">
        <v>16</v>
      </c>
      <c r="BQ14" s="914">
        <v>7</v>
      </c>
      <c r="BR14" s="914">
        <v>11</v>
      </c>
      <c r="BS14" s="914">
        <v>13</v>
      </c>
      <c r="BT14" s="914">
        <v>15</v>
      </c>
      <c r="BU14" s="914">
        <v>13</v>
      </c>
      <c r="BV14" s="914">
        <v>9</v>
      </c>
      <c r="BW14" s="915">
        <v>38</v>
      </c>
      <c r="BX14" s="914">
        <v>38</v>
      </c>
      <c r="BY14" s="914">
        <v>38</v>
      </c>
      <c r="BZ14" s="914">
        <v>38</v>
      </c>
      <c r="CA14" s="914">
        <v>38</v>
      </c>
      <c r="CB14" s="914">
        <v>38</v>
      </c>
      <c r="CC14" s="914">
        <v>38</v>
      </c>
      <c r="CD14" s="914">
        <v>22</v>
      </c>
      <c r="CE14" s="914">
        <v>28</v>
      </c>
      <c r="CF14" s="914">
        <v>27</v>
      </c>
      <c r="CG14" s="921">
        <v>26</v>
      </c>
      <c r="CH14" s="921">
        <v>24</v>
      </c>
      <c r="CI14" s="921">
        <v>0</v>
      </c>
      <c r="CJ14" s="921">
        <v>0</v>
      </c>
      <c r="CK14" s="921">
        <v>0</v>
      </c>
      <c r="CL14" s="921">
        <v>0</v>
      </c>
      <c r="CM14" s="921">
        <v>0</v>
      </c>
      <c r="CN14" s="921">
        <v>0</v>
      </c>
      <c r="CO14" s="921">
        <v>0</v>
      </c>
      <c r="CP14" s="921">
        <v>0</v>
      </c>
      <c r="CQ14" s="921">
        <v>0</v>
      </c>
      <c r="CR14" s="921">
        <v>0</v>
      </c>
      <c r="CS14" s="921">
        <v>0</v>
      </c>
      <c r="CT14" s="925">
        <v>327</v>
      </c>
    </row>
    <row r="15" spans="1:98" x14ac:dyDescent="0.25">
      <c r="A15" s="886" t="s">
        <v>111</v>
      </c>
      <c r="B15" s="887">
        <v>0</v>
      </c>
      <c r="C15" s="887">
        <v>0</v>
      </c>
      <c r="D15" s="887">
        <v>0</v>
      </c>
      <c r="E15" s="887">
        <v>0</v>
      </c>
      <c r="F15" s="888">
        <v>0</v>
      </c>
      <c r="G15" s="887">
        <v>0</v>
      </c>
      <c r="H15" s="888">
        <v>0</v>
      </c>
      <c r="I15" s="888">
        <v>0</v>
      </c>
      <c r="J15" s="888">
        <v>0</v>
      </c>
      <c r="K15" s="888">
        <v>0</v>
      </c>
      <c r="L15" s="888">
        <v>0</v>
      </c>
      <c r="M15" s="888">
        <v>0</v>
      </c>
      <c r="N15" s="888">
        <v>0</v>
      </c>
      <c r="O15" s="888">
        <v>0</v>
      </c>
      <c r="P15" s="888">
        <v>0</v>
      </c>
      <c r="Q15" s="888">
        <v>0</v>
      </c>
      <c r="R15" s="895">
        <v>0</v>
      </c>
      <c r="S15" s="895">
        <v>0</v>
      </c>
      <c r="T15" s="895">
        <v>0</v>
      </c>
      <c r="U15" s="895">
        <v>0</v>
      </c>
      <c r="V15" s="895">
        <v>0</v>
      </c>
      <c r="W15" s="895">
        <v>29</v>
      </c>
      <c r="X15" s="895">
        <v>30</v>
      </c>
      <c r="Y15" s="895">
        <v>29</v>
      </c>
      <c r="Z15" s="895">
        <v>29</v>
      </c>
      <c r="AA15" s="895">
        <v>28</v>
      </c>
      <c r="AB15" s="895">
        <v>8</v>
      </c>
      <c r="AC15" s="895">
        <v>9</v>
      </c>
      <c r="AD15" s="895">
        <v>10</v>
      </c>
      <c r="AE15" s="896">
        <v>9</v>
      </c>
      <c r="AF15" s="895">
        <v>10</v>
      </c>
      <c r="AG15" s="895">
        <v>10</v>
      </c>
      <c r="AH15" s="895">
        <v>10</v>
      </c>
      <c r="AI15" s="901">
        <v>10</v>
      </c>
      <c r="AJ15" s="901">
        <v>9</v>
      </c>
      <c r="AK15" s="901">
        <v>31</v>
      </c>
      <c r="AL15" s="901">
        <v>27</v>
      </c>
      <c r="AM15" s="901">
        <v>30</v>
      </c>
      <c r="AN15" s="901">
        <v>29</v>
      </c>
      <c r="AO15" s="901">
        <v>40</v>
      </c>
      <c r="AP15" s="901">
        <v>39</v>
      </c>
      <c r="AQ15" s="902">
        <v>39</v>
      </c>
      <c r="AR15" s="901">
        <v>39</v>
      </c>
      <c r="AS15" s="901">
        <v>59</v>
      </c>
      <c r="AT15" s="901">
        <v>59</v>
      </c>
      <c r="AU15" s="901">
        <v>60</v>
      </c>
      <c r="AV15" s="902">
        <v>58</v>
      </c>
      <c r="AW15" s="901">
        <v>38</v>
      </c>
      <c r="AX15" s="901">
        <v>38</v>
      </c>
      <c r="AY15" s="908">
        <v>39</v>
      </c>
      <c r="AZ15" s="907">
        <v>39</v>
      </c>
      <c r="BA15" s="907">
        <v>39</v>
      </c>
      <c r="BB15" s="908">
        <v>28</v>
      </c>
      <c r="BC15" s="907">
        <v>30</v>
      </c>
      <c r="BD15" s="907">
        <v>29</v>
      </c>
      <c r="BE15" s="907">
        <v>29</v>
      </c>
      <c r="BF15" s="907">
        <v>31</v>
      </c>
      <c r="BG15" s="907">
        <v>30</v>
      </c>
      <c r="BH15" s="907">
        <v>28</v>
      </c>
      <c r="BI15" s="907">
        <v>29</v>
      </c>
      <c r="BJ15" s="907">
        <v>30</v>
      </c>
      <c r="BK15" s="907">
        <v>40</v>
      </c>
      <c r="BL15" s="907">
        <v>40</v>
      </c>
      <c r="BM15" s="907">
        <v>40</v>
      </c>
      <c r="BN15" s="907">
        <v>38</v>
      </c>
      <c r="BO15" s="907">
        <v>27</v>
      </c>
      <c r="BP15" s="914">
        <v>9</v>
      </c>
      <c r="BQ15" s="914">
        <v>29</v>
      </c>
      <c r="BR15" s="914">
        <v>59</v>
      </c>
      <c r="BS15" s="914">
        <v>60</v>
      </c>
      <c r="BT15" s="914">
        <v>61</v>
      </c>
      <c r="BU15" s="914">
        <v>60</v>
      </c>
      <c r="BV15" s="914">
        <v>60</v>
      </c>
      <c r="BW15" s="915">
        <v>60</v>
      </c>
      <c r="BX15" s="914">
        <v>59</v>
      </c>
      <c r="BY15" s="914">
        <v>58</v>
      </c>
      <c r="BZ15" s="914">
        <v>59</v>
      </c>
      <c r="CA15" s="914">
        <v>58</v>
      </c>
      <c r="CB15" s="914">
        <v>58</v>
      </c>
      <c r="CC15" s="914">
        <v>60</v>
      </c>
      <c r="CD15" s="914">
        <v>60</v>
      </c>
      <c r="CE15" s="914">
        <v>59</v>
      </c>
      <c r="CF15" s="914">
        <v>40</v>
      </c>
      <c r="CG15" s="921">
        <v>39</v>
      </c>
      <c r="CH15" s="921">
        <v>28</v>
      </c>
      <c r="CI15" s="921">
        <v>10</v>
      </c>
      <c r="CJ15" s="921">
        <v>0</v>
      </c>
      <c r="CK15" s="921">
        <v>0</v>
      </c>
      <c r="CL15" s="921">
        <v>0</v>
      </c>
      <c r="CM15" s="921">
        <v>0</v>
      </c>
      <c r="CN15" s="921">
        <v>0</v>
      </c>
      <c r="CO15" s="921">
        <v>0</v>
      </c>
      <c r="CP15" s="921">
        <v>0</v>
      </c>
      <c r="CQ15" s="921">
        <v>0</v>
      </c>
      <c r="CR15" s="921">
        <v>0</v>
      </c>
      <c r="CS15" s="921">
        <v>0</v>
      </c>
      <c r="CT15" s="925">
        <v>586</v>
      </c>
    </row>
    <row r="16" spans="1:98" x14ac:dyDescent="0.25">
      <c r="A16" s="886" t="s">
        <v>112</v>
      </c>
      <c r="B16" s="887">
        <v>78</v>
      </c>
      <c r="C16" s="887">
        <v>78</v>
      </c>
      <c r="D16" s="887">
        <v>78</v>
      </c>
      <c r="E16" s="887">
        <v>77</v>
      </c>
      <c r="F16" s="888">
        <v>77</v>
      </c>
      <c r="G16" s="887">
        <v>78</v>
      </c>
      <c r="H16" s="888">
        <v>78</v>
      </c>
      <c r="I16" s="888">
        <v>78</v>
      </c>
      <c r="J16" s="888">
        <v>78</v>
      </c>
      <c r="K16" s="888">
        <v>78</v>
      </c>
      <c r="L16" s="888">
        <v>78</v>
      </c>
      <c r="M16" s="888">
        <v>78</v>
      </c>
      <c r="N16" s="888">
        <v>78</v>
      </c>
      <c r="O16" s="888">
        <v>78</v>
      </c>
      <c r="P16" s="888">
        <v>78</v>
      </c>
      <c r="Q16" s="888">
        <v>77</v>
      </c>
      <c r="R16" s="895">
        <v>77</v>
      </c>
      <c r="S16" s="895">
        <v>78</v>
      </c>
      <c r="T16" s="895">
        <v>77</v>
      </c>
      <c r="U16" s="895">
        <v>77</v>
      </c>
      <c r="V16" s="895">
        <v>77</v>
      </c>
      <c r="W16" s="895">
        <v>77</v>
      </c>
      <c r="X16" s="895">
        <v>77</v>
      </c>
      <c r="Y16" s="895">
        <v>77</v>
      </c>
      <c r="Z16" s="895">
        <v>77</v>
      </c>
      <c r="AA16" s="895">
        <v>77</v>
      </c>
      <c r="AB16" s="895">
        <v>77</v>
      </c>
      <c r="AC16" s="895">
        <v>77</v>
      </c>
      <c r="AD16" s="895">
        <v>77</v>
      </c>
      <c r="AE16" s="896">
        <v>77</v>
      </c>
      <c r="AF16" s="895">
        <v>77</v>
      </c>
      <c r="AG16" s="895">
        <v>78</v>
      </c>
      <c r="AH16" s="895">
        <v>78</v>
      </c>
      <c r="AI16" s="901">
        <v>78</v>
      </c>
      <c r="AJ16" s="901">
        <v>78</v>
      </c>
      <c r="AK16" s="901">
        <v>78</v>
      </c>
      <c r="AL16" s="901">
        <v>78</v>
      </c>
      <c r="AM16" s="901">
        <v>78</v>
      </c>
      <c r="AN16" s="901">
        <v>77</v>
      </c>
      <c r="AO16" s="901">
        <v>77</v>
      </c>
      <c r="AP16" s="901">
        <v>77</v>
      </c>
      <c r="AQ16" s="902">
        <v>77</v>
      </c>
      <c r="AR16" s="901">
        <v>77</v>
      </c>
      <c r="AS16" s="901">
        <v>77</v>
      </c>
      <c r="AT16" s="901">
        <v>77</v>
      </c>
      <c r="AU16" s="901">
        <v>77</v>
      </c>
      <c r="AV16" s="902">
        <v>77</v>
      </c>
      <c r="AW16" s="901">
        <v>77</v>
      </c>
      <c r="AX16" s="901">
        <v>77</v>
      </c>
      <c r="AY16" s="908">
        <v>78</v>
      </c>
      <c r="AZ16" s="907">
        <v>77</v>
      </c>
      <c r="BA16" s="907">
        <v>78</v>
      </c>
      <c r="BB16" s="908">
        <v>77</v>
      </c>
      <c r="BC16" s="907">
        <v>77</v>
      </c>
      <c r="BD16" s="907">
        <v>77</v>
      </c>
      <c r="BE16" s="907">
        <v>77</v>
      </c>
      <c r="BF16" s="907">
        <v>77</v>
      </c>
      <c r="BG16" s="907">
        <v>77</v>
      </c>
      <c r="BH16" s="907">
        <v>77</v>
      </c>
      <c r="BI16" s="907">
        <v>78</v>
      </c>
      <c r="BJ16" s="907">
        <v>77</v>
      </c>
      <c r="BK16" s="907">
        <v>77</v>
      </c>
      <c r="BL16" s="907">
        <v>77</v>
      </c>
      <c r="BM16" s="907">
        <v>77</v>
      </c>
      <c r="BN16" s="907">
        <v>77</v>
      </c>
      <c r="BO16" s="907">
        <v>78</v>
      </c>
      <c r="BP16" s="914">
        <v>77</v>
      </c>
      <c r="BQ16" s="914">
        <v>77</v>
      </c>
      <c r="BR16" s="914">
        <v>77</v>
      </c>
      <c r="BS16" s="914">
        <v>77</v>
      </c>
      <c r="BT16" s="914">
        <v>77</v>
      </c>
      <c r="BU16" s="914">
        <v>77</v>
      </c>
      <c r="BV16" s="914">
        <v>77</v>
      </c>
      <c r="BW16" s="915">
        <v>78</v>
      </c>
      <c r="BX16" s="914">
        <v>78</v>
      </c>
      <c r="BY16" s="914">
        <v>78</v>
      </c>
      <c r="BZ16" s="914">
        <v>77</v>
      </c>
      <c r="CA16" s="914">
        <v>77</v>
      </c>
      <c r="CB16" s="914">
        <v>78</v>
      </c>
      <c r="CC16" s="914">
        <v>77</v>
      </c>
      <c r="CD16" s="914">
        <v>77</v>
      </c>
      <c r="CE16" s="914">
        <v>77</v>
      </c>
      <c r="CF16" s="914">
        <v>77</v>
      </c>
      <c r="CG16" s="921">
        <v>77</v>
      </c>
      <c r="CH16" s="921">
        <v>78</v>
      </c>
      <c r="CI16" s="921">
        <v>78</v>
      </c>
      <c r="CJ16" s="921">
        <v>77</v>
      </c>
      <c r="CK16" s="921">
        <v>77</v>
      </c>
      <c r="CL16" s="921">
        <v>78</v>
      </c>
      <c r="CM16" s="921">
        <v>78</v>
      </c>
      <c r="CN16" s="921">
        <v>78</v>
      </c>
      <c r="CO16" s="921">
        <v>78</v>
      </c>
      <c r="CP16" s="921">
        <v>78</v>
      </c>
      <c r="CQ16" s="921">
        <v>78</v>
      </c>
      <c r="CR16" s="921">
        <v>78</v>
      </c>
      <c r="CS16" s="921">
        <v>78</v>
      </c>
      <c r="CT16" s="925">
        <v>1861.4</v>
      </c>
    </row>
    <row r="17" spans="1:98" x14ac:dyDescent="0.25">
      <c r="A17" s="889" t="s">
        <v>113</v>
      </c>
      <c r="B17" s="887">
        <v>165</v>
      </c>
      <c r="C17" s="888">
        <v>165</v>
      </c>
      <c r="D17" s="888">
        <v>156</v>
      </c>
      <c r="E17" s="888">
        <v>157</v>
      </c>
      <c r="F17" s="888">
        <v>157</v>
      </c>
      <c r="G17" s="888">
        <v>156</v>
      </c>
      <c r="H17" s="888">
        <v>156</v>
      </c>
      <c r="I17" s="888">
        <v>157</v>
      </c>
      <c r="J17" s="888">
        <v>156</v>
      </c>
      <c r="K17" s="888">
        <v>156</v>
      </c>
      <c r="L17" s="888">
        <v>157</v>
      </c>
      <c r="M17" s="888">
        <v>157</v>
      </c>
      <c r="N17" s="888">
        <v>158</v>
      </c>
      <c r="O17" s="888">
        <v>157</v>
      </c>
      <c r="P17" s="888">
        <v>156</v>
      </c>
      <c r="Q17" s="888">
        <v>160</v>
      </c>
      <c r="R17" s="895">
        <v>184</v>
      </c>
      <c r="S17" s="895">
        <v>186</v>
      </c>
      <c r="T17" s="895">
        <v>207</v>
      </c>
      <c r="U17" s="895">
        <v>215</v>
      </c>
      <c r="V17" s="895">
        <v>215</v>
      </c>
      <c r="W17" s="895">
        <v>218</v>
      </c>
      <c r="X17" s="895">
        <v>227</v>
      </c>
      <c r="Y17" s="895">
        <v>229</v>
      </c>
      <c r="Z17" s="895">
        <v>233</v>
      </c>
      <c r="AA17" s="895">
        <v>232</v>
      </c>
      <c r="AB17" s="895">
        <v>232</v>
      </c>
      <c r="AC17" s="895">
        <v>231</v>
      </c>
      <c r="AD17" s="896">
        <v>234</v>
      </c>
      <c r="AE17" s="896">
        <v>237</v>
      </c>
      <c r="AF17" s="895">
        <v>231</v>
      </c>
      <c r="AG17" s="896">
        <v>232</v>
      </c>
      <c r="AH17" s="896">
        <v>232</v>
      </c>
      <c r="AI17" s="901">
        <v>231</v>
      </c>
      <c r="AJ17" s="901">
        <v>231</v>
      </c>
      <c r="AK17" s="901">
        <v>232</v>
      </c>
      <c r="AL17" s="901">
        <v>243</v>
      </c>
      <c r="AM17" s="901">
        <v>258</v>
      </c>
      <c r="AN17" s="901">
        <v>266</v>
      </c>
      <c r="AO17" s="901">
        <v>269</v>
      </c>
      <c r="AP17" s="902">
        <v>268</v>
      </c>
      <c r="AQ17" s="902">
        <v>269</v>
      </c>
      <c r="AR17" s="901">
        <v>269</v>
      </c>
      <c r="AS17" s="901">
        <v>268</v>
      </c>
      <c r="AT17" s="902">
        <v>270</v>
      </c>
      <c r="AU17" s="901">
        <v>270</v>
      </c>
      <c r="AV17" s="902">
        <v>270</v>
      </c>
      <c r="AW17" s="901">
        <v>270</v>
      </c>
      <c r="AX17" s="902">
        <v>271</v>
      </c>
      <c r="AY17" s="908">
        <v>269</v>
      </c>
      <c r="AZ17" s="907">
        <v>271</v>
      </c>
      <c r="BA17" s="907">
        <v>269</v>
      </c>
      <c r="BB17" s="908">
        <v>270</v>
      </c>
      <c r="BC17" s="907">
        <v>270</v>
      </c>
      <c r="BD17" s="908">
        <v>269</v>
      </c>
      <c r="BE17" s="908">
        <v>268</v>
      </c>
      <c r="BF17" s="908">
        <v>271</v>
      </c>
      <c r="BG17" s="908">
        <v>270</v>
      </c>
      <c r="BH17" s="908">
        <v>271</v>
      </c>
      <c r="BI17" s="908">
        <v>270</v>
      </c>
      <c r="BJ17" s="908">
        <v>268</v>
      </c>
      <c r="BK17" s="908">
        <v>270</v>
      </c>
      <c r="BL17" s="908">
        <v>272</v>
      </c>
      <c r="BM17" s="908">
        <v>271</v>
      </c>
      <c r="BN17" s="908">
        <v>271</v>
      </c>
      <c r="BO17" s="908">
        <v>271</v>
      </c>
      <c r="BP17" s="914">
        <v>270</v>
      </c>
      <c r="BQ17" s="914">
        <v>270</v>
      </c>
      <c r="BR17" s="914">
        <v>268</v>
      </c>
      <c r="BS17" s="914">
        <v>269</v>
      </c>
      <c r="BT17" s="914">
        <v>268</v>
      </c>
      <c r="BU17" s="914">
        <v>264</v>
      </c>
      <c r="BV17" s="915">
        <v>264</v>
      </c>
      <c r="BW17" s="915">
        <v>264</v>
      </c>
      <c r="BX17" s="914">
        <v>262</v>
      </c>
      <c r="BY17" s="915">
        <v>262</v>
      </c>
      <c r="BZ17" s="915">
        <v>263</v>
      </c>
      <c r="CA17" s="915">
        <v>265</v>
      </c>
      <c r="CB17" s="915">
        <v>265</v>
      </c>
      <c r="CC17" s="915">
        <v>266</v>
      </c>
      <c r="CD17" s="915">
        <v>267</v>
      </c>
      <c r="CE17" s="915">
        <v>269</v>
      </c>
      <c r="CF17" s="915">
        <v>262</v>
      </c>
      <c r="CG17" s="921">
        <v>257</v>
      </c>
      <c r="CH17" s="921">
        <v>255</v>
      </c>
      <c r="CI17" s="921">
        <v>252</v>
      </c>
      <c r="CJ17" s="921">
        <v>247</v>
      </c>
      <c r="CK17" s="921">
        <v>245</v>
      </c>
      <c r="CL17" s="922">
        <v>226</v>
      </c>
      <c r="CM17" s="922">
        <v>224</v>
      </c>
      <c r="CN17" s="921">
        <v>215</v>
      </c>
      <c r="CO17" s="921">
        <v>213</v>
      </c>
      <c r="CP17" s="922">
        <v>205</v>
      </c>
      <c r="CQ17" s="921">
        <v>195</v>
      </c>
      <c r="CR17" s="922">
        <v>196</v>
      </c>
      <c r="CS17" s="921">
        <v>197</v>
      </c>
      <c r="CT17" s="925">
        <v>5626</v>
      </c>
    </row>
    <row r="18" spans="1:98" x14ac:dyDescent="0.25">
      <c r="A18" s="889" t="s">
        <v>114</v>
      </c>
      <c r="B18" s="887">
        <v>156</v>
      </c>
      <c r="C18" s="888">
        <v>155</v>
      </c>
      <c r="D18" s="888">
        <v>157</v>
      </c>
      <c r="E18" s="888">
        <v>156</v>
      </c>
      <c r="F18" s="888">
        <v>156</v>
      </c>
      <c r="G18" s="888">
        <v>156</v>
      </c>
      <c r="H18" s="888">
        <v>156</v>
      </c>
      <c r="I18" s="888">
        <v>156</v>
      </c>
      <c r="J18" s="888">
        <v>156</v>
      </c>
      <c r="K18" s="888">
        <v>157</v>
      </c>
      <c r="L18" s="888">
        <v>156</v>
      </c>
      <c r="M18" s="888">
        <v>156</v>
      </c>
      <c r="N18" s="888">
        <v>156</v>
      </c>
      <c r="O18" s="888">
        <v>156</v>
      </c>
      <c r="P18" s="888">
        <v>157</v>
      </c>
      <c r="Q18" s="888">
        <v>170</v>
      </c>
      <c r="R18" s="895">
        <v>184</v>
      </c>
      <c r="S18" s="895">
        <v>197</v>
      </c>
      <c r="T18" s="895">
        <v>198</v>
      </c>
      <c r="U18" s="895">
        <v>230</v>
      </c>
      <c r="V18" s="895">
        <v>207</v>
      </c>
      <c r="W18" s="895">
        <v>234</v>
      </c>
      <c r="X18" s="895">
        <v>227</v>
      </c>
      <c r="Y18" s="895">
        <v>224</v>
      </c>
      <c r="Z18" s="895">
        <v>229</v>
      </c>
      <c r="AA18" s="895">
        <v>230</v>
      </c>
      <c r="AB18" s="895">
        <v>224</v>
      </c>
      <c r="AC18" s="895">
        <v>226</v>
      </c>
      <c r="AD18" s="896">
        <v>226</v>
      </c>
      <c r="AE18" s="896">
        <v>229</v>
      </c>
      <c r="AF18" s="895">
        <v>228</v>
      </c>
      <c r="AG18" s="896">
        <v>228</v>
      </c>
      <c r="AH18" s="896">
        <v>229</v>
      </c>
      <c r="AI18" s="901">
        <v>229</v>
      </c>
      <c r="AJ18" s="901">
        <v>224</v>
      </c>
      <c r="AK18" s="901">
        <v>229</v>
      </c>
      <c r="AL18" s="901">
        <v>227</v>
      </c>
      <c r="AM18" s="901">
        <v>233</v>
      </c>
      <c r="AN18" s="901">
        <v>226</v>
      </c>
      <c r="AO18" s="901">
        <v>240</v>
      </c>
      <c r="AP18" s="902">
        <v>255</v>
      </c>
      <c r="AQ18" s="902">
        <v>266</v>
      </c>
      <c r="AR18" s="901">
        <v>269</v>
      </c>
      <c r="AS18" s="901">
        <v>268</v>
      </c>
      <c r="AT18" s="902">
        <v>268</v>
      </c>
      <c r="AU18" s="901">
        <v>270</v>
      </c>
      <c r="AV18" s="902">
        <v>266</v>
      </c>
      <c r="AW18" s="901">
        <v>269</v>
      </c>
      <c r="AX18" s="902">
        <v>267</v>
      </c>
      <c r="AY18" s="908">
        <v>270</v>
      </c>
      <c r="AZ18" s="907">
        <v>270</v>
      </c>
      <c r="BA18" s="907">
        <v>268</v>
      </c>
      <c r="BB18" s="908">
        <v>269</v>
      </c>
      <c r="BC18" s="907">
        <v>268</v>
      </c>
      <c r="BD18" s="908">
        <v>269</v>
      </c>
      <c r="BE18" s="908">
        <v>268</v>
      </c>
      <c r="BF18" s="908">
        <v>269</v>
      </c>
      <c r="BG18" s="908">
        <v>270</v>
      </c>
      <c r="BH18" s="908">
        <v>269</v>
      </c>
      <c r="BI18" s="908">
        <v>272</v>
      </c>
      <c r="BJ18" s="908">
        <v>269</v>
      </c>
      <c r="BK18" s="908">
        <v>270</v>
      </c>
      <c r="BL18" s="908">
        <v>269</v>
      </c>
      <c r="BM18" s="908">
        <v>269</v>
      </c>
      <c r="BN18" s="908">
        <v>268</v>
      </c>
      <c r="BO18" s="908">
        <v>269</v>
      </c>
      <c r="BP18" s="914">
        <v>269</v>
      </c>
      <c r="BQ18" s="914">
        <v>270</v>
      </c>
      <c r="BR18" s="914">
        <v>269</v>
      </c>
      <c r="BS18" s="914">
        <v>268</v>
      </c>
      <c r="BT18" s="914">
        <v>270</v>
      </c>
      <c r="BU18" s="914">
        <v>268</v>
      </c>
      <c r="BV18" s="915">
        <v>268</v>
      </c>
      <c r="BW18" s="915">
        <v>269</v>
      </c>
      <c r="BX18" s="914">
        <v>268</v>
      </c>
      <c r="BY18" s="915">
        <v>270</v>
      </c>
      <c r="BZ18" s="915">
        <v>269</v>
      </c>
      <c r="CA18" s="915">
        <v>268</v>
      </c>
      <c r="CB18" s="915">
        <v>269</v>
      </c>
      <c r="CC18" s="915">
        <v>269</v>
      </c>
      <c r="CD18" s="915">
        <v>268</v>
      </c>
      <c r="CE18" s="915">
        <v>269</v>
      </c>
      <c r="CF18" s="915">
        <v>252</v>
      </c>
      <c r="CG18" s="921">
        <v>251</v>
      </c>
      <c r="CH18" s="921">
        <v>249</v>
      </c>
      <c r="CI18" s="921">
        <v>237</v>
      </c>
      <c r="CJ18" s="921">
        <v>224</v>
      </c>
      <c r="CK18" s="921">
        <v>214</v>
      </c>
      <c r="CL18" s="922">
        <v>209</v>
      </c>
      <c r="CM18" s="922">
        <v>209</v>
      </c>
      <c r="CN18" s="921">
        <v>209</v>
      </c>
      <c r="CO18" s="921">
        <v>199</v>
      </c>
      <c r="CP18" s="922">
        <v>186</v>
      </c>
      <c r="CQ18" s="921">
        <v>180</v>
      </c>
      <c r="CR18" s="922">
        <v>167</v>
      </c>
      <c r="CS18" s="921">
        <v>156</v>
      </c>
      <c r="CT18" s="925">
        <v>5542</v>
      </c>
    </row>
    <row r="19" spans="1:98" x14ac:dyDescent="0.25">
      <c r="A19" s="889" t="s">
        <v>115</v>
      </c>
      <c r="B19" s="887">
        <v>158</v>
      </c>
      <c r="C19" s="888">
        <v>157</v>
      </c>
      <c r="D19" s="888">
        <v>158</v>
      </c>
      <c r="E19" s="888">
        <v>157</v>
      </c>
      <c r="F19" s="888">
        <v>157</v>
      </c>
      <c r="G19" s="888">
        <v>158</v>
      </c>
      <c r="H19" s="888">
        <v>158</v>
      </c>
      <c r="I19" s="888">
        <v>159</v>
      </c>
      <c r="J19" s="888">
        <v>158</v>
      </c>
      <c r="K19" s="888">
        <v>158</v>
      </c>
      <c r="L19" s="888">
        <v>158</v>
      </c>
      <c r="M19" s="888">
        <v>158</v>
      </c>
      <c r="N19" s="888">
        <v>159</v>
      </c>
      <c r="O19" s="888">
        <v>158</v>
      </c>
      <c r="P19" s="888">
        <v>160</v>
      </c>
      <c r="Q19" s="888">
        <v>171</v>
      </c>
      <c r="R19" s="895">
        <v>187</v>
      </c>
      <c r="S19" s="895">
        <v>193</v>
      </c>
      <c r="T19" s="895">
        <v>205</v>
      </c>
      <c r="U19" s="895">
        <v>217</v>
      </c>
      <c r="V19" s="895">
        <v>229</v>
      </c>
      <c r="W19" s="895">
        <v>245</v>
      </c>
      <c r="X19" s="895">
        <v>260</v>
      </c>
      <c r="Y19" s="895">
        <v>264</v>
      </c>
      <c r="Z19" s="895">
        <v>263</v>
      </c>
      <c r="AA19" s="895">
        <v>265</v>
      </c>
      <c r="AB19" s="895">
        <v>265</v>
      </c>
      <c r="AC19" s="895">
        <v>267</v>
      </c>
      <c r="AD19" s="896">
        <v>265</v>
      </c>
      <c r="AE19" s="896">
        <v>266</v>
      </c>
      <c r="AF19" s="895">
        <v>266</v>
      </c>
      <c r="AG19" s="896">
        <v>267</v>
      </c>
      <c r="AH19" s="896">
        <v>266</v>
      </c>
      <c r="AI19" s="901">
        <v>265</v>
      </c>
      <c r="AJ19" s="901">
        <v>266</v>
      </c>
      <c r="AK19" s="901">
        <v>270</v>
      </c>
      <c r="AL19" s="901">
        <v>270</v>
      </c>
      <c r="AM19" s="901">
        <v>269</v>
      </c>
      <c r="AN19" s="901">
        <v>270</v>
      </c>
      <c r="AO19" s="901">
        <v>270</v>
      </c>
      <c r="AP19" s="902">
        <v>270</v>
      </c>
      <c r="AQ19" s="902">
        <v>270</v>
      </c>
      <c r="AR19" s="901">
        <v>272</v>
      </c>
      <c r="AS19" s="901">
        <v>269</v>
      </c>
      <c r="AT19" s="902">
        <v>267</v>
      </c>
      <c r="AU19" s="901">
        <v>268</v>
      </c>
      <c r="AV19" s="902">
        <v>269</v>
      </c>
      <c r="AW19" s="901">
        <v>270</v>
      </c>
      <c r="AX19" s="902">
        <v>269</v>
      </c>
      <c r="AY19" s="908">
        <v>270</v>
      </c>
      <c r="AZ19" s="907">
        <v>271</v>
      </c>
      <c r="BA19" s="907">
        <v>270</v>
      </c>
      <c r="BB19" s="908">
        <v>271</v>
      </c>
      <c r="BC19" s="907">
        <v>271</v>
      </c>
      <c r="BD19" s="908">
        <v>270</v>
      </c>
      <c r="BE19" s="908">
        <v>269</v>
      </c>
      <c r="BF19" s="908">
        <v>270</v>
      </c>
      <c r="BG19" s="908">
        <v>270</v>
      </c>
      <c r="BH19" s="908">
        <v>219</v>
      </c>
      <c r="BI19" s="908">
        <v>214</v>
      </c>
      <c r="BJ19" s="908">
        <v>229</v>
      </c>
      <c r="BK19" s="908">
        <v>246</v>
      </c>
      <c r="BL19" s="908">
        <v>250</v>
      </c>
      <c r="BM19" s="908">
        <v>257</v>
      </c>
      <c r="BN19" s="908">
        <v>271</v>
      </c>
      <c r="BO19" s="908">
        <v>265</v>
      </c>
      <c r="BP19" s="914">
        <v>265</v>
      </c>
      <c r="BQ19" s="914">
        <v>266</v>
      </c>
      <c r="BR19" s="914">
        <v>267</v>
      </c>
      <c r="BS19" s="914">
        <v>268</v>
      </c>
      <c r="BT19" s="914">
        <v>266</v>
      </c>
      <c r="BU19" s="914">
        <v>267</v>
      </c>
      <c r="BV19" s="915">
        <v>269</v>
      </c>
      <c r="BW19" s="915">
        <v>272</v>
      </c>
      <c r="BX19" s="914">
        <v>269</v>
      </c>
      <c r="BY19" s="915">
        <v>270</v>
      </c>
      <c r="BZ19" s="915">
        <v>271</v>
      </c>
      <c r="CA19" s="915">
        <v>272</v>
      </c>
      <c r="CB19" s="915">
        <v>271</v>
      </c>
      <c r="CC19" s="915">
        <v>270</v>
      </c>
      <c r="CD19" s="915">
        <v>271</v>
      </c>
      <c r="CE19" s="915">
        <v>270</v>
      </c>
      <c r="CF19" s="915">
        <v>252</v>
      </c>
      <c r="CG19" s="921">
        <v>253</v>
      </c>
      <c r="CH19" s="921">
        <v>251</v>
      </c>
      <c r="CI19" s="921">
        <v>239</v>
      </c>
      <c r="CJ19" s="921">
        <v>226</v>
      </c>
      <c r="CK19" s="921">
        <v>216</v>
      </c>
      <c r="CL19" s="922">
        <v>207</v>
      </c>
      <c r="CM19" s="922">
        <v>195</v>
      </c>
      <c r="CN19" s="921">
        <v>196</v>
      </c>
      <c r="CO19" s="921">
        <v>190</v>
      </c>
      <c r="CP19" s="922">
        <v>184</v>
      </c>
      <c r="CQ19" s="921">
        <v>179</v>
      </c>
      <c r="CR19" s="922">
        <v>178</v>
      </c>
      <c r="CS19" s="921">
        <v>167</v>
      </c>
      <c r="CT19" s="925">
        <v>5683</v>
      </c>
    </row>
    <row r="20" spans="1:98" x14ac:dyDescent="0.25">
      <c r="A20" s="889" t="s">
        <v>116</v>
      </c>
      <c r="B20" s="887">
        <v>0</v>
      </c>
      <c r="C20" s="887">
        <v>0</v>
      </c>
      <c r="D20" s="887">
        <v>0</v>
      </c>
      <c r="E20" s="887">
        <v>0</v>
      </c>
      <c r="F20" s="888">
        <v>0</v>
      </c>
      <c r="G20" s="887">
        <v>0</v>
      </c>
      <c r="H20" s="888">
        <v>0</v>
      </c>
      <c r="I20" s="888">
        <v>0</v>
      </c>
      <c r="J20" s="888">
        <v>0</v>
      </c>
      <c r="K20" s="888">
        <v>0</v>
      </c>
      <c r="L20" s="888">
        <v>0</v>
      </c>
      <c r="M20" s="888">
        <v>0</v>
      </c>
      <c r="N20" s="888">
        <v>0</v>
      </c>
      <c r="O20" s="888">
        <v>0</v>
      </c>
      <c r="P20" s="888">
        <v>0</v>
      </c>
      <c r="Q20" s="888">
        <v>0</v>
      </c>
      <c r="R20" s="895">
        <v>0</v>
      </c>
      <c r="S20" s="895">
        <v>0</v>
      </c>
      <c r="T20" s="895">
        <v>0</v>
      </c>
      <c r="U20" s="895">
        <v>0</v>
      </c>
      <c r="V20" s="895">
        <v>0</v>
      </c>
      <c r="W20" s="895">
        <v>0</v>
      </c>
      <c r="X20" s="895">
        <v>0</v>
      </c>
      <c r="Y20" s="895">
        <v>0</v>
      </c>
      <c r="Z20" s="895">
        <v>0</v>
      </c>
      <c r="AA20" s="895">
        <v>0</v>
      </c>
      <c r="AB20" s="895">
        <v>0</v>
      </c>
      <c r="AC20" s="895">
        <v>0</v>
      </c>
      <c r="AD20" s="895">
        <v>0</v>
      </c>
      <c r="AE20" s="896">
        <v>0</v>
      </c>
      <c r="AF20" s="895">
        <v>0</v>
      </c>
      <c r="AG20" s="895">
        <v>0</v>
      </c>
      <c r="AH20" s="895">
        <v>0</v>
      </c>
      <c r="AI20" s="901">
        <v>0</v>
      </c>
      <c r="AJ20" s="901">
        <v>0</v>
      </c>
      <c r="AK20" s="901">
        <v>0</v>
      </c>
      <c r="AL20" s="901">
        <v>0</v>
      </c>
      <c r="AM20" s="901">
        <v>0</v>
      </c>
      <c r="AN20" s="901">
        <v>0</v>
      </c>
      <c r="AO20" s="901">
        <v>0</v>
      </c>
      <c r="AP20" s="901">
        <v>0</v>
      </c>
      <c r="AQ20" s="902">
        <v>0</v>
      </c>
      <c r="AR20" s="901">
        <v>0</v>
      </c>
      <c r="AS20" s="901">
        <v>0</v>
      </c>
      <c r="AT20" s="901">
        <v>0</v>
      </c>
      <c r="AU20" s="901">
        <v>0</v>
      </c>
      <c r="AV20" s="902">
        <v>0</v>
      </c>
      <c r="AW20" s="901">
        <v>0</v>
      </c>
      <c r="AX20" s="901">
        <v>0</v>
      </c>
      <c r="AY20" s="908">
        <v>0</v>
      </c>
      <c r="AZ20" s="907">
        <v>0</v>
      </c>
      <c r="BA20" s="907">
        <v>0</v>
      </c>
      <c r="BB20" s="908">
        <v>0</v>
      </c>
      <c r="BC20" s="907">
        <v>0</v>
      </c>
      <c r="BD20" s="907">
        <v>0</v>
      </c>
      <c r="BE20" s="907">
        <v>0</v>
      </c>
      <c r="BF20" s="907">
        <v>0</v>
      </c>
      <c r="BG20" s="907">
        <v>0</v>
      </c>
      <c r="BH20" s="907">
        <v>0</v>
      </c>
      <c r="BI20" s="907">
        <v>0</v>
      </c>
      <c r="BJ20" s="907">
        <v>0</v>
      </c>
      <c r="BK20" s="907">
        <v>0</v>
      </c>
      <c r="BL20" s="907">
        <v>0</v>
      </c>
      <c r="BM20" s="907">
        <v>0</v>
      </c>
      <c r="BN20" s="907">
        <v>0</v>
      </c>
      <c r="BO20" s="907">
        <v>0</v>
      </c>
      <c r="BP20" s="914">
        <v>0</v>
      </c>
      <c r="BQ20" s="914">
        <v>6</v>
      </c>
      <c r="BR20" s="914">
        <v>15</v>
      </c>
      <c r="BS20" s="914">
        <v>22</v>
      </c>
      <c r="BT20" s="914">
        <v>26</v>
      </c>
      <c r="BU20" s="914">
        <v>22</v>
      </c>
      <c r="BV20" s="914">
        <v>25</v>
      </c>
      <c r="BW20" s="915">
        <v>39</v>
      </c>
      <c r="BX20" s="914">
        <v>41</v>
      </c>
      <c r="BY20" s="914">
        <v>45</v>
      </c>
      <c r="BZ20" s="914">
        <v>43</v>
      </c>
      <c r="CA20" s="914">
        <v>35</v>
      </c>
      <c r="CB20" s="914">
        <v>25</v>
      </c>
      <c r="CC20" s="914">
        <v>24</v>
      </c>
      <c r="CD20" s="914">
        <v>24</v>
      </c>
      <c r="CE20" s="914">
        <v>7</v>
      </c>
      <c r="CF20" s="914">
        <v>0</v>
      </c>
      <c r="CG20" s="921">
        <v>0</v>
      </c>
      <c r="CH20" s="921">
        <v>0</v>
      </c>
      <c r="CI20" s="921">
        <v>0</v>
      </c>
      <c r="CJ20" s="921">
        <v>0</v>
      </c>
      <c r="CK20" s="921">
        <v>0</v>
      </c>
      <c r="CL20" s="921">
        <v>0</v>
      </c>
      <c r="CM20" s="921">
        <v>0</v>
      </c>
      <c r="CN20" s="921">
        <v>0</v>
      </c>
      <c r="CO20" s="921">
        <v>0</v>
      </c>
      <c r="CP20" s="921">
        <v>0</v>
      </c>
      <c r="CQ20" s="921">
        <v>0</v>
      </c>
      <c r="CR20" s="921">
        <v>0</v>
      </c>
      <c r="CS20" s="921">
        <v>0</v>
      </c>
      <c r="CT20" s="925">
        <v>98</v>
      </c>
    </row>
    <row r="21" spans="1:98" x14ac:dyDescent="0.25">
      <c r="A21" s="889" t="s">
        <v>117</v>
      </c>
      <c r="B21" s="887">
        <v>0</v>
      </c>
      <c r="C21" s="887">
        <v>0</v>
      </c>
      <c r="D21" s="887">
        <v>0</v>
      </c>
      <c r="E21" s="887">
        <v>0</v>
      </c>
      <c r="F21" s="888">
        <v>0</v>
      </c>
      <c r="G21" s="887">
        <v>0</v>
      </c>
      <c r="H21" s="888">
        <v>0</v>
      </c>
      <c r="I21" s="888">
        <v>0</v>
      </c>
      <c r="J21" s="888">
        <v>0</v>
      </c>
      <c r="K21" s="888">
        <v>0</v>
      </c>
      <c r="L21" s="888">
        <v>0</v>
      </c>
      <c r="M21" s="888">
        <v>0</v>
      </c>
      <c r="N21" s="888">
        <v>0</v>
      </c>
      <c r="O21" s="888">
        <v>0</v>
      </c>
      <c r="P21" s="888">
        <v>0</v>
      </c>
      <c r="Q21" s="888">
        <v>0</v>
      </c>
      <c r="R21" s="895">
        <v>0</v>
      </c>
      <c r="S21" s="895">
        <v>0</v>
      </c>
      <c r="T21" s="895">
        <v>0</v>
      </c>
      <c r="U21" s="895">
        <v>0</v>
      </c>
      <c r="V21" s="895">
        <v>0</v>
      </c>
      <c r="W21" s="895">
        <v>0</v>
      </c>
      <c r="X21" s="895">
        <v>0</v>
      </c>
      <c r="Y21" s="895">
        <v>0</v>
      </c>
      <c r="Z21" s="895">
        <v>0</v>
      </c>
      <c r="AA21" s="895">
        <v>0</v>
      </c>
      <c r="AB21" s="895">
        <v>0</v>
      </c>
      <c r="AC21" s="895">
        <v>0</v>
      </c>
      <c r="AD21" s="895">
        <v>0</v>
      </c>
      <c r="AE21" s="896">
        <v>0</v>
      </c>
      <c r="AF21" s="895">
        <v>0</v>
      </c>
      <c r="AG21" s="895">
        <v>0</v>
      </c>
      <c r="AH21" s="895">
        <v>0</v>
      </c>
      <c r="AI21" s="901">
        <v>0</v>
      </c>
      <c r="AJ21" s="901">
        <v>0</v>
      </c>
      <c r="AK21" s="901">
        <v>0</v>
      </c>
      <c r="AL21" s="901">
        <v>0</v>
      </c>
      <c r="AM21" s="901">
        <v>0</v>
      </c>
      <c r="AN21" s="901">
        <v>0</v>
      </c>
      <c r="AO21" s="901">
        <v>0</v>
      </c>
      <c r="AP21" s="901">
        <v>26</v>
      </c>
      <c r="AQ21" s="902">
        <v>28</v>
      </c>
      <c r="AR21" s="901">
        <v>28</v>
      </c>
      <c r="AS21" s="901">
        <v>28</v>
      </c>
      <c r="AT21" s="901">
        <v>36</v>
      </c>
      <c r="AU21" s="901">
        <v>35</v>
      </c>
      <c r="AV21" s="902">
        <v>35</v>
      </c>
      <c r="AW21" s="901">
        <v>35</v>
      </c>
      <c r="AX21" s="901">
        <v>35</v>
      </c>
      <c r="AY21" s="908">
        <v>34</v>
      </c>
      <c r="AZ21" s="907">
        <v>34</v>
      </c>
      <c r="BA21" s="907">
        <v>26</v>
      </c>
      <c r="BB21" s="908">
        <v>26</v>
      </c>
      <c r="BC21" s="907">
        <v>34</v>
      </c>
      <c r="BD21" s="907">
        <v>28</v>
      </c>
      <c r="BE21" s="907">
        <v>32</v>
      </c>
      <c r="BF21" s="907">
        <v>48</v>
      </c>
      <c r="BG21" s="907">
        <v>49</v>
      </c>
      <c r="BH21" s="907">
        <v>56</v>
      </c>
      <c r="BI21" s="907">
        <v>56</v>
      </c>
      <c r="BJ21" s="907">
        <v>54</v>
      </c>
      <c r="BK21" s="907">
        <v>54</v>
      </c>
      <c r="BL21" s="907">
        <v>55</v>
      </c>
      <c r="BM21" s="907">
        <v>49</v>
      </c>
      <c r="BN21" s="907">
        <v>49</v>
      </c>
      <c r="BO21" s="907">
        <v>49</v>
      </c>
      <c r="BP21" s="914">
        <v>49</v>
      </c>
      <c r="BQ21" s="914">
        <v>49</v>
      </c>
      <c r="BR21" s="914">
        <v>48</v>
      </c>
      <c r="BS21" s="914">
        <v>49</v>
      </c>
      <c r="BT21" s="914">
        <v>49</v>
      </c>
      <c r="BU21" s="914">
        <v>63</v>
      </c>
      <c r="BV21" s="914">
        <v>63</v>
      </c>
      <c r="BW21" s="915">
        <v>62</v>
      </c>
      <c r="BX21" s="914">
        <v>63</v>
      </c>
      <c r="BY21" s="914">
        <v>62</v>
      </c>
      <c r="BZ21" s="914">
        <v>63</v>
      </c>
      <c r="CA21" s="914">
        <v>63</v>
      </c>
      <c r="CB21" s="914">
        <v>62</v>
      </c>
      <c r="CC21" s="914">
        <v>48</v>
      </c>
      <c r="CD21" s="914">
        <v>49</v>
      </c>
      <c r="CE21" s="914">
        <v>49</v>
      </c>
      <c r="CF21" s="914">
        <v>49</v>
      </c>
      <c r="CG21" s="921">
        <v>0</v>
      </c>
      <c r="CH21" s="921">
        <v>0</v>
      </c>
      <c r="CI21" s="921">
        <v>0</v>
      </c>
      <c r="CJ21" s="921">
        <v>0</v>
      </c>
      <c r="CK21" s="921">
        <v>0</v>
      </c>
      <c r="CL21" s="921">
        <v>0</v>
      </c>
      <c r="CM21" s="921">
        <v>0</v>
      </c>
      <c r="CN21" s="921">
        <v>0</v>
      </c>
      <c r="CO21" s="921">
        <v>0</v>
      </c>
      <c r="CP21" s="921">
        <v>0</v>
      </c>
      <c r="CQ21" s="921">
        <v>0</v>
      </c>
      <c r="CR21" s="921">
        <v>0</v>
      </c>
      <c r="CS21" s="921">
        <v>0</v>
      </c>
      <c r="CT21" s="925">
        <v>488</v>
      </c>
    </row>
    <row r="22" spans="1:98" ht="18" x14ac:dyDescent="0.25">
      <c r="A22" s="889" t="s">
        <v>118</v>
      </c>
      <c r="B22" s="887">
        <v>0</v>
      </c>
      <c r="C22" s="887">
        <v>0</v>
      </c>
      <c r="D22" s="887">
        <v>0</v>
      </c>
      <c r="E22" s="887">
        <v>0</v>
      </c>
      <c r="F22" s="888">
        <v>0</v>
      </c>
      <c r="G22" s="887">
        <v>0</v>
      </c>
      <c r="H22" s="888">
        <v>0</v>
      </c>
      <c r="I22" s="888">
        <v>0</v>
      </c>
      <c r="J22" s="888">
        <v>0</v>
      </c>
      <c r="K22" s="888">
        <v>0</v>
      </c>
      <c r="L22" s="888">
        <v>0</v>
      </c>
      <c r="M22" s="888">
        <v>0</v>
      </c>
      <c r="N22" s="888">
        <v>0</v>
      </c>
      <c r="O22" s="888">
        <v>0</v>
      </c>
      <c r="P22" s="888">
        <v>0</v>
      </c>
      <c r="Q22" s="888">
        <v>0</v>
      </c>
      <c r="R22" s="895">
        <v>0</v>
      </c>
      <c r="S22" s="895">
        <v>0</v>
      </c>
      <c r="T22" s="895">
        <v>0</v>
      </c>
      <c r="U22" s="895">
        <v>0</v>
      </c>
      <c r="V22" s="895">
        <v>0</v>
      </c>
      <c r="W22" s="895">
        <v>0</v>
      </c>
      <c r="X22" s="895">
        <v>0</v>
      </c>
      <c r="Y22" s="895">
        <v>0</v>
      </c>
      <c r="Z22" s="895">
        <v>0</v>
      </c>
      <c r="AA22" s="895">
        <v>0</v>
      </c>
      <c r="AB22" s="895">
        <v>0</v>
      </c>
      <c r="AC22" s="895">
        <v>0</v>
      </c>
      <c r="AD22" s="895">
        <v>0</v>
      </c>
      <c r="AE22" s="896">
        <v>0</v>
      </c>
      <c r="AF22" s="895">
        <v>0</v>
      </c>
      <c r="AG22" s="895">
        <v>0</v>
      </c>
      <c r="AH22" s="895">
        <v>0</v>
      </c>
      <c r="AI22" s="901">
        <v>0</v>
      </c>
      <c r="AJ22" s="901">
        <v>0</v>
      </c>
      <c r="AK22" s="901">
        <v>0</v>
      </c>
      <c r="AL22" s="901">
        <v>0</v>
      </c>
      <c r="AM22" s="901">
        <v>0</v>
      </c>
      <c r="AN22" s="901">
        <v>0</v>
      </c>
      <c r="AO22" s="901">
        <v>0</v>
      </c>
      <c r="AP22" s="901">
        <v>0</v>
      </c>
      <c r="AQ22" s="902">
        <v>0</v>
      </c>
      <c r="AR22" s="901">
        <v>0</v>
      </c>
      <c r="AS22" s="901">
        <v>0</v>
      </c>
      <c r="AT22" s="901">
        <v>0</v>
      </c>
      <c r="AU22" s="901">
        <v>0</v>
      </c>
      <c r="AV22" s="902">
        <v>0</v>
      </c>
      <c r="AW22" s="901">
        <v>0</v>
      </c>
      <c r="AX22" s="901">
        <v>0</v>
      </c>
      <c r="AY22" s="908">
        <v>0</v>
      </c>
      <c r="AZ22" s="907">
        <v>0</v>
      </c>
      <c r="BA22" s="907">
        <v>0</v>
      </c>
      <c r="BB22" s="908">
        <v>0</v>
      </c>
      <c r="BC22" s="907">
        <v>0</v>
      </c>
      <c r="BD22" s="907">
        <v>0</v>
      </c>
      <c r="BE22" s="907">
        <v>0</v>
      </c>
      <c r="BF22" s="907">
        <v>0</v>
      </c>
      <c r="BG22" s="907">
        <v>0</v>
      </c>
      <c r="BH22" s="907">
        <v>0</v>
      </c>
      <c r="BI22" s="907">
        <v>0</v>
      </c>
      <c r="BJ22" s="907">
        <v>0</v>
      </c>
      <c r="BK22" s="907">
        <v>0</v>
      </c>
      <c r="BL22" s="907">
        <v>0</v>
      </c>
      <c r="BM22" s="907">
        <v>0</v>
      </c>
      <c r="BN22" s="907">
        <v>0</v>
      </c>
      <c r="BO22" s="907">
        <v>0</v>
      </c>
      <c r="BP22" s="914">
        <v>0</v>
      </c>
      <c r="BQ22" s="914">
        <v>0</v>
      </c>
      <c r="BR22" s="914">
        <v>0</v>
      </c>
      <c r="BS22" s="914">
        <v>0</v>
      </c>
      <c r="BT22" s="914">
        <v>0</v>
      </c>
      <c r="BU22" s="914">
        <v>8</v>
      </c>
      <c r="BV22" s="914">
        <v>13</v>
      </c>
      <c r="BW22" s="915">
        <v>14</v>
      </c>
      <c r="BX22" s="914">
        <v>13</v>
      </c>
      <c r="BY22" s="914">
        <v>14</v>
      </c>
      <c r="BZ22" s="914">
        <v>14</v>
      </c>
      <c r="CA22" s="914">
        <v>14</v>
      </c>
      <c r="CB22" s="914">
        <v>14</v>
      </c>
      <c r="CC22" s="914">
        <v>0</v>
      </c>
      <c r="CD22" s="914">
        <v>0</v>
      </c>
      <c r="CE22" s="914">
        <v>0</v>
      </c>
      <c r="CF22" s="914">
        <v>0</v>
      </c>
      <c r="CG22" s="921">
        <v>0</v>
      </c>
      <c r="CH22" s="921">
        <v>0</v>
      </c>
      <c r="CI22" s="921">
        <v>0</v>
      </c>
      <c r="CJ22" s="921">
        <v>0</v>
      </c>
      <c r="CK22" s="921">
        <v>0</v>
      </c>
      <c r="CL22" s="921">
        <v>0</v>
      </c>
      <c r="CM22" s="921">
        <v>0</v>
      </c>
      <c r="CN22" s="921">
        <v>0</v>
      </c>
      <c r="CO22" s="921">
        <v>0</v>
      </c>
      <c r="CP22" s="921">
        <v>0</v>
      </c>
      <c r="CQ22" s="921">
        <v>0</v>
      </c>
      <c r="CR22" s="921">
        <v>0</v>
      </c>
      <c r="CS22" s="921">
        <v>0</v>
      </c>
      <c r="CT22" s="925">
        <v>26.5</v>
      </c>
    </row>
    <row r="23" spans="1:98" x14ac:dyDescent="0.25">
      <c r="A23" s="886" t="s">
        <v>119</v>
      </c>
      <c r="B23" s="887">
        <v>0</v>
      </c>
      <c r="C23" s="887">
        <v>0</v>
      </c>
      <c r="D23" s="887">
        <v>0</v>
      </c>
      <c r="E23" s="887">
        <v>0</v>
      </c>
      <c r="F23" s="888">
        <v>0</v>
      </c>
      <c r="G23" s="887">
        <v>0</v>
      </c>
      <c r="H23" s="888">
        <v>0</v>
      </c>
      <c r="I23" s="888">
        <v>0</v>
      </c>
      <c r="J23" s="888">
        <v>0</v>
      </c>
      <c r="K23" s="888">
        <v>0</v>
      </c>
      <c r="L23" s="888">
        <v>0</v>
      </c>
      <c r="M23" s="888">
        <v>0</v>
      </c>
      <c r="N23" s="888">
        <v>0</v>
      </c>
      <c r="O23" s="888">
        <v>0</v>
      </c>
      <c r="P23" s="888">
        <v>0</v>
      </c>
      <c r="Q23" s="888">
        <v>0</v>
      </c>
      <c r="R23" s="895">
        <v>0</v>
      </c>
      <c r="S23" s="895">
        <v>0</v>
      </c>
      <c r="T23" s="895">
        <v>0</v>
      </c>
      <c r="U23" s="895">
        <v>0</v>
      </c>
      <c r="V23" s="895">
        <v>0</v>
      </c>
      <c r="W23" s="895">
        <v>0</v>
      </c>
      <c r="X23" s="895">
        <v>0</v>
      </c>
      <c r="Y23" s="895">
        <v>0</v>
      </c>
      <c r="Z23" s="895">
        <v>0</v>
      </c>
      <c r="AA23" s="895">
        <v>0</v>
      </c>
      <c r="AB23" s="895">
        <v>0</v>
      </c>
      <c r="AC23" s="895">
        <v>0</v>
      </c>
      <c r="AD23" s="895">
        <v>0</v>
      </c>
      <c r="AE23" s="896">
        <v>0</v>
      </c>
      <c r="AF23" s="895">
        <v>0</v>
      </c>
      <c r="AG23" s="895">
        <v>0</v>
      </c>
      <c r="AH23" s="895">
        <v>0</v>
      </c>
      <c r="AI23" s="901">
        <v>0</v>
      </c>
      <c r="AJ23" s="901">
        <v>0</v>
      </c>
      <c r="AK23" s="901">
        <v>0</v>
      </c>
      <c r="AL23" s="901">
        <v>0</v>
      </c>
      <c r="AM23" s="901">
        <v>0</v>
      </c>
      <c r="AN23" s="901">
        <v>0</v>
      </c>
      <c r="AO23" s="901">
        <v>0</v>
      </c>
      <c r="AP23" s="901">
        <v>0</v>
      </c>
      <c r="AQ23" s="902">
        <v>0</v>
      </c>
      <c r="AR23" s="901">
        <v>0</v>
      </c>
      <c r="AS23" s="901">
        <v>0</v>
      </c>
      <c r="AT23" s="901">
        <v>0</v>
      </c>
      <c r="AU23" s="901">
        <v>0</v>
      </c>
      <c r="AV23" s="902">
        <v>0</v>
      </c>
      <c r="AW23" s="901">
        <v>0</v>
      </c>
      <c r="AX23" s="901">
        <v>0</v>
      </c>
      <c r="AY23" s="908">
        <v>0</v>
      </c>
      <c r="AZ23" s="907">
        <v>0</v>
      </c>
      <c r="BA23" s="907">
        <v>0</v>
      </c>
      <c r="BB23" s="908">
        <v>0</v>
      </c>
      <c r="BC23" s="907">
        <v>-1</v>
      </c>
      <c r="BD23" s="907">
        <v>10</v>
      </c>
      <c r="BE23" s="907">
        <v>11</v>
      </c>
      <c r="BF23" s="907">
        <v>20</v>
      </c>
      <c r="BG23" s="907">
        <v>16</v>
      </c>
      <c r="BH23" s="907">
        <v>16</v>
      </c>
      <c r="BI23" s="907">
        <v>19</v>
      </c>
      <c r="BJ23" s="907">
        <v>27</v>
      </c>
      <c r="BK23" s="907">
        <v>30</v>
      </c>
      <c r="BL23" s="907">
        <v>29</v>
      </c>
      <c r="BM23" s="907">
        <v>33</v>
      </c>
      <c r="BN23" s="907">
        <v>32</v>
      </c>
      <c r="BO23" s="907">
        <v>32</v>
      </c>
      <c r="BP23" s="914">
        <v>32</v>
      </c>
      <c r="BQ23" s="914">
        <v>32</v>
      </c>
      <c r="BR23" s="914">
        <v>32</v>
      </c>
      <c r="BS23" s="914">
        <v>32</v>
      </c>
      <c r="BT23" s="914">
        <v>32</v>
      </c>
      <c r="BU23" s="914">
        <v>42</v>
      </c>
      <c r="BV23" s="914">
        <v>52</v>
      </c>
      <c r="BW23" s="915">
        <v>60</v>
      </c>
      <c r="BX23" s="914">
        <v>60</v>
      </c>
      <c r="BY23" s="914">
        <v>60</v>
      </c>
      <c r="BZ23" s="914">
        <v>60</v>
      </c>
      <c r="CA23" s="914">
        <v>60</v>
      </c>
      <c r="CB23" s="914">
        <v>60</v>
      </c>
      <c r="CC23" s="914">
        <v>60</v>
      </c>
      <c r="CD23" s="914">
        <v>60</v>
      </c>
      <c r="CE23" s="914">
        <v>21</v>
      </c>
      <c r="CF23" s="914">
        <v>-2</v>
      </c>
      <c r="CG23" s="921">
        <v>0</v>
      </c>
      <c r="CH23" s="921">
        <v>0</v>
      </c>
      <c r="CI23" s="921">
        <v>0</v>
      </c>
      <c r="CJ23" s="921">
        <v>0</v>
      </c>
      <c r="CK23" s="921">
        <v>0</v>
      </c>
      <c r="CL23" s="921">
        <v>0</v>
      </c>
      <c r="CM23" s="921">
        <v>0</v>
      </c>
      <c r="CN23" s="921">
        <v>0</v>
      </c>
      <c r="CO23" s="921">
        <v>0</v>
      </c>
      <c r="CP23" s="921">
        <v>0</v>
      </c>
      <c r="CQ23" s="921">
        <v>0</v>
      </c>
      <c r="CR23" s="921">
        <v>0</v>
      </c>
      <c r="CS23" s="921">
        <v>0</v>
      </c>
      <c r="CT23" s="925">
        <v>257.60000000000002</v>
      </c>
    </row>
    <row r="24" spans="1:98" x14ac:dyDescent="0.25">
      <c r="A24" s="886" t="s">
        <v>120</v>
      </c>
      <c r="B24" s="887">
        <v>0</v>
      </c>
      <c r="C24" s="887">
        <v>0</v>
      </c>
      <c r="D24" s="887">
        <v>0</v>
      </c>
      <c r="E24" s="887">
        <v>0</v>
      </c>
      <c r="F24" s="888">
        <v>0</v>
      </c>
      <c r="G24" s="887">
        <v>0</v>
      </c>
      <c r="H24" s="888">
        <v>0</v>
      </c>
      <c r="I24" s="888">
        <v>0</v>
      </c>
      <c r="J24" s="888">
        <v>0</v>
      </c>
      <c r="K24" s="888">
        <v>0</v>
      </c>
      <c r="L24" s="888">
        <v>0</v>
      </c>
      <c r="M24" s="888">
        <v>0</v>
      </c>
      <c r="N24" s="888">
        <v>0</v>
      </c>
      <c r="O24" s="888">
        <v>0</v>
      </c>
      <c r="P24" s="888">
        <v>0</v>
      </c>
      <c r="Q24" s="888">
        <v>0</v>
      </c>
      <c r="R24" s="895">
        <v>0</v>
      </c>
      <c r="S24" s="895">
        <v>0</v>
      </c>
      <c r="T24" s="895">
        <v>0</v>
      </c>
      <c r="U24" s="895">
        <v>0</v>
      </c>
      <c r="V24" s="895">
        <v>0</v>
      </c>
      <c r="W24" s="895">
        <v>0</v>
      </c>
      <c r="X24" s="895">
        <v>0</v>
      </c>
      <c r="Y24" s="895">
        <v>0</v>
      </c>
      <c r="Z24" s="895">
        <v>0</v>
      </c>
      <c r="AA24" s="895">
        <v>0</v>
      </c>
      <c r="AB24" s="895">
        <v>0</v>
      </c>
      <c r="AC24" s="895">
        <v>0</v>
      </c>
      <c r="AD24" s="895">
        <v>0</v>
      </c>
      <c r="AE24" s="896">
        <v>0</v>
      </c>
      <c r="AF24" s="895">
        <v>0</v>
      </c>
      <c r="AG24" s="895">
        <v>0</v>
      </c>
      <c r="AH24" s="895">
        <v>0</v>
      </c>
      <c r="AI24" s="901">
        <v>0</v>
      </c>
      <c r="AJ24" s="901">
        <v>0</v>
      </c>
      <c r="AK24" s="901">
        <v>0</v>
      </c>
      <c r="AL24" s="901">
        <v>0</v>
      </c>
      <c r="AM24" s="901">
        <v>0</v>
      </c>
      <c r="AN24" s="901">
        <v>0</v>
      </c>
      <c r="AO24" s="901">
        <v>0</v>
      </c>
      <c r="AP24" s="901">
        <v>0</v>
      </c>
      <c r="AQ24" s="902">
        <v>0</v>
      </c>
      <c r="AR24" s="901">
        <v>0</v>
      </c>
      <c r="AS24" s="901">
        <v>0</v>
      </c>
      <c r="AT24" s="901">
        <v>0</v>
      </c>
      <c r="AU24" s="901">
        <v>0</v>
      </c>
      <c r="AV24" s="902">
        <v>0</v>
      </c>
      <c r="AW24" s="901">
        <v>0</v>
      </c>
      <c r="AX24" s="901">
        <v>0</v>
      </c>
      <c r="AY24" s="908">
        <v>0</v>
      </c>
      <c r="AZ24" s="907">
        <v>0</v>
      </c>
      <c r="BA24" s="907">
        <v>0</v>
      </c>
      <c r="BB24" s="908">
        <v>0</v>
      </c>
      <c r="BC24" s="907">
        <v>0</v>
      </c>
      <c r="BD24" s="907">
        <v>0</v>
      </c>
      <c r="BE24" s="907">
        <v>0</v>
      </c>
      <c r="BF24" s="907">
        <v>0</v>
      </c>
      <c r="BG24" s="907">
        <v>0</v>
      </c>
      <c r="BH24" s="907">
        <v>0</v>
      </c>
      <c r="BI24" s="907">
        <v>0</v>
      </c>
      <c r="BJ24" s="907">
        <v>0</v>
      </c>
      <c r="BK24" s="907">
        <v>0</v>
      </c>
      <c r="BL24" s="907">
        <v>0</v>
      </c>
      <c r="BM24" s="907">
        <v>0</v>
      </c>
      <c r="BN24" s="907">
        <v>0</v>
      </c>
      <c r="BO24" s="907">
        <v>0</v>
      </c>
      <c r="BP24" s="914">
        <v>0</v>
      </c>
      <c r="BQ24" s="914">
        <v>0</v>
      </c>
      <c r="BR24" s="914">
        <v>0</v>
      </c>
      <c r="BS24" s="914">
        <v>0</v>
      </c>
      <c r="BT24" s="914">
        <v>0</v>
      </c>
      <c r="BU24" s="914">
        <v>0</v>
      </c>
      <c r="BV24" s="914">
        <v>0</v>
      </c>
      <c r="BW24" s="915">
        <v>0</v>
      </c>
      <c r="BX24" s="914">
        <v>0</v>
      </c>
      <c r="BY24" s="914">
        <v>0</v>
      </c>
      <c r="BZ24" s="914">
        <v>0</v>
      </c>
      <c r="CA24" s="914">
        <v>0</v>
      </c>
      <c r="CB24" s="914">
        <v>0</v>
      </c>
      <c r="CC24" s="914">
        <v>0</v>
      </c>
      <c r="CD24" s="914">
        <v>0</v>
      </c>
      <c r="CE24" s="914">
        <v>0</v>
      </c>
      <c r="CF24" s="914">
        <v>0</v>
      </c>
      <c r="CG24" s="921">
        <v>0</v>
      </c>
      <c r="CH24" s="921">
        <v>0</v>
      </c>
      <c r="CI24" s="921">
        <v>0</v>
      </c>
      <c r="CJ24" s="921">
        <v>0</v>
      </c>
      <c r="CK24" s="921">
        <v>0</v>
      </c>
      <c r="CL24" s="921">
        <v>0</v>
      </c>
      <c r="CM24" s="921">
        <v>0</v>
      </c>
      <c r="CN24" s="921">
        <v>0</v>
      </c>
      <c r="CO24" s="921">
        <v>0</v>
      </c>
      <c r="CP24" s="921">
        <v>0</v>
      </c>
      <c r="CQ24" s="921">
        <v>0</v>
      </c>
      <c r="CR24" s="921">
        <v>0</v>
      </c>
      <c r="CS24" s="921">
        <v>0</v>
      </c>
      <c r="CT24" s="925">
        <v>0</v>
      </c>
    </row>
    <row r="25" spans="1:98" ht="18" x14ac:dyDescent="0.25">
      <c r="A25" s="889" t="s">
        <v>121</v>
      </c>
      <c r="B25" s="887">
        <v>0</v>
      </c>
      <c r="C25" s="887">
        <v>0</v>
      </c>
      <c r="D25" s="887">
        <v>0</v>
      </c>
      <c r="E25" s="887">
        <v>0</v>
      </c>
      <c r="F25" s="888">
        <v>0</v>
      </c>
      <c r="G25" s="887">
        <v>0</v>
      </c>
      <c r="H25" s="888">
        <v>0</v>
      </c>
      <c r="I25" s="888">
        <v>0</v>
      </c>
      <c r="J25" s="888">
        <v>0</v>
      </c>
      <c r="K25" s="888">
        <v>0</v>
      </c>
      <c r="L25" s="888">
        <v>0</v>
      </c>
      <c r="M25" s="888">
        <v>0</v>
      </c>
      <c r="N25" s="888">
        <v>0</v>
      </c>
      <c r="O25" s="888">
        <v>0</v>
      </c>
      <c r="P25" s="888">
        <v>0</v>
      </c>
      <c r="Q25" s="888">
        <v>0</v>
      </c>
      <c r="R25" s="895">
        <v>0</v>
      </c>
      <c r="S25" s="895">
        <v>0</v>
      </c>
      <c r="T25" s="895">
        <v>0</v>
      </c>
      <c r="U25" s="895">
        <v>0</v>
      </c>
      <c r="V25" s="895">
        <v>0</v>
      </c>
      <c r="W25" s="895">
        <v>0</v>
      </c>
      <c r="X25" s="895">
        <v>0</v>
      </c>
      <c r="Y25" s="895">
        <v>0</v>
      </c>
      <c r="Z25" s="895">
        <v>0</v>
      </c>
      <c r="AA25" s="895">
        <v>0</v>
      </c>
      <c r="AB25" s="895">
        <v>0</v>
      </c>
      <c r="AC25" s="895">
        <v>0</v>
      </c>
      <c r="AD25" s="895">
        <v>0</v>
      </c>
      <c r="AE25" s="896">
        <v>0</v>
      </c>
      <c r="AF25" s="895">
        <v>0</v>
      </c>
      <c r="AG25" s="895">
        <v>0</v>
      </c>
      <c r="AH25" s="895">
        <v>0</v>
      </c>
      <c r="AI25" s="901">
        <v>0</v>
      </c>
      <c r="AJ25" s="901">
        <v>0</v>
      </c>
      <c r="AK25" s="901">
        <v>0</v>
      </c>
      <c r="AL25" s="901">
        <v>0</v>
      </c>
      <c r="AM25" s="901">
        <v>0</v>
      </c>
      <c r="AN25" s="901">
        <v>0</v>
      </c>
      <c r="AO25" s="901">
        <v>0</v>
      </c>
      <c r="AP25" s="901">
        <v>0</v>
      </c>
      <c r="AQ25" s="902">
        <v>0</v>
      </c>
      <c r="AR25" s="901">
        <v>0</v>
      </c>
      <c r="AS25" s="901">
        <v>0</v>
      </c>
      <c r="AT25" s="901">
        <v>0</v>
      </c>
      <c r="AU25" s="901">
        <v>0</v>
      </c>
      <c r="AV25" s="902">
        <v>0</v>
      </c>
      <c r="AW25" s="901">
        <v>0</v>
      </c>
      <c r="AX25" s="901">
        <v>0</v>
      </c>
      <c r="AY25" s="908">
        <v>0</v>
      </c>
      <c r="AZ25" s="907">
        <v>0</v>
      </c>
      <c r="BA25" s="907">
        <v>0</v>
      </c>
      <c r="BB25" s="908">
        <v>0</v>
      </c>
      <c r="BC25" s="907">
        <v>0</v>
      </c>
      <c r="BD25" s="907">
        <v>0</v>
      </c>
      <c r="BE25" s="907">
        <v>0</v>
      </c>
      <c r="BF25" s="907">
        <v>0</v>
      </c>
      <c r="BG25" s="907">
        <v>0</v>
      </c>
      <c r="BH25" s="907">
        <v>0</v>
      </c>
      <c r="BI25" s="907">
        <v>0</v>
      </c>
      <c r="BJ25" s="907">
        <v>0</v>
      </c>
      <c r="BK25" s="907">
        <v>0</v>
      </c>
      <c r="BL25" s="907">
        <v>0</v>
      </c>
      <c r="BM25" s="907">
        <v>0</v>
      </c>
      <c r="BN25" s="907">
        <v>0</v>
      </c>
      <c r="BO25" s="907">
        <v>0</v>
      </c>
      <c r="BP25" s="914">
        <v>0</v>
      </c>
      <c r="BQ25" s="914">
        <v>0</v>
      </c>
      <c r="BR25" s="914">
        <v>0</v>
      </c>
      <c r="BS25" s="914">
        <v>0</v>
      </c>
      <c r="BT25" s="914">
        <v>0</v>
      </c>
      <c r="BU25" s="914">
        <v>0</v>
      </c>
      <c r="BV25" s="914">
        <v>0</v>
      </c>
      <c r="BW25" s="915">
        <v>27</v>
      </c>
      <c r="BX25" s="914">
        <v>32</v>
      </c>
      <c r="BY25" s="914">
        <v>33</v>
      </c>
      <c r="BZ25" s="914">
        <v>33</v>
      </c>
      <c r="CA25" s="914">
        <v>0</v>
      </c>
      <c r="CB25" s="914">
        <v>0</v>
      </c>
      <c r="CC25" s="914">
        <v>0</v>
      </c>
      <c r="CD25" s="914">
        <v>0</v>
      </c>
      <c r="CE25" s="914">
        <v>0</v>
      </c>
      <c r="CF25" s="914">
        <v>0</v>
      </c>
      <c r="CG25" s="921">
        <v>0</v>
      </c>
      <c r="CH25" s="921">
        <v>0</v>
      </c>
      <c r="CI25" s="921">
        <v>0</v>
      </c>
      <c r="CJ25" s="921">
        <v>0</v>
      </c>
      <c r="CK25" s="921">
        <v>0</v>
      </c>
      <c r="CL25" s="921">
        <v>0</v>
      </c>
      <c r="CM25" s="921">
        <v>0</v>
      </c>
      <c r="CN25" s="921">
        <v>0</v>
      </c>
      <c r="CO25" s="921">
        <v>0</v>
      </c>
      <c r="CP25" s="921">
        <v>0</v>
      </c>
      <c r="CQ25" s="921">
        <v>0</v>
      </c>
      <c r="CR25" s="921">
        <v>0</v>
      </c>
      <c r="CS25" s="921">
        <v>0</v>
      </c>
      <c r="CT25" s="925">
        <v>31</v>
      </c>
    </row>
    <row r="26" spans="1:98" ht="18" x14ac:dyDescent="0.25">
      <c r="A26" s="889" t="s">
        <v>122</v>
      </c>
      <c r="B26" s="887">
        <v>0</v>
      </c>
      <c r="C26" s="887">
        <v>0</v>
      </c>
      <c r="D26" s="887">
        <v>0</v>
      </c>
      <c r="E26" s="887">
        <v>0</v>
      </c>
      <c r="F26" s="888">
        <v>0</v>
      </c>
      <c r="G26" s="887">
        <v>0</v>
      </c>
      <c r="H26" s="888">
        <v>0</v>
      </c>
      <c r="I26" s="888">
        <v>0</v>
      </c>
      <c r="J26" s="888">
        <v>0</v>
      </c>
      <c r="K26" s="888">
        <v>0</v>
      </c>
      <c r="L26" s="888">
        <v>0</v>
      </c>
      <c r="M26" s="888">
        <v>0</v>
      </c>
      <c r="N26" s="888">
        <v>0</v>
      </c>
      <c r="O26" s="888">
        <v>0</v>
      </c>
      <c r="P26" s="888">
        <v>0</v>
      </c>
      <c r="Q26" s="888">
        <v>0</v>
      </c>
      <c r="R26" s="895">
        <v>0</v>
      </c>
      <c r="S26" s="895">
        <v>0</v>
      </c>
      <c r="T26" s="895">
        <v>0</v>
      </c>
      <c r="U26" s="895">
        <v>0</v>
      </c>
      <c r="V26" s="895">
        <v>0</v>
      </c>
      <c r="W26" s="895">
        <v>0</v>
      </c>
      <c r="X26" s="895">
        <v>0</v>
      </c>
      <c r="Y26" s="895">
        <v>0</v>
      </c>
      <c r="Z26" s="895">
        <v>0</v>
      </c>
      <c r="AA26" s="895">
        <v>0</v>
      </c>
      <c r="AB26" s="895">
        <v>0</v>
      </c>
      <c r="AC26" s="895">
        <v>0</v>
      </c>
      <c r="AD26" s="895">
        <v>0</v>
      </c>
      <c r="AE26" s="896">
        <v>0</v>
      </c>
      <c r="AF26" s="895">
        <v>0</v>
      </c>
      <c r="AG26" s="895">
        <v>0</v>
      </c>
      <c r="AH26" s="895">
        <v>0</v>
      </c>
      <c r="AI26" s="901">
        <v>0</v>
      </c>
      <c r="AJ26" s="901">
        <v>0</v>
      </c>
      <c r="AK26" s="901">
        <v>0</v>
      </c>
      <c r="AL26" s="901">
        <v>0</v>
      </c>
      <c r="AM26" s="901">
        <v>0</v>
      </c>
      <c r="AN26" s="901">
        <v>0</v>
      </c>
      <c r="AO26" s="901">
        <v>0</v>
      </c>
      <c r="AP26" s="901">
        <v>0</v>
      </c>
      <c r="AQ26" s="902">
        <v>0</v>
      </c>
      <c r="AR26" s="901">
        <v>0</v>
      </c>
      <c r="AS26" s="901">
        <v>0</v>
      </c>
      <c r="AT26" s="901">
        <v>0</v>
      </c>
      <c r="AU26" s="901">
        <v>0</v>
      </c>
      <c r="AV26" s="902">
        <v>0</v>
      </c>
      <c r="AW26" s="901">
        <v>0</v>
      </c>
      <c r="AX26" s="901">
        <v>0</v>
      </c>
      <c r="AY26" s="908">
        <v>0</v>
      </c>
      <c r="AZ26" s="907">
        <v>0</v>
      </c>
      <c r="BA26" s="907">
        <v>0</v>
      </c>
      <c r="BB26" s="908">
        <v>0</v>
      </c>
      <c r="BC26" s="907">
        <v>0</v>
      </c>
      <c r="BD26" s="907">
        <v>0</v>
      </c>
      <c r="BE26" s="907">
        <v>0</v>
      </c>
      <c r="BF26" s="907">
        <v>0</v>
      </c>
      <c r="BG26" s="907">
        <v>0</v>
      </c>
      <c r="BH26" s="907">
        <v>0</v>
      </c>
      <c r="BI26" s="907">
        <v>0</v>
      </c>
      <c r="BJ26" s="907">
        <v>0</v>
      </c>
      <c r="BK26" s="907">
        <v>0</v>
      </c>
      <c r="BL26" s="907">
        <v>0</v>
      </c>
      <c r="BM26" s="907">
        <v>0</v>
      </c>
      <c r="BN26" s="907">
        <v>0</v>
      </c>
      <c r="BO26" s="907">
        <v>0</v>
      </c>
      <c r="BP26" s="914">
        <v>0</v>
      </c>
      <c r="BQ26" s="914">
        <v>0</v>
      </c>
      <c r="BR26" s="914">
        <v>0</v>
      </c>
      <c r="BS26" s="914">
        <v>0</v>
      </c>
      <c r="BT26" s="914">
        <v>0</v>
      </c>
      <c r="BU26" s="914">
        <v>0</v>
      </c>
      <c r="BV26" s="914">
        <v>0</v>
      </c>
      <c r="BW26" s="915">
        <v>0</v>
      </c>
      <c r="BX26" s="914">
        <v>0</v>
      </c>
      <c r="BY26" s="914">
        <v>0</v>
      </c>
      <c r="BZ26" s="914">
        <v>0</v>
      </c>
      <c r="CA26" s="914">
        <v>0</v>
      </c>
      <c r="CB26" s="914">
        <v>0</v>
      </c>
      <c r="CC26" s="914">
        <v>0</v>
      </c>
      <c r="CD26" s="914">
        <v>0</v>
      </c>
      <c r="CE26" s="914">
        <v>0</v>
      </c>
      <c r="CF26" s="914">
        <v>0</v>
      </c>
      <c r="CG26" s="921">
        <v>0</v>
      </c>
      <c r="CH26" s="921">
        <v>0</v>
      </c>
      <c r="CI26" s="921">
        <v>0</v>
      </c>
      <c r="CJ26" s="921">
        <v>0</v>
      </c>
      <c r="CK26" s="921">
        <v>0</v>
      </c>
      <c r="CL26" s="921">
        <v>0</v>
      </c>
      <c r="CM26" s="921">
        <v>0</v>
      </c>
      <c r="CN26" s="921">
        <v>0</v>
      </c>
      <c r="CO26" s="921">
        <v>0</v>
      </c>
      <c r="CP26" s="921">
        <v>0</v>
      </c>
      <c r="CQ26" s="921">
        <v>0</v>
      </c>
      <c r="CR26" s="921">
        <v>0</v>
      </c>
      <c r="CS26" s="921">
        <v>0</v>
      </c>
      <c r="CT26" s="925">
        <v>0</v>
      </c>
    </row>
    <row r="27" spans="1:98" ht="18" x14ac:dyDescent="0.25">
      <c r="A27" s="889" t="s">
        <v>123</v>
      </c>
      <c r="B27" s="887">
        <v>0</v>
      </c>
      <c r="C27" s="887">
        <v>0</v>
      </c>
      <c r="D27" s="887">
        <v>0</v>
      </c>
      <c r="E27" s="887">
        <v>0</v>
      </c>
      <c r="F27" s="888">
        <v>0</v>
      </c>
      <c r="G27" s="887">
        <v>0</v>
      </c>
      <c r="H27" s="888">
        <v>0</v>
      </c>
      <c r="I27" s="888">
        <v>0</v>
      </c>
      <c r="J27" s="888">
        <v>0</v>
      </c>
      <c r="K27" s="888">
        <v>0</v>
      </c>
      <c r="L27" s="888">
        <v>0</v>
      </c>
      <c r="M27" s="888">
        <v>0</v>
      </c>
      <c r="N27" s="888">
        <v>0</v>
      </c>
      <c r="O27" s="888">
        <v>0</v>
      </c>
      <c r="P27" s="888">
        <v>0</v>
      </c>
      <c r="Q27" s="888">
        <v>0</v>
      </c>
      <c r="R27" s="895">
        <v>0</v>
      </c>
      <c r="S27" s="895">
        <v>0</v>
      </c>
      <c r="T27" s="895">
        <v>0</v>
      </c>
      <c r="U27" s="895">
        <v>0</v>
      </c>
      <c r="V27" s="895">
        <v>0</v>
      </c>
      <c r="W27" s="895">
        <v>0</v>
      </c>
      <c r="X27" s="895">
        <v>0</v>
      </c>
      <c r="Y27" s="895">
        <v>0</v>
      </c>
      <c r="Z27" s="895">
        <v>0</v>
      </c>
      <c r="AA27" s="895">
        <v>0</v>
      </c>
      <c r="AB27" s="895">
        <v>0</v>
      </c>
      <c r="AC27" s="895">
        <v>0</v>
      </c>
      <c r="AD27" s="895">
        <v>0</v>
      </c>
      <c r="AE27" s="896">
        <v>0</v>
      </c>
      <c r="AF27" s="895">
        <v>0</v>
      </c>
      <c r="AG27" s="895">
        <v>0</v>
      </c>
      <c r="AH27" s="895">
        <v>0</v>
      </c>
      <c r="AI27" s="901">
        <v>0</v>
      </c>
      <c r="AJ27" s="901">
        <v>0</v>
      </c>
      <c r="AK27" s="901">
        <v>0</v>
      </c>
      <c r="AL27" s="901">
        <v>0</v>
      </c>
      <c r="AM27" s="901">
        <v>0</v>
      </c>
      <c r="AN27" s="901">
        <v>0</v>
      </c>
      <c r="AO27" s="901">
        <v>0</v>
      </c>
      <c r="AP27" s="901">
        <v>0</v>
      </c>
      <c r="AQ27" s="902">
        <v>0</v>
      </c>
      <c r="AR27" s="901">
        <v>0</v>
      </c>
      <c r="AS27" s="901">
        <v>0</v>
      </c>
      <c r="AT27" s="901">
        <v>0</v>
      </c>
      <c r="AU27" s="901">
        <v>0</v>
      </c>
      <c r="AV27" s="902">
        <v>0</v>
      </c>
      <c r="AW27" s="901">
        <v>0</v>
      </c>
      <c r="AX27" s="901">
        <v>0</v>
      </c>
      <c r="AY27" s="908">
        <v>0</v>
      </c>
      <c r="AZ27" s="907">
        <v>0</v>
      </c>
      <c r="BA27" s="907">
        <v>0</v>
      </c>
      <c r="BB27" s="908">
        <v>0</v>
      </c>
      <c r="BC27" s="907">
        <v>0</v>
      </c>
      <c r="BD27" s="907">
        <v>0</v>
      </c>
      <c r="BE27" s="907">
        <v>0</v>
      </c>
      <c r="BF27" s="907">
        <v>0</v>
      </c>
      <c r="BG27" s="907">
        <v>0</v>
      </c>
      <c r="BH27" s="907">
        <v>0</v>
      </c>
      <c r="BI27" s="907">
        <v>0</v>
      </c>
      <c r="BJ27" s="907">
        <v>0</v>
      </c>
      <c r="BK27" s="907">
        <v>0</v>
      </c>
      <c r="BL27" s="907">
        <v>0</v>
      </c>
      <c r="BM27" s="907">
        <v>0</v>
      </c>
      <c r="BN27" s="907">
        <v>0</v>
      </c>
      <c r="BO27" s="907">
        <v>0</v>
      </c>
      <c r="BP27" s="914">
        <v>0</v>
      </c>
      <c r="BQ27" s="914">
        <v>0</v>
      </c>
      <c r="BR27" s="914">
        <v>0</v>
      </c>
      <c r="BS27" s="914">
        <v>0</v>
      </c>
      <c r="BT27" s="914">
        <v>0</v>
      </c>
      <c r="BU27" s="914">
        <v>0</v>
      </c>
      <c r="BV27" s="914">
        <v>0</v>
      </c>
      <c r="BW27" s="915">
        <v>0</v>
      </c>
      <c r="BX27" s="914">
        <v>0</v>
      </c>
      <c r="BY27" s="914">
        <v>0</v>
      </c>
      <c r="BZ27" s="914">
        <v>0</v>
      </c>
      <c r="CA27" s="914">
        <v>0</v>
      </c>
      <c r="CB27" s="914">
        <v>0</v>
      </c>
      <c r="CC27" s="914">
        <v>0</v>
      </c>
      <c r="CD27" s="914">
        <v>0</v>
      </c>
      <c r="CE27" s="914">
        <v>0</v>
      </c>
      <c r="CF27" s="914">
        <v>0</v>
      </c>
      <c r="CG27" s="921">
        <v>0</v>
      </c>
      <c r="CH27" s="921">
        <v>0</v>
      </c>
      <c r="CI27" s="921">
        <v>0</v>
      </c>
      <c r="CJ27" s="921">
        <v>0</v>
      </c>
      <c r="CK27" s="921">
        <v>0</v>
      </c>
      <c r="CL27" s="921">
        <v>0</v>
      </c>
      <c r="CM27" s="921">
        <v>0</v>
      </c>
      <c r="CN27" s="921">
        <v>0</v>
      </c>
      <c r="CO27" s="921">
        <v>0</v>
      </c>
      <c r="CP27" s="921">
        <v>0</v>
      </c>
      <c r="CQ27" s="921">
        <v>0</v>
      </c>
      <c r="CR27" s="921">
        <v>0</v>
      </c>
      <c r="CS27" s="921">
        <v>0</v>
      </c>
      <c r="CT27" s="925">
        <v>0</v>
      </c>
    </row>
    <row r="28" spans="1:98" x14ac:dyDescent="0.25">
      <c r="A28" s="886" t="s">
        <v>124</v>
      </c>
      <c r="B28" s="887">
        <v>0</v>
      </c>
      <c r="C28" s="887">
        <v>0</v>
      </c>
      <c r="D28" s="887">
        <v>0</v>
      </c>
      <c r="E28" s="887">
        <v>0</v>
      </c>
      <c r="F28" s="888">
        <v>0</v>
      </c>
      <c r="G28" s="887">
        <v>0</v>
      </c>
      <c r="H28" s="888">
        <v>0</v>
      </c>
      <c r="I28" s="888">
        <v>0</v>
      </c>
      <c r="J28" s="888">
        <v>0</v>
      </c>
      <c r="K28" s="888">
        <v>0</v>
      </c>
      <c r="L28" s="888">
        <v>0</v>
      </c>
      <c r="M28" s="888">
        <v>0</v>
      </c>
      <c r="N28" s="888">
        <v>0</v>
      </c>
      <c r="O28" s="888">
        <v>0</v>
      </c>
      <c r="P28" s="888">
        <v>0</v>
      </c>
      <c r="Q28" s="888">
        <v>0</v>
      </c>
      <c r="R28" s="895">
        <v>0</v>
      </c>
      <c r="S28" s="895">
        <v>0</v>
      </c>
      <c r="T28" s="895">
        <v>0</v>
      </c>
      <c r="U28" s="895">
        <v>0</v>
      </c>
      <c r="V28" s="895">
        <v>0</v>
      </c>
      <c r="W28" s="895">
        <v>0</v>
      </c>
      <c r="X28" s="895">
        <v>0</v>
      </c>
      <c r="Y28" s="895">
        <v>0</v>
      </c>
      <c r="Z28" s="895">
        <v>0</v>
      </c>
      <c r="AA28" s="895">
        <v>0</v>
      </c>
      <c r="AB28" s="895">
        <v>0</v>
      </c>
      <c r="AC28" s="895">
        <v>0</v>
      </c>
      <c r="AD28" s="895">
        <v>0</v>
      </c>
      <c r="AE28" s="896">
        <v>0</v>
      </c>
      <c r="AF28" s="895">
        <v>0</v>
      </c>
      <c r="AG28" s="895">
        <v>0</v>
      </c>
      <c r="AH28" s="895">
        <v>0</v>
      </c>
      <c r="AI28" s="901">
        <v>0</v>
      </c>
      <c r="AJ28" s="901">
        <v>0</v>
      </c>
      <c r="AK28" s="901">
        <v>0</v>
      </c>
      <c r="AL28" s="901">
        <v>0</v>
      </c>
      <c r="AM28" s="901">
        <v>0</v>
      </c>
      <c r="AN28" s="901">
        <v>0</v>
      </c>
      <c r="AO28" s="901">
        <v>0</v>
      </c>
      <c r="AP28" s="901">
        <v>0</v>
      </c>
      <c r="AQ28" s="902">
        <v>0</v>
      </c>
      <c r="AR28" s="901">
        <v>0</v>
      </c>
      <c r="AS28" s="901">
        <v>0</v>
      </c>
      <c r="AT28" s="901">
        <v>0</v>
      </c>
      <c r="AU28" s="901">
        <v>0</v>
      </c>
      <c r="AV28" s="902">
        <v>0</v>
      </c>
      <c r="AW28" s="901">
        <v>0</v>
      </c>
      <c r="AX28" s="901">
        <v>0</v>
      </c>
      <c r="AY28" s="908">
        <v>0</v>
      </c>
      <c r="AZ28" s="907">
        <v>0</v>
      </c>
      <c r="BA28" s="907">
        <v>0</v>
      </c>
      <c r="BB28" s="908">
        <v>0</v>
      </c>
      <c r="BC28" s="907">
        <v>0</v>
      </c>
      <c r="BD28" s="907">
        <v>0</v>
      </c>
      <c r="BE28" s="907">
        <v>0</v>
      </c>
      <c r="BF28" s="907">
        <v>0</v>
      </c>
      <c r="BG28" s="907">
        <v>0</v>
      </c>
      <c r="BH28" s="907">
        <v>0</v>
      </c>
      <c r="BI28" s="907">
        <v>0</v>
      </c>
      <c r="BJ28" s="907">
        <v>0</v>
      </c>
      <c r="BK28" s="907">
        <v>0</v>
      </c>
      <c r="BL28" s="907">
        <v>0</v>
      </c>
      <c r="BM28" s="907">
        <v>0</v>
      </c>
      <c r="BN28" s="907">
        <v>0</v>
      </c>
      <c r="BO28" s="907">
        <v>0</v>
      </c>
      <c r="BP28" s="914">
        <v>0</v>
      </c>
      <c r="BQ28" s="914">
        <v>0</v>
      </c>
      <c r="BR28" s="914">
        <v>0</v>
      </c>
      <c r="BS28" s="914">
        <v>0</v>
      </c>
      <c r="BT28" s="914">
        <v>0</v>
      </c>
      <c r="BU28" s="914">
        <v>0</v>
      </c>
      <c r="BV28" s="914">
        <v>0</v>
      </c>
      <c r="BW28" s="915">
        <v>0</v>
      </c>
      <c r="BX28" s="914">
        <v>0</v>
      </c>
      <c r="BY28" s="914">
        <v>0</v>
      </c>
      <c r="BZ28" s="914">
        <v>0</v>
      </c>
      <c r="CA28" s="914">
        <v>0</v>
      </c>
      <c r="CB28" s="914">
        <v>0</v>
      </c>
      <c r="CC28" s="914">
        <v>0</v>
      </c>
      <c r="CD28" s="914">
        <v>0</v>
      </c>
      <c r="CE28" s="914">
        <v>0</v>
      </c>
      <c r="CF28" s="914">
        <v>0</v>
      </c>
      <c r="CG28" s="921">
        <v>0</v>
      </c>
      <c r="CH28" s="921">
        <v>0</v>
      </c>
      <c r="CI28" s="921">
        <v>0</v>
      </c>
      <c r="CJ28" s="921">
        <v>0</v>
      </c>
      <c r="CK28" s="921">
        <v>0</v>
      </c>
      <c r="CL28" s="921">
        <v>0</v>
      </c>
      <c r="CM28" s="921">
        <v>0</v>
      </c>
      <c r="CN28" s="921">
        <v>0</v>
      </c>
      <c r="CO28" s="921">
        <v>0</v>
      </c>
      <c r="CP28" s="921">
        <v>0</v>
      </c>
      <c r="CQ28" s="921">
        <v>0</v>
      </c>
      <c r="CR28" s="921">
        <v>0</v>
      </c>
      <c r="CS28" s="921">
        <v>0</v>
      </c>
      <c r="CT28" s="925">
        <v>0</v>
      </c>
    </row>
    <row r="29" spans="1:98" ht="18" x14ac:dyDescent="0.25">
      <c r="A29" s="889" t="s">
        <v>125</v>
      </c>
      <c r="B29" s="887">
        <v>0</v>
      </c>
      <c r="C29" s="887">
        <v>0</v>
      </c>
      <c r="D29" s="887">
        <v>0</v>
      </c>
      <c r="E29" s="887">
        <v>0</v>
      </c>
      <c r="F29" s="888">
        <v>0</v>
      </c>
      <c r="G29" s="887">
        <v>0</v>
      </c>
      <c r="H29" s="888">
        <v>0</v>
      </c>
      <c r="I29" s="888">
        <v>0</v>
      </c>
      <c r="J29" s="888">
        <v>0</v>
      </c>
      <c r="K29" s="888">
        <v>0</v>
      </c>
      <c r="L29" s="888">
        <v>0</v>
      </c>
      <c r="M29" s="888">
        <v>0</v>
      </c>
      <c r="N29" s="888">
        <v>0</v>
      </c>
      <c r="O29" s="888">
        <v>0</v>
      </c>
      <c r="P29" s="888">
        <v>0</v>
      </c>
      <c r="Q29" s="888">
        <v>0</v>
      </c>
      <c r="R29" s="895">
        <v>0</v>
      </c>
      <c r="S29" s="895">
        <v>0</v>
      </c>
      <c r="T29" s="895">
        <v>0</v>
      </c>
      <c r="U29" s="895">
        <v>0</v>
      </c>
      <c r="V29" s="895">
        <v>0</v>
      </c>
      <c r="W29" s="895">
        <v>0</v>
      </c>
      <c r="X29" s="895">
        <v>0</v>
      </c>
      <c r="Y29" s="895">
        <v>0</v>
      </c>
      <c r="Z29" s="895">
        <v>0</v>
      </c>
      <c r="AA29" s="895">
        <v>0</v>
      </c>
      <c r="AB29" s="895">
        <v>0</v>
      </c>
      <c r="AC29" s="895">
        <v>0</v>
      </c>
      <c r="AD29" s="895">
        <v>0</v>
      </c>
      <c r="AE29" s="896">
        <v>0</v>
      </c>
      <c r="AF29" s="895">
        <v>0</v>
      </c>
      <c r="AG29" s="895">
        <v>0</v>
      </c>
      <c r="AH29" s="895">
        <v>0</v>
      </c>
      <c r="AI29" s="901">
        <v>0</v>
      </c>
      <c r="AJ29" s="901">
        <v>0</v>
      </c>
      <c r="AK29" s="901">
        <v>0</v>
      </c>
      <c r="AL29" s="901">
        <v>0</v>
      </c>
      <c r="AM29" s="901">
        <v>0</v>
      </c>
      <c r="AN29" s="901">
        <v>0</v>
      </c>
      <c r="AO29" s="901">
        <v>0</v>
      </c>
      <c r="AP29" s="901">
        <v>0</v>
      </c>
      <c r="AQ29" s="902">
        <v>0</v>
      </c>
      <c r="AR29" s="901">
        <v>0</v>
      </c>
      <c r="AS29" s="901">
        <v>0</v>
      </c>
      <c r="AT29" s="901">
        <v>0</v>
      </c>
      <c r="AU29" s="901">
        <v>0</v>
      </c>
      <c r="AV29" s="902">
        <v>0</v>
      </c>
      <c r="AW29" s="901">
        <v>0</v>
      </c>
      <c r="AX29" s="901">
        <v>0</v>
      </c>
      <c r="AY29" s="908">
        <v>0</v>
      </c>
      <c r="AZ29" s="907">
        <v>0</v>
      </c>
      <c r="BA29" s="907">
        <v>0</v>
      </c>
      <c r="BB29" s="908">
        <v>0</v>
      </c>
      <c r="BC29" s="907">
        <v>0</v>
      </c>
      <c r="BD29" s="907">
        <v>0</v>
      </c>
      <c r="BE29" s="907">
        <v>0</v>
      </c>
      <c r="BF29" s="907">
        <v>0</v>
      </c>
      <c r="BG29" s="907">
        <v>0</v>
      </c>
      <c r="BH29" s="907">
        <v>0</v>
      </c>
      <c r="BI29" s="907">
        <v>0</v>
      </c>
      <c r="BJ29" s="907">
        <v>0</v>
      </c>
      <c r="BK29" s="907">
        <v>0</v>
      </c>
      <c r="BL29" s="907">
        <v>0</v>
      </c>
      <c r="BM29" s="907">
        <v>0</v>
      </c>
      <c r="BN29" s="907">
        <v>0</v>
      </c>
      <c r="BO29" s="907">
        <v>0</v>
      </c>
      <c r="BP29" s="914">
        <v>0</v>
      </c>
      <c r="BQ29" s="914">
        <v>0</v>
      </c>
      <c r="BR29" s="914">
        <v>0</v>
      </c>
      <c r="BS29" s="914">
        <v>0</v>
      </c>
      <c r="BT29" s="914">
        <v>0</v>
      </c>
      <c r="BU29" s="914">
        <v>0</v>
      </c>
      <c r="BV29" s="914">
        <v>0</v>
      </c>
      <c r="BW29" s="915">
        <v>0</v>
      </c>
      <c r="BX29" s="914">
        <v>0</v>
      </c>
      <c r="BY29" s="914">
        <v>0</v>
      </c>
      <c r="BZ29" s="914">
        <v>0</v>
      </c>
      <c r="CA29" s="914">
        <v>0</v>
      </c>
      <c r="CB29" s="914">
        <v>0</v>
      </c>
      <c r="CC29" s="914">
        <v>0</v>
      </c>
      <c r="CD29" s="914">
        <v>0</v>
      </c>
      <c r="CE29" s="914">
        <v>0</v>
      </c>
      <c r="CF29" s="914">
        <v>0</v>
      </c>
      <c r="CG29" s="921">
        <v>0</v>
      </c>
      <c r="CH29" s="921">
        <v>0</v>
      </c>
      <c r="CI29" s="921">
        <v>0</v>
      </c>
      <c r="CJ29" s="921">
        <v>0</v>
      </c>
      <c r="CK29" s="921">
        <v>0</v>
      </c>
      <c r="CL29" s="921">
        <v>0</v>
      </c>
      <c r="CM29" s="921">
        <v>0</v>
      </c>
      <c r="CN29" s="921">
        <v>0</v>
      </c>
      <c r="CO29" s="921">
        <v>0</v>
      </c>
      <c r="CP29" s="921">
        <v>0</v>
      </c>
      <c r="CQ29" s="921">
        <v>0</v>
      </c>
      <c r="CR29" s="921">
        <v>0</v>
      </c>
      <c r="CS29" s="921">
        <v>0</v>
      </c>
      <c r="CT29" s="925">
        <v>0</v>
      </c>
    </row>
    <row r="30" spans="1:98" x14ac:dyDescent="0.25">
      <c r="A30" s="886" t="s">
        <v>126</v>
      </c>
      <c r="B30" s="887">
        <v>0</v>
      </c>
      <c r="C30" s="887">
        <v>0</v>
      </c>
      <c r="D30" s="887">
        <v>0</v>
      </c>
      <c r="E30" s="887">
        <v>0</v>
      </c>
      <c r="F30" s="888">
        <v>0</v>
      </c>
      <c r="G30" s="887">
        <v>0</v>
      </c>
      <c r="H30" s="888">
        <v>0</v>
      </c>
      <c r="I30" s="888">
        <v>0</v>
      </c>
      <c r="J30" s="888">
        <v>0</v>
      </c>
      <c r="K30" s="888">
        <v>0</v>
      </c>
      <c r="L30" s="888">
        <v>0</v>
      </c>
      <c r="M30" s="888">
        <v>0</v>
      </c>
      <c r="N30" s="888">
        <v>0</v>
      </c>
      <c r="O30" s="888">
        <v>0</v>
      </c>
      <c r="P30" s="888">
        <v>0</v>
      </c>
      <c r="Q30" s="888">
        <v>0</v>
      </c>
      <c r="R30" s="895">
        <v>0</v>
      </c>
      <c r="S30" s="895">
        <v>0</v>
      </c>
      <c r="T30" s="895">
        <v>0</v>
      </c>
      <c r="U30" s="895">
        <v>0</v>
      </c>
      <c r="V30" s="895">
        <v>0</v>
      </c>
      <c r="W30" s="895">
        <v>0</v>
      </c>
      <c r="X30" s="895">
        <v>0</v>
      </c>
      <c r="Y30" s="895">
        <v>0</v>
      </c>
      <c r="Z30" s="895">
        <v>0</v>
      </c>
      <c r="AA30" s="895">
        <v>0</v>
      </c>
      <c r="AB30" s="895">
        <v>0</v>
      </c>
      <c r="AC30" s="895">
        <v>0</v>
      </c>
      <c r="AD30" s="895">
        <v>0</v>
      </c>
      <c r="AE30" s="896">
        <v>0</v>
      </c>
      <c r="AF30" s="895">
        <v>0</v>
      </c>
      <c r="AG30" s="895">
        <v>0</v>
      </c>
      <c r="AH30" s="895">
        <v>0</v>
      </c>
      <c r="AI30" s="901">
        <v>0</v>
      </c>
      <c r="AJ30" s="901">
        <v>0</v>
      </c>
      <c r="AK30" s="901">
        <v>0</v>
      </c>
      <c r="AL30" s="901">
        <v>0</v>
      </c>
      <c r="AM30" s="901">
        <v>0</v>
      </c>
      <c r="AN30" s="901">
        <v>0</v>
      </c>
      <c r="AO30" s="901">
        <v>0</v>
      </c>
      <c r="AP30" s="901">
        <v>0</v>
      </c>
      <c r="AQ30" s="902">
        <v>0</v>
      </c>
      <c r="AR30" s="901">
        <v>0</v>
      </c>
      <c r="AS30" s="901">
        <v>0</v>
      </c>
      <c r="AT30" s="901">
        <v>0</v>
      </c>
      <c r="AU30" s="901">
        <v>0</v>
      </c>
      <c r="AV30" s="902">
        <v>0</v>
      </c>
      <c r="AW30" s="901">
        <v>0</v>
      </c>
      <c r="AX30" s="901">
        <v>0</v>
      </c>
      <c r="AY30" s="908">
        <v>0</v>
      </c>
      <c r="AZ30" s="907">
        <v>0</v>
      </c>
      <c r="BA30" s="907">
        <v>0</v>
      </c>
      <c r="BB30" s="908">
        <v>0</v>
      </c>
      <c r="BC30" s="907">
        <v>0</v>
      </c>
      <c r="BD30" s="907">
        <v>0</v>
      </c>
      <c r="BE30" s="907">
        <v>0</v>
      </c>
      <c r="BF30" s="907">
        <v>0</v>
      </c>
      <c r="BG30" s="907">
        <v>0</v>
      </c>
      <c r="BH30" s="907">
        <v>0</v>
      </c>
      <c r="BI30" s="907">
        <v>0</v>
      </c>
      <c r="BJ30" s="907">
        <v>0</v>
      </c>
      <c r="BK30" s="907">
        <v>0</v>
      </c>
      <c r="BL30" s="907">
        <v>0</v>
      </c>
      <c r="BM30" s="907">
        <v>0</v>
      </c>
      <c r="BN30" s="907">
        <v>0</v>
      </c>
      <c r="BO30" s="907">
        <v>0</v>
      </c>
      <c r="BP30" s="914">
        <v>0</v>
      </c>
      <c r="BQ30" s="914">
        <v>0</v>
      </c>
      <c r="BR30" s="914">
        <v>0</v>
      </c>
      <c r="BS30" s="914">
        <v>0</v>
      </c>
      <c r="BT30" s="914">
        <v>0</v>
      </c>
      <c r="BU30" s="914">
        <v>0</v>
      </c>
      <c r="BV30" s="914">
        <v>0</v>
      </c>
      <c r="BW30" s="915">
        <v>0</v>
      </c>
      <c r="BX30" s="914">
        <v>0</v>
      </c>
      <c r="BY30" s="914">
        <v>0</v>
      </c>
      <c r="BZ30" s="914">
        <v>0</v>
      </c>
      <c r="CA30" s="914">
        <v>0</v>
      </c>
      <c r="CB30" s="914">
        <v>0</v>
      </c>
      <c r="CC30" s="914">
        <v>0</v>
      </c>
      <c r="CD30" s="914">
        <v>0</v>
      </c>
      <c r="CE30" s="914">
        <v>0</v>
      </c>
      <c r="CF30" s="914">
        <v>0</v>
      </c>
      <c r="CG30" s="921">
        <v>0</v>
      </c>
      <c r="CH30" s="921">
        <v>0</v>
      </c>
      <c r="CI30" s="921">
        <v>0</v>
      </c>
      <c r="CJ30" s="921">
        <v>0</v>
      </c>
      <c r="CK30" s="921">
        <v>0</v>
      </c>
      <c r="CL30" s="921">
        <v>0</v>
      </c>
      <c r="CM30" s="921">
        <v>0</v>
      </c>
      <c r="CN30" s="921">
        <v>0</v>
      </c>
      <c r="CO30" s="921">
        <v>0</v>
      </c>
      <c r="CP30" s="921">
        <v>0</v>
      </c>
      <c r="CQ30" s="921">
        <v>0</v>
      </c>
      <c r="CR30" s="921">
        <v>0</v>
      </c>
      <c r="CS30" s="921">
        <v>0</v>
      </c>
      <c r="CT30" s="925">
        <v>0</v>
      </c>
    </row>
    <row r="31" spans="1:98" x14ac:dyDescent="0.25">
      <c r="A31" s="886" t="s">
        <v>127</v>
      </c>
      <c r="B31" s="887">
        <v>0</v>
      </c>
      <c r="C31" s="887">
        <v>0</v>
      </c>
      <c r="D31" s="887">
        <v>0</v>
      </c>
      <c r="E31" s="887">
        <v>0</v>
      </c>
      <c r="F31" s="888">
        <v>0</v>
      </c>
      <c r="G31" s="887">
        <v>0</v>
      </c>
      <c r="H31" s="888">
        <v>0</v>
      </c>
      <c r="I31" s="888">
        <v>0</v>
      </c>
      <c r="J31" s="888">
        <v>0</v>
      </c>
      <c r="K31" s="888">
        <v>0</v>
      </c>
      <c r="L31" s="888">
        <v>0</v>
      </c>
      <c r="M31" s="888">
        <v>0</v>
      </c>
      <c r="N31" s="888">
        <v>0</v>
      </c>
      <c r="O31" s="888">
        <v>0</v>
      </c>
      <c r="P31" s="888">
        <v>0</v>
      </c>
      <c r="Q31" s="888">
        <v>0</v>
      </c>
      <c r="R31" s="895">
        <v>0</v>
      </c>
      <c r="S31" s="895">
        <v>0</v>
      </c>
      <c r="T31" s="895">
        <v>0</v>
      </c>
      <c r="U31" s="895">
        <v>0</v>
      </c>
      <c r="V31" s="895">
        <v>0</v>
      </c>
      <c r="W31" s="895">
        <v>0</v>
      </c>
      <c r="X31" s="895">
        <v>0</v>
      </c>
      <c r="Y31" s="895">
        <v>0</v>
      </c>
      <c r="Z31" s="895">
        <v>0</v>
      </c>
      <c r="AA31" s="895">
        <v>0</v>
      </c>
      <c r="AB31" s="895">
        <v>0</v>
      </c>
      <c r="AC31" s="895">
        <v>0</v>
      </c>
      <c r="AD31" s="895">
        <v>0</v>
      </c>
      <c r="AE31" s="896">
        <v>0</v>
      </c>
      <c r="AF31" s="895">
        <v>0</v>
      </c>
      <c r="AG31" s="895">
        <v>0</v>
      </c>
      <c r="AH31" s="895">
        <v>0</v>
      </c>
      <c r="AI31" s="901">
        <v>0</v>
      </c>
      <c r="AJ31" s="901">
        <v>0</v>
      </c>
      <c r="AK31" s="901">
        <v>0</v>
      </c>
      <c r="AL31" s="901">
        <v>0</v>
      </c>
      <c r="AM31" s="901">
        <v>0</v>
      </c>
      <c r="AN31" s="901">
        <v>0</v>
      </c>
      <c r="AO31" s="901">
        <v>0</v>
      </c>
      <c r="AP31" s="901">
        <v>0</v>
      </c>
      <c r="AQ31" s="902">
        <v>0</v>
      </c>
      <c r="AR31" s="901">
        <v>0</v>
      </c>
      <c r="AS31" s="901">
        <v>0</v>
      </c>
      <c r="AT31" s="901">
        <v>0</v>
      </c>
      <c r="AU31" s="901">
        <v>0</v>
      </c>
      <c r="AV31" s="902">
        <v>0</v>
      </c>
      <c r="AW31" s="901">
        <v>0</v>
      </c>
      <c r="AX31" s="901">
        <v>0</v>
      </c>
      <c r="AY31" s="908">
        <v>0</v>
      </c>
      <c r="AZ31" s="907">
        <v>0</v>
      </c>
      <c r="BA31" s="907">
        <v>0</v>
      </c>
      <c r="BB31" s="908">
        <v>0</v>
      </c>
      <c r="BC31" s="907">
        <v>0</v>
      </c>
      <c r="BD31" s="907">
        <v>0</v>
      </c>
      <c r="BE31" s="907">
        <v>0</v>
      </c>
      <c r="BF31" s="907">
        <v>0</v>
      </c>
      <c r="BG31" s="907">
        <v>0</v>
      </c>
      <c r="BH31" s="907">
        <v>0</v>
      </c>
      <c r="BI31" s="907">
        <v>0</v>
      </c>
      <c r="BJ31" s="907">
        <v>0</v>
      </c>
      <c r="BK31" s="907">
        <v>0</v>
      </c>
      <c r="BL31" s="907">
        <v>0</v>
      </c>
      <c r="BM31" s="907">
        <v>0</v>
      </c>
      <c r="BN31" s="907">
        <v>0</v>
      </c>
      <c r="BO31" s="907">
        <v>0</v>
      </c>
      <c r="BP31" s="914">
        <v>0</v>
      </c>
      <c r="BQ31" s="914">
        <v>0</v>
      </c>
      <c r="BR31" s="914">
        <v>0</v>
      </c>
      <c r="BS31" s="914">
        <v>0</v>
      </c>
      <c r="BT31" s="914">
        <v>0</v>
      </c>
      <c r="BU31" s="914">
        <v>0</v>
      </c>
      <c r="BV31" s="914">
        <v>0</v>
      </c>
      <c r="BW31" s="915">
        <v>0</v>
      </c>
      <c r="BX31" s="914">
        <v>0</v>
      </c>
      <c r="BY31" s="914">
        <v>0</v>
      </c>
      <c r="BZ31" s="914">
        <v>0</v>
      </c>
      <c r="CA31" s="914">
        <v>0</v>
      </c>
      <c r="CB31" s="914">
        <v>0</v>
      </c>
      <c r="CC31" s="914">
        <v>0</v>
      </c>
      <c r="CD31" s="914">
        <v>0</v>
      </c>
      <c r="CE31" s="914">
        <v>0</v>
      </c>
      <c r="CF31" s="914">
        <v>0</v>
      </c>
      <c r="CG31" s="921">
        <v>0</v>
      </c>
      <c r="CH31" s="921">
        <v>0</v>
      </c>
      <c r="CI31" s="921">
        <v>0</v>
      </c>
      <c r="CJ31" s="921">
        <v>0</v>
      </c>
      <c r="CK31" s="921">
        <v>0</v>
      </c>
      <c r="CL31" s="921">
        <v>0</v>
      </c>
      <c r="CM31" s="921">
        <v>0</v>
      </c>
      <c r="CN31" s="921">
        <v>0</v>
      </c>
      <c r="CO31" s="921">
        <v>0</v>
      </c>
      <c r="CP31" s="921">
        <v>0</v>
      </c>
      <c r="CQ31" s="921">
        <v>0</v>
      </c>
      <c r="CR31" s="921">
        <v>0</v>
      </c>
      <c r="CS31" s="921">
        <v>0</v>
      </c>
      <c r="CT31" s="925">
        <v>0</v>
      </c>
    </row>
    <row r="32" spans="1:98" ht="18" x14ac:dyDescent="0.25">
      <c r="A32" s="889" t="s">
        <v>128</v>
      </c>
      <c r="B32" s="887">
        <v>0</v>
      </c>
      <c r="C32" s="887">
        <v>0</v>
      </c>
      <c r="D32" s="887">
        <v>0</v>
      </c>
      <c r="E32" s="887">
        <v>0</v>
      </c>
      <c r="F32" s="888">
        <v>0</v>
      </c>
      <c r="G32" s="887">
        <v>0</v>
      </c>
      <c r="H32" s="888">
        <v>0</v>
      </c>
      <c r="I32" s="888">
        <v>0</v>
      </c>
      <c r="J32" s="888">
        <v>0</v>
      </c>
      <c r="K32" s="888">
        <v>0</v>
      </c>
      <c r="L32" s="888">
        <v>0</v>
      </c>
      <c r="M32" s="888">
        <v>0</v>
      </c>
      <c r="N32" s="888">
        <v>0</v>
      </c>
      <c r="O32" s="888">
        <v>0</v>
      </c>
      <c r="P32" s="888">
        <v>0</v>
      </c>
      <c r="Q32" s="888">
        <v>0</v>
      </c>
      <c r="R32" s="895">
        <v>0</v>
      </c>
      <c r="S32" s="895">
        <v>0</v>
      </c>
      <c r="T32" s="895">
        <v>0</v>
      </c>
      <c r="U32" s="895">
        <v>0</v>
      </c>
      <c r="V32" s="895">
        <v>0</v>
      </c>
      <c r="W32" s="895">
        <v>0</v>
      </c>
      <c r="X32" s="895">
        <v>0</v>
      </c>
      <c r="Y32" s="895">
        <v>0</v>
      </c>
      <c r="Z32" s="895">
        <v>0</v>
      </c>
      <c r="AA32" s="895">
        <v>0</v>
      </c>
      <c r="AB32" s="895">
        <v>0</v>
      </c>
      <c r="AC32" s="895">
        <v>0</v>
      </c>
      <c r="AD32" s="895">
        <v>0</v>
      </c>
      <c r="AE32" s="896">
        <v>0</v>
      </c>
      <c r="AF32" s="895">
        <v>0</v>
      </c>
      <c r="AG32" s="895">
        <v>0</v>
      </c>
      <c r="AH32" s="895">
        <v>0</v>
      </c>
      <c r="AI32" s="901">
        <v>0</v>
      </c>
      <c r="AJ32" s="901">
        <v>0</v>
      </c>
      <c r="AK32" s="901">
        <v>0</v>
      </c>
      <c r="AL32" s="901">
        <v>0</v>
      </c>
      <c r="AM32" s="901">
        <v>0</v>
      </c>
      <c r="AN32" s="901">
        <v>0</v>
      </c>
      <c r="AO32" s="901">
        <v>0</v>
      </c>
      <c r="AP32" s="901">
        <v>0</v>
      </c>
      <c r="AQ32" s="902">
        <v>0</v>
      </c>
      <c r="AR32" s="901">
        <v>0</v>
      </c>
      <c r="AS32" s="901">
        <v>0</v>
      </c>
      <c r="AT32" s="901">
        <v>0</v>
      </c>
      <c r="AU32" s="901">
        <v>0</v>
      </c>
      <c r="AV32" s="902">
        <v>0</v>
      </c>
      <c r="AW32" s="901">
        <v>0</v>
      </c>
      <c r="AX32" s="901">
        <v>0</v>
      </c>
      <c r="AY32" s="908">
        <v>0</v>
      </c>
      <c r="AZ32" s="907">
        <v>0</v>
      </c>
      <c r="BA32" s="907">
        <v>0</v>
      </c>
      <c r="BB32" s="908">
        <v>0</v>
      </c>
      <c r="BC32" s="907">
        <v>0</v>
      </c>
      <c r="BD32" s="907">
        <v>0</v>
      </c>
      <c r="BE32" s="907">
        <v>0</v>
      </c>
      <c r="BF32" s="907">
        <v>0</v>
      </c>
      <c r="BG32" s="907">
        <v>0</v>
      </c>
      <c r="BH32" s="907">
        <v>0</v>
      </c>
      <c r="BI32" s="907">
        <v>0</v>
      </c>
      <c r="BJ32" s="907">
        <v>0</v>
      </c>
      <c r="BK32" s="907">
        <v>0</v>
      </c>
      <c r="BL32" s="907">
        <v>0</v>
      </c>
      <c r="BM32" s="907">
        <v>0</v>
      </c>
      <c r="BN32" s="907">
        <v>0</v>
      </c>
      <c r="BO32" s="907">
        <v>0</v>
      </c>
      <c r="BP32" s="914">
        <v>0</v>
      </c>
      <c r="BQ32" s="914">
        <v>0</v>
      </c>
      <c r="BR32" s="914">
        <v>0</v>
      </c>
      <c r="BS32" s="914">
        <v>0</v>
      </c>
      <c r="BT32" s="914">
        <v>0</v>
      </c>
      <c r="BU32" s="914">
        <v>0</v>
      </c>
      <c r="BV32" s="914">
        <v>0</v>
      </c>
      <c r="BW32" s="915">
        <v>0</v>
      </c>
      <c r="BX32" s="914">
        <v>0</v>
      </c>
      <c r="BY32" s="914">
        <v>4</v>
      </c>
      <c r="BZ32" s="914">
        <v>4</v>
      </c>
      <c r="CA32" s="914">
        <v>0</v>
      </c>
      <c r="CB32" s="914">
        <v>0</v>
      </c>
      <c r="CC32" s="914">
        <v>0</v>
      </c>
      <c r="CD32" s="914">
        <v>0</v>
      </c>
      <c r="CE32" s="914">
        <v>0</v>
      </c>
      <c r="CF32" s="914">
        <v>0</v>
      </c>
      <c r="CG32" s="921">
        <v>0</v>
      </c>
      <c r="CH32" s="921">
        <v>0</v>
      </c>
      <c r="CI32" s="921">
        <v>0</v>
      </c>
      <c r="CJ32" s="921">
        <v>0</v>
      </c>
      <c r="CK32" s="921">
        <v>0</v>
      </c>
      <c r="CL32" s="921">
        <v>0</v>
      </c>
      <c r="CM32" s="921">
        <v>0</v>
      </c>
      <c r="CN32" s="921">
        <v>0</v>
      </c>
      <c r="CO32" s="921">
        <v>0</v>
      </c>
      <c r="CP32" s="921">
        <v>0</v>
      </c>
      <c r="CQ32" s="921">
        <v>0</v>
      </c>
      <c r="CR32" s="921">
        <v>0</v>
      </c>
      <c r="CS32" s="921">
        <v>0</v>
      </c>
      <c r="CT32" s="925">
        <v>1.9</v>
      </c>
    </row>
    <row r="33" spans="1:100" ht="16.5" x14ac:dyDescent="0.25">
      <c r="A33" s="889" t="s">
        <v>129</v>
      </c>
      <c r="B33" s="887">
        <v>0</v>
      </c>
      <c r="C33" s="887">
        <v>0</v>
      </c>
      <c r="D33" s="887">
        <v>0</v>
      </c>
      <c r="E33" s="887">
        <v>0</v>
      </c>
      <c r="F33" s="888">
        <v>0</v>
      </c>
      <c r="G33" s="887">
        <v>0</v>
      </c>
      <c r="H33" s="888">
        <v>0</v>
      </c>
      <c r="I33" s="888">
        <v>0</v>
      </c>
      <c r="J33" s="888">
        <v>0</v>
      </c>
      <c r="K33" s="888">
        <v>0</v>
      </c>
      <c r="L33" s="888">
        <v>0</v>
      </c>
      <c r="M33" s="888">
        <v>0</v>
      </c>
      <c r="N33" s="888">
        <v>0</v>
      </c>
      <c r="O33" s="888">
        <v>0</v>
      </c>
      <c r="P33" s="888">
        <v>0</v>
      </c>
      <c r="Q33" s="888">
        <v>0</v>
      </c>
      <c r="R33" s="895">
        <v>0</v>
      </c>
      <c r="S33" s="895">
        <v>0</v>
      </c>
      <c r="T33" s="895">
        <v>0</v>
      </c>
      <c r="U33" s="895">
        <v>0</v>
      </c>
      <c r="V33" s="895">
        <v>0</v>
      </c>
      <c r="W33" s="895">
        <v>0</v>
      </c>
      <c r="X33" s="895">
        <v>0</v>
      </c>
      <c r="Y33" s="895">
        <v>0</v>
      </c>
      <c r="Z33" s="895">
        <v>0</v>
      </c>
      <c r="AA33" s="895">
        <v>0</v>
      </c>
      <c r="AB33" s="895">
        <v>0</v>
      </c>
      <c r="AC33" s="895">
        <v>0</v>
      </c>
      <c r="AD33" s="895">
        <v>0</v>
      </c>
      <c r="AE33" s="896">
        <v>0</v>
      </c>
      <c r="AF33" s="895">
        <v>0</v>
      </c>
      <c r="AG33" s="895">
        <v>0</v>
      </c>
      <c r="AH33" s="895">
        <v>0</v>
      </c>
      <c r="AI33" s="901">
        <v>0</v>
      </c>
      <c r="AJ33" s="901">
        <v>0</v>
      </c>
      <c r="AK33" s="901">
        <v>0</v>
      </c>
      <c r="AL33" s="901">
        <v>0</v>
      </c>
      <c r="AM33" s="901">
        <v>0</v>
      </c>
      <c r="AN33" s="901">
        <v>0</v>
      </c>
      <c r="AO33" s="901">
        <v>0</v>
      </c>
      <c r="AP33" s="901">
        <v>0</v>
      </c>
      <c r="AQ33" s="902">
        <v>0</v>
      </c>
      <c r="AR33" s="901">
        <v>0</v>
      </c>
      <c r="AS33" s="901">
        <v>0</v>
      </c>
      <c r="AT33" s="901">
        <v>0</v>
      </c>
      <c r="AU33" s="901">
        <v>0</v>
      </c>
      <c r="AV33" s="902">
        <v>0</v>
      </c>
      <c r="AW33" s="901">
        <v>0</v>
      </c>
      <c r="AX33" s="901">
        <v>0</v>
      </c>
      <c r="AY33" s="908">
        <v>0</v>
      </c>
      <c r="AZ33" s="907">
        <v>0</v>
      </c>
      <c r="BA33" s="907">
        <v>0</v>
      </c>
      <c r="BB33" s="908">
        <v>0</v>
      </c>
      <c r="BC33" s="907">
        <v>0</v>
      </c>
      <c r="BD33" s="907">
        <v>0</v>
      </c>
      <c r="BE33" s="907">
        <v>0</v>
      </c>
      <c r="BF33" s="907">
        <v>0</v>
      </c>
      <c r="BG33" s="907">
        <v>0</v>
      </c>
      <c r="BH33" s="907">
        <v>0</v>
      </c>
      <c r="BI33" s="907">
        <v>0</v>
      </c>
      <c r="BJ33" s="907">
        <v>0</v>
      </c>
      <c r="BK33" s="907">
        <v>0</v>
      </c>
      <c r="BL33" s="907">
        <v>0</v>
      </c>
      <c r="BM33" s="907">
        <v>0</v>
      </c>
      <c r="BN33" s="907">
        <v>0</v>
      </c>
      <c r="BO33" s="907">
        <v>0</v>
      </c>
      <c r="BP33" s="914">
        <v>0</v>
      </c>
      <c r="BQ33" s="914">
        <v>0</v>
      </c>
      <c r="BR33" s="914">
        <v>0</v>
      </c>
      <c r="BS33" s="914">
        <v>0</v>
      </c>
      <c r="BT33" s="914">
        <v>0</v>
      </c>
      <c r="BU33" s="914">
        <v>0</v>
      </c>
      <c r="BV33" s="914">
        <v>0</v>
      </c>
      <c r="BW33" s="915">
        <v>0</v>
      </c>
      <c r="BX33" s="914">
        <v>0</v>
      </c>
      <c r="BY33" s="914">
        <v>0</v>
      </c>
      <c r="BZ33" s="914">
        <v>0</v>
      </c>
      <c r="CA33" s="914">
        <v>0</v>
      </c>
      <c r="CB33" s="914">
        <v>0</v>
      </c>
      <c r="CC33" s="914">
        <v>0</v>
      </c>
      <c r="CD33" s="914">
        <v>0</v>
      </c>
      <c r="CE33" s="914">
        <v>0</v>
      </c>
      <c r="CF33" s="914">
        <v>0</v>
      </c>
      <c r="CG33" s="921">
        <v>0</v>
      </c>
      <c r="CH33" s="921">
        <v>0</v>
      </c>
      <c r="CI33" s="921">
        <v>0</v>
      </c>
      <c r="CJ33" s="921">
        <v>0</v>
      </c>
      <c r="CK33" s="921">
        <v>0</v>
      </c>
      <c r="CL33" s="921">
        <v>0</v>
      </c>
      <c r="CM33" s="921">
        <v>0</v>
      </c>
      <c r="CN33" s="921">
        <v>0</v>
      </c>
      <c r="CO33" s="921">
        <v>0</v>
      </c>
      <c r="CP33" s="921">
        <v>0</v>
      </c>
      <c r="CQ33" s="921">
        <v>0</v>
      </c>
      <c r="CR33" s="921">
        <v>0</v>
      </c>
      <c r="CS33" s="921">
        <v>0</v>
      </c>
      <c r="CT33" s="925">
        <v>0</v>
      </c>
    </row>
    <row r="34" spans="1:100" ht="16.5" x14ac:dyDescent="0.25">
      <c r="A34" s="889" t="s">
        <v>130</v>
      </c>
      <c r="B34" s="887">
        <v>0</v>
      </c>
      <c r="C34" s="887">
        <v>0</v>
      </c>
      <c r="D34" s="887">
        <v>0</v>
      </c>
      <c r="E34" s="887">
        <v>0</v>
      </c>
      <c r="F34" s="888">
        <v>0</v>
      </c>
      <c r="G34" s="887">
        <v>0</v>
      </c>
      <c r="H34" s="888">
        <v>0</v>
      </c>
      <c r="I34" s="888">
        <v>0</v>
      </c>
      <c r="J34" s="888">
        <v>0</v>
      </c>
      <c r="K34" s="888">
        <v>0</v>
      </c>
      <c r="L34" s="888">
        <v>0</v>
      </c>
      <c r="M34" s="888">
        <v>0</v>
      </c>
      <c r="N34" s="888">
        <v>0</v>
      </c>
      <c r="O34" s="888">
        <v>0</v>
      </c>
      <c r="P34" s="888">
        <v>0</v>
      </c>
      <c r="Q34" s="888">
        <v>0</v>
      </c>
      <c r="R34" s="895">
        <v>0</v>
      </c>
      <c r="S34" s="895">
        <v>0</v>
      </c>
      <c r="T34" s="895">
        <v>0</v>
      </c>
      <c r="U34" s="895">
        <v>0</v>
      </c>
      <c r="V34" s="895">
        <v>0</v>
      </c>
      <c r="W34" s="895">
        <v>0</v>
      </c>
      <c r="X34" s="895">
        <v>0</v>
      </c>
      <c r="Y34" s="895">
        <v>0</v>
      </c>
      <c r="Z34" s="895">
        <v>0</v>
      </c>
      <c r="AA34" s="895">
        <v>0</v>
      </c>
      <c r="AB34" s="895">
        <v>0</v>
      </c>
      <c r="AC34" s="895">
        <v>0</v>
      </c>
      <c r="AD34" s="895">
        <v>0</v>
      </c>
      <c r="AE34" s="896">
        <v>0</v>
      </c>
      <c r="AF34" s="895">
        <v>0</v>
      </c>
      <c r="AG34" s="895">
        <v>0</v>
      </c>
      <c r="AH34" s="895">
        <v>0</v>
      </c>
      <c r="AI34" s="901">
        <v>0</v>
      </c>
      <c r="AJ34" s="901">
        <v>0</v>
      </c>
      <c r="AK34" s="901">
        <v>0</v>
      </c>
      <c r="AL34" s="901">
        <v>0</v>
      </c>
      <c r="AM34" s="901">
        <v>0</v>
      </c>
      <c r="AN34" s="901">
        <v>0</v>
      </c>
      <c r="AO34" s="901">
        <v>0</v>
      </c>
      <c r="AP34" s="901">
        <v>0</v>
      </c>
      <c r="AQ34" s="902">
        <v>0</v>
      </c>
      <c r="AR34" s="901">
        <v>0</v>
      </c>
      <c r="AS34" s="901">
        <v>0</v>
      </c>
      <c r="AT34" s="901">
        <v>0</v>
      </c>
      <c r="AU34" s="901">
        <v>0</v>
      </c>
      <c r="AV34" s="902">
        <v>0</v>
      </c>
      <c r="AW34" s="901">
        <v>0</v>
      </c>
      <c r="AX34" s="901">
        <v>0</v>
      </c>
      <c r="AY34" s="908">
        <v>0</v>
      </c>
      <c r="AZ34" s="907">
        <v>0</v>
      </c>
      <c r="BA34" s="907">
        <v>0</v>
      </c>
      <c r="BB34" s="908">
        <v>0</v>
      </c>
      <c r="BC34" s="907">
        <v>0</v>
      </c>
      <c r="BD34" s="907">
        <v>0</v>
      </c>
      <c r="BE34" s="907">
        <v>0</v>
      </c>
      <c r="BF34" s="907">
        <v>0</v>
      </c>
      <c r="BG34" s="907">
        <v>0</v>
      </c>
      <c r="BH34" s="907">
        <v>0</v>
      </c>
      <c r="BI34" s="907">
        <v>0</v>
      </c>
      <c r="BJ34" s="907">
        <v>0</v>
      </c>
      <c r="BK34" s="907">
        <v>0</v>
      </c>
      <c r="BL34" s="907">
        <v>0</v>
      </c>
      <c r="BM34" s="907">
        <v>0</v>
      </c>
      <c r="BN34" s="907">
        <v>0</v>
      </c>
      <c r="BO34" s="907">
        <v>0</v>
      </c>
      <c r="BP34" s="914">
        <v>0</v>
      </c>
      <c r="BQ34" s="914">
        <v>0</v>
      </c>
      <c r="BR34" s="914">
        <v>0</v>
      </c>
      <c r="BS34" s="914">
        <v>0</v>
      </c>
      <c r="BT34" s="914">
        <v>0</v>
      </c>
      <c r="BU34" s="914">
        <v>0</v>
      </c>
      <c r="BV34" s="914">
        <v>0</v>
      </c>
      <c r="BW34" s="915">
        <v>0</v>
      </c>
      <c r="BX34" s="914">
        <v>24</v>
      </c>
      <c r="BY34" s="914">
        <v>24</v>
      </c>
      <c r="BZ34" s="914">
        <v>0</v>
      </c>
      <c r="CA34" s="914">
        <v>0</v>
      </c>
      <c r="CB34" s="914">
        <v>0</v>
      </c>
      <c r="CC34" s="914">
        <v>0</v>
      </c>
      <c r="CD34" s="914">
        <v>0</v>
      </c>
      <c r="CE34" s="914">
        <v>0</v>
      </c>
      <c r="CF34" s="914">
        <v>0</v>
      </c>
      <c r="CG34" s="921">
        <v>0</v>
      </c>
      <c r="CH34" s="921">
        <v>0</v>
      </c>
      <c r="CI34" s="921">
        <v>0</v>
      </c>
      <c r="CJ34" s="921">
        <v>0</v>
      </c>
      <c r="CK34" s="921">
        <v>0</v>
      </c>
      <c r="CL34" s="921">
        <v>0</v>
      </c>
      <c r="CM34" s="921">
        <v>0</v>
      </c>
      <c r="CN34" s="921">
        <v>0</v>
      </c>
      <c r="CO34" s="921">
        <v>0</v>
      </c>
      <c r="CP34" s="921">
        <v>0</v>
      </c>
      <c r="CQ34" s="921">
        <v>0</v>
      </c>
      <c r="CR34" s="921">
        <v>0</v>
      </c>
      <c r="CS34" s="921">
        <v>0</v>
      </c>
      <c r="CT34" s="925">
        <v>12.6</v>
      </c>
    </row>
    <row r="35" spans="1:100" ht="16.5" x14ac:dyDescent="0.25">
      <c r="A35" s="889" t="s">
        <v>131</v>
      </c>
      <c r="B35" s="887">
        <v>0</v>
      </c>
      <c r="C35" s="887">
        <v>0</v>
      </c>
      <c r="D35" s="887">
        <v>0</v>
      </c>
      <c r="E35" s="887">
        <v>0</v>
      </c>
      <c r="F35" s="888">
        <v>0</v>
      </c>
      <c r="G35" s="887">
        <v>0</v>
      </c>
      <c r="H35" s="888">
        <v>0</v>
      </c>
      <c r="I35" s="888">
        <v>0</v>
      </c>
      <c r="J35" s="888">
        <v>0</v>
      </c>
      <c r="K35" s="888">
        <v>0</v>
      </c>
      <c r="L35" s="888">
        <v>0</v>
      </c>
      <c r="M35" s="888">
        <v>0</v>
      </c>
      <c r="N35" s="888">
        <v>0</v>
      </c>
      <c r="O35" s="888">
        <v>0</v>
      </c>
      <c r="P35" s="888">
        <v>0</v>
      </c>
      <c r="Q35" s="888">
        <v>0</v>
      </c>
      <c r="R35" s="895">
        <v>0</v>
      </c>
      <c r="S35" s="895">
        <v>0</v>
      </c>
      <c r="T35" s="895">
        <v>0</v>
      </c>
      <c r="U35" s="895">
        <v>0</v>
      </c>
      <c r="V35" s="895">
        <v>0</v>
      </c>
      <c r="W35" s="895">
        <v>0</v>
      </c>
      <c r="X35" s="895">
        <v>0</v>
      </c>
      <c r="Y35" s="895">
        <v>0</v>
      </c>
      <c r="Z35" s="895">
        <v>0</v>
      </c>
      <c r="AA35" s="895">
        <v>0</v>
      </c>
      <c r="AB35" s="895">
        <v>0</v>
      </c>
      <c r="AC35" s="895">
        <v>0</v>
      </c>
      <c r="AD35" s="895">
        <v>0</v>
      </c>
      <c r="AE35" s="896">
        <v>0</v>
      </c>
      <c r="AF35" s="895">
        <v>0</v>
      </c>
      <c r="AG35" s="895">
        <v>0</v>
      </c>
      <c r="AH35" s="895">
        <v>0</v>
      </c>
      <c r="AI35" s="901">
        <v>0</v>
      </c>
      <c r="AJ35" s="901">
        <v>0</v>
      </c>
      <c r="AK35" s="901">
        <v>0</v>
      </c>
      <c r="AL35" s="901">
        <v>0</v>
      </c>
      <c r="AM35" s="901">
        <v>0</v>
      </c>
      <c r="AN35" s="901">
        <v>0</v>
      </c>
      <c r="AO35" s="901">
        <v>0</v>
      </c>
      <c r="AP35" s="901">
        <v>0</v>
      </c>
      <c r="AQ35" s="902">
        <v>0</v>
      </c>
      <c r="AR35" s="901">
        <v>0</v>
      </c>
      <c r="AS35" s="901">
        <v>0</v>
      </c>
      <c r="AT35" s="901">
        <v>0</v>
      </c>
      <c r="AU35" s="901">
        <v>0</v>
      </c>
      <c r="AV35" s="902">
        <v>0</v>
      </c>
      <c r="AW35" s="901">
        <v>0</v>
      </c>
      <c r="AX35" s="901">
        <v>0</v>
      </c>
      <c r="AY35" s="908">
        <v>0</v>
      </c>
      <c r="AZ35" s="907">
        <v>0</v>
      </c>
      <c r="BA35" s="907">
        <v>0</v>
      </c>
      <c r="BB35" s="908">
        <v>0</v>
      </c>
      <c r="BC35" s="907">
        <v>0</v>
      </c>
      <c r="BD35" s="907">
        <v>0</v>
      </c>
      <c r="BE35" s="907">
        <v>0</v>
      </c>
      <c r="BF35" s="907">
        <v>0</v>
      </c>
      <c r="BG35" s="907">
        <v>0</v>
      </c>
      <c r="BH35" s="907">
        <v>0</v>
      </c>
      <c r="BI35" s="907">
        <v>0</v>
      </c>
      <c r="BJ35" s="907">
        <v>0</v>
      </c>
      <c r="BK35" s="907">
        <v>0</v>
      </c>
      <c r="BL35" s="907">
        <v>0</v>
      </c>
      <c r="BM35" s="907">
        <v>0</v>
      </c>
      <c r="BN35" s="907">
        <v>0</v>
      </c>
      <c r="BO35" s="907">
        <v>0</v>
      </c>
      <c r="BP35" s="914">
        <v>0</v>
      </c>
      <c r="BQ35" s="914">
        <v>0</v>
      </c>
      <c r="BR35" s="914">
        <v>0</v>
      </c>
      <c r="BS35" s="914">
        <v>0</v>
      </c>
      <c r="BT35" s="914">
        <v>0</v>
      </c>
      <c r="BU35" s="914">
        <v>0</v>
      </c>
      <c r="BV35" s="914">
        <v>0</v>
      </c>
      <c r="BW35" s="915">
        <v>0</v>
      </c>
      <c r="BX35" s="914">
        <v>10</v>
      </c>
      <c r="BY35" s="914">
        <v>10</v>
      </c>
      <c r="BZ35" s="914">
        <v>0</v>
      </c>
      <c r="CA35" s="914">
        <v>0</v>
      </c>
      <c r="CB35" s="914">
        <v>0</v>
      </c>
      <c r="CC35" s="914">
        <v>0</v>
      </c>
      <c r="CD35" s="914">
        <v>0</v>
      </c>
      <c r="CE35" s="914">
        <v>0</v>
      </c>
      <c r="CF35" s="914">
        <v>0</v>
      </c>
      <c r="CG35" s="921">
        <v>0</v>
      </c>
      <c r="CH35" s="921">
        <v>0</v>
      </c>
      <c r="CI35" s="921">
        <v>0</v>
      </c>
      <c r="CJ35" s="921">
        <v>0</v>
      </c>
      <c r="CK35" s="921">
        <v>0</v>
      </c>
      <c r="CL35" s="921">
        <v>0</v>
      </c>
      <c r="CM35" s="921">
        <v>0</v>
      </c>
      <c r="CN35" s="921">
        <v>0</v>
      </c>
      <c r="CO35" s="921">
        <v>0</v>
      </c>
      <c r="CP35" s="921">
        <v>0</v>
      </c>
      <c r="CQ35" s="921">
        <v>0</v>
      </c>
      <c r="CR35" s="921">
        <v>0</v>
      </c>
      <c r="CS35" s="921">
        <v>0</v>
      </c>
      <c r="CT35" s="925">
        <v>5.3</v>
      </c>
    </row>
    <row r="36" spans="1:100" ht="16.5" x14ac:dyDescent="0.25">
      <c r="A36" s="889" t="s">
        <v>132</v>
      </c>
      <c r="B36" s="887">
        <v>0</v>
      </c>
      <c r="C36" s="887">
        <v>0</v>
      </c>
      <c r="D36" s="887">
        <v>0</v>
      </c>
      <c r="E36" s="887">
        <v>0</v>
      </c>
      <c r="F36" s="888">
        <v>0</v>
      </c>
      <c r="G36" s="887">
        <v>0</v>
      </c>
      <c r="H36" s="888">
        <v>0</v>
      </c>
      <c r="I36" s="888">
        <v>0</v>
      </c>
      <c r="J36" s="888">
        <v>0</v>
      </c>
      <c r="K36" s="888">
        <v>0</v>
      </c>
      <c r="L36" s="888">
        <v>0</v>
      </c>
      <c r="M36" s="888">
        <v>0</v>
      </c>
      <c r="N36" s="888">
        <v>0</v>
      </c>
      <c r="O36" s="888">
        <v>0</v>
      </c>
      <c r="P36" s="888">
        <v>0</v>
      </c>
      <c r="Q36" s="888">
        <v>0</v>
      </c>
      <c r="R36" s="895">
        <v>0</v>
      </c>
      <c r="S36" s="895">
        <v>0</v>
      </c>
      <c r="T36" s="895">
        <v>0</v>
      </c>
      <c r="U36" s="895">
        <v>0</v>
      </c>
      <c r="V36" s="895">
        <v>0</v>
      </c>
      <c r="W36" s="895">
        <v>0</v>
      </c>
      <c r="X36" s="895">
        <v>0</v>
      </c>
      <c r="Y36" s="895">
        <v>0</v>
      </c>
      <c r="Z36" s="895">
        <v>0</v>
      </c>
      <c r="AA36" s="895">
        <v>0</v>
      </c>
      <c r="AB36" s="895">
        <v>0</v>
      </c>
      <c r="AC36" s="895">
        <v>0</v>
      </c>
      <c r="AD36" s="895">
        <v>0</v>
      </c>
      <c r="AE36" s="896">
        <v>0</v>
      </c>
      <c r="AF36" s="895">
        <v>0</v>
      </c>
      <c r="AG36" s="895">
        <v>0</v>
      </c>
      <c r="AH36" s="895">
        <v>0</v>
      </c>
      <c r="AI36" s="901">
        <v>0</v>
      </c>
      <c r="AJ36" s="901">
        <v>0</v>
      </c>
      <c r="AK36" s="901">
        <v>0</v>
      </c>
      <c r="AL36" s="901">
        <v>0</v>
      </c>
      <c r="AM36" s="901">
        <v>0</v>
      </c>
      <c r="AN36" s="901">
        <v>0</v>
      </c>
      <c r="AO36" s="901">
        <v>0</v>
      </c>
      <c r="AP36" s="901">
        <v>0</v>
      </c>
      <c r="AQ36" s="902">
        <v>0</v>
      </c>
      <c r="AR36" s="901">
        <v>0</v>
      </c>
      <c r="AS36" s="901">
        <v>0</v>
      </c>
      <c r="AT36" s="901">
        <v>0</v>
      </c>
      <c r="AU36" s="901">
        <v>0</v>
      </c>
      <c r="AV36" s="902">
        <v>0</v>
      </c>
      <c r="AW36" s="901">
        <v>0</v>
      </c>
      <c r="AX36" s="901">
        <v>0</v>
      </c>
      <c r="AY36" s="908">
        <v>0</v>
      </c>
      <c r="AZ36" s="907">
        <v>0</v>
      </c>
      <c r="BA36" s="907">
        <v>0</v>
      </c>
      <c r="BB36" s="908">
        <v>0</v>
      </c>
      <c r="BC36" s="907">
        <v>0</v>
      </c>
      <c r="BD36" s="907">
        <v>0</v>
      </c>
      <c r="BE36" s="907">
        <v>0</v>
      </c>
      <c r="BF36" s="907">
        <v>0</v>
      </c>
      <c r="BG36" s="907">
        <v>0</v>
      </c>
      <c r="BH36" s="907">
        <v>0</v>
      </c>
      <c r="BI36" s="907">
        <v>0</v>
      </c>
      <c r="BJ36" s="907">
        <v>0</v>
      </c>
      <c r="BK36" s="907">
        <v>0</v>
      </c>
      <c r="BL36" s="907">
        <v>0</v>
      </c>
      <c r="BM36" s="907">
        <v>0</v>
      </c>
      <c r="BN36" s="907">
        <v>0</v>
      </c>
      <c r="BO36" s="907">
        <v>0</v>
      </c>
      <c r="BP36" s="914">
        <v>0</v>
      </c>
      <c r="BQ36" s="914">
        <v>0</v>
      </c>
      <c r="BR36" s="914">
        <v>0</v>
      </c>
      <c r="BS36" s="914">
        <v>0</v>
      </c>
      <c r="BT36" s="914">
        <v>0</v>
      </c>
      <c r="BU36" s="914">
        <v>0</v>
      </c>
      <c r="BV36" s="914">
        <v>0</v>
      </c>
      <c r="BW36" s="915">
        <v>0</v>
      </c>
      <c r="BX36" s="914">
        <v>0</v>
      </c>
      <c r="BY36" s="914">
        <v>0</v>
      </c>
      <c r="BZ36" s="914">
        <v>0</v>
      </c>
      <c r="CA36" s="914">
        <v>0</v>
      </c>
      <c r="CB36" s="914">
        <v>0</v>
      </c>
      <c r="CC36" s="914">
        <v>0</v>
      </c>
      <c r="CD36" s="914">
        <v>0</v>
      </c>
      <c r="CE36" s="914">
        <v>0</v>
      </c>
      <c r="CF36" s="914">
        <v>0</v>
      </c>
      <c r="CG36" s="921">
        <v>0</v>
      </c>
      <c r="CH36" s="921">
        <v>0</v>
      </c>
      <c r="CI36" s="921">
        <v>0</v>
      </c>
      <c r="CJ36" s="921">
        <v>0</v>
      </c>
      <c r="CK36" s="921">
        <v>0</v>
      </c>
      <c r="CL36" s="921">
        <v>0</v>
      </c>
      <c r="CM36" s="921">
        <v>0</v>
      </c>
      <c r="CN36" s="921">
        <v>0</v>
      </c>
      <c r="CO36" s="921">
        <v>0</v>
      </c>
      <c r="CP36" s="921">
        <v>0</v>
      </c>
      <c r="CQ36" s="921">
        <v>0</v>
      </c>
      <c r="CR36" s="921">
        <v>0</v>
      </c>
      <c r="CS36" s="921">
        <v>0</v>
      </c>
      <c r="CT36" s="925">
        <v>0</v>
      </c>
    </row>
    <row r="37" spans="1:100" ht="16.5" x14ac:dyDescent="0.25">
      <c r="A37" s="890" t="s">
        <v>133</v>
      </c>
      <c r="B37" s="887">
        <v>0</v>
      </c>
      <c r="C37" s="887">
        <v>0</v>
      </c>
      <c r="D37" s="887">
        <v>0</v>
      </c>
      <c r="E37" s="887">
        <v>0</v>
      </c>
      <c r="F37" s="888">
        <v>0</v>
      </c>
      <c r="G37" s="887">
        <v>0</v>
      </c>
      <c r="H37" s="888">
        <v>0</v>
      </c>
      <c r="I37" s="888">
        <v>0</v>
      </c>
      <c r="J37" s="888">
        <v>0</v>
      </c>
      <c r="K37" s="888">
        <v>0</v>
      </c>
      <c r="L37" s="888">
        <v>0</v>
      </c>
      <c r="M37" s="888">
        <v>0</v>
      </c>
      <c r="N37" s="888">
        <v>0</v>
      </c>
      <c r="O37" s="888">
        <v>0</v>
      </c>
      <c r="P37" s="888">
        <v>0</v>
      </c>
      <c r="Q37" s="888">
        <v>0</v>
      </c>
      <c r="R37" s="895">
        <v>0</v>
      </c>
      <c r="S37" s="895">
        <v>0</v>
      </c>
      <c r="T37" s="895">
        <v>0</v>
      </c>
      <c r="U37" s="895">
        <v>0</v>
      </c>
      <c r="V37" s="895">
        <v>0</v>
      </c>
      <c r="W37" s="895">
        <v>0</v>
      </c>
      <c r="X37" s="895">
        <v>0</v>
      </c>
      <c r="Y37" s="895">
        <v>0</v>
      </c>
      <c r="Z37" s="895">
        <v>0</v>
      </c>
      <c r="AA37" s="895">
        <v>0</v>
      </c>
      <c r="AB37" s="895">
        <v>0</v>
      </c>
      <c r="AC37" s="895">
        <v>0</v>
      </c>
      <c r="AD37" s="895">
        <v>0</v>
      </c>
      <c r="AE37" s="896">
        <v>0</v>
      </c>
      <c r="AF37" s="895">
        <v>0</v>
      </c>
      <c r="AG37" s="895">
        <v>0</v>
      </c>
      <c r="AH37" s="895">
        <v>0</v>
      </c>
      <c r="AI37" s="901">
        <v>0</v>
      </c>
      <c r="AJ37" s="901">
        <v>0</v>
      </c>
      <c r="AK37" s="901">
        <v>0</v>
      </c>
      <c r="AL37" s="901">
        <v>0</v>
      </c>
      <c r="AM37" s="901">
        <v>0</v>
      </c>
      <c r="AN37" s="901">
        <v>0</v>
      </c>
      <c r="AO37" s="901">
        <v>0</v>
      </c>
      <c r="AP37" s="901">
        <v>0</v>
      </c>
      <c r="AQ37" s="902">
        <v>0</v>
      </c>
      <c r="AR37" s="901">
        <v>0</v>
      </c>
      <c r="AS37" s="901">
        <v>0</v>
      </c>
      <c r="AT37" s="901">
        <v>0</v>
      </c>
      <c r="AU37" s="901">
        <v>0</v>
      </c>
      <c r="AV37" s="902">
        <v>0</v>
      </c>
      <c r="AW37" s="901">
        <v>0</v>
      </c>
      <c r="AX37" s="901">
        <v>0</v>
      </c>
      <c r="AY37" s="908">
        <v>0</v>
      </c>
      <c r="AZ37" s="907">
        <v>0</v>
      </c>
      <c r="BA37" s="907">
        <v>0</v>
      </c>
      <c r="BB37" s="908">
        <v>0</v>
      </c>
      <c r="BC37" s="907">
        <v>0</v>
      </c>
      <c r="BD37" s="907">
        <v>0</v>
      </c>
      <c r="BE37" s="907">
        <v>0</v>
      </c>
      <c r="BF37" s="907">
        <v>0</v>
      </c>
      <c r="BG37" s="907">
        <v>0</v>
      </c>
      <c r="BH37" s="907">
        <v>0</v>
      </c>
      <c r="BI37" s="907">
        <v>0</v>
      </c>
      <c r="BJ37" s="907">
        <v>0</v>
      </c>
      <c r="BK37" s="907">
        <v>0</v>
      </c>
      <c r="BL37" s="907">
        <v>0</v>
      </c>
      <c r="BM37" s="907">
        <v>0</v>
      </c>
      <c r="BN37" s="907">
        <v>0</v>
      </c>
      <c r="BO37" s="907">
        <v>0</v>
      </c>
      <c r="BP37" s="914">
        <v>0</v>
      </c>
      <c r="BQ37" s="914">
        <v>0</v>
      </c>
      <c r="BR37" s="914">
        <v>0</v>
      </c>
      <c r="BS37" s="914">
        <v>0</v>
      </c>
      <c r="BT37" s="914">
        <v>0</v>
      </c>
      <c r="BU37" s="914">
        <v>0</v>
      </c>
      <c r="BV37" s="914">
        <v>0</v>
      </c>
      <c r="BW37" s="915">
        <v>0</v>
      </c>
      <c r="BX37" s="914">
        <v>0</v>
      </c>
      <c r="BY37" s="914">
        <v>0</v>
      </c>
      <c r="BZ37" s="914">
        <v>0</v>
      </c>
      <c r="CA37" s="914">
        <v>0</v>
      </c>
      <c r="CB37" s="914">
        <v>0</v>
      </c>
      <c r="CC37" s="914">
        <v>0</v>
      </c>
      <c r="CD37" s="914">
        <v>0</v>
      </c>
      <c r="CE37" s="914">
        <v>0</v>
      </c>
      <c r="CF37" s="914">
        <v>0</v>
      </c>
      <c r="CG37" s="921">
        <v>0</v>
      </c>
      <c r="CH37" s="921">
        <v>0</v>
      </c>
      <c r="CI37" s="921">
        <v>0</v>
      </c>
      <c r="CJ37" s="921">
        <v>0</v>
      </c>
      <c r="CK37" s="921">
        <v>0</v>
      </c>
      <c r="CL37" s="921">
        <v>0</v>
      </c>
      <c r="CM37" s="921">
        <v>0</v>
      </c>
      <c r="CN37" s="921">
        <v>0</v>
      </c>
      <c r="CO37" s="921">
        <v>0</v>
      </c>
      <c r="CP37" s="921">
        <v>0</v>
      </c>
      <c r="CQ37" s="921">
        <v>0</v>
      </c>
      <c r="CR37" s="921">
        <v>0</v>
      </c>
      <c r="CS37" s="921">
        <v>0</v>
      </c>
      <c r="CT37" s="925">
        <v>0</v>
      </c>
    </row>
    <row r="38" spans="1:100" ht="16.5" x14ac:dyDescent="0.25">
      <c r="A38" s="890" t="s">
        <v>134</v>
      </c>
      <c r="B38" s="887">
        <v>0</v>
      </c>
      <c r="C38" s="887">
        <v>0</v>
      </c>
      <c r="D38" s="887">
        <v>0</v>
      </c>
      <c r="E38" s="887">
        <v>0</v>
      </c>
      <c r="F38" s="888">
        <v>0</v>
      </c>
      <c r="G38" s="887">
        <v>0</v>
      </c>
      <c r="H38" s="888">
        <v>0</v>
      </c>
      <c r="I38" s="888">
        <v>0</v>
      </c>
      <c r="J38" s="888">
        <v>0</v>
      </c>
      <c r="K38" s="888">
        <v>0</v>
      </c>
      <c r="L38" s="888">
        <v>0</v>
      </c>
      <c r="M38" s="888">
        <v>0</v>
      </c>
      <c r="N38" s="888">
        <v>0</v>
      </c>
      <c r="O38" s="888">
        <v>0</v>
      </c>
      <c r="P38" s="888">
        <v>0</v>
      </c>
      <c r="Q38" s="888">
        <v>0</v>
      </c>
      <c r="R38" s="895">
        <v>0</v>
      </c>
      <c r="S38" s="895">
        <v>0</v>
      </c>
      <c r="T38" s="895">
        <v>0</v>
      </c>
      <c r="U38" s="895">
        <v>0</v>
      </c>
      <c r="V38" s="895">
        <v>0</v>
      </c>
      <c r="W38" s="895">
        <v>0</v>
      </c>
      <c r="X38" s="895">
        <v>0</v>
      </c>
      <c r="Y38" s="895">
        <v>0</v>
      </c>
      <c r="Z38" s="895">
        <v>0</v>
      </c>
      <c r="AA38" s="895">
        <v>0</v>
      </c>
      <c r="AB38" s="895">
        <v>0</v>
      </c>
      <c r="AC38" s="895">
        <v>0</v>
      </c>
      <c r="AD38" s="895">
        <v>0</v>
      </c>
      <c r="AE38" s="896">
        <v>0</v>
      </c>
      <c r="AF38" s="895">
        <v>0</v>
      </c>
      <c r="AG38" s="895">
        <v>0</v>
      </c>
      <c r="AH38" s="895">
        <v>0</v>
      </c>
      <c r="AI38" s="901">
        <v>0</v>
      </c>
      <c r="AJ38" s="901">
        <v>0</v>
      </c>
      <c r="AK38" s="901">
        <v>0</v>
      </c>
      <c r="AL38" s="901">
        <v>0</v>
      </c>
      <c r="AM38" s="901">
        <v>0</v>
      </c>
      <c r="AN38" s="901">
        <v>0</v>
      </c>
      <c r="AO38" s="901">
        <v>0</v>
      </c>
      <c r="AP38" s="901">
        <v>0</v>
      </c>
      <c r="AQ38" s="902">
        <v>0</v>
      </c>
      <c r="AR38" s="901">
        <v>0</v>
      </c>
      <c r="AS38" s="901">
        <v>0</v>
      </c>
      <c r="AT38" s="901">
        <v>0</v>
      </c>
      <c r="AU38" s="901">
        <v>0</v>
      </c>
      <c r="AV38" s="902">
        <v>0</v>
      </c>
      <c r="AW38" s="901">
        <v>0</v>
      </c>
      <c r="AX38" s="901">
        <v>0</v>
      </c>
      <c r="AY38" s="908">
        <v>0</v>
      </c>
      <c r="AZ38" s="907">
        <v>0</v>
      </c>
      <c r="BA38" s="907">
        <v>0</v>
      </c>
      <c r="BB38" s="908">
        <v>0</v>
      </c>
      <c r="BC38" s="907">
        <v>0</v>
      </c>
      <c r="BD38" s="907">
        <v>0</v>
      </c>
      <c r="BE38" s="907">
        <v>0</v>
      </c>
      <c r="BF38" s="907">
        <v>0</v>
      </c>
      <c r="BG38" s="907">
        <v>0</v>
      </c>
      <c r="BH38" s="907">
        <v>0</v>
      </c>
      <c r="BI38" s="907">
        <v>0</v>
      </c>
      <c r="BJ38" s="907">
        <v>0</v>
      </c>
      <c r="BK38" s="907">
        <v>0</v>
      </c>
      <c r="BL38" s="907">
        <v>0</v>
      </c>
      <c r="BM38" s="907">
        <v>0</v>
      </c>
      <c r="BN38" s="907">
        <v>0</v>
      </c>
      <c r="BO38" s="907">
        <v>0</v>
      </c>
      <c r="BP38" s="914">
        <v>0</v>
      </c>
      <c r="BQ38" s="914">
        <v>0</v>
      </c>
      <c r="BR38" s="914">
        <v>0</v>
      </c>
      <c r="BS38" s="914">
        <v>0</v>
      </c>
      <c r="BT38" s="914">
        <v>0</v>
      </c>
      <c r="BU38" s="914">
        <v>0</v>
      </c>
      <c r="BV38" s="914">
        <v>0</v>
      </c>
      <c r="BW38" s="915">
        <v>0</v>
      </c>
      <c r="BX38" s="914">
        <v>0</v>
      </c>
      <c r="BY38" s="914">
        <v>0</v>
      </c>
      <c r="BZ38" s="914">
        <v>0</v>
      </c>
      <c r="CA38" s="914">
        <v>0</v>
      </c>
      <c r="CB38" s="914">
        <v>0</v>
      </c>
      <c r="CC38" s="914">
        <v>0</v>
      </c>
      <c r="CD38" s="914">
        <v>0</v>
      </c>
      <c r="CE38" s="914">
        <v>0</v>
      </c>
      <c r="CF38" s="914">
        <v>0</v>
      </c>
      <c r="CG38" s="921">
        <v>0</v>
      </c>
      <c r="CH38" s="921">
        <v>0</v>
      </c>
      <c r="CI38" s="921">
        <v>0</v>
      </c>
      <c r="CJ38" s="921">
        <v>0</v>
      </c>
      <c r="CK38" s="921">
        <v>0</v>
      </c>
      <c r="CL38" s="921">
        <v>0</v>
      </c>
      <c r="CM38" s="921">
        <v>0</v>
      </c>
      <c r="CN38" s="921">
        <v>0</v>
      </c>
      <c r="CO38" s="921">
        <v>0</v>
      </c>
      <c r="CP38" s="921">
        <v>0</v>
      </c>
      <c r="CQ38" s="921">
        <v>0</v>
      </c>
      <c r="CR38" s="921">
        <v>0</v>
      </c>
      <c r="CS38" s="921">
        <v>0</v>
      </c>
      <c r="CT38" s="925">
        <v>0</v>
      </c>
    </row>
    <row r="39" spans="1:100" x14ac:dyDescent="0.25">
      <c r="A39" s="886" t="s">
        <v>135</v>
      </c>
      <c r="B39" s="887">
        <v>0</v>
      </c>
      <c r="C39" s="887">
        <v>0</v>
      </c>
      <c r="D39" s="887">
        <v>0</v>
      </c>
      <c r="E39" s="887">
        <v>0</v>
      </c>
      <c r="F39" s="888">
        <v>0</v>
      </c>
      <c r="G39" s="887">
        <v>0</v>
      </c>
      <c r="H39" s="888">
        <v>0</v>
      </c>
      <c r="I39" s="888">
        <v>0</v>
      </c>
      <c r="J39" s="888">
        <v>0</v>
      </c>
      <c r="K39" s="888">
        <v>0</v>
      </c>
      <c r="L39" s="888">
        <v>0</v>
      </c>
      <c r="M39" s="888">
        <v>0</v>
      </c>
      <c r="N39" s="888">
        <v>0</v>
      </c>
      <c r="O39" s="888">
        <v>0</v>
      </c>
      <c r="P39" s="888">
        <v>0</v>
      </c>
      <c r="Q39" s="888">
        <v>0</v>
      </c>
      <c r="R39" s="895">
        <v>0</v>
      </c>
      <c r="S39" s="895">
        <v>0</v>
      </c>
      <c r="T39" s="895">
        <v>0</v>
      </c>
      <c r="U39" s="895">
        <v>0</v>
      </c>
      <c r="V39" s="895">
        <v>0</v>
      </c>
      <c r="W39" s="895">
        <v>0</v>
      </c>
      <c r="X39" s="895">
        <v>0</v>
      </c>
      <c r="Y39" s="895">
        <v>0</v>
      </c>
      <c r="Z39" s="895">
        <v>0</v>
      </c>
      <c r="AA39" s="895">
        <v>1</v>
      </c>
      <c r="AB39" s="895">
        <v>3</v>
      </c>
      <c r="AC39" s="895">
        <v>4</v>
      </c>
      <c r="AD39" s="895">
        <v>6</v>
      </c>
      <c r="AE39" s="896">
        <v>9</v>
      </c>
      <c r="AF39" s="895">
        <v>13</v>
      </c>
      <c r="AG39" s="895">
        <v>10</v>
      </c>
      <c r="AH39" s="895">
        <v>16</v>
      </c>
      <c r="AI39" s="901">
        <v>19</v>
      </c>
      <c r="AJ39" s="901">
        <v>16</v>
      </c>
      <c r="AK39" s="901">
        <v>23</v>
      </c>
      <c r="AL39" s="901">
        <v>13</v>
      </c>
      <c r="AM39" s="901">
        <v>27</v>
      </c>
      <c r="AN39" s="901">
        <v>7</v>
      </c>
      <c r="AO39" s="901">
        <v>5</v>
      </c>
      <c r="AP39" s="901">
        <v>5</v>
      </c>
      <c r="AQ39" s="902">
        <v>10</v>
      </c>
      <c r="AR39" s="901">
        <v>3</v>
      </c>
      <c r="AS39" s="901">
        <v>16</v>
      </c>
      <c r="AT39" s="901">
        <v>4</v>
      </c>
      <c r="AU39" s="901">
        <v>11</v>
      </c>
      <c r="AV39" s="902">
        <v>8</v>
      </c>
      <c r="AW39" s="901">
        <v>8</v>
      </c>
      <c r="AX39" s="901">
        <v>9</v>
      </c>
      <c r="AY39" s="908">
        <v>4</v>
      </c>
      <c r="AZ39" s="907">
        <v>6</v>
      </c>
      <c r="BA39" s="907">
        <v>2</v>
      </c>
      <c r="BB39" s="908">
        <v>14</v>
      </c>
      <c r="BC39" s="907">
        <v>18</v>
      </c>
      <c r="BD39" s="907">
        <v>16</v>
      </c>
      <c r="BE39" s="907">
        <v>12</v>
      </c>
      <c r="BF39" s="907">
        <v>14</v>
      </c>
      <c r="BG39" s="907">
        <v>10</v>
      </c>
      <c r="BH39" s="907">
        <v>9</v>
      </c>
      <c r="BI39" s="907">
        <v>13</v>
      </c>
      <c r="BJ39" s="907">
        <v>12</v>
      </c>
      <c r="BK39" s="907">
        <v>3</v>
      </c>
      <c r="BL39" s="907">
        <v>5</v>
      </c>
      <c r="BM39" s="907">
        <v>4</v>
      </c>
      <c r="BN39" s="907">
        <v>2</v>
      </c>
      <c r="BO39" s="907">
        <v>3</v>
      </c>
      <c r="BP39" s="914">
        <v>2</v>
      </c>
      <c r="BQ39" s="914">
        <v>1</v>
      </c>
      <c r="BR39" s="914">
        <v>0</v>
      </c>
      <c r="BS39" s="914">
        <v>0</v>
      </c>
      <c r="BT39" s="914">
        <v>0</v>
      </c>
      <c r="BU39" s="914">
        <v>0</v>
      </c>
      <c r="BV39" s="914">
        <v>0</v>
      </c>
      <c r="BW39" s="915">
        <v>0</v>
      </c>
      <c r="BX39" s="914">
        <v>0</v>
      </c>
      <c r="BY39" s="914">
        <v>0</v>
      </c>
      <c r="BZ39" s="914">
        <v>0</v>
      </c>
      <c r="CA39" s="914">
        <v>0</v>
      </c>
      <c r="CB39" s="914">
        <v>0</v>
      </c>
      <c r="CC39" s="914">
        <v>0</v>
      </c>
      <c r="CD39" s="914">
        <v>0</v>
      </c>
      <c r="CE39" s="914">
        <v>0</v>
      </c>
      <c r="CF39" s="914">
        <v>0</v>
      </c>
      <c r="CG39" s="921">
        <v>0</v>
      </c>
      <c r="CH39" s="921">
        <v>0</v>
      </c>
      <c r="CI39" s="921">
        <v>0</v>
      </c>
      <c r="CJ39" s="921">
        <v>0</v>
      </c>
      <c r="CK39" s="921">
        <v>0</v>
      </c>
      <c r="CL39" s="921">
        <v>0</v>
      </c>
      <c r="CM39" s="921">
        <v>0</v>
      </c>
      <c r="CN39" s="921">
        <v>0</v>
      </c>
      <c r="CO39" s="921">
        <v>0</v>
      </c>
      <c r="CP39" s="921">
        <v>0</v>
      </c>
      <c r="CQ39" s="921">
        <v>0</v>
      </c>
      <c r="CR39" s="921">
        <v>0</v>
      </c>
      <c r="CS39" s="921">
        <v>0</v>
      </c>
      <c r="CT39" s="925">
        <v>197.1</v>
      </c>
    </row>
    <row r="40" spans="1:100" x14ac:dyDescent="0.25">
      <c r="A40" s="889" t="s">
        <v>136</v>
      </c>
      <c r="B40" s="887">
        <v>19</v>
      </c>
      <c r="C40" s="887">
        <v>19</v>
      </c>
      <c r="D40" s="887">
        <v>19</v>
      </c>
      <c r="E40" s="887">
        <v>19</v>
      </c>
      <c r="F40" s="888">
        <v>19</v>
      </c>
      <c r="G40" s="887">
        <v>19</v>
      </c>
      <c r="H40" s="888">
        <v>19</v>
      </c>
      <c r="I40" s="888">
        <v>19</v>
      </c>
      <c r="J40" s="888">
        <v>19</v>
      </c>
      <c r="K40" s="888">
        <v>19</v>
      </c>
      <c r="L40" s="888">
        <v>19</v>
      </c>
      <c r="M40" s="888">
        <v>19</v>
      </c>
      <c r="N40" s="888">
        <v>19</v>
      </c>
      <c r="O40" s="888">
        <v>19</v>
      </c>
      <c r="P40" s="888">
        <v>19</v>
      </c>
      <c r="Q40" s="888">
        <v>19</v>
      </c>
      <c r="R40" s="895">
        <v>19</v>
      </c>
      <c r="S40" s="895">
        <v>19</v>
      </c>
      <c r="T40" s="895">
        <v>18</v>
      </c>
      <c r="U40" s="895">
        <v>19</v>
      </c>
      <c r="V40" s="895">
        <v>19</v>
      </c>
      <c r="W40" s="895">
        <v>19</v>
      </c>
      <c r="X40" s="895">
        <v>18</v>
      </c>
      <c r="Y40" s="895">
        <v>18</v>
      </c>
      <c r="Z40" s="895">
        <v>18</v>
      </c>
      <c r="AA40" s="895">
        <v>18</v>
      </c>
      <c r="AB40" s="895">
        <v>18</v>
      </c>
      <c r="AC40" s="895">
        <v>19</v>
      </c>
      <c r="AD40" s="895">
        <v>17</v>
      </c>
      <c r="AE40" s="896">
        <v>19</v>
      </c>
      <c r="AF40" s="895">
        <v>19</v>
      </c>
      <c r="AG40" s="895">
        <v>19</v>
      </c>
      <c r="AH40" s="895">
        <v>19</v>
      </c>
      <c r="AI40" s="901">
        <v>19</v>
      </c>
      <c r="AJ40" s="901">
        <v>18</v>
      </c>
      <c r="AK40" s="901">
        <v>19</v>
      </c>
      <c r="AL40" s="901">
        <v>18</v>
      </c>
      <c r="AM40" s="901">
        <v>18</v>
      </c>
      <c r="AN40" s="901">
        <v>19</v>
      </c>
      <c r="AO40" s="901">
        <v>18</v>
      </c>
      <c r="AP40" s="901">
        <v>18</v>
      </c>
      <c r="AQ40" s="902">
        <v>19</v>
      </c>
      <c r="AR40" s="901">
        <v>19</v>
      </c>
      <c r="AS40" s="901">
        <v>19</v>
      </c>
      <c r="AT40" s="901">
        <v>19</v>
      </c>
      <c r="AU40" s="901">
        <v>19</v>
      </c>
      <c r="AV40" s="902">
        <v>19</v>
      </c>
      <c r="AW40" s="901">
        <v>19</v>
      </c>
      <c r="AX40" s="901">
        <v>19</v>
      </c>
      <c r="AY40" s="908">
        <v>19</v>
      </c>
      <c r="AZ40" s="907">
        <v>19</v>
      </c>
      <c r="BA40" s="907">
        <v>19</v>
      </c>
      <c r="BB40" s="908">
        <v>19</v>
      </c>
      <c r="BC40" s="907">
        <v>19</v>
      </c>
      <c r="BD40" s="907">
        <v>19</v>
      </c>
      <c r="BE40" s="907">
        <v>19</v>
      </c>
      <c r="BF40" s="907">
        <v>18</v>
      </c>
      <c r="BG40" s="907">
        <v>19</v>
      </c>
      <c r="BH40" s="907">
        <v>19</v>
      </c>
      <c r="BI40" s="907">
        <v>19</v>
      </c>
      <c r="BJ40" s="907">
        <v>19</v>
      </c>
      <c r="BK40" s="907">
        <v>9</v>
      </c>
      <c r="BL40" s="907">
        <v>9</v>
      </c>
      <c r="BM40" s="907">
        <v>9</v>
      </c>
      <c r="BN40" s="907">
        <v>18</v>
      </c>
      <c r="BO40" s="907">
        <v>18</v>
      </c>
      <c r="BP40" s="914">
        <v>18</v>
      </c>
      <c r="BQ40" s="914">
        <v>19</v>
      </c>
      <c r="BR40" s="914">
        <v>19</v>
      </c>
      <c r="BS40" s="914">
        <v>19</v>
      </c>
      <c r="BT40" s="914">
        <v>19</v>
      </c>
      <c r="BU40" s="914">
        <v>19</v>
      </c>
      <c r="BV40" s="914">
        <v>19</v>
      </c>
      <c r="BW40" s="915">
        <v>19</v>
      </c>
      <c r="BX40" s="914">
        <v>18</v>
      </c>
      <c r="BY40" s="914">
        <v>18</v>
      </c>
      <c r="BZ40" s="914">
        <v>18</v>
      </c>
      <c r="CA40" s="914">
        <v>18</v>
      </c>
      <c r="CB40" s="914">
        <v>18</v>
      </c>
      <c r="CC40" s="914">
        <v>18</v>
      </c>
      <c r="CD40" s="914">
        <v>18</v>
      </c>
      <c r="CE40" s="914">
        <v>18</v>
      </c>
      <c r="CF40" s="914">
        <v>18</v>
      </c>
      <c r="CG40" s="921">
        <v>18</v>
      </c>
      <c r="CH40" s="921">
        <v>18</v>
      </c>
      <c r="CI40" s="921">
        <v>19</v>
      </c>
      <c r="CJ40" s="921">
        <v>19</v>
      </c>
      <c r="CK40" s="921">
        <v>19</v>
      </c>
      <c r="CL40" s="921">
        <v>19</v>
      </c>
      <c r="CM40" s="921">
        <v>19</v>
      </c>
      <c r="CN40" s="921">
        <v>19</v>
      </c>
      <c r="CO40" s="921">
        <v>19</v>
      </c>
      <c r="CP40" s="921">
        <v>19</v>
      </c>
      <c r="CQ40" s="921">
        <v>19</v>
      </c>
      <c r="CR40" s="921">
        <v>19</v>
      </c>
      <c r="CS40" s="921">
        <v>19</v>
      </c>
      <c r="CT40" s="925">
        <v>1684.7</v>
      </c>
    </row>
    <row r="41" spans="1:100" ht="24.75" x14ac:dyDescent="0.25">
      <c r="A41" s="889" t="s">
        <v>137</v>
      </c>
      <c r="B41" s="887">
        <v>0</v>
      </c>
      <c r="C41" s="887">
        <v>0</v>
      </c>
      <c r="D41" s="887">
        <v>0</v>
      </c>
      <c r="E41" s="887">
        <v>0</v>
      </c>
      <c r="F41" s="888">
        <v>0</v>
      </c>
      <c r="G41" s="887">
        <v>0</v>
      </c>
      <c r="H41" s="888">
        <v>0</v>
      </c>
      <c r="I41" s="888">
        <v>0</v>
      </c>
      <c r="J41" s="888">
        <v>0</v>
      </c>
      <c r="K41" s="888">
        <v>0</v>
      </c>
      <c r="L41" s="888">
        <v>0</v>
      </c>
      <c r="M41" s="888">
        <v>0</v>
      </c>
      <c r="N41" s="888">
        <v>0</v>
      </c>
      <c r="O41" s="888">
        <v>0</v>
      </c>
      <c r="P41" s="888">
        <v>0</v>
      </c>
      <c r="Q41" s="888">
        <v>0</v>
      </c>
      <c r="R41" s="895">
        <v>0</v>
      </c>
      <c r="S41" s="895">
        <v>0</v>
      </c>
      <c r="T41" s="895">
        <v>0</v>
      </c>
      <c r="U41" s="895">
        <v>0</v>
      </c>
      <c r="V41" s="895">
        <v>0</v>
      </c>
      <c r="W41" s="895">
        <v>0</v>
      </c>
      <c r="X41" s="895">
        <v>0</v>
      </c>
      <c r="Y41" s="895">
        <v>0</v>
      </c>
      <c r="Z41" s="895">
        <v>0</v>
      </c>
      <c r="AA41" s="895">
        <v>0</v>
      </c>
      <c r="AB41" s="895">
        <v>0</v>
      </c>
      <c r="AC41" s="895">
        <v>0</v>
      </c>
      <c r="AD41" s="895">
        <v>0</v>
      </c>
      <c r="AE41" s="896">
        <v>82</v>
      </c>
      <c r="AF41" s="895">
        <v>80</v>
      </c>
      <c r="AG41" s="895">
        <v>68</v>
      </c>
      <c r="AH41" s="895">
        <v>72</v>
      </c>
      <c r="AI41" s="901">
        <v>76</v>
      </c>
      <c r="AJ41" s="901">
        <v>76</v>
      </c>
      <c r="AK41" s="901">
        <v>77</v>
      </c>
      <c r="AL41" s="901">
        <v>79</v>
      </c>
      <c r="AM41" s="901">
        <v>63</v>
      </c>
      <c r="AN41" s="901">
        <v>78</v>
      </c>
      <c r="AO41" s="901">
        <v>81</v>
      </c>
      <c r="AP41" s="901">
        <v>80</v>
      </c>
      <c r="AQ41" s="902">
        <v>82</v>
      </c>
      <c r="AR41" s="901">
        <v>77</v>
      </c>
      <c r="AS41" s="901">
        <v>64</v>
      </c>
      <c r="AT41" s="901">
        <v>64</v>
      </c>
      <c r="AU41" s="901">
        <v>79</v>
      </c>
      <c r="AV41" s="902">
        <v>68</v>
      </c>
      <c r="AW41" s="901">
        <v>71</v>
      </c>
      <c r="AX41" s="901">
        <v>68</v>
      </c>
      <c r="AY41" s="908">
        <v>69</v>
      </c>
      <c r="AZ41" s="907">
        <v>62</v>
      </c>
      <c r="BA41" s="907">
        <v>78</v>
      </c>
      <c r="BB41" s="908">
        <v>76</v>
      </c>
      <c r="BC41" s="907">
        <v>83</v>
      </c>
      <c r="BD41" s="907">
        <v>83</v>
      </c>
      <c r="BE41" s="907">
        <v>91</v>
      </c>
      <c r="BF41" s="907">
        <v>88</v>
      </c>
      <c r="BG41" s="907">
        <v>86</v>
      </c>
      <c r="BH41" s="907">
        <v>89</v>
      </c>
      <c r="BI41" s="907">
        <v>92</v>
      </c>
      <c r="BJ41" s="907">
        <v>94</v>
      </c>
      <c r="BK41" s="907">
        <v>93</v>
      </c>
      <c r="BL41" s="907">
        <v>91</v>
      </c>
      <c r="BM41" s="907">
        <v>79</v>
      </c>
      <c r="BN41" s="907">
        <v>90</v>
      </c>
      <c r="BO41" s="907">
        <v>80</v>
      </c>
      <c r="BP41" s="914">
        <v>77</v>
      </c>
      <c r="BQ41" s="914">
        <v>66</v>
      </c>
      <c r="BR41" s="914">
        <v>58</v>
      </c>
      <c r="BS41" s="914">
        <v>62</v>
      </c>
      <c r="BT41" s="914">
        <v>64</v>
      </c>
      <c r="BU41" s="914">
        <v>58</v>
      </c>
      <c r="BV41" s="915">
        <v>169</v>
      </c>
      <c r="BW41" s="915">
        <v>169</v>
      </c>
      <c r="BX41" s="914">
        <v>169</v>
      </c>
      <c r="BY41" s="915">
        <v>169</v>
      </c>
      <c r="BZ41" s="915">
        <v>169</v>
      </c>
      <c r="CA41" s="915">
        <v>169</v>
      </c>
      <c r="CB41" s="915">
        <v>169</v>
      </c>
      <c r="CC41" s="915">
        <v>169</v>
      </c>
      <c r="CD41" s="915">
        <v>169</v>
      </c>
      <c r="CE41" s="915">
        <v>169</v>
      </c>
      <c r="CF41" s="915">
        <v>169</v>
      </c>
      <c r="CG41" s="921">
        <v>169</v>
      </c>
      <c r="CH41" s="921">
        <v>169</v>
      </c>
      <c r="CI41" s="921">
        <v>169</v>
      </c>
      <c r="CJ41" s="921">
        <v>169</v>
      </c>
      <c r="CK41" s="921">
        <v>169</v>
      </c>
      <c r="CL41" s="922">
        <v>169</v>
      </c>
      <c r="CM41" s="922">
        <v>109</v>
      </c>
      <c r="CN41" s="921">
        <v>117</v>
      </c>
      <c r="CO41" s="921">
        <v>120</v>
      </c>
      <c r="CP41" s="922">
        <v>123</v>
      </c>
      <c r="CQ41" s="921">
        <v>125</v>
      </c>
      <c r="CR41" s="922">
        <v>117</v>
      </c>
      <c r="CS41" s="921">
        <v>125</v>
      </c>
      <c r="CT41" s="925">
        <v>100.9</v>
      </c>
    </row>
    <row r="42" spans="1:100" x14ac:dyDescent="0.25">
      <c r="A42" s="889" t="s">
        <v>138</v>
      </c>
      <c r="B42" s="891">
        <v>1042</v>
      </c>
      <c r="C42" s="891">
        <v>1030</v>
      </c>
      <c r="D42" s="891">
        <v>1016</v>
      </c>
      <c r="E42" s="891">
        <v>975</v>
      </c>
      <c r="F42" s="891">
        <v>974</v>
      </c>
      <c r="G42" s="891">
        <v>975</v>
      </c>
      <c r="H42" s="891">
        <v>974</v>
      </c>
      <c r="I42" s="891">
        <v>963</v>
      </c>
      <c r="J42" s="891">
        <v>957</v>
      </c>
      <c r="K42" s="891">
        <v>948</v>
      </c>
      <c r="L42" s="891">
        <v>937</v>
      </c>
      <c r="M42" s="891">
        <v>943</v>
      </c>
      <c r="N42" s="891">
        <v>950</v>
      </c>
      <c r="O42" s="891">
        <v>951</v>
      </c>
      <c r="P42" s="891">
        <v>975</v>
      </c>
      <c r="Q42" s="892">
        <v>969</v>
      </c>
      <c r="R42" s="897">
        <v>1052</v>
      </c>
      <c r="S42" s="897">
        <v>1112</v>
      </c>
      <c r="T42" s="897">
        <v>1214</v>
      </c>
      <c r="U42" s="897">
        <v>1313</v>
      </c>
      <c r="V42" s="897">
        <v>1446</v>
      </c>
      <c r="W42" s="897">
        <v>1597</v>
      </c>
      <c r="X42" s="897">
        <v>1651</v>
      </c>
      <c r="Y42" s="897">
        <v>1673</v>
      </c>
      <c r="Z42" s="897">
        <v>1674</v>
      </c>
      <c r="AA42" s="897">
        <v>1587</v>
      </c>
      <c r="AB42" s="897">
        <v>1484</v>
      </c>
      <c r="AC42" s="897">
        <v>1403</v>
      </c>
      <c r="AD42" s="897">
        <v>1361</v>
      </c>
      <c r="AE42" s="897">
        <v>1440</v>
      </c>
      <c r="AF42" s="897">
        <v>1456</v>
      </c>
      <c r="AG42" s="897">
        <v>1501</v>
      </c>
      <c r="AH42" s="898">
        <v>1555</v>
      </c>
      <c r="AI42" s="905">
        <v>1629</v>
      </c>
      <c r="AJ42" s="905">
        <v>1683</v>
      </c>
      <c r="AK42" s="905">
        <v>1699</v>
      </c>
      <c r="AL42" s="905">
        <v>1733</v>
      </c>
      <c r="AM42" s="905">
        <v>1765</v>
      </c>
      <c r="AN42" s="905">
        <v>1794</v>
      </c>
      <c r="AO42" s="905">
        <v>1800</v>
      </c>
      <c r="AP42" s="903">
        <v>1789</v>
      </c>
      <c r="AQ42" s="903">
        <v>1792</v>
      </c>
      <c r="AR42" s="903">
        <v>1835</v>
      </c>
      <c r="AS42" s="903">
        <v>1860</v>
      </c>
      <c r="AT42" s="903">
        <v>1890</v>
      </c>
      <c r="AU42" s="905">
        <v>1881</v>
      </c>
      <c r="AV42" s="903">
        <v>1886</v>
      </c>
      <c r="AW42" s="903">
        <v>1890</v>
      </c>
      <c r="AX42" s="904">
        <v>1881</v>
      </c>
      <c r="AY42" s="909">
        <v>1878</v>
      </c>
      <c r="AZ42" s="909">
        <v>1860</v>
      </c>
      <c r="BA42" s="909">
        <v>1836</v>
      </c>
      <c r="BB42" s="910">
        <v>1822</v>
      </c>
      <c r="BC42" s="910">
        <v>1794</v>
      </c>
      <c r="BD42" s="910">
        <v>1734</v>
      </c>
      <c r="BE42" s="910">
        <v>1762</v>
      </c>
      <c r="BF42" s="910">
        <v>1831</v>
      </c>
      <c r="BG42" s="910">
        <v>1846</v>
      </c>
      <c r="BH42" s="910">
        <v>1892</v>
      </c>
      <c r="BI42" s="910">
        <v>1913</v>
      </c>
      <c r="BJ42" s="910">
        <v>1898</v>
      </c>
      <c r="BK42" s="910">
        <v>1930</v>
      </c>
      <c r="BL42" s="910">
        <v>1934</v>
      </c>
      <c r="BM42" s="910">
        <v>1791</v>
      </c>
      <c r="BN42" s="910">
        <v>1797</v>
      </c>
      <c r="BO42" s="911">
        <v>1798</v>
      </c>
      <c r="BP42" s="916">
        <v>1852</v>
      </c>
      <c r="BQ42" s="916">
        <v>1848</v>
      </c>
      <c r="BR42" s="916">
        <v>1833</v>
      </c>
      <c r="BS42" s="916">
        <v>1862</v>
      </c>
      <c r="BT42" s="916">
        <v>1895</v>
      </c>
      <c r="BU42" s="916">
        <v>1913</v>
      </c>
      <c r="BV42" s="916">
        <v>2148</v>
      </c>
      <c r="BW42" s="916">
        <v>2309</v>
      </c>
      <c r="BX42" s="916">
        <v>2323</v>
      </c>
      <c r="BY42" s="916">
        <v>2324</v>
      </c>
      <c r="BZ42" s="916">
        <v>2300</v>
      </c>
      <c r="CA42" s="916">
        <v>2271</v>
      </c>
      <c r="CB42" s="916">
        <v>2196</v>
      </c>
      <c r="CC42" s="916">
        <v>2154</v>
      </c>
      <c r="CD42" s="916">
        <v>2103</v>
      </c>
      <c r="CE42" s="916">
        <v>2065</v>
      </c>
      <c r="CF42" s="917">
        <v>2012</v>
      </c>
      <c r="CG42" s="924">
        <v>1956</v>
      </c>
      <c r="CH42" s="924">
        <v>1890</v>
      </c>
      <c r="CI42" s="924">
        <v>1814</v>
      </c>
      <c r="CJ42" s="924">
        <v>1766</v>
      </c>
      <c r="CK42" s="924">
        <v>1687</v>
      </c>
      <c r="CL42" s="923">
        <v>1606</v>
      </c>
      <c r="CM42" s="923">
        <v>1469</v>
      </c>
      <c r="CN42" s="923">
        <v>1435</v>
      </c>
      <c r="CO42" s="923">
        <v>1403</v>
      </c>
      <c r="CP42" s="923">
        <v>1369</v>
      </c>
      <c r="CQ42" s="924">
        <v>1330</v>
      </c>
      <c r="CR42" s="923">
        <v>1296</v>
      </c>
      <c r="CS42" s="923">
        <v>1285</v>
      </c>
      <c r="CT42" s="926">
        <v>38495.9</v>
      </c>
    </row>
    <row r="43" spans="1:100" x14ac:dyDescent="0.25">
      <c r="B43" s="4"/>
      <c r="C43" s="4"/>
      <c r="D43" s="4"/>
      <c r="E43" s="4"/>
      <c r="F43" s="5"/>
      <c r="G43" s="5"/>
      <c r="H43" s="5"/>
      <c r="I43" s="5"/>
      <c r="J43" s="4"/>
      <c r="K43" s="5"/>
      <c r="L43" s="4"/>
      <c r="M43" s="4"/>
      <c r="N43" s="4"/>
      <c r="O43" s="5"/>
      <c r="P43" s="4"/>
      <c r="Q43" s="4"/>
      <c r="R43" s="5"/>
      <c r="S43" s="5"/>
      <c r="T43" s="4"/>
      <c r="U43" s="4"/>
      <c r="V43" s="4"/>
      <c r="W43" s="5"/>
      <c r="X43" s="4"/>
      <c r="Y43" s="4"/>
      <c r="Z43" s="4"/>
      <c r="AA43" s="5"/>
      <c r="AB43" s="4"/>
      <c r="AC43" s="4"/>
      <c r="AD43" s="4"/>
      <c r="AE43" s="5"/>
      <c r="AF43" s="4"/>
      <c r="AG43" s="4"/>
      <c r="AH43" s="4"/>
      <c r="AI43" s="5"/>
      <c r="AJ43" s="4"/>
      <c r="AK43" s="4"/>
      <c r="AL43" s="4"/>
      <c r="AM43" s="5"/>
      <c r="AN43" s="4"/>
      <c r="AO43" s="5"/>
      <c r="AP43" s="5"/>
      <c r="AQ43" s="5"/>
      <c r="AR43" s="5"/>
      <c r="AS43" s="5"/>
      <c r="AT43" s="5"/>
      <c r="AU43" s="5"/>
      <c r="AV43" s="5"/>
      <c r="AW43" s="5"/>
      <c r="AX43" s="5"/>
      <c r="AY43" s="6"/>
      <c r="AZ43" s="6"/>
      <c r="BA43" s="6"/>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6"/>
      <c r="CM43" s="6"/>
      <c r="CN43" s="6"/>
      <c r="CO43" s="6"/>
      <c r="CP43" s="6"/>
      <c r="CQ43" s="7"/>
      <c r="CR43" s="6"/>
      <c r="CS43" s="6"/>
      <c r="CT43" s="8"/>
    </row>
    <row r="44" spans="1:100" x14ac:dyDescent="0.25">
      <c r="B44" s="4"/>
      <c r="C44" s="4"/>
      <c r="D44" s="4"/>
      <c r="E44" s="4"/>
      <c r="F44" s="5"/>
      <c r="G44" s="5"/>
      <c r="H44" s="5"/>
      <c r="I44" s="5"/>
      <c r="J44" s="4"/>
      <c r="K44" s="5"/>
      <c r="L44" s="4"/>
      <c r="M44" s="4"/>
      <c r="N44" s="4"/>
      <c r="O44" s="5"/>
      <c r="P44" s="4"/>
      <c r="Q44" s="4"/>
      <c r="R44" s="5"/>
      <c r="S44" s="5"/>
      <c r="T44" s="4"/>
      <c r="U44" s="4"/>
      <c r="V44" s="4"/>
      <c r="W44" s="5"/>
      <c r="X44" s="4"/>
      <c r="Y44" s="4"/>
      <c r="Z44" s="4"/>
      <c r="AA44" s="5"/>
      <c r="AB44" s="4"/>
      <c r="AC44" s="4"/>
      <c r="AD44" s="4"/>
      <c r="AE44" s="5"/>
      <c r="AF44" s="4"/>
      <c r="AG44" s="4"/>
      <c r="AH44" s="4"/>
      <c r="AI44" s="5"/>
      <c r="AJ44" s="4"/>
      <c r="AK44" s="4"/>
      <c r="AL44" s="4"/>
      <c r="AM44" s="5"/>
      <c r="AN44" s="4"/>
      <c r="AO44" s="5"/>
      <c r="AP44" s="5"/>
      <c r="AQ44" s="5"/>
      <c r="AR44" s="5"/>
      <c r="AS44" s="5"/>
      <c r="AT44" s="5"/>
      <c r="AU44" s="5"/>
      <c r="AV44" s="5"/>
      <c r="AW44" s="5"/>
      <c r="AX44" s="5"/>
      <c r="AY44" s="6"/>
      <c r="AZ44" s="6"/>
      <c r="BA44" s="6"/>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6"/>
      <c r="CM44" s="6"/>
      <c r="CN44" s="6"/>
      <c r="CO44" s="6"/>
      <c r="CP44" s="6"/>
      <c r="CQ44" s="7"/>
      <c r="CR44" s="6"/>
      <c r="CS44" s="6"/>
      <c r="CT44" s="8"/>
    </row>
    <row r="45" spans="1:100" ht="18" x14ac:dyDescent="0.25">
      <c r="A45" s="100" t="s">
        <v>1</v>
      </c>
      <c r="B45" s="101" t="s">
        <v>2</v>
      </c>
      <c r="C45" s="101" t="s">
        <v>3</v>
      </c>
      <c r="D45" s="101" t="s">
        <v>4</v>
      </c>
      <c r="E45" s="101" t="s">
        <v>5</v>
      </c>
      <c r="F45" s="102" t="s">
        <v>6</v>
      </c>
      <c r="G45" s="102" t="s">
        <v>7</v>
      </c>
      <c r="H45" s="102" t="s">
        <v>8</v>
      </c>
      <c r="I45" s="102" t="s">
        <v>9</v>
      </c>
      <c r="J45" s="101" t="s">
        <v>10</v>
      </c>
      <c r="K45" s="102" t="s">
        <v>11</v>
      </c>
      <c r="L45" s="101" t="s">
        <v>12</v>
      </c>
      <c r="M45" s="101" t="s">
        <v>13</v>
      </c>
      <c r="N45" s="101" t="s">
        <v>14</v>
      </c>
      <c r="O45" s="102" t="s">
        <v>15</v>
      </c>
      <c r="P45" s="101" t="s">
        <v>16</v>
      </c>
      <c r="Q45" s="102" t="s">
        <v>17</v>
      </c>
      <c r="R45" s="101" t="s">
        <v>18</v>
      </c>
      <c r="S45" s="102" t="s">
        <v>19</v>
      </c>
      <c r="T45" s="101" t="s">
        <v>20</v>
      </c>
      <c r="U45" s="101" t="s">
        <v>21</v>
      </c>
      <c r="V45" s="101" t="s">
        <v>22</v>
      </c>
      <c r="W45" s="102" t="s">
        <v>23</v>
      </c>
      <c r="X45" s="101" t="s">
        <v>24</v>
      </c>
      <c r="Y45" s="101" t="s">
        <v>25</v>
      </c>
      <c r="Z45" s="101" t="s">
        <v>26</v>
      </c>
      <c r="AA45" s="102" t="s">
        <v>27</v>
      </c>
      <c r="AB45" s="101" t="s">
        <v>28</v>
      </c>
      <c r="AC45" s="101" t="s">
        <v>29</v>
      </c>
      <c r="AD45" s="101" t="s">
        <v>30</v>
      </c>
      <c r="AE45" s="102" t="s">
        <v>31</v>
      </c>
      <c r="AF45" s="101" t="s">
        <v>32</v>
      </c>
      <c r="AG45" s="101" t="s">
        <v>33</v>
      </c>
      <c r="AH45" s="102" t="s">
        <v>34</v>
      </c>
      <c r="AI45" s="12">
        <v>0.35416666666666669</v>
      </c>
      <c r="AJ45" s="13">
        <v>0.36458333333333331</v>
      </c>
      <c r="AK45" s="13">
        <v>0.375</v>
      </c>
      <c r="AL45" s="13">
        <v>0.38541666666666669</v>
      </c>
      <c r="AM45" s="12">
        <v>0.39583333333333331</v>
      </c>
      <c r="AN45" s="13">
        <v>0.40625</v>
      </c>
      <c r="AO45" s="12">
        <v>0.41666666666666669</v>
      </c>
      <c r="AP45" s="12">
        <v>0.42708333333333331</v>
      </c>
      <c r="AQ45" s="12">
        <v>0.4375</v>
      </c>
      <c r="AR45" s="12">
        <v>0.44791666666666669</v>
      </c>
      <c r="AS45" s="12">
        <v>0.45833333333333331</v>
      </c>
      <c r="AT45" s="12">
        <v>0.46875</v>
      </c>
      <c r="AU45" s="12">
        <v>0.47916666666666669</v>
      </c>
      <c r="AV45" s="12">
        <v>0.48958333333333331</v>
      </c>
      <c r="AW45" s="12">
        <v>0.5</v>
      </c>
      <c r="AX45" s="12">
        <v>0.51041666666666663</v>
      </c>
      <c r="AY45" s="102" t="s">
        <v>51</v>
      </c>
      <c r="AZ45" s="102" t="s">
        <v>52</v>
      </c>
      <c r="BA45" s="102" t="s">
        <v>53</v>
      </c>
      <c r="BB45" s="102" t="s">
        <v>54</v>
      </c>
      <c r="BC45" s="107" t="s">
        <v>55</v>
      </c>
      <c r="BD45" s="102" t="s">
        <v>56</v>
      </c>
      <c r="BE45" s="102" t="s">
        <v>57</v>
      </c>
      <c r="BF45" s="102" t="s">
        <v>58</v>
      </c>
      <c r="BG45" s="102" t="s">
        <v>59</v>
      </c>
      <c r="BH45" s="102" t="s">
        <v>60</v>
      </c>
      <c r="BI45" s="102" t="s">
        <v>61</v>
      </c>
      <c r="BJ45" s="102" t="s">
        <v>62</v>
      </c>
      <c r="BK45" s="102" t="s">
        <v>63</v>
      </c>
      <c r="BL45" s="102" t="s">
        <v>64</v>
      </c>
      <c r="BM45" s="102" t="s">
        <v>65</v>
      </c>
      <c r="BN45" s="102" t="s">
        <v>66</v>
      </c>
      <c r="BO45" s="102" t="s">
        <v>67</v>
      </c>
      <c r="BP45" s="102" t="s">
        <v>68</v>
      </c>
      <c r="BQ45" s="102" t="s">
        <v>69</v>
      </c>
      <c r="BR45" s="102" t="s">
        <v>70</v>
      </c>
      <c r="BS45" s="102" t="s">
        <v>71</v>
      </c>
      <c r="BT45" s="102" t="s">
        <v>72</v>
      </c>
      <c r="BU45" s="102" t="s">
        <v>73</v>
      </c>
      <c r="BV45" s="102" t="s">
        <v>74</v>
      </c>
      <c r="BW45" s="102" t="s">
        <v>75</v>
      </c>
      <c r="BX45" s="102" t="s">
        <v>76</v>
      </c>
      <c r="BY45" s="102" t="s">
        <v>77</v>
      </c>
      <c r="BZ45" s="102" t="s">
        <v>78</v>
      </c>
      <c r="CA45" s="102" t="s">
        <v>79</v>
      </c>
      <c r="CB45" s="102" t="s">
        <v>80</v>
      </c>
      <c r="CC45" s="102" t="s">
        <v>81</v>
      </c>
      <c r="CD45" s="102" t="s">
        <v>82</v>
      </c>
      <c r="CE45" s="102" t="s">
        <v>83</v>
      </c>
      <c r="CF45" s="102" t="s">
        <v>84</v>
      </c>
      <c r="CG45" s="102" t="s">
        <v>85</v>
      </c>
      <c r="CH45" s="102" t="s">
        <v>86</v>
      </c>
      <c r="CI45" s="102" t="s">
        <v>87</v>
      </c>
      <c r="CJ45" s="102" t="s">
        <v>88</v>
      </c>
      <c r="CK45" s="102" t="s">
        <v>89</v>
      </c>
      <c r="CL45" s="102" t="s">
        <v>90</v>
      </c>
      <c r="CM45" s="102" t="s">
        <v>91</v>
      </c>
      <c r="CN45" s="102" t="s">
        <v>92</v>
      </c>
      <c r="CO45" s="102" t="s">
        <v>93</v>
      </c>
      <c r="CP45" s="102" t="s">
        <v>94</v>
      </c>
      <c r="CQ45" s="102" t="s">
        <v>95</v>
      </c>
      <c r="CR45" s="102" t="s">
        <v>96</v>
      </c>
      <c r="CS45" s="101" t="s">
        <v>97</v>
      </c>
      <c r="CT45" s="99" t="s">
        <v>98</v>
      </c>
      <c r="CU45" s="3" t="s">
        <v>139</v>
      </c>
      <c r="CV45" s="3" t="s">
        <v>140</v>
      </c>
    </row>
    <row r="46" spans="1:100" x14ac:dyDescent="0.25">
      <c r="A46" s="3" t="s">
        <v>141</v>
      </c>
      <c r="B46" s="16">
        <f>SUM(B17:B19)</f>
        <v>479</v>
      </c>
      <c r="C46" s="16">
        <f t="shared" ref="C46:BN46" si="0">SUM(C17:C19)</f>
        <v>477</v>
      </c>
      <c r="D46" s="16">
        <f t="shared" si="0"/>
        <v>471</v>
      </c>
      <c r="E46" s="16">
        <f t="shared" si="0"/>
        <v>470</v>
      </c>
      <c r="F46" s="16">
        <f t="shared" si="0"/>
        <v>470</v>
      </c>
      <c r="G46" s="16">
        <f t="shared" si="0"/>
        <v>470</v>
      </c>
      <c r="H46" s="16">
        <f t="shared" si="0"/>
        <v>470</v>
      </c>
      <c r="I46" s="16">
        <f t="shared" si="0"/>
        <v>472</v>
      </c>
      <c r="J46" s="16">
        <f t="shared" si="0"/>
        <v>470</v>
      </c>
      <c r="K46" s="16">
        <f t="shared" si="0"/>
        <v>471</v>
      </c>
      <c r="L46" s="16">
        <f t="shared" si="0"/>
        <v>471</v>
      </c>
      <c r="M46" s="16">
        <f t="shared" si="0"/>
        <v>471</v>
      </c>
      <c r="N46" s="16">
        <f t="shared" si="0"/>
        <v>473</v>
      </c>
      <c r="O46" s="16">
        <f t="shared" si="0"/>
        <v>471</v>
      </c>
      <c r="P46" s="16">
        <f t="shared" si="0"/>
        <v>473</v>
      </c>
      <c r="Q46" s="16">
        <f t="shared" si="0"/>
        <v>501</v>
      </c>
      <c r="R46" s="16">
        <f t="shared" si="0"/>
        <v>555</v>
      </c>
      <c r="S46" s="16">
        <f t="shared" si="0"/>
        <v>576</v>
      </c>
      <c r="T46" s="16">
        <f t="shared" si="0"/>
        <v>610</v>
      </c>
      <c r="U46" s="16">
        <f t="shared" si="0"/>
        <v>662</v>
      </c>
      <c r="V46" s="16">
        <f t="shared" si="0"/>
        <v>651</v>
      </c>
      <c r="W46" s="16">
        <f t="shared" si="0"/>
        <v>697</v>
      </c>
      <c r="X46" s="16">
        <f t="shared" si="0"/>
        <v>714</v>
      </c>
      <c r="Y46" s="16">
        <f t="shared" si="0"/>
        <v>717</v>
      </c>
      <c r="Z46" s="16">
        <f t="shared" si="0"/>
        <v>725</v>
      </c>
      <c r="AA46" s="16">
        <f t="shared" si="0"/>
        <v>727</v>
      </c>
      <c r="AB46" s="16">
        <f t="shared" si="0"/>
        <v>721</v>
      </c>
      <c r="AC46" s="16">
        <f t="shared" si="0"/>
        <v>724</v>
      </c>
      <c r="AD46" s="16">
        <f t="shared" si="0"/>
        <v>725</v>
      </c>
      <c r="AE46" s="16">
        <f t="shared" si="0"/>
        <v>732</v>
      </c>
      <c r="AF46" s="16">
        <f t="shared" si="0"/>
        <v>725</v>
      </c>
      <c r="AG46" s="16">
        <f t="shared" si="0"/>
        <v>727</v>
      </c>
      <c r="AH46" s="16">
        <f t="shared" si="0"/>
        <v>727</v>
      </c>
      <c r="AI46" s="16">
        <f t="shared" si="0"/>
        <v>725</v>
      </c>
      <c r="AJ46" s="16">
        <f t="shared" si="0"/>
        <v>721</v>
      </c>
      <c r="AK46" s="16">
        <f t="shared" si="0"/>
        <v>731</v>
      </c>
      <c r="AL46" s="16">
        <f t="shared" si="0"/>
        <v>740</v>
      </c>
      <c r="AM46" s="16">
        <f t="shared" si="0"/>
        <v>760</v>
      </c>
      <c r="AN46" s="16">
        <f t="shared" si="0"/>
        <v>762</v>
      </c>
      <c r="AO46" s="16">
        <f t="shared" si="0"/>
        <v>779</v>
      </c>
      <c r="AP46" s="16">
        <f t="shared" si="0"/>
        <v>793</v>
      </c>
      <c r="AQ46" s="16">
        <f t="shared" si="0"/>
        <v>805</v>
      </c>
      <c r="AR46" s="16">
        <f t="shared" si="0"/>
        <v>810</v>
      </c>
      <c r="AS46" s="16">
        <f t="shared" si="0"/>
        <v>805</v>
      </c>
      <c r="AT46" s="16">
        <f t="shared" si="0"/>
        <v>805</v>
      </c>
      <c r="AU46" s="16">
        <f t="shared" si="0"/>
        <v>808</v>
      </c>
      <c r="AV46" s="16">
        <f t="shared" si="0"/>
        <v>805</v>
      </c>
      <c r="AW46" s="16">
        <f t="shared" si="0"/>
        <v>809</v>
      </c>
      <c r="AX46" s="16">
        <f t="shared" si="0"/>
        <v>807</v>
      </c>
      <c r="AY46" s="16">
        <f t="shared" si="0"/>
        <v>809</v>
      </c>
      <c r="AZ46" s="16">
        <f t="shared" si="0"/>
        <v>812</v>
      </c>
      <c r="BA46" s="16">
        <f t="shared" si="0"/>
        <v>807</v>
      </c>
      <c r="BB46" s="16">
        <f t="shared" si="0"/>
        <v>810</v>
      </c>
      <c r="BC46" s="16">
        <f t="shared" si="0"/>
        <v>809</v>
      </c>
      <c r="BD46" s="16">
        <f t="shared" si="0"/>
        <v>808</v>
      </c>
      <c r="BE46" s="16">
        <f t="shared" si="0"/>
        <v>805</v>
      </c>
      <c r="BF46" s="16">
        <f t="shared" si="0"/>
        <v>810</v>
      </c>
      <c r="BG46" s="16">
        <f t="shared" si="0"/>
        <v>810</v>
      </c>
      <c r="BH46" s="16">
        <f t="shared" si="0"/>
        <v>759</v>
      </c>
      <c r="BI46" s="16">
        <f t="shared" si="0"/>
        <v>756</v>
      </c>
      <c r="BJ46" s="16">
        <f t="shared" si="0"/>
        <v>766</v>
      </c>
      <c r="BK46" s="16">
        <f t="shared" si="0"/>
        <v>786</v>
      </c>
      <c r="BL46" s="16">
        <f t="shared" si="0"/>
        <v>791</v>
      </c>
      <c r="BM46" s="16">
        <f t="shared" si="0"/>
        <v>797</v>
      </c>
      <c r="BN46" s="16">
        <f t="shared" si="0"/>
        <v>810</v>
      </c>
      <c r="BO46" s="16">
        <f t="shared" ref="BO46:CT46" si="1">SUM(BO17:BO19)</f>
        <v>805</v>
      </c>
      <c r="BP46" s="16">
        <f t="shared" si="1"/>
        <v>804</v>
      </c>
      <c r="BQ46" s="16">
        <f t="shared" si="1"/>
        <v>806</v>
      </c>
      <c r="BR46" s="16">
        <f t="shared" si="1"/>
        <v>804</v>
      </c>
      <c r="BS46" s="16">
        <f t="shared" si="1"/>
        <v>805</v>
      </c>
      <c r="BT46" s="16">
        <f t="shared" si="1"/>
        <v>804</v>
      </c>
      <c r="BU46" s="16">
        <f t="shared" si="1"/>
        <v>799</v>
      </c>
      <c r="BV46" s="16">
        <f t="shared" si="1"/>
        <v>801</v>
      </c>
      <c r="BW46" s="16">
        <f t="shared" si="1"/>
        <v>805</v>
      </c>
      <c r="BX46" s="16">
        <f t="shared" si="1"/>
        <v>799</v>
      </c>
      <c r="BY46" s="16">
        <f t="shared" si="1"/>
        <v>802</v>
      </c>
      <c r="BZ46" s="16">
        <f t="shared" si="1"/>
        <v>803</v>
      </c>
      <c r="CA46" s="16">
        <f t="shared" si="1"/>
        <v>805</v>
      </c>
      <c r="CB46" s="16">
        <f t="shared" si="1"/>
        <v>805</v>
      </c>
      <c r="CC46" s="16">
        <f t="shared" si="1"/>
        <v>805</v>
      </c>
      <c r="CD46" s="16">
        <f t="shared" si="1"/>
        <v>806</v>
      </c>
      <c r="CE46" s="16">
        <f t="shared" si="1"/>
        <v>808</v>
      </c>
      <c r="CF46" s="16">
        <f t="shared" si="1"/>
        <v>766</v>
      </c>
      <c r="CG46" s="16">
        <f t="shared" si="1"/>
        <v>761</v>
      </c>
      <c r="CH46" s="16">
        <f t="shared" si="1"/>
        <v>755</v>
      </c>
      <c r="CI46" s="16">
        <f t="shared" si="1"/>
        <v>728</v>
      </c>
      <c r="CJ46" s="16">
        <f t="shared" si="1"/>
        <v>697</v>
      </c>
      <c r="CK46" s="16">
        <f t="shared" si="1"/>
        <v>675</v>
      </c>
      <c r="CL46" s="16">
        <f t="shared" si="1"/>
        <v>642</v>
      </c>
      <c r="CM46" s="16">
        <f t="shared" si="1"/>
        <v>628</v>
      </c>
      <c r="CN46" s="16">
        <f t="shared" si="1"/>
        <v>620</v>
      </c>
      <c r="CO46" s="16">
        <f t="shared" si="1"/>
        <v>602</v>
      </c>
      <c r="CP46" s="16">
        <f t="shared" si="1"/>
        <v>575</v>
      </c>
      <c r="CQ46" s="16">
        <f t="shared" si="1"/>
        <v>554</v>
      </c>
      <c r="CR46" s="16">
        <f t="shared" si="1"/>
        <v>541</v>
      </c>
      <c r="CS46" s="16">
        <f t="shared" si="1"/>
        <v>520</v>
      </c>
      <c r="CT46" s="16">
        <f t="shared" si="1"/>
        <v>16851</v>
      </c>
      <c r="CU46" s="3">
        <v>11189.75</v>
      </c>
      <c r="CV46" s="17">
        <v>16851</v>
      </c>
    </row>
    <row r="47" spans="1:100" x14ac:dyDescent="0.25">
      <c r="A47" s="3" t="s">
        <v>142</v>
      </c>
      <c r="B47" s="16">
        <f>SUM(B20:B24,B30:B32)</f>
        <v>0</v>
      </c>
      <c r="C47" s="16">
        <f t="shared" ref="C47:BN47" si="2">SUM(C20:C24,C30:C32)</f>
        <v>0</v>
      </c>
      <c r="D47" s="16">
        <f t="shared" si="2"/>
        <v>0</v>
      </c>
      <c r="E47" s="16">
        <f t="shared" si="2"/>
        <v>0</v>
      </c>
      <c r="F47" s="16">
        <f t="shared" si="2"/>
        <v>0</v>
      </c>
      <c r="G47" s="16">
        <f t="shared" si="2"/>
        <v>0</v>
      </c>
      <c r="H47" s="16">
        <f t="shared" si="2"/>
        <v>0</v>
      </c>
      <c r="I47" s="16">
        <f t="shared" si="2"/>
        <v>0</v>
      </c>
      <c r="J47" s="16">
        <f t="shared" si="2"/>
        <v>0</v>
      </c>
      <c r="K47" s="16">
        <f t="shared" si="2"/>
        <v>0</v>
      </c>
      <c r="L47" s="16">
        <f t="shared" si="2"/>
        <v>0</v>
      </c>
      <c r="M47" s="16">
        <f t="shared" si="2"/>
        <v>0</v>
      </c>
      <c r="N47" s="16">
        <f t="shared" si="2"/>
        <v>0</v>
      </c>
      <c r="O47" s="16">
        <f t="shared" si="2"/>
        <v>0</v>
      </c>
      <c r="P47" s="16">
        <f t="shared" si="2"/>
        <v>0</v>
      </c>
      <c r="Q47" s="16">
        <f t="shared" si="2"/>
        <v>0</v>
      </c>
      <c r="R47" s="16">
        <f t="shared" si="2"/>
        <v>0</v>
      </c>
      <c r="S47" s="16">
        <f t="shared" si="2"/>
        <v>0</v>
      </c>
      <c r="T47" s="16">
        <f t="shared" si="2"/>
        <v>0</v>
      </c>
      <c r="U47" s="16">
        <f t="shared" si="2"/>
        <v>0</v>
      </c>
      <c r="V47" s="16">
        <f t="shared" si="2"/>
        <v>0</v>
      </c>
      <c r="W47" s="16">
        <f t="shared" si="2"/>
        <v>0</v>
      </c>
      <c r="X47" s="16">
        <f t="shared" si="2"/>
        <v>0</v>
      </c>
      <c r="Y47" s="16">
        <f t="shared" si="2"/>
        <v>0</v>
      </c>
      <c r="Z47" s="16">
        <f t="shared" si="2"/>
        <v>0</v>
      </c>
      <c r="AA47" s="16">
        <f t="shared" si="2"/>
        <v>0</v>
      </c>
      <c r="AB47" s="16">
        <f t="shared" si="2"/>
        <v>0</v>
      </c>
      <c r="AC47" s="16">
        <f t="shared" si="2"/>
        <v>0</v>
      </c>
      <c r="AD47" s="16">
        <f t="shared" si="2"/>
        <v>0</v>
      </c>
      <c r="AE47" s="16">
        <f t="shared" si="2"/>
        <v>0</v>
      </c>
      <c r="AF47" s="16">
        <f t="shared" si="2"/>
        <v>0</v>
      </c>
      <c r="AG47" s="16">
        <f t="shared" si="2"/>
        <v>0</v>
      </c>
      <c r="AH47" s="16">
        <f t="shared" si="2"/>
        <v>0</v>
      </c>
      <c r="AI47" s="16">
        <f t="shared" si="2"/>
        <v>0</v>
      </c>
      <c r="AJ47" s="16">
        <f t="shared" si="2"/>
        <v>0</v>
      </c>
      <c r="AK47" s="16">
        <f t="shared" si="2"/>
        <v>0</v>
      </c>
      <c r="AL47" s="16">
        <f t="shared" si="2"/>
        <v>0</v>
      </c>
      <c r="AM47" s="16">
        <f t="shared" si="2"/>
        <v>0</v>
      </c>
      <c r="AN47" s="16">
        <f t="shared" si="2"/>
        <v>0</v>
      </c>
      <c r="AO47" s="16">
        <f t="shared" si="2"/>
        <v>0</v>
      </c>
      <c r="AP47" s="16">
        <f t="shared" si="2"/>
        <v>26</v>
      </c>
      <c r="AQ47" s="16">
        <f t="shared" si="2"/>
        <v>28</v>
      </c>
      <c r="AR47" s="16">
        <f t="shared" si="2"/>
        <v>28</v>
      </c>
      <c r="AS47" s="16">
        <f t="shared" si="2"/>
        <v>28</v>
      </c>
      <c r="AT47" s="16">
        <f t="shared" si="2"/>
        <v>36</v>
      </c>
      <c r="AU47" s="16">
        <f t="shared" si="2"/>
        <v>35</v>
      </c>
      <c r="AV47" s="16">
        <f t="shared" si="2"/>
        <v>35</v>
      </c>
      <c r="AW47" s="16">
        <f t="shared" si="2"/>
        <v>35</v>
      </c>
      <c r="AX47" s="16">
        <f t="shared" si="2"/>
        <v>35</v>
      </c>
      <c r="AY47" s="16">
        <f t="shared" si="2"/>
        <v>34</v>
      </c>
      <c r="AZ47" s="16">
        <f t="shared" si="2"/>
        <v>34</v>
      </c>
      <c r="BA47" s="16">
        <f t="shared" si="2"/>
        <v>26</v>
      </c>
      <c r="BB47" s="16">
        <f t="shared" si="2"/>
        <v>26</v>
      </c>
      <c r="BC47" s="16">
        <f t="shared" si="2"/>
        <v>33</v>
      </c>
      <c r="BD47" s="16">
        <f t="shared" si="2"/>
        <v>38</v>
      </c>
      <c r="BE47" s="16">
        <f t="shared" si="2"/>
        <v>43</v>
      </c>
      <c r="BF47" s="16">
        <f t="shared" si="2"/>
        <v>68</v>
      </c>
      <c r="BG47" s="16">
        <f t="shared" si="2"/>
        <v>65</v>
      </c>
      <c r="BH47" s="16">
        <f t="shared" si="2"/>
        <v>72</v>
      </c>
      <c r="BI47" s="16">
        <f t="shared" si="2"/>
        <v>75</v>
      </c>
      <c r="BJ47" s="16">
        <f t="shared" si="2"/>
        <v>81</v>
      </c>
      <c r="BK47" s="16">
        <f t="shared" si="2"/>
        <v>84</v>
      </c>
      <c r="BL47" s="16">
        <f t="shared" si="2"/>
        <v>84</v>
      </c>
      <c r="BM47" s="16">
        <f t="shared" si="2"/>
        <v>82</v>
      </c>
      <c r="BN47" s="16">
        <f t="shared" si="2"/>
        <v>81</v>
      </c>
      <c r="BO47" s="16">
        <f t="shared" ref="BO47:CT47" si="3">SUM(BO20:BO24,BO30:BO32)</f>
        <v>81</v>
      </c>
      <c r="BP47" s="16">
        <f t="shared" si="3"/>
        <v>81</v>
      </c>
      <c r="BQ47" s="16">
        <f t="shared" si="3"/>
        <v>87</v>
      </c>
      <c r="BR47" s="16">
        <f t="shared" si="3"/>
        <v>95</v>
      </c>
      <c r="BS47" s="16">
        <f t="shared" si="3"/>
        <v>103</v>
      </c>
      <c r="BT47" s="16">
        <f t="shared" si="3"/>
        <v>107</v>
      </c>
      <c r="BU47" s="16">
        <f t="shared" si="3"/>
        <v>135</v>
      </c>
      <c r="BV47" s="16">
        <f t="shared" si="3"/>
        <v>153</v>
      </c>
      <c r="BW47" s="16">
        <f t="shared" si="3"/>
        <v>175</v>
      </c>
      <c r="BX47" s="16">
        <f t="shared" si="3"/>
        <v>177</v>
      </c>
      <c r="BY47" s="16">
        <f t="shared" si="3"/>
        <v>185</v>
      </c>
      <c r="BZ47" s="16">
        <f t="shared" si="3"/>
        <v>184</v>
      </c>
      <c r="CA47" s="16">
        <f t="shared" si="3"/>
        <v>172</v>
      </c>
      <c r="CB47" s="16">
        <f t="shared" si="3"/>
        <v>161</v>
      </c>
      <c r="CC47" s="16">
        <f t="shared" si="3"/>
        <v>132</v>
      </c>
      <c r="CD47" s="16">
        <f t="shared" si="3"/>
        <v>133</v>
      </c>
      <c r="CE47" s="16">
        <f t="shared" si="3"/>
        <v>77</v>
      </c>
      <c r="CF47" s="16">
        <f t="shared" si="3"/>
        <v>47</v>
      </c>
      <c r="CG47" s="16">
        <f t="shared" si="3"/>
        <v>0</v>
      </c>
      <c r="CH47" s="16">
        <f t="shared" si="3"/>
        <v>0</v>
      </c>
      <c r="CI47" s="16">
        <f t="shared" si="3"/>
        <v>0</v>
      </c>
      <c r="CJ47" s="16">
        <f t="shared" si="3"/>
        <v>0</v>
      </c>
      <c r="CK47" s="16">
        <f t="shared" si="3"/>
        <v>0</v>
      </c>
      <c r="CL47" s="16">
        <f t="shared" si="3"/>
        <v>0</v>
      </c>
      <c r="CM47" s="16">
        <f t="shared" si="3"/>
        <v>0</v>
      </c>
      <c r="CN47" s="16">
        <f t="shared" si="3"/>
        <v>0</v>
      </c>
      <c r="CO47" s="16">
        <f t="shared" si="3"/>
        <v>0</v>
      </c>
      <c r="CP47" s="16">
        <f t="shared" si="3"/>
        <v>0</v>
      </c>
      <c r="CQ47" s="16">
        <f t="shared" si="3"/>
        <v>0</v>
      </c>
      <c r="CR47" s="16">
        <f t="shared" si="3"/>
        <v>0</v>
      </c>
      <c r="CS47" s="16">
        <f t="shared" si="3"/>
        <v>0</v>
      </c>
      <c r="CT47" s="16">
        <f t="shared" si="3"/>
        <v>872</v>
      </c>
      <c r="CU47" s="3">
        <v>4142</v>
      </c>
      <c r="CV47" s="17">
        <v>873</v>
      </c>
    </row>
    <row r="48" spans="1:100" x14ac:dyDescent="0.25">
      <c r="A48" s="3" t="s">
        <v>143</v>
      </c>
      <c r="B48" s="16">
        <f>SUM(B25:B29,B33:B38)</f>
        <v>0</v>
      </c>
      <c r="C48" s="16">
        <f t="shared" ref="C48:BN48" si="4">SUM(C25:C29,C33:C38)</f>
        <v>0</v>
      </c>
      <c r="D48" s="16">
        <f t="shared" si="4"/>
        <v>0</v>
      </c>
      <c r="E48" s="16">
        <f t="shared" si="4"/>
        <v>0</v>
      </c>
      <c r="F48" s="16">
        <f t="shared" si="4"/>
        <v>0</v>
      </c>
      <c r="G48" s="16">
        <f t="shared" si="4"/>
        <v>0</v>
      </c>
      <c r="H48" s="16">
        <f t="shared" si="4"/>
        <v>0</v>
      </c>
      <c r="I48" s="16">
        <f t="shared" si="4"/>
        <v>0</v>
      </c>
      <c r="J48" s="16">
        <f t="shared" si="4"/>
        <v>0</v>
      </c>
      <c r="K48" s="16">
        <f t="shared" si="4"/>
        <v>0</v>
      </c>
      <c r="L48" s="16">
        <f t="shared" si="4"/>
        <v>0</v>
      </c>
      <c r="M48" s="16">
        <f t="shared" si="4"/>
        <v>0</v>
      </c>
      <c r="N48" s="16">
        <f t="shared" si="4"/>
        <v>0</v>
      </c>
      <c r="O48" s="16">
        <f t="shared" si="4"/>
        <v>0</v>
      </c>
      <c r="P48" s="16">
        <f t="shared" si="4"/>
        <v>0</v>
      </c>
      <c r="Q48" s="16">
        <f t="shared" si="4"/>
        <v>0</v>
      </c>
      <c r="R48" s="16">
        <f t="shared" si="4"/>
        <v>0</v>
      </c>
      <c r="S48" s="16">
        <f t="shared" si="4"/>
        <v>0</v>
      </c>
      <c r="T48" s="16">
        <f t="shared" si="4"/>
        <v>0</v>
      </c>
      <c r="U48" s="16">
        <f t="shared" si="4"/>
        <v>0</v>
      </c>
      <c r="V48" s="16">
        <f t="shared" si="4"/>
        <v>0</v>
      </c>
      <c r="W48" s="16">
        <f t="shared" si="4"/>
        <v>0</v>
      </c>
      <c r="X48" s="16">
        <f t="shared" si="4"/>
        <v>0</v>
      </c>
      <c r="Y48" s="16">
        <f t="shared" si="4"/>
        <v>0</v>
      </c>
      <c r="Z48" s="16">
        <f t="shared" si="4"/>
        <v>0</v>
      </c>
      <c r="AA48" s="16">
        <f t="shared" si="4"/>
        <v>0</v>
      </c>
      <c r="AB48" s="16">
        <f t="shared" si="4"/>
        <v>0</v>
      </c>
      <c r="AC48" s="16">
        <f t="shared" si="4"/>
        <v>0</v>
      </c>
      <c r="AD48" s="16">
        <f t="shared" si="4"/>
        <v>0</v>
      </c>
      <c r="AE48" s="16">
        <f t="shared" si="4"/>
        <v>0</v>
      </c>
      <c r="AF48" s="16">
        <f t="shared" si="4"/>
        <v>0</v>
      </c>
      <c r="AG48" s="16">
        <f t="shared" si="4"/>
        <v>0</v>
      </c>
      <c r="AH48" s="16">
        <f t="shared" si="4"/>
        <v>0</v>
      </c>
      <c r="AI48" s="16">
        <f t="shared" si="4"/>
        <v>0</v>
      </c>
      <c r="AJ48" s="16">
        <f t="shared" si="4"/>
        <v>0</v>
      </c>
      <c r="AK48" s="16">
        <f t="shared" si="4"/>
        <v>0</v>
      </c>
      <c r="AL48" s="16">
        <f t="shared" si="4"/>
        <v>0</v>
      </c>
      <c r="AM48" s="16">
        <f t="shared" si="4"/>
        <v>0</v>
      </c>
      <c r="AN48" s="16">
        <f t="shared" si="4"/>
        <v>0</v>
      </c>
      <c r="AO48" s="16">
        <f t="shared" si="4"/>
        <v>0</v>
      </c>
      <c r="AP48" s="16">
        <f t="shared" si="4"/>
        <v>0</v>
      </c>
      <c r="AQ48" s="16">
        <f t="shared" si="4"/>
        <v>0</v>
      </c>
      <c r="AR48" s="16">
        <f t="shared" si="4"/>
        <v>0</v>
      </c>
      <c r="AS48" s="16">
        <f t="shared" si="4"/>
        <v>0</v>
      </c>
      <c r="AT48" s="16">
        <f t="shared" si="4"/>
        <v>0</v>
      </c>
      <c r="AU48" s="16">
        <f t="shared" si="4"/>
        <v>0</v>
      </c>
      <c r="AV48" s="16">
        <f t="shared" si="4"/>
        <v>0</v>
      </c>
      <c r="AW48" s="16">
        <f t="shared" si="4"/>
        <v>0</v>
      </c>
      <c r="AX48" s="16">
        <f t="shared" si="4"/>
        <v>0</v>
      </c>
      <c r="AY48" s="16">
        <f t="shared" si="4"/>
        <v>0</v>
      </c>
      <c r="AZ48" s="16">
        <f t="shared" si="4"/>
        <v>0</v>
      </c>
      <c r="BA48" s="16">
        <f t="shared" si="4"/>
        <v>0</v>
      </c>
      <c r="BB48" s="16">
        <f t="shared" si="4"/>
        <v>0</v>
      </c>
      <c r="BC48" s="16">
        <f t="shared" si="4"/>
        <v>0</v>
      </c>
      <c r="BD48" s="16">
        <f t="shared" si="4"/>
        <v>0</v>
      </c>
      <c r="BE48" s="16">
        <f t="shared" si="4"/>
        <v>0</v>
      </c>
      <c r="BF48" s="16">
        <f t="shared" si="4"/>
        <v>0</v>
      </c>
      <c r="BG48" s="16">
        <f t="shared" si="4"/>
        <v>0</v>
      </c>
      <c r="BH48" s="16">
        <f t="shared" si="4"/>
        <v>0</v>
      </c>
      <c r="BI48" s="16">
        <f t="shared" si="4"/>
        <v>0</v>
      </c>
      <c r="BJ48" s="16">
        <f t="shared" si="4"/>
        <v>0</v>
      </c>
      <c r="BK48" s="16">
        <f t="shared" si="4"/>
        <v>0</v>
      </c>
      <c r="BL48" s="16">
        <f t="shared" si="4"/>
        <v>0</v>
      </c>
      <c r="BM48" s="16">
        <f t="shared" si="4"/>
        <v>0</v>
      </c>
      <c r="BN48" s="16">
        <f t="shared" si="4"/>
        <v>0</v>
      </c>
      <c r="BO48" s="16">
        <f t="shared" ref="BO48:CT48" si="5">SUM(BO25:BO29,BO33:BO38)</f>
        <v>0</v>
      </c>
      <c r="BP48" s="16">
        <f t="shared" si="5"/>
        <v>0</v>
      </c>
      <c r="BQ48" s="16">
        <f t="shared" si="5"/>
        <v>0</v>
      </c>
      <c r="BR48" s="16">
        <f t="shared" si="5"/>
        <v>0</v>
      </c>
      <c r="BS48" s="16">
        <f t="shared" si="5"/>
        <v>0</v>
      </c>
      <c r="BT48" s="16">
        <f t="shared" si="5"/>
        <v>0</v>
      </c>
      <c r="BU48" s="16">
        <f t="shared" si="5"/>
        <v>0</v>
      </c>
      <c r="BV48" s="16">
        <f t="shared" si="5"/>
        <v>0</v>
      </c>
      <c r="BW48" s="16">
        <f t="shared" si="5"/>
        <v>27</v>
      </c>
      <c r="BX48" s="16">
        <f t="shared" si="5"/>
        <v>66</v>
      </c>
      <c r="BY48" s="16">
        <f t="shared" si="5"/>
        <v>67</v>
      </c>
      <c r="BZ48" s="16">
        <f t="shared" si="5"/>
        <v>33</v>
      </c>
      <c r="CA48" s="16">
        <f t="shared" si="5"/>
        <v>0</v>
      </c>
      <c r="CB48" s="16">
        <f t="shared" si="5"/>
        <v>0</v>
      </c>
      <c r="CC48" s="16">
        <f t="shared" si="5"/>
        <v>0</v>
      </c>
      <c r="CD48" s="16">
        <f t="shared" si="5"/>
        <v>0</v>
      </c>
      <c r="CE48" s="16">
        <f t="shared" si="5"/>
        <v>0</v>
      </c>
      <c r="CF48" s="16">
        <f t="shared" si="5"/>
        <v>0</v>
      </c>
      <c r="CG48" s="16">
        <f t="shared" si="5"/>
        <v>0</v>
      </c>
      <c r="CH48" s="16">
        <f t="shared" si="5"/>
        <v>0</v>
      </c>
      <c r="CI48" s="16">
        <f t="shared" si="5"/>
        <v>0</v>
      </c>
      <c r="CJ48" s="16">
        <f t="shared" si="5"/>
        <v>0</v>
      </c>
      <c r="CK48" s="16">
        <f t="shared" si="5"/>
        <v>0</v>
      </c>
      <c r="CL48" s="16">
        <f t="shared" si="5"/>
        <v>0</v>
      </c>
      <c r="CM48" s="16">
        <f t="shared" si="5"/>
        <v>0</v>
      </c>
      <c r="CN48" s="16">
        <f t="shared" si="5"/>
        <v>0</v>
      </c>
      <c r="CO48" s="16">
        <f t="shared" si="5"/>
        <v>0</v>
      </c>
      <c r="CP48" s="16">
        <f t="shared" si="5"/>
        <v>0</v>
      </c>
      <c r="CQ48" s="16">
        <f t="shared" si="5"/>
        <v>0</v>
      </c>
      <c r="CR48" s="16">
        <f t="shared" si="5"/>
        <v>0</v>
      </c>
      <c r="CS48" s="16">
        <f t="shared" si="5"/>
        <v>0</v>
      </c>
      <c r="CT48" s="16">
        <f t="shared" si="5"/>
        <v>48.9</v>
      </c>
      <c r="CU48" s="3">
        <v>9931.25</v>
      </c>
      <c r="CV48" s="17">
        <v>49</v>
      </c>
    </row>
    <row r="49" spans="1:100" x14ac:dyDescent="0.25">
      <c r="A49" s="3" t="s">
        <v>144</v>
      </c>
      <c r="B49" s="16">
        <f>SUM(B3:B16)</f>
        <v>545</v>
      </c>
      <c r="C49" s="16">
        <f t="shared" ref="C49:BN49" si="6">SUM(C3:C16)</f>
        <v>533</v>
      </c>
      <c r="D49" s="16">
        <f t="shared" si="6"/>
        <v>526</v>
      </c>
      <c r="E49" s="16">
        <f t="shared" si="6"/>
        <v>484</v>
      </c>
      <c r="F49" s="16">
        <f t="shared" si="6"/>
        <v>484</v>
      </c>
      <c r="G49" s="16">
        <f t="shared" si="6"/>
        <v>487</v>
      </c>
      <c r="H49" s="16">
        <f t="shared" si="6"/>
        <v>485</v>
      </c>
      <c r="I49" s="16">
        <f t="shared" si="6"/>
        <v>473</v>
      </c>
      <c r="J49" s="16">
        <f t="shared" si="6"/>
        <v>468</v>
      </c>
      <c r="K49" s="16">
        <f t="shared" si="6"/>
        <v>458</v>
      </c>
      <c r="L49" s="16">
        <f t="shared" si="6"/>
        <v>447</v>
      </c>
      <c r="M49" s="16">
        <f t="shared" si="6"/>
        <v>454</v>
      </c>
      <c r="N49" s="16">
        <f t="shared" si="6"/>
        <v>459</v>
      </c>
      <c r="O49" s="16">
        <f t="shared" si="6"/>
        <v>462</v>
      </c>
      <c r="P49" s="16">
        <f t="shared" si="6"/>
        <v>482</v>
      </c>
      <c r="Q49" s="16">
        <f t="shared" si="6"/>
        <v>448</v>
      </c>
      <c r="R49" s="16">
        <f t="shared" si="6"/>
        <v>477</v>
      </c>
      <c r="S49" s="16">
        <f t="shared" si="6"/>
        <v>517</v>
      </c>
      <c r="T49" s="16">
        <f t="shared" si="6"/>
        <v>584</v>
      </c>
      <c r="U49" s="16">
        <f t="shared" si="6"/>
        <v>631</v>
      </c>
      <c r="V49" s="16">
        <f t="shared" si="6"/>
        <v>774</v>
      </c>
      <c r="W49" s="16">
        <f t="shared" si="6"/>
        <v>881</v>
      </c>
      <c r="X49" s="16">
        <f t="shared" si="6"/>
        <v>919</v>
      </c>
      <c r="Y49" s="16">
        <f t="shared" si="6"/>
        <v>937</v>
      </c>
      <c r="Z49" s="16">
        <f t="shared" si="6"/>
        <v>929</v>
      </c>
      <c r="AA49" s="16">
        <f t="shared" si="6"/>
        <v>840</v>
      </c>
      <c r="AB49" s="16">
        <f t="shared" si="6"/>
        <v>742</v>
      </c>
      <c r="AC49" s="16">
        <f t="shared" si="6"/>
        <v>656</v>
      </c>
      <c r="AD49" s="16">
        <f t="shared" si="6"/>
        <v>612</v>
      </c>
      <c r="AE49" s="16">
        <f t="shared" si="6"/>
        <v>597</v>
      </c>
      <c r="AF49" s="16">
        <f t="shared" si="6"/>
        <v>619</v>
      </c>
      <c r="AG49" s="16">
        <f t="shared" si="6"/>
        <v>676</v>
      </c>
      <c r="AH49" s="16">
        <f t="shared" si="6"/>
        <v>721</v>
      </c>
      <c r="AI49" s="16">
        <f t="shared" si="6"/>
        <v>789</v>
      </c>
      <c r="AJ49" s="16">
        <f t="shared" si="6"/>
        <v>851</v>
      </c>
      <c r="AK49" s="16">
        <f t="shared" si="6"/>
        <v>849</v>
      </c>
      <c r="AL49" s="16">
        <f t="shared" si="6"/>
        <v>883</v>
      </c>
      <c r="AM49" s="16">
        <f t="shared" si="6"/>
        <v>896</v>
      </c>
      <c r="AN49" s="16">
        <f t="shared" si="6"/>
        <v>927</v>
      </c>
      <c r="AO49" s="16">
        <f t="shared" si="6"/>
        <v>917</v>
      </c>
      <c r="AP49" s="16">
        <f t="shared" si="6"/>
        <v>867</v>
      </c>
      <c r="AQ49" s="16">
        <f t="shared" si="6"/>
        <v>847</v>
      </c>
      <c r="AR49" s="16">
        <f t="shared" si="6"/>
        <v>898</v>
      </c>
      <c r="AS49" s="16">
        <f t="shared" si="6"/>
        <v>927</v>
      </c>
      <c r="AT49" s="16">
        <f t="shared" si="6"/>
        <v>962</v>
      </c>
      <c r="AU49" s="16">
        <f t="shared" si="6"/>
        <v>929</v>
      </c>
      <c r="AV49" s="16">
        <f t="shared" si="6"/>
        <v>951</v>
      </c>
      <c r="AW49" s="16">
        <f t="shared" si="6"/>
        <v>948</v>
      </c>
      <c r="AX49" s="16">
        <f t="shared" si="6"/>
        <v>941</v>
      </c>
      <c r="AY49" s="16">
        <f t="shared" si="6"/>
        <v>943</v>
      </c>
      <c r="AZ49" s="16">
        <f t="shared" si="6"/>
        <v>927</v>
      </c>
      <c r="BA49" s="16">
        <f t="shared" si="6"/>
        <v>903</v>
      </c>
      <c r="BB49" s="16">
        <f t="shared" si="6"/>
        <v>877</v>
      </c>
      <c r="BC49" s="16">
        <f t="shared" si="6"/>
        <v>833</v>
      </c>
      <c r="BD49" s="16">
        <f t="shared" si="6"/>
        <v>769</v>
      </c>
      <c r="BE49" s="16">
        <f t="shared" si="6"/>
        <v>790</v>
      </c>
      <c r="BF49" s="16">
        <f t="shared" si="6"/>
        <v>832</v>
      </c>
      <c r="BG49" s="16">
        <f t="shared" si="6"/>
        <v>855</v>
      </c>
      <c r="BH49" s="16">
        <f t="shared" si="6"/>
        <v>943</v>
      </c>
      <c r="BI49" s="16">
        <f t="shared" si="6"/>
        <v>960</v>
      </c>
      <c r="BJ49" s="16">
        <f t="shared" si="6"/>
        <v>924</v>
      </c>
      <c r="BK49" s="16">
        <f t="shared" si="6"/>
        <v>954</v>
      </c>
      <c r="BL49" s="16">
        <f t="shared" si="6"/>
        <v>953</v>
      </c>
      <c r="BM49" s="16">
        <f t="shared" si="6"/>
        <v>820</v>
      </c>
      <c r="BN49" s="16">
        <f t="shared" si="6"/>
        <v>794</v>
      </c>
      <c r="BO49" s="16">
        <f t="shared" ref="BO49:CT49" si="7">SUM(BO3:BO16)</f>
        <v>810</v>
      </c>
      <c r="BP49" s="16">
        <f t="shared" si="7"/>
        <v>867</v>
      </c>
      <c r="BQ49" s="16">
        <f t="shared" si="7"/>
        <v>869</v>
      </c>
      <c r="BR49" s="16">
        <f t="shared" si="7"/>
        <v>856</v>
      </c>
      <c r="BS49" s="16">
        <f t="shared" si="7"/>
        <v>872</v>
      </c>
      <c r="BT49" s="16">
        <f t="shared" si="7"/>
        <v>900</v>
      </c>
      <c r="BU49" s="16">
        <f t="shared" si="7"/>
        <v>900</v>
      </c>
      <c r="BV49" s="16">
        <f t="shared" si="7"/>
        <v>1004</v>
      </c>
      <c r="BW49" s="16">
        <f t="shared" si="7"/>
        <v>1113</v>
      </c>
      <c r="BX49" s="16">
        <f t="shared" si="7"/>
        <v>1091</v>
      </c>
      <c r="BY49" s="16">
        <f t="shared" si="7"/>
        <v>1080</v>
      </c>
      <c r="BZ49" s="16">
        <f t="shared" si="7"/>
        <v>1091</v>
      </c>
      <c r="CA49" s="16">
        <f t="shared" si="7"/>
        <v>1104</v>
      </c>
      <c r="CB49" s="16">
        <f t="shared" si="7"/>
        <v>1042</v>
      </c>
      <c r="CC49" s="16">
        <f t="shared" si="7"/>
        <v>1027</v>
      </c>
      <c r="CD49" s="16">
        <f t="shared" si="7"/>
        <v>974</v>
      </c>
      <c r="CE49" s="16">
        <f t="shared" si="7"/>
        <v>991</v>
      </c>
      <c r="CF49" s="16">
        <f t="shared" si="7"/>
        <v>1011</v>
      </c>
      <c r="CG49" s="16">
        <f t="shared" si="7"/>
        <v>1006</v>
      </c>
      <c r="CH49" s="16">
        <f t="shared" si="7"/>
        <v>946</v>
      </c>
      <c r="CI49" s="16">
        <f t="shared" si="7"/>
        <v>897</v>
      </c>
      <c r="CJ49" s="16">
        <f t="shared" si="7"/>
        <v>880</v>
      </c>
      <c r="CK49" s="16">
        <f t="shared" si="7"/>
        <v>823</v>
      </c>
      <c r="CL49" s="16">
        <f t="shared" si="7"/>
        <v>776</v>
      </c>
      <c r="CM49" s="16">
        <f t="shared" si="7"/>
        <v>713</v>
      </c>
      <c r="CN49" s="16">
        <f t="shared" si="7"/>
        <v>679</v>
      </c>
      <c r="CO49" s="16">
        <f t="shared" si="7"/>
        <v>661</v>
      </c>
      <c r="CP49" s="16">
        <f t="shared" si="7"/>
        <v>651</v>
      </c>
      <c r="CQ49" s="16">
        <f t="shared" si="7"/>
        <v>631</v>
      </c>
      <c r="CR49" s="16">
        <f t="shared" si="7"/>
        <v>619</v>
      </c>
      <c r="CS49" s="16">
        <f t="shared" si="7"/>
        <v>621</v>
      </c>
      <c r="CT49" s="16">
        <f t="shared" si="7"/>
        <v>18741.400000000001</v>
      </c>
      <c r="CU49" s="3">
        <v>11867.5</v>
      </c>
      <c r="CV49" s="17">
        <v>18741</v>
      </c>
    </row>
    <row r="50" spans="1:100" x14ac:dyDescent="0.25">
      <c r="A50" s="3" t="s">
        <v>145</v>
      </c>
      <c r="B50" s="16">
        <f>B40</f>
        <v>19</v>
      </c>
      <c r="C50" s="16">
        <f t="shared" ref="C50:BN50" si="8">C40</f>
        <v>19</v>
      </c>
      <c r="D50" s="16">
        <f t="shared" si="8"/>
        <v>19</v>
      </c>
      <c r="E50" s="16">
        <f t="shared" si="8"/>
        <v>19</v>
      </c>
      <c r="F50" s="16">
        <f t="shared" si="8"/>
        <v>19</v>
      </c>
      <c r="G50" s="16">
        <f t="shared" si="8"/>
        <v>19</v>
      </c>
      <c r="H50" s="16">
        <f t="shared" si="8"/>
        <v>19</v>
      </c>
      <c r="I50" s="16">
        <f t="shared" si="8"/>
        <v>19</v>
      </c>
      <c r="J50" s="16">
        <f t="shared" si="8"/>
        <v>19</v>
      </c>
      <c r="K50" s="16">
        <f t="shared" si="8"/>
        <v>19</v>
      </c>
      <c r="L50" s="16">
        <f t="shared" si="8"/>
        <v>19</v>
      </c>
      <c r="M50" s="16">
        <f t="shared" si="8"/>
        <v>19</v>
      </c>
      <c r="N50" s="16">
        <f t="shared" si="8"/>
        <v>19</v>
      </c>
      <c r="O50" s="16">
        <f t="shared" si="8"/>
        <v>19</v>
      </c>
      <c r="P50" s="16">
        <f t="shared" si="8"/>
        <v>19</v>
      </c>
      <c r="Q50" s="16">
        <f t="shared" si="8"/>
        <v>19</v>
      </c>
      <c r="R50" s="16">
        <f t="shared" si="8"/>
        <v>19</v>
      </c>
      <c r="S50" s="16">
        <f t="shared" si="8"/>
        <v>19</v>
      </c>
      <c r="T50" s="16">
        <f t="shared" si="8"/>
        <v>18</v>
      </c>
      <c r="U50" s="16">
        <f t="shared" si="8"/>
        <v>19</v>
      </c>
      <c r="V50" s="16">
        <f t="shared" si="8"/>
        <v>19</v>
      </c>
      <c r="W50" s="16">
        <f t="shared" si="8"/>
        <v>19</v>
      </c>
      <c r="X50" s="16">
        <f t="shared" si="8"/>
        <v>18</v>
      </c>
      <c r="Y50" s="16">
        <f t="shared" si="8"/>
        <v>18</v>
      </c>
      <c r="Z50" s="16">
        <f t="shared" si="8"/>
        <v>18</v>
      </c>
      <c r="AA50" s="16">
        <f t="shared" si="8"/>
        <v>18</v>
      </c>
      <c r="AB50" s="16">
        <f t="shared" si="8"/>
        <v>18</v>
      </c>
      <c r="AC50" s="16">
        <f t="shared" si="8"/>
        <v>19</v>
      </c>
      <c r="AD50" s="16">
        <f t="shared" si="8"/>
        <v>17</v>
      </c>
      <c r="AE50" s="16">
        <f t="shared" si="8"/>
        <v>19</v>
      </c>
      <c r="AF50" s="16">
        <f t="shared" si="8"/>
        <v>19</v>
      </c>
      <c r="AG50" s="16">
        <f t="shared" si="8"/>
        <v>19</v>
      </c>
      <c r="AH50" s="16">
        <f t="shared" si="8"/>
        <v>19</v>
      </c>
      <c r="AI50" s="16">
        <f t="shared" si="8"/>
        <v>19</v>
      </c>
      <c r="AJ50" s="16">
        <f t="shared" si="8"/>
        <v>18</v>
      </c>
      <c r="AK50" s="16">
        <f t="shared" si="8"/>
        <v>19</v>
      </c>
      <c r="AL50" s="16">
        <f t="shared" si="8"/>
        <v>18</v>
      </c>
      <c r="AM50" s="16">
        <f t="shared" si="8"/>
        <v>18</v>
      </c>
      <c r="AN50" s="16">
        <f t="shared" si="8"/>
        <v>19</v>
      </c>
      <c r="AO50" s="16">
        <f t="shared" si="8"/>
        <v>18</v>
      </c>
      <c r="AP50" s="16">
        <f t="shared" si="8"/>
        <v>18</v>
      </c>
      <c r="AQ50" s="16">
        <f t="shared" si="8"/>
        <v>19</v>
      </c>
      <c r="AR50" s="16">
        <f t="shared" si="8"/>
        <v>19</v>
      </c>
      <c r="AS50" s="16">
        <f t="shared" si="8"/>
        <v>19</v>
      </c>
      <c r="AT50" s="16">
        <f t="shared" si="8"/>
        <v>19</v>
      </c>
      <c r="AU50" s="16">
        <f t="shared" si="8"/>
        <v>19</v>
      </c>
      <c r="AV50" s="16">
        <f t="shared" si="8"/>
        <v>19</v>
      </c>
      <c r="AW50" s="16">
        <f t="shared" si="8"/>
        <v>19</v>
      </c>
      <c r="AX50" s="16">
        <f t="shared" si="8"/>
        <v>19</v>
      </c>
      <c r="AY50" s="16">
        <f t="shared" si="8"/>
        <v>19</v>
      </c>
      <c r="AZ50" s="16">
        <f t="shared" si="8"/>
        <v>19</v>
      </c>
      <c r="BA50" s="16">
        <f t="shared" si="8"/>
        <v>19</v>
      </c>
      <c r="BB50" s="16">
        <f t="shared" si="8"/>
        <v>19</v>
      </c>
      <c r="BC50" s="16">
        <f t="shared" si="8"/>
        <v>19</v>
      </c>
      <c r="BD50" s="16">
        <f t="shared" si="8"/>
        <v>19</v>
      </c>
      <c r="BE50" s="16">
        <f t="shared" si="8"/>
        <v>19</v>
      </c>
      <c r="BF50" s="16">
        <f t="shared" si="8"/>
        <v>18</v>
      </c>
      <c r="BG50" s="16">
        <f t="shared" si="8"/>
        <v>19</v>
      </c>
      <c r="BH50" s="16">
        <f t="shared" si="8"/>
        <v>19</v>
      </c>
      <c r="BI50" s="16">
        <f t="shared" si="8"/>
        <v>19</v>
      </c>
      <c r="BJ50" s="16">
        <f t="shared" si="8"/>
        <v>19</v>
      </c>
      <c r="BK50" s="16">
        <f t="shared" si="8"/>
        <v>9</v>
      </c>
      <c r="BL50" s="16">
        <f t="shared" si="8"/>
        <v>9</v>
      </c>
      <c r="BM50" s="16">
        <f t="shared" si="8"/>
        <v>9</v>
      </c>
      <c r="BN50" s="16">
        <f t="shared" si="8"/>
        <v>18</v>
      </c>
      <c r="BO50" s="16">
        <f t="shared" ref="BO50:CT50" si="9">BO40</f>
        <v>18</v>
      </c>
      <c r="BP50" s="16">
        <f t="shared" si="9"/>
        <v>18</v>
      </c>
      <c r="BQ50" s="16">
        <f t="shared" si="9"/>
        <v>19</v>
      </c>
      <c r="BR50" s="16">
        <f t="shared" si="9"/>
        <v>19</v>
      </c>
      <c r="BS50" s="16">
        <f t="shared" si="9"/>
        <v>19</v>
      </c>
      <c r="BT50" s="16">
        <f t="shared" si="9"/>
        <v>19</v>
      </c>
      <c r="BU50" s="16">
        <f t="shared" si="9"/>
        <v>19</v>
      </c>
      <c r="BV50" s="16">
        <f t="shared" si="9"/>
        <v>19</v>
      </c>
      <c r="BW50" s="16">
        <f t="shared" si="9"/>
        <v>19</v>
      </c>
      <c r="BX50" s="16">
        <f t="shared" si="9"/>
        <v>18</v>
      </c>
      <c r="BY50" s="16">
        <f t="shared" si="9"/>
        <v>18</v>
      </c>
      <c r="BZ50" s="16">
        <f t="shared" si="9"/>
        <v>18</v>
      </c>
      <c r="CA50" s="16">
        <f t="shared" si="9"/>
        <v>18</v>
      </c>
      <c r="CB50" s="16">
        <f t="shared" si="9"/>
        <v>18</v>
      </c>
      <c r="CC50" s="16">
        <f t="shared" si="9"/>
        <v>18</v>
      </c>
      <c r="CD50" s="16">
        <f t="shared" si="9"/>
        <v>18</v>
      </c>
      <c r="CE50" s="16">
        <f t="shared" si="9"/>
        <v>18</v>
      </c>
      <c r="CF50" s="16">
        <f t="shared" si="9"/>
        <v>18</v>
      </c>
      <c r="CG50" s="16">
        <f t="shared" si="9"/>
        <v>18</v>
      </c>
      <c r="CH50" s="16">
        <f t="shared" si="9"/>
        <v>18</v>
      </c>
      <c r="CI50" s="16">
        <f t="shared" si="9"/>
        <v>19</v>
      </c>
      <c r="CJ50" s="16">
        <f t="shared" si="9"/>
        <v>19</v>
      </c>
      <c r="CK50" s="16">
        <f t="shared" si="9"/>
        <v>19</v>
      </c>
      <c r="CL50" s="16">
        <f t="shared" si="9"/>
        <v>19</v>
      </c>
      <c r="CM50" s="16">
        <f t="shared" si="9"/>
        <v>19</v>
      </c>
      <c r="CN50" s="16">
        <f t="shared" si="9"/>
        <v>19</v>
      </c>
      <c r="CO50" s="16">
        <f t="shared" si="9"/>
        <v>19</v>
      </c>
      <c r="CP50" s="16">
        <f t="shared" si="9"/>
        <v>19</v>
      </c>
      <c r="CQ50" s="16">
        <f t="shared" si="9"/>
        <v>19</v>
      </c>
      <c r="CR50" s="16">
        <f t="shared" si="9"/>
        <v>19</v>
      </c>
      <c r="CS50" s="16">
        <f t="shared" si="9"/>
        <v>19</v>
      </c>
      <c r="CT50" s="16">
        <f t="shared" si="9"/>
        <v>1684.7</v>
      </c>
      <c r="CU50" s="3">
        <v>235</v>
      </c>
      <c r="CV50" s="17">
        <v>1685</v>
      </c>
    </row>
    <row r="51" spans="1:100" x14ac:dyDescent="0.25">
      <c r="A51" s="3" t="s">
        <v>146</v>
      </c>
      <c r="B51" s="16">
        <f>B39</f>
        <v>0</v>
      </c>
      <c r="C51" s="16">
        <f t="shared" ref="C51:BN51" si="10">C39</f>
        <v>0</v>
      </c>
      <c r="D51" s="16">
        <f t="shared" si="10"/>
        <v>0</v>
      </c>
      <c r="E51" s="16">
        <f t="shared" si="10"/>
        <v>0</v>
      </c>
      <c r="F51" s="16">
        <f t="shared" si="10"/>
        <v>0</v>
      </c>
      <c r="G51" s="16">
        <f t="shared" si="10"/>
        <v>0</v>
      </c>
      <c r="H51" s="16">
        <f t="shared" si="10"/>
        <v>0</v>
      </c>
      <c r="I51" s="16">
        <f t="shared" si="10"/>
        <v>0</v>
      </c>
      <c r="J51" s="16">
        <f t="shared" si="10"/>
        <v>0</v>
      </c>
      <c r="K51" s="16">
        <f t="shared" si="10"/>
        <v>0</v>
      </c>
      <c r="L51" s="16">
        <f t="shared" si="10"/>
        <v>0</v>
      </c>
      <c r="M51" s="16">
        <f t="shared" si="10"/>
        <v>0</v>
      </c>
      <c r="N51" s="16">
        <f t="shared" si="10"/>
        <v>0</v>
      </c>
      <c r="O51" s="16">
        <f t="shared" si="10"/>
        <v>0</v>
      </c>
      <c r="P51" s="16">
        <f t="shared" si="10"/>
        <v>0</v>
      </c>
      <c r="Q51" s="16">
        <f t="shared" si="10"/>
        <v>0</v>
      </c>
      <c r="R51" s="16">
        <f t="shared" si="10"/>
        <v>0</v>
      </c>
      <c r="S51" s="16">
        <f t="shared" si="10"/>
        <v>0</v>
      </c>
      <c r="T51" s="16">
        <f t="shared" si="10"/>
        <v>0</v>
      </c>
      <c r="U51" s="16">
        <f t="shared" si="10"/>
        <v>0</v>
      </c>
      <c r="V51" s="16">
        <f t="shared" si="10"/>
        <v>0</v>
      </c>
      <c r="W51" s="16">
        <f t="shared" si="10"/>
        <v>0</v>
      </c>
      <c r="X51" s="16">
        <f t="shared" si="10"/>
        <v>0</v>
      </c>
      <c r="Y51" s="16">
        <f t="shared" si="10"/>
        <v>0</v>
      </c>
      <c r="Z51" s="16">
        <f t="shared" si="10"/>
        <v>0</v>
      </c>
      <c r="AA51" s="16">
        <f t="shared" si="10"/>
        <v>1</v>
      </c>
      <c r="AB51" s="16">
        <f t="shared" si="10"/>
        <v>3</v>
      </c>
      <c r="AC51" s="16">
        <f t="shared" si="10"/>
        <v>4</v>
      </c>
      <c r="AD51" s="16">
        <f t="shared" si="10"/>
        <v>6</v>
      </c>
      <c r="AE51" s="16">
        <f t="shared" si="10"/>
        <v>9</v>
      </c>
      <c r="AF51" s="16">
        <f t="shared" si="10"/>
        <v>13</v>
      </c>
      <c r="AG51" s="16">
        <f t="shared" si="10"/>
        <v>10</v>
      </c>
      <c r="AH51" s="16">
        <f t="shared" si="10"/>
        <v>16</v>
      </c>
      <c r="AI51" s="16">
        <f t="shared" si="10"/>
        <v>19</v>
      </c>
      <c r="AJ51" s="16">
        <f t="shared" si="10"/>
        <v>16</v>
      </c>
      <c r="AK51" s="16">
        <f t="shared" si="10"/>
        <v>23</v>
      </c>
      <c r="AL51" s="16">
        <f t="shared" si="10"/>
        <v>13</v>
      </c>
      <c r="AM51" s="16">
        <f t="shared" si="10"/>
        <v>27</v>
      </c>
      <c r="AN51" s="16">
        <f t="shared" si="10"/>
        <v>7</v>
      </c>
      <c r="AO51" s="16">
        <f t="shared" si="10"/>
        <v>5</v>
      </c>
      <c r="AP51" s="16">
        <f t="shared" si="10"/>
        <v>5</v>
      </c>
      <c r="AQ51" s="16">
        <f t="shared" si="10"/>
        <v>10</v>
      </c>
      <c r="AR51" s="16">
        <f t="shared" si="10"/>
        <v>3</v>
      </c>
      <c r="AS51" s="16">
        <f t="shared" si="10"/>
        <v>16</v>
      </c>
      <c r="AT51" s="16">
        <f t="shared" si="10"/>
        <v>4</v>
      </c>
      <c r="AU51" s="16">
        <f t="shared" si="10"/>
        <v>11</v>
      </c>
      <c r="AV51" s="16">
        <f t="shared" si="10"/>
        <v>8</v>
      </c>
      <c r="AW51" s="16">
        <f t="shared" si="10"/>
        <v>8</v>
      </c>
      <c r="AX51" s="16">
        <f t="shared" si="10"/>
        <v>9</v>
      </c>
      <c r="AY51" s="16">
        <f t="shared" si="10"/>
        <v>4</v>
      </c>
      <c r="AZ51" s="16">
        <f t="shared" si="10"/>
        <v>6</v>
      </c>
      <c r="BA51" s="16">
        <f t="shared" si="10"/>
        <v>2</v>
      </c>
      <c r="BB51" s="16">
        <f t="shared" si="10"/>
        <v>14</v>
      </c>
      <c r="BC51" s="16">
        <f t="shared" si="10"/>
        <v>18</v>
      </c>
      <c r="BD51" s="16">
        <f t="shared" si="10"/>
        <v>16</v>
      </c>
      <c r="BE51" s="16">
        <f t="shared" si="10"/>
        <v>12</v>
      </c>
      <c r="BF51" s="16">
        <f t="shared" si="10"/>
        <v>14</v>
      </c>
      <c r="BG51" s="16">
        <f t="shared" si="10"/>
        <v>10</v>
      </c>
      <c r="BH51" s="16">
        <f t="shared" si="10"/>
        <v>9</v>
      </c>
      <c r="BI51" s="16">
        <f t="shared" si="10"/>
        <v>13</v>
      </c>
      <c r="BJ51" s="16">
        <f t="shared" si="10"/>
        <v>12</v>
      </c>
      <c r="BK51" s="16">
        <f t="shared" si="10"/>
        <v>3</v>
      </c>
      <c r="BL51" s="16">
        <f t="shared" si="10"/>
        <v>5</v>
      </c>
      <c r="BM51" s="16">
        <f t="shared" si="10"/>
        <v>4</v>
      </c>
      <c r="BN51" s="16">
        <f t="shared" si="10"/>
        <v>2</v>
      </c>
      <c r="BO51" s="16">
        <f t="shared" ref="BO51:CT51" si="11">BO39</f>
        <v>3</v>
      </c>
      <c r="BP51" s="16">
        <f t="shared" si="11"/>
        <v>2</v>
      </c>
      <c r="BQ51" s="16">
        <f t="shared" si="11"/>
        <v>1</v>
      </c>
      <c r="BR51" s="16">
        <f t="shared" si="11"/>
        <v>0</v>
      </c>
      <c r="BS51" s="16">
        <f t="shared" si="11"/>
        <v>0</v>
      </c>
      <c r="BT51" s="16">
        <f t="shared" si="11"/>
        <v>0</v>
      </c>
      <c r="BU51" s="16">
        <f t="shared" si="11"/>
        <v>0</v>
      </c>
      <c r="BV51" s="16">
        <f t="shared" si="11"/>
        <v>0</v>
      </c>
      <c r="BW51" s="16">
        <f t="shared" si="11"/>
        <v>0</v>
      </c>
      <c r="BX51" s="16">
        <f t="shared" si="11"/>
        <v>0</v>
      </c>
      <c r="BY51" s="16">
        <f t="shared" si="11"/>
        <v>0</v>
      </c>
      <c r="BZ51" s="16">
        <f t="shared" si="11"/>
        <v>0</v>
      </c>
      <c r="CA51" s="16">
        <f t="shared" si="11"/>
        <v>0</v>
      </c>
      <c r="CB51" s="16">
        <f t="shared" si="11"/>
        <v>0</v>
      </c>
      <c r="CC51" s="16">
        <f t="shared" si="11"/>
        <v>0</v>
      </c>
      <c r="CD51" s="16">
        <f t="shared" si="11"/>
        <v>0</v>
      </c>
      <c r="CE51" s="16">
        <f t="shared" si="11"/>
        <v>0</v>
      </c>
      <c r="CF51" s="16">
        <f t="shared" si="11"/>
        <v>0</v>
      </c>
      <c r="CG51" s="16">
        <f t="shared" si="11"/>
        <v>0</v>
      </c>
      <c r="CH51" s="16">
        <f t="shared" si="11"/>
        <v>0</v>
      </c>
      <c r="CI51" s="16">
        <f t="shared" si="11"/>
        <v>0</v>
      </c>
      <c r="CJ51" s="16">
        <f t="shared" si="11"/>
        <v>0</v>
      </c>
      <c r="CK51" s="16">
        <f t="shared" si="11"/>
        <v>0</v>
      </c>
      <c r="CL51" s="16">
        <f t="shared" si="11"/>
        <v>0</v>
      </c>
      <c r="CM51" s="16">
        <f t="shared" si="11"/>
        <v>0</v>
      </c>
      <c r="CN51" s="16">
        <f t="shared" si="11"/>
        <v>0</v>
      </c>
      <c r="CO51" s="16">
        <f t="shared" si="11"/>
        <v>0</v>
      </c>
      <c r="CP51" s="16">
        <f t="shared" si="11"/>
        <v>0</v>
      </c>
      <c r="CQ51" s="16">
        <f t="shared" si="11"/>
        <v>0</v>
      </c>
      <c r="CR51" s="16">
        <f t="shared" si="11"/>
        <v>0</v>
      </c>
      <c r="CS51" s="16">
        <f t="shared" si="11"/>
        <v>0</v>
      </c>
      <c r="CT51" s="16">
        <f t="shared" si="11"/>
        <v>197.1</v>
      </c>
      <c r="CU51" s="3">
        <v>168.5</v>
      </c>
      <c r="CV51" s="17">
        <v>197</v>
      </c>
    </row>
    <row r="52" spans="1:100" x14ac:dyDescent="0.25">
      <c r="B52" s="16">
        <f>SUM(B46:B51,B41)</f>
        <v>1043</v>
      </c>
      <c r="C52" s="16">
        <f t="shared" ref="C52:BN52" si="12">SUM(C46:C51,C41)</f>
        <v>1029</v>
      </c>
      <c r="D52" s="16">
        <f t="shared" si="12"/>
        <v>1016</v>
      </c>
      <c r="E52" s="16">
        <f t="shared" si="12"/>
        <v>973</v>
      </c>
      <c r="F52" s="16">
        <f t="shared" si="12"/>
        <v>973</v>
      </c>
      <c r="G52" s="16">
        <f t="shared" si="12"/>
        <v>976</v>
      </c>
      <c r="H52" s="16">
        <f t="shared" si="12"/>
        <v>974</v>
      </c>
      <c r="I52" s="16">
        <f t="shared" si="12"/>
        <v>964</v>
      </c>
      <c r="J52" s="16">
        <f t="shared" si="12"/>
        <v>957</v>
      </c>
      <c r="K52" s="16">
        <f t="shared" si="12"/>
        <v>948</v>
      </c>
      <c r="L52" s="16">
        <f t="shared" si="12"/>
        <v>937</v>
      </c>
      <c r="M52" s="16">
        <f t="shared" si="12"/>
        <v>944</v>
      </c>
      <c r="N52" s="16">
        <f t="shared" si="12"/>
        <v>951</v>
      </c>
      <c r="O52" s="16">
        <f t="shared" si="12"/>
        <v>952</v>
      </c>
      <c r="P52" s="16">
        <f t="shared" si="12"/>
        <v>974</v>
      </c>
      <c r="Q52" s="16">
        <f t="shared" si="12"/>
        <v>968</v>
      </c>
      <c r="R52" s="16">
        <f t="shared" si="12"/>
        <v>1051</v>
      </c>
      <c r="S52" s="16">
        <f t="shared" si="12"/>
        <v>1112</v>
      </c>
      <c r="T52" s="16">
        <f t="shared" si="12"/>
        <v>1212</v>
      </c>
      <c r="U52" s="16">
        <f t="shared" si="12"/>
        <v>1312</v>
      </c>
      <c r="V52" s="16">
        <f t="shared" si="12"/>
        <v>1444</v>
      </c>
      <c r="W52" s="16">
        <f t="shared" si="12"/>
        <v>1597</v>
      </c>
      <c r="X52" s="16">
        <f t="shared" si="12"/>
        <v>1651</v>
      </c>
      <c r="Y52" s="16">
        <f t="shared" si="12"/>
        <v>1672</v>
      </c>
      <c r="Z52" s="16">
        <f t="shared" si="12"/>
        <v>1672</v>
      </c>
      <c r="AA52" s="16">
        <f t="shared" si="12"/>
        <v>1586</v>
      </c>
      <c r="AB52" s="16">
        <f t="shared" si="12"/>
        <v>1484</v>
      </c>
      <c r="AC52" s="16">
        <f t="shared" si="12"/>
        <v>1403</v>
      </c>
      <c r="AD52" s="16">
        <f t="shared" si="12"/>
        <v>1360</v>
      </c>
      <c r="AE52" s="16">
        <f t="shared" si="12"/>
        <v>1439</v>
      </c>
      <c r="AF52" s="16">
        <f t="shared" si="12"/>
        <v>1456</v>
      </c>
      <c r="AG52" s="16">
        <f t="shared" si="12"/>
        <v>1500</v>
      </c>
      <c r="AH52" s="16">
        <f t="shared" si="12"/>
        <v>1555</v>
      </c>
      <c r="AI52" s="16">
        <f t="shared" si="12"/>
        <v>1628</v>
      </c>
      <c r="AJ52" s="16">
        <f t="shared" si="12"/>
        <v>1682</v>
      </c>
      <c r="AK52" s="16">
        <f t="shared" si="12"/>
        <v>1699</v>
      </c>
      <c r="AL52" s="16">
        <f t="shared" si="12"/>
        <v>1733</v>
      </c>
      <c r="AM52" s="16">
        <f t="shared" si="12"/>
        <v>1764</v>
      </c>
      <c r="AN52" s="16">
        <f t="shared" si="12"/>
        <v>1793</v>
      </c>
      <c r="AO52" s="16">
        <f t="shared" si="12"/>
        <v>1800</v>
      </c>
      <c r="AP52" s="16">
        <f t="shared" si="12"/>
        <v>1789</v>
      </c>
      <c r="AQ52" s="16">
        <f t="shared" si="12"/>
        <v>1791</v>
      </c>
      <c r="AR52" s="16">
        <f t="shared" si="12"/>
        <v>1835</v>
      </c>
      <c r="AS52" s="16">
        <f t="shared" si="12"/>
        <v>1859</v>
      </c>
      <c r="AT52" s="16">
        <f t="shared" si="12"/>
        <v>1890</v>
      </c>
      <c r="AU52" s="16">
        <f t="shared" si="12"/>
        <v>1881</v>
      </c>
      <c r="AV52" s="16">
        <f t="shared" si="12"/>
        <v>1886</v>
      </c>
      <c r="AW52" s="16">
        <f t="shared" si="12"/>
        <v>1890</v>
      </c>
      <c r="AX52" s="16">
        <f t="shared" si="12"/>
        <v>1879</v>
      </c>
      <c r="AY52" s="16">
        <f t="shared" si="12"/>
        <v>1878</v>
      </c>
      <c r="AZ52" s="16">
        <f t="shared" si="12"/>
        <v>1860</v>
      </c>
      <c r="BA52" s="16">
        <f t="shared" si="12"/>
        <v>1835</v>
      </c>
      <c r="BB52" s="16">
        <f t="shared" si="12"/>
        <v>1822</v>
      </c>
      <c r="BC52" s="16">
        <f t="shared" si="12"/>
        <v>1795</v>
      </c>
      <c r="BD52" s="16">
        <f t="shared" si="12"/>
        <v>1733</v>
      </c>
      <c r="BE52" s="16">
        <f t="shared" si="12"/>
        <v>1760</v>
      </c>
      <c r="BF52" s="16">
        <f t="shared" si="12"/>
        <v>1830</v>
      </c>
      <c r="BG52" s="16">
        <f t="shared" si="12"/>
        <v>1845</v>
      </c>
      <c r="BH52" s="16">
        <f t="shared" si="12"/>
        <v>1891</v>
      </c>
      <c r="BI52" s="16">
        <f t="shared" si="12"/>
        <v>1915</v>
      </c>
      <c r="BJ52" s="16">
        <f t="shared" si="12"/>
        <v>1896</v>
      </c>
      <c r="BK52" s="16">
        <f t="shared" si="12"/>
        <v>1929</v>
      </c>
      <c r="BL52" s="16">
        <f t="shared" si="12"/>
        <v>1933</v>
      </c>
      <c r="BM52" s="16">
        <f t="shared" si="12"/>
        <v>1791</v>
      </c>
      <c r="BN52" s="16">
        <f t="shared" si="12"/>
        <v>1795</v>
      </c>
      <c r="BO52" s="16">
        <f t="shared" ref="BO52:CT52" si="13">SUM(BO46:BO51,BO41)</f>
        <v>1797</v>
      </c>
      <c r="BP52" s="16">
        <f t="shared" si="13"/>
        <v>1849</v>
      </c>
      <c r="BQ52" s="16">
        <f t="shared" si="13"/>
        <v>1848</v>
      </c>
      <c r="BR52" s="16">
        <f t="shared" si="13"/>
        <v>1832</v>
      </c>
      <c r="BS52" s="16">
        <f t="shared" si="13"/>
        <v>1861</v>
      </c>
      <c r="BT52" s="16">
        <f t="shared" si="13"/>
        <v>1894</v>
      </c>
      <c r="BU52" s="16">
        <f t="shared" si="13"/>
        <v>1911</v>
      </c>
      <c r="BV52" s="16">
        <f t="shared" si="13"/>
        <v>2146</v>
      </c>
      <c r="BW52" s="16">
        <f t="shared" si="13"/>
        <v>2308</v>
      </c>
      <c r="BX52" s="16">
        <f t="shared" si="13"/>
        <v>2320</v>
      </c>
      <c r="BY52" s="16">
        <f t="shared" si="13"/>
        <v>2321</v>
      </c>
      <c r="BZ52" s="16">
        <f t="shared" si="13"/>
        <v>2298</v>
      </c>
      <c r="CA52" s="16">
        <f t="shared" si="13"/>
        <v>2268</v>
      </c>
      <c r="CB52" s="16">
        <f t="shared" si="13"/>
        <v>2195</v>
      </c>
      <c r="CC52" s="16">
        <f t="shared" si="13"/>
        <v>2151</v>
      </c>
      <c r="CD52" s="16">
        <f t="shared" si="13"/>
        <v>2100</v>
      </c>
      <c r="CE52" s="16">
        <f t="shared" si="13"/>
        <v>2063</v>
      </c>
      <c r="CF52" s="16">
        <f t="shared" si="13"/>
        <v>2011</v>
      </c>
      <c r="CG52" s="16">
        <f t="shared" si="13"/>
        <v>1954</v>
      </c>
      <c r="CH52" s="16">
        <f t="shared" si="13"/>
        <v>1888</v>
      </c>
      <c r="CI52" s="16">
        <f t="shared" si="13"/>
        <v>1813</v>
      </c>
      <c r="CJ52" s="16">
        <f t="shared" si="13"/>
        <v>1765</v>
      </c>
      <c r="CK52" s="16">
        <f t="shared" si="13"/>
        <v>1686</v>
      </c>
      <c r="CL52" s="16">
        <f t="shared" si="13"/>
        <v>1606</v>
      </c>
      <c r="CM52" s="16">
        <f t="shared" si="13"/>
        <v>1469</v>
      </c>
      <c r="CN52" s="16">
        <f t="shared" si="13"/>
        <v>1435</v>
      </c>
      <c r="CO52" s="16">
        <f t="shared" si="13"/>
        <v>1402</v>
      </c>
      <c r="CP52" s="16">
        <f t="shared" si="13"/>
        <v>1368</v>
      </c>
      <c r="CQ52" s="16">
        <f t="shared" si="13"/>
        <v>1329</v>
      </c>
      <c r="CR52" s="16">
        <f t="shared" si="13"/>
        <v>1296</v>
      </c>
      <c r="CS52" s="16">
        <f t="shared" si="13"/>
        <v>1285</v>
      </c>
      <c r="CT52" s="16">
        <f t="shared" si="13"/>
        <v>38496</v>
      </c>
    </row>
    <row r="54" spans="1:100" x14ac:dyDescent="0.25">
      <c r="A54" s="3" t="s">
        <v>147</v>
      </c>
    </row>
    <row r="55" spans="1:100" x14ac:dyDescent="0.25">
      <c r="A55" s="3" t="s">
        <v>151</v>
      </c>
    </row>
    <row r="56" spans="1:100" x14ac:dyDescent="0.25">
      <c r="A56" s="3" t="s">
        <v>152</v>
      </c>
    </row>
    <row r="57" spans="1:100" x14ac:dyDescent="0.25">
      <c r="A57" s="3" t="s">
        <v>150</v>
      </c>
    </row>
  </sheetData>
  <mergeCells count="3">
    <mergeCell ref="A1:H1"/>
    <mergeCell ref="I1:K1"/>
    <mergeCell ref="L1:Q1"/>
  </mergeCell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57"/>
  <sheetViews>
    <sheetView topLeftCell="CF37" workbookViewId="0">
      <selection activeCell="CF37" sqref="A1:XFD1048576"/>
    </sheetView>
  </sheetViews>
  <sheetFormatPr defaultRowHeight="15" x14ac:dyDescent="0.25"/>
  <cols>
    <col min="1" max="16384" width="9" style="1"/>
  </cols>
  <sheetData>
    <row r="1" spans="1:98" ht="15" customHeight="1" x14ac:dyDescent="0.25">
      <c r="A1" s="1340" t="s">
        <v>0</v>
      </c>
      <c r="B1" s="1341"/>
      <c r="C1" s="1341"/>
      <c r="D1" s="1341"/>
      <c r="E1" s="1341"/>
      <c r="F1" s="1341"/>
      <c r="G1" s="1341"/>
      <c r="H1" s="1342"/>
      <c r="I1" s="1343">
        <v>44096</v>
      </c>
      <c r="J1" s="1344"/>
      <c r="K1" s="1345"/>
      <c r="L1" s="1346"/>
      <c r="M1" s="1347"/>
      <c r="N1" s="1347"/>
      <c r="O1" s="1347"/>
      <c r="P1" s="1347"/>
      <c r="Q1" s="1347"/>
      <c r="R1" s="2"/>
    </row>
    <row r="2" spans="1:98" ht="18" x14ac:dyDescent="0.25">
      <c r="A2" s="927" t="s">
        <v>1</v>
      </c>
      <c r="B2" s="928" t="s">
        <v>2</v>
      </c>
      <c r="C2" s="928" t="s">
        <v>3</v>
      </c>
      <c r="D2" s="928" t="s">
        <v>4</v>
      </c>
      <c r="E2" s="928" t="s">
        <v>5</v>
      </c>
      <c r="F2" s="929" t="s">
        <v>6</v>
      </c>
      <c r="G2" s="929" t="s">
        <v>7</v>
      </c>
      <c r="H2" s="929" t="s">
        <v>8</v>
      </c>
      <c r="I2" s="929" t="s">
        <v>9</v>
      </c>
      <c r="J2" s="928" t="s">
        <v>10</v>
      </c>
      <c r="K2" s="929" t="s">
        <v>11</v>
      </c>
      <c r="L2" s="928" t="s">
        <v>12</v>
      </c>
      <c r="M2" s="928" t="s">
        <v>13</v>
      </c>
      <c r="N2" s="928" t="s">
        <v>14</v>
      </c>
      <c r="O2" s="929" t="s">
        <v>15</v>
      </c>
      <c r="P2" s="928" t="s">
        <v>16</v>
      </c>
      <c r="Q2" s="929" t="s">
        <v>17</v>
      </c>
      <c r="R2" s="938" t="s">
        <v>18</v>
      </c>
      <c r="S2" s="939" t="s">
        <v>19</v>
      </c>
      <c r="T2" s="938" t="s">
        <v>20</v>
      </c>
      <c r="U2" s="938" t="s">
        <v>21</v>
      </c>
      <c r="V2" s="938" t="s">
        <v>22</v>
      </c>
      <c r="W2" s="939" t="s">
        <v>23</v>
      </c>
      <c r="X2" s="938" t="s">
        <v>24</v>
      </c>
      <c r="Y2" s="938" t="s">
        <v>25</v>
      </c>
      <c r="Z2" s="938" t="s">
        <v>26</v>
      </c>
      <c r="AA2" s="939" t="s">
        <v>27</v>
      </c>
      <c r="AB2" s="938" t="s">
        <v>28</v>
      </c>
      <c r="AC2" s="938" t="s">
        <v>29</v>
      </c>
      <c r="AD2" s="938" t="s">
        <v>30</v>
      </c>
      <c r="AE2" s="939" t="s">
        <v>31</v>
      </c>
      <c r="AF2" s="938" t="s">
        <v>32</v>
      </c>
      <c r="AG2" s="938" t="s">
        <v>33</v>
      </c>
      <c r="AH2" s="939" t="s">
        <v>34</v>
      </c>
      <c r="AI2" s="945" t="s">
        <v>35</v>
      </c>
      <c r="AJ2" s="944" t="s">
        <v>36</v>
      </c>
      <c r="AK2" s="944" t="s">
        <v>37</v>
      </c>
      <c r="AL2" s="944" t="s">
        <v>38</v>
      </c>
      <c r="AM2" s="945" t="s">
        <v>39</v>
      </c>
      <c r="AN2" s="944" t="s">
        <v>40</v>
      </c>
      <c r="AO2" s="945" t="s">
        <v>41</v>
      </c>
      <c r="AP2" s="945" t="s">
        <v>42</v>
      </c>
      <c r="AQ2" s="945" t="s">
        <v>43</v>
      </c>
      <c r="AR2" s="945" t="s">
        <v>44</v>
      </c>
      <c r="AS2" s="945" t="s">
        <v>45</v>
      </c>
      <c r="AT2" s="945" t="s">
        <v>46</v>
      </c>
      <c r="AU2" s="945" t="s">
        <v>47</v>
      </c>
      <c r="AV2" s="945" t="s">
        <v>48</v>
      </c>
      <c r="AW2" s="945" t="s">
        <v>49</v>
      </c>
      <c r="AX2" s="945" t="s">
        <v>50</v>
      </c>
      <c r="AY2" s="951" t="s">
        <v>51</v>
      </c>
      <c r="AZ2" s="951" t="s">
        <v>52</v>
      </c>
      <c r="BA2" s="951" t="s">
        <v>53</v>
      </c>
      <c r="BB2" s="951" t="s">
        <v>54</v>
      </c>
      <c r="BC2" s="957" t="s">
        <v>55</v>
      </c>
      <c r="BD2" s="951" t="s">
        <v>56</v>
      </c>
      <c r="BE2" s="951" t="s">
        <v>57</v>
      </c>
      <c r="BF2" s="951" t="s">
        <v>58</v>
      </c>
      <c r="BG2" s="951" t="s">
        <v>59</v>
      </c>
      <c r="BH2" s="951" t="s">
        <v>60</v>
      </c>
      <c r="BI2" s="951" t="s">
        <v>61</v>
      </c>
      <c r="BJ2" s="951" t="s">
        <v>62</v>
      </c>
      <c r="BK2" s="951" t="s">
        <v>63</v>
      </c>
      <c r="BL2" s="951" t="s">
        <v>64</v>
      </c>
      <c r="BM2" s="951" t="s">
        <v>65</v>
      </c>
      <c r="BN2" s="951" t="s">
        <v>66</v>
      </c>
      <c r="BO2" s="951" t="s">
        <v>67</v>
      </c>
      <c r="BP2" s="958" t="s">
        <v>68</v>
      </c>
      <c r="BQ2" s="958" t="s">
        <v>69</v>
      </c>
      <c r="BR2" s="958" t="s">
        <v>70</v>
      </c>
      <c r="BS2" s="958" t="s">
        <v>71</v>
      </c>
      <c r="BT2" s="958" t="s">
        <v>72</v>
      </c>
      <c r="BU2" s="958" t="s">
        <v>73</v>
      </c>
      <c r="BV2" s="958" t="s">
        <v>74</v>
      </c>
      <c r="BW2" s="958" t="s">
        <v>75</v>
      </c>
      <c r="BX2" s="958" t="s">
        <v>76</v>
      </c>
      <c r="BY2" s="958" t="s">
        <v>77</v>
      </c>
      <c r="BZ2" s="958" t="s">
        <v>78</v>
      </c>
      <c r="CA2" s="958" t="s">
        <v>79</v>
      </c>
      <c r="CB2" s="958" t="s">
        <v>80</v>
      </c>
      <c r="CC2" s="958" t="s">
        <v>81</v>
      </c>
      <c r="CD2" s="958" t="s">
        <v>82</v>
      </c>
      <c r="CE2" s="958" t="s">
        <v>83</v>
      </c>
      <c r="CF2" s="958" t="s">
        <v>84</v>
      </c>
      <c r="CG2" s="965" t="s">
        <v>85</v>
      </c>
      <c r="CH2" s="965" t="s">
        <v>86</v>
      </c>
      <c r="CI2" s="965" t="s">
        <v>87</v>
      </c>
      <c r="CJ2" s="965" t="s">
        <v>88</v>
      </c>
      <c r="CK2" s="965" t="s">
        <v>89</v>
      </c>
      <c r="CL2" s="965" t="s">
        <v>90</v>
      </c>
      <c r="CM2" s="965" t="s">
        <v>91</v>
      </c>
      <c r="CN2" s="965" t="s">
        <v>92</v>
      </c>
      <c r="CO2" s="965" t="s">
        <v>93</v>
      </c>
      <c r="CP2" s="965" t="s">
        <v>94</v>
      </c>
      <c r="CQ2" s="965" t="s">
        <v>95</v>
      </c>
      <c r="CR2" s="965" t="s">
        <v>96</v>
      </c>
      <c r="CS2" s="964" t="s">
        <v>97</v>
      </c>
      <c r="CT2" s="963" t="s">
        <v>98</v>
      </c>
    </row>
    <row r="3" spans="1:98" x14ac:dyDescent="0.25">
      <c r="A3" s="930" t="s">
        <v>99</v>
      </c>
      <c r="B3" s="931">
        <v>30</v>
      </c>
      <c r="C3" s="931">
        <v>30</v>
      </c>
      <c r="D3" s="931">
        <v>30</v>
      </c>
      <c r="E3" s="931">
        <v>0</v>
      </c>
      <c r="F3" s="931">
        <v>0</v>
      </c>
      <c r="G3" s="931">
        <v>0</v>
      </c>
      <c r="H3" s="931">
        <v>0</v>
      </c>
      <c r="I3" s="931">
        <v>0</v>
      </c>
      <c r="J3" s="931">
        <v>0</v>
      </c>
      <c r="K3" s="931">
        <v>0</v>
      </c>
      <c r="L3" s="931">
        <v>0</v>
      </c>
      <c r="M3" s="931">
        <v>0</v>
      </c>
      <c r="N3" s="931">
        <v>0</v>
      </c>
      <c r="O3" s="931">
        <v>0</v>
      </c>
      <c r="P3" s="931">
        <v>0</v>
      </c>
      <c r="Q3" s="931">
        <v>0</v>
      </c>
      <c r="R3" s="940">
        <v>0</v>
      </c>
      <c r="S3" s="940">
        <v>0</v>
      </c>
      <c r="T3" s="940">
        <v>0</v>
      </c>
      <c r="U3" s="940">
        <v>0</v>
      </c>
      <c r="V3" s="940">
        <v>0</v>
      </c>
      <c r="W3" s="940">
        <v>0</v>
      </c>
      <c r="X3" s="940">
        <v>20</v>
      </c>
      <c r="Y3" s="940">
        <v>20</v>
      </c>
      <c r="Z3" s="940">
        <v>20</v>
      </c>
      <c r="AA3" s="940">
        <v>20</v>
      </c>
      <c r="AB3" s="940">
        <v>11</v>
      </c>
      <c r="AC3" s="940">
        <v>10</v>
      </c>
      <c r="AD3" s="940">
        <v>10</v>
      </c>
      <c r="AE3" s="941">
        <v>28</v>
      </c>
      <c r="AF3" s="940">
        <v>30</v>
      </c>
      <c r="AG3" s="940">
        <v>0</v>
      </c>
      <c r="AH3" s="940">
        <v>0</v>
      </c>
      <c r="AI3" s="946">
        <v>0</v>
      </c>
      <c r="AJ3" s="946">
        <v>0</v>
      </c>
      <c r="AK3" s="946">
        <v>0</v>
      </c>
      <c r="AL3" s="946">
        <v>0</v>
      </c>
      <c r="AM3" s="946">
        <v>0</v>
      </c>
      <c r="AN3" s="946">
        <v>0</v>
      </c>
      <c r="AO3" s="946">
        <v>0</v>
      </c>
      <c r="AP3" s="946">
        <v>0</v>
      </c>
      <c r="AQ3" s="947">
        <v>0</v>
      </c>
      <c r="AR3" s="946">
        <v>0</v>
      </c>
      <c r="AS3" s="946">
        <v>0</v>
      </c>
      <c r="AT3" s="946">
        <v>0</v>
      </c>
      <c r="AU3" s="946">
        <v>0</v>
      </c>
      <c r="AV3" s="947">
        <v>0</v>
      </c>
      <c r="AW3" s="946">
        <v>0</v>
      </c>
      <c r="AX3" s="946">
        <v>0</v>
      </c>
      <c r="AY3" s="953">
        <v>0</v>
      </c>
      <c r="AZ3" s="952">
        <v>0</v>
      </c>
      <c r="BA3" s="952">
        <v>0</v>
      </c>
      <c r="BB3" s="953">
        <v>0</v>
      </c>
      <c r="BC3" s="952">
        <v>0</v>
      </c>
      <c r="BD3" s="952">
        <v>0</v>
      </c>
      <c r="BE3" s="952">
        <v>0</v>
      </c>
      <c r="BF3" s="952">
        <v>0</v>
      </c>
      <c r="BG3" s="952">
        <v>0</v>
      </c>
      <c r="BH3" s="952">
        <v>0</v>
      </c>
      <c r="BI3" s="952">
        <v>0</v>
      </c>
      <c r="BJ3" s="952">
        <v>0</v>
      </c>
      <c r="BK3" s="952">
        <v>0</v>
      </c>
      <c r="BL3" s="952">
        <v>0</v>
      </c>
      <c r="BM3" s="952">
        <v>0</v>
      </c>
      <c r="BN3" s="952">
        <v>0</v>
      </c>
      <c r="BO3" s="952">
        <v>0</v>
      </c>
      <c r="BP3" s="959">
        <v>0</v>
      </c>
      <c r="BQ3" s="959">
        <v>0</v>
      </c>
      <c r="BR3" s="959">
        <v>0</v>
      </c>
      <c r="BS3" s="959">
        <v>0</v>
      </c>
      <c r="BT3" s="959">
        <v>0</v>
      </c>
      <c r="BU3" s="959">
        <v>30</v>
      </c>
      <c r="BV3" s="959">
        <v>31</v>
      </c>
      <c r="BW3" s="960">
        <v>31</v>
      </c>
      <c r="BX3" s="959">
        <v>31</v>
      </c>
      <c r="BY3" s="959">
        <v>31</v>
      </c>
      <c r="BZ3" s="959">
        <v>31</v>
      </c>
      <c r="CA3" s="959">
        <v>31</v>
      </c>
      <c r="CB3" s="959">
        <v>31</v>
      </c>
      <c r="CC3" s="959">
        <v>31</v>
      </c>
      <c r="CD3" s="959">
        <v>31</v>
      </c>
      <c r="CE3" s="959">
        <v>31</v>
      </c>
      <c r="CF3" s="959">
        <v>31</v>
      </c>
      <c r="CG3" s="966">
        <v>31</v>
      </c>
      <c r="CH3" s="966">
        <v>31</v>
      </c>
      <c r="CI3" s="966">
        <v>31</v>
      </c>
      <c r="CJ3" s="966">
        <v>31</v>
      </c>
      <c r="CK3" s="966">
        <v>31</v>
      </c>
      <c r="CL3" s="966">
        <v>31</v>
      </c>
      <c r="CM3" s="966">
        <v>31</v>
      </c>
      <c r="CN3" s="966">
        <v>31</v>
      </c>
      <c r="CO3" s="966">
        <v>31</v>
      </c>
      <c r="CP3" s="966">
        <v>31</v>
      </c>
      <c r="CQ3" s="966">
        <v>31</v>
      </c>
      <c r="CR3" s="966">
        <v>31</v>
      </c>
      <c r="CS3" s="966">
        <v>31</v>
      </c>
      <c r="CT3" s="970">
        <v>259</v>
      </c>
    </row>
    <row r="4" spans="1:98" x14ac:dyDescent="0.25">
      <c r="A4" s="930" t="s">
        <v>100</v>
      </c>
      <c r="B4" s="931">
        <v>50</v>
      </c>
      <c r="C4" s="931">
        <v>50</v>
      </c>
      <c r="D4" s="931">
        <v>50</v>
      </c>
      <c r="E4" s="931">
        <v>50</v>
      </c>
      <c r="F4" s="931">
        <v>50</v>
      </c>
      <c r="G4" s="931">
        <v>50</v>
      </c>
      <c r="H4" s="931">
        <v>50</v>
      </c>
      <c r="I4" s="931">
        <v>50</v>
      </c>
      <c r="J4" s="931">
        <v>50</v>
      </c>
      <c r="K4" s="931">
        <v>30</v>
      </c>
      <c r="L4" s="931">
        <v>30</v>
      </c>
      <c r="M4" s="931">
        <v>30</v>
      </c>
      <c r="N4" s="931">
        <v>30</v>
      </c>
      <c r="O4" s="931">
        <v>30</v>
      </c>
      <c r="P4" s="931">
        <v>30</v>
      </c>
      <c r="Q4" s="931">
        <v>40</v>
      </c>
      <c r="R4" s="940">
        <v>50</v>
      </c>
      <c r="S4" s="940">
        <v>50</v>
      </c>
      <c r="T4" s="940">
        <v>50</v>
      </c>
      <c r="U4" s="940">
        <v>50</v>
      </c>
      <c r="V4" s="940">
        <v>50</v>
      </c>
      <c r="W4" s="940">
        <v>50</v>
      </c>
      <c r="X4" s="940">
        <v>50</v>
      </c>
      <c r="Y4" s="940">
        <v>50</v>
      </c>
      <c r="Z4" s="940">
        <v>50</v>
      </c>
      <c r="AA4" s="940">
        <v>50</v>
      </c>
      <c r="AB4" s="940">
        <v>50</v>
      </c>
      <c r="AC4" s="940">
        <v>50</v>
      </c>
      <c r="AD4" s="940">
        <v>50</v>
      </c>
      <c r="AE4" s="941">
        <v>50</v>
      </c>
      <c r="AF4" s="940">
        <v>50</v>
      </c>
      <c r="AG4" s="940">
        <v>50</v>
      </c>
      <c r="AH4" s="940">
        <v>50</v>
      </c>
      <c r="AI4" s="946">
        <v>50</v>
      </c>
      <c r="AJ4" s="946">
        <v>50</v>
      </c>
      <c r="AK4" s="946">
        <v>50</v>
      </c>
      <c r="AL4" s="946">
        <v>50</v>
      </c>
      <c r="AM4" s="946">
        <v>50</v>
      </c>
      <c r="AN4" s="946">
        <v>50</v>
      </c>
      <c r="AO4" s="946">
        <v>50</v>
      </c>
      <c r="AP4" s="946">
        <v>50</v>
      </c>
      <c r="AQ4" s="947">
        <v>50</v>
      </c>
      <c r="AR4" s="946">
        <v>50</v>
      </c>
      <c r="AS4" s="946">
        <v>50</v>
      </c>
      <c r="AT4" s="946">
        <v>50</v>
      </c>
      <c r="AU4" s="946">
        <v>50</v>
      </c>
      <c r="AV4" s="947">
        <v>50</v>
      </c>
      <c r="AW4" s="946">
        <v>50</v>
      </c>
      <c r="AX4" s="946">
        <v>50</v>
      </c>
      <c r="AY4" s="953">
        <v>50</v>
      </c>
      <c r="AZ4" s="952">
        <v>50</v>
      </c>
      <c r="BA4" s="952">
        <v>50</v>
      </c>
      <c r="BB4" s="953">
        <v>50</v>
      </c>
      <c r="BC4" s="952">
        <v>50</v>
      </c>
      <c r="BD4" s="952">
        <v>50</v>
      </c>
      <c r="BE4" s="952">
        <v>50</v>
      </c>
      <c r="BF4" s="952">
        <v>50</v>
      </c>
      <c r="BG4" s="952">
        <v>50</v>
      </c>
      <c r="BH4" s="952">
        <v>50</v>
      </c>
      <c r="BI4" s="952">
        <v>50</v>
      </c>
      <c r="BJ4" s="952">
        <v>50</v>
      </c>
      <c r="BK4" s="952">
        <v>50</v>
      </c>
      <c r="BL4" s="952">
        <v>50</v>
      </c>
      <c r="BM4" s="952">
        <v>50</v>
      </c>
      <c r="BN4" s="952">
        <v>50</v>
      </c>
      <c r="BO4" s="952">
        <v>50</v>
      </c>
      <c r="BP4" s="959">
        <v>50</v>
      </c>
      <c r="BQ4" s="959">
        <v>50</v>
      </c>
      <c r="BR4" s="959">
        <v>50</v>
      </c>
      <c r="BS4" s="959">
        <v>50</v>
      </c>
      <c r="BT4" s="959">
        <v>50</v>
      </c>
      <c r="BU4" s="959">
        <v>50</v>
      </c>
      <c r="BV4" s="959">
        <v>50</v>
      </c>
      <c r="BW4" s="960">
        <v>50</v>
      </c>
      <c r="BX4" s="959">
        <v>50</v>
      </c>
      <c r="BY4" s="959">
        <v>50</v>
      </c>
      <c r="BZ4" s="959">
        <v>50</v>
      </c>
      <c r="CA4" s="959">
        <v>50</v>
      </c>
      <c r="CB4" s="959">
        <v>50</v>
      </c>
      <c r="CC4" s="959">
        <v>50</v>
      </c>
      <c r="CD4" s="959">
        <v>50</v>
      </c>
      <c r="CE4" s="959">
        <v>50</v>
      </c>
      <c r="CF4" s="959">
        <v>50</v>
      </c>
      <c r="CG4" s="966">
        <v>50</v>
      </c>
      <c r="CH4" s="966">
        <v>50</v>
      </c>
      <c r="CI4" s="966">
        <v>50</v>
      </c>
      <c r="CJ4" s="966">
        <v>25</v>
      </c>
      <c r="CK4" s="966">
        <v>10</v>
      </c>
      <c r="CL4" s="966">
        <v>10</v>
      </c>
      <c r="CM4" s="966">
        <v>10</v>
      </c>
      <c r="CN4" s="966">
        <v>10</v>
      </c>
      <c r="CO4" s="966">
        <v>10</v>
      </c>
      <c r="CP4" s="966">
        <v>10</v>
      </c>
      <c r="CQ4" s="966">
        <v>10</v>
      </c>
      <c r="CR4" s="966">
        <v>0</v>
      </c>
      <c r="CS4" s="966">
        <v>0</v>
      </c>
      <c r="CT4" s="970">
        <v>1076</v>
      </c>
    </row>
    <row r="5" spans="1:98" x14ac:dyDescent="0.25">
      <c r="A5" s="930" t="s">
        <v>101</v>
      </c>
      <c r="B5" s="931">
        <v>51</v>
      </c>
      <c r="C5" s="931">
        <v>51</v>
      </c>
      <c r="D5" s="931">
        <v>51</v>
      </c>
      <c r="E5" s="931">
        <v>52</v>
      </c>
      <c r="F5" s="931">
        <v>52</v>
      </c>
      <c r="G5" s="931">
        <v>52</v>
      </c>
      <c r="H5" s="931">
        <v>52</v>
      </c>
      <c r="I5" s="931">
        <v>52</v>
      </c>
      <c r="J5" s="931">
        <v>52</v>
      </c>
      <c r="K5" s="931">
        <v>52</v>
      </c>
      <c r="L5" s="931">
        <v>52</v>
      </c>
      <c r="M5" s="931">
        <v>52</v>
      </c>
      <c r="N5" s="931">
        <v>52</v>
      </c>
      <c r="O5" s="931">
        <v>52</v>
      </c>
      <c r="P5" s="931">
        <v>52</v>
      </c>
      <c r="Q5" s="931">
        <v>52</v>
      </c>
      <c r="R5" s="940">
        <v>52</v>
      </c>
      <c r="S5" s="940">
        <v>52</v>
      </c>
      <c r="T5" s="940">
        <v>52</v>
      </c>
      <c r="U5" s="940">
        <v>52</v>
      </c>
      <c r="V5" s="940">
        <v>52</v>
      </c>
      <c r="W5" s="940">
        <v>52</v>
      </c>
      <c r="X5" s="940">
        <v>52</v>
      </c>
      <c r="Y5" s="940">
        <v>52</v>
      </c>
      <c r="Z5" s="940">
        <v>52</v>
      </c>
      <c r="AA5" s="940">
        <v>52</v>
      </c>
      <c r="AB5" s="940">
        <v>52</v>
      </c>
      <c r="AC5" s="940">
        <v>52</v>
      </c>
      <c r="AD5" s="940">
        <v>52</v>
      </c>
      <c r="AE5" s="941">
        <v>52</v>
      </c>
      <c r="AF5" s="940">
        <v>52</v>
      </c>
      <c r="AG5" s="940">
        <v>52</v>
      </c>
      <c r="AH5" s="940">
        <v>52</v>
      </c>
      <c r="AI5" s="946">
        <v>52</v>
      </c>
      <c r="AJ5" s="946">
        <v>52</v>
      </c>
      <c r="AK5" s="946">
        <v>52</v>
      </c>
      <c r="AL5" s="946">
        <v>52</v>
      </c>
      <c r="AM5" s="946">
        <v>52</v>
      </c>
      <c r="AN5" s="946">
        <v>52</v>
      </c>
      <c r="AO5" s="946">
        <v>53</v>
      </c>
      <c r="AP5" s="946">
        <v>52</v>
      </c>
      <c r="AQ5" s="947">
        <v>53</v>
      </c>
      <c r="AR5" s="946">
        <v>53</v>
      </c>
      <c r="AS5" s="946">
        <v>52</v>
      </c>
      <c r="AT5" s="946">
        <v>52</v>
      </c>
      <c r="AU5" s="946">
        <v>52</v>
      </c>
      <c r="AV5" s="947">
        <v>52</v>
      </c>
      <c r="AW5" s="946">
        <v>52</v>
      </c>
      <c r="AX5" s="946">
        <v>52</v>
      </c>
      <c r="AY5" s="953">
        <v>52</v>
      </c>
      <c r="AZ5" s="952">
        <v>52</v>
      </c>
      <c r="BA5" s="952">
        <v>52</v>
      </c>
      <c r="BB5" s="953">
        <v>52</v>
      </c>
      <c r="BC5" s="952">
        <v>52</v>
      </c>
      <c r="BD5" s="952">
        <v>52</v>
      </c>
      <c r="BE5" s="952">
        <v>52</v>
      </c>
      <c r="BF5" s="952">
        <v>52</v>
      </c>
      <c r="BG5" s="952">
        <v>52</v>
      </c>
      <c r="BH5" s="952">
        <v>52</v>
      </c>
      <c r="BI5" s="952">
        <v>52</v>
      </c>
      <c r="BJ5" s="952">
        <v>52</v>
      </c>
      <c r="BK5" s="952">
        <v>52</v>
      </c>
      <c r="BL5" s="952">
        <v>52</v>
      </c>
      <c r="BM5" s="952">
        <v>52</v>
      </c>
      <c r="BN5" s="952">
        <v>52</v>
      </c>
      <c r="BO5" s="952">
        <v>53</v>
      </c>
      <c r="BP5" s="959">
        <v>53</v>
      </c>
      <c r="BQ5" s="959">
        <v>52</v>
      </c>
      <c r="BR5" s="959">
        <v>52</v>
      </c>
      <c r="BS5" s="959">
        <v>52</v>
      </c>
      <c r="BT5" s="959">
        <v>52</v>
      </c>
      <c r="BU5" s="959">
        <v>52</v>
      </c>
      <c r="BV5" s="959">
        <v>52</v>
      </c>
      <c r="BW5" s="960">
        <v>52</v>
      </c>
      <c r="BX5" s="959">
        <v>53</v>
      </c>
      <c r="BY5" s="959">
        <v>53</v>
      </c>
      <c r="BZ5" s="959">
        <v>52</v>
      </c>
      <c r="CA5" s="959">
        <v>52</v>
      </c>
      <c r="CB5" s="959">
        <v>52</v>
      </c>
      <c r="CC5" s="959">
        <v>52</v>
      </c>
      <c r="CD5" s="959">
        <v>52</v>
      </c>
      <c r="CE5" s="959">
        <v>52</v>
      </c>
      <c r="CF5" s="959">
        <v>52</v>
      </c>
      <c r="CG5" s="966">
        <v>52</v>
      </c>
      <c r="CH5" s="966">
        <v>52</v>
      </c>
      <c r="CI5" s="966">
        <v>52</v>
      </c>
      <c r="CJ5" s="966">
        <v>52</v>
      </c>
      <c r="CK5" s="966">
        <v>52</v>
      </c>
      <c r="CL5" s="966">
        <v>52</v>
      </c>
      <c r="CM5" s="966">
        <v>52</v>
      </c>
      <c r="CN5" s="966">
        <v>52</v>
      </c>
      <c r="CO5" s="966">
        <v>52</v>
      </c>
      <c r="CP5" s="966">
        <v>52</v>
      </c>
      <c r="CQ5" s="966">
        <v>52</v>
      </c>
      <c r="CR5" s="966">
        <v>52</v>
      </c>
      <c r="CS5" s="966">
        <v>52</v>
      </c>
      <c r="CT5" s="970">
        <v>1247</v>
      </c>
    </row>
    <row r="6" spans="1:98" x14ac:dyDescent="0.25">
      <c r="A6" s="930" t="s">
        <v>102</v>
      </c>
      <c r="B6" s="931">
        <v>61</v>
      </c>
      <c r="C6" s="931">
        <v>41</v>
      </c>
      <c r="D6" s="931">
        <v>38</v>
      </c>
      <c r="E6" s="931">
        <v>73</v>
      </c>
      <c r="F6" s="931">
        <v>60</v>
      </c>
      <c r="G6" s="931">
        <v>62</v>
      </c>
      <c r="H6" s="931">
        <v>59</v>
      </c>
      <c r="I6" s="931">
        <v>58</v>
      </c>
      <c r="J6" s="931">
        <v>35</v>
      </c>
      <c r="K6" s="931">
        <v>49</v>
      </c>
      <c r="L6" s="931">
        <v>49</v>
      </c>
      <c r="M6" s="931">
        <v>51</v>
      </c>
      <c r="N6" s="931">
        <v>51</v>
      </c>
      <c r="O6" s="931">
        <v>51</v>
      </c>
      <c r="P6" s="931">
        <v>50</v>
      </c>
      <c r="Q6" s="931">
        <v>51</v>
      </c>
      <c r="R6" s="940">
        <v>71</v>
      </c>
      <c r="S6" s="940">
        <v>67</v>
      </c>
      <c r="T6" s="940">
        <v>73</v>
      </c>
      <c r="U6" s="940">
        <v>69</v>
      </c>
      <c r="V6" s="940">
        <v>78</v>
      </c>
      <c r="W6" s="940">
        <v>92</v>
      </c>
      <c r="X6" s="940">
        <v>107</v>
      </c>
      <c r="Y6" s="940">
        <v>108</v>
      </c>
      <c r="Z6" s="940">
        <v>105</v>
      </c>
      <c r="AA6" s="940">
        <v>104</v>
      </c>
      <c r="AB6" s="940">
        <v>64</v>
      </c>
      <c r="AC6" s="940">
        <v>64</v>
      </c>
      <c r="AD6" s="940">
        <v>30</v>
      </c>
      <c r="AE6" s="941">
        <v>27</v>
      </c>
      <c r="AF6" s="940">
        <v>31</v>
      </c>
      <c r="AG6" s="940">
        <v>30</v>
      </c>
      <c r="AH6" s="940">
        <v>51</v>
      </c>
      <c r="AI6" s="946">
        <v>53</v>
      </c>
      <c r="AJ6" s="946">
        <v>71</v>
      </c>
      <c r="AK6" s="946">
        <v>101</v>
      </c>
      <c r="AL6" s="946">
        <v>101</v>
      </c>
      <c r="AM6" s="946">
        <v>101</v>
      </c>
      <c r="AN6" s="946">
        <v>101</v>
      </c>
      <c r="AO6" s="946">
        <v>98</v>
      </c>
      <c r="AP6" s="947">
        <v>101</v>
      </c>
      <c r="AQ6" s="947">
        <v>102</v>
      </c>
      <c r="AR6" s="946">
        <v>103</v>
      </c>
      <c r="AS6" s="946">
        <v>100</v>
      </c>
      <c r="AT6" s="947">
        <v>100</v>
      </c>
      <c r="AU6" s="946">
        <v>101</v>
      </c>
      <c r="AV6" s="947">
        <v>101</v>
      </c>
      <c r="AW6" s="946">
        <v>103</v>
      </c>
      <c r="AX6" s="946">
        <v>91</v>
      </c>
      <c r="AY6" s="953">
        <v>79</v>
      </c>
      <c r="AZ6" s="952">
        <v>79</v>
      </c>
      <c r="BA6" s="952">
        <v>78</v>
      </c>
      <c r="BB6" s="953">
        <v>79</v>
      </c>
      <c r="BC6" s="952">
        <v>80</v>
      </c>
      <c r="BD6" s="952">
        <v>81</v>
      </c>
      <c r="BE6" s="952">
        <v>79</v>
      </c>
      <c r="BF6" s="952">
        <v>83</v>
      </c>
      <c r="BG6" s="952">
        <v>84</v>
      </c>
      <c r="BH6" s="952">
        <v>81</v>
      </c>
      <c r="BI6" s="952">
        <v>80</v>
      </c>
      <c r="BJ6" s="952">
        <v>81</v>
      </c>
      <c r="BK6" s="952">
        <v>86</v>
      </c>
      <c r="BL6" s="952">
        <v>81</v>
      </c>
      <c r="BM6" s="952">
        <v>81</v>
      </c>
      <c r="BN6" s="952">
        <v>81</v>
      </c>
      <c r="BO6" s="952">
        <v>81</v>
      </c>
      <c r="BP6" s="959">
        <v>79</v>
      </c>
      <c r="BQ6" s="959">
        <v>78</v>
      </c>
      <c r="BR6" s="959">
        <v>77</v>
      </c>
      <c r="BS6" s="959">
        <v>76</v>
      </c>
      <c r="BT6" s="959">
        <v>80</v>
      </c>
      <c r="BU6" s="959">
        <v>75</v>
      </c>
      <c r="BV6" s="959">
        <v>78</v>
      </c>
      <c r="BW6" s="960">
        <v>99</v>
      </c>
      <c r="BX6" s="959">
        <v>101</v>
      </c>
      <c r="BY6" s="960">
        <v>100</v>
      </c>
      <c r="BZ6" s="959">
        <v>97</v>
      </c>
      <c r="CA6" s="959">
        <v>95</v>
      </c>
      <c r="CB6" s="960">
        <v>100</v>
      </c>
      <c r="CC6" s="959">
        <v>97</v>
      </c>
      <c r="CD6" s="960">
        <v>100</v>
      </c>
      <c r="CE6" s="959">
        <v>99</v>
      </c>
      <c r="CF6" s="959">
        <v>93</v>
      </c>
      <c r="CG6" s="966">
        <v>97</v>
      </c>
      <c r="CH6" s="966">
        <v>99</v>
      </c>
      <c r="CI6" s="966">
        <v>99</v>
      </c>
      <c r="CJ6" s="966">
        <v>99</v>
      </c>
      <c r="CK6" s="966">
        <v>96</v>
      </c>
      <c r="CL6" s="966">
        <v>95</v>
      </c>
      <c r="CM6" s="966">
        <v>98</v>
      </c>
      <c r="CN6" s="966">
        <v>95</v>
      </c>
      <c r="CO6" s="966">
        <v>87</v>
      </c>
      <c r="CP6" s="966">
        <v>97</v>
      </c>
      <c r="CQ6" s="966">
        <v>97</v>
      </c>
      <c r="CR6" s="966">
        <v>99</v>
      </c>
      <c r="CS6" s="966">
        <v>99</v>
      </c>
      <c r="CT6" s="970">
        <v>1922</v>
      </c>
    </row>
    <row r="7" spans="1:98" x14ac:dyDescent="0.25">
      <c r="A7" s="930" t="s">
        <v>103</v>
      </c>
      <c r="B7" s="931">
        <v>71</v>
      </c>
      <c r="C7" s="931">
        <v>71</v>
      </c>
      <c r="D7" s="931">
        <v>70</v>
      </c>
      <c r="E7" s="931">
        <v>74</v>
      </c>
      <c r="F7" s="931">
        <v>73</v>
      </c>
      <c r="G7" s="931">
        <v>73</v>
      </c>
      <c r="H7" s="931">
        <v>73</v>
      </c>
      <c r="I7" s="931">
        <v>72</v>
      </c>
      <c r="J7" s="931">
        <v>72</v>
      </c>
      <c r="K7" s="931">
        <v>76</v>
      </c>
      <c r="L7" s="931">
        <v>77</v>
      </c>
      <c r="M7" s="931">
        <v>77</v>
      </c>
      <c r="N7" s="931">
        <v>80</v>
      </c>
      <c r="O7" s="931">
        <v>78</v>
      </c>
      <c r="P7" s="931">
        <v>79</v>
      </c>
      <c r="Q7" s="931">
        <v>79</v>
      </c>
      <c r="R7" s="940">
        <v>89</v>
      </c>
      <c r="S7" s="940">
        <v>89</v>
      </c>
      <c r="T7" s="940">
        <v>89</v>
      </c>
      <c r="U7" s="940">
        <v>89</v>
      </c>
      <c r="V7" s="940">
        <v>89</v>
      </c>
      <c r="W7" s="940">
        <v>89</v>
      </c>
      <c r="X7" s="940">
        <v>89</v>
      </c>
      <c r="Y7" s="940">
        <v>89</v>
      </c>
      <c r="Z7" s="940">
        <v>88</v>
      </c>
      <c r="AA7" s="940">
        <v>88</v>
      </c>
      <c r="AB7" s="940">
        <v>85</v>
      </c>
      <c r="AC7" s="940">
        <v>86</v>
      </c>
      <c r="AD7" s="940">
        <v>88</v>
      </c>
      <c r="AE7" s="941">
        <v>89</v>
      </c>
      <c r="AF7" s="940">
        <v>73</v>
      </c>
      <c r="AG7" s="940">
        <v>75</v>
      </c>
      <c r="AH7" s="940">
        <v>68</v>
      </c>
      <c r="AI7" s="946">
        <v>70</v>
      </c>
      <c r="AJ7" s="946">
        <v>88</v>
      </c>
      <c r="AK7" s="946">
        <v>89</v>
      </c>
      <c r="AL7" s="946">
        <v>89</v>
      </c>
      <c r="AM7" s="946">
        <v>89</v>
      </c>
      <c r="AN7" s="946">
        <v>89</v>
      </c>
      <c r="AO7" s="946">
        <v>89</v>
      </c>
      <c r="AP7" s="946">
        <v>89</v>
      </c>
      <c r="AQ7" s="947">
        <v>90</v>
      </c>
      <c r="AR7" s="946">
        <v>90</v>
      </c>
      <c r="AS7" s="946">
        <v>90</v>
      </c>
      <c r="AT7" s="946">
        <v>89</v>
      </c>
      <c r="AU7" s="946">
        <v>90</v>
      </c>
      <c r="AV7" s="947">
        <v>90</v>
      </c>
      <c r="AW7" s="946">
        <v>90</v>
      </c>
      <c r="AX7" s="946">
        <v>90</v>
      </c>
      <c r="AY7" s="953">
        <v>90</v>
      </c>
      <c r="AZ7" s="952">
        <v>88</v>
      </c>
      <c r="BA7" s="952">
        <v>87</v>
      </c>
      <c r="BB7" s="953">
        <v>87</v>
      </c>
      <c r="BC7" s="952">
        <v>89</v>
      </c>
      <c r="BD7" s="952">
        <v>88</v>
      </c>
      <c r="BE7" s="952">
        <v>90</v>
      </c>
      <c r="BF7" s="952">
        <v>90</v>
      </c>
      <c r="BG7" s="952">
        <v>90</v>
      </c>
      <c r="BH7" s="952">
        <v>90</v>
      </c>
      <c r="BI7" s="952">
        <v>90</v>
      </c>
      <c r="BJ7" s="952">
        <v>89</v>
      </c>
      <c r="BK7" s="952">
        <v>90</v>
      </c>
      <c r="BL7" s="952">
        <v>90</v>
      </c>
      <c r="BM7" s="952">
        <v>90</v>
      </c>
      <c r="BN7" s="952">
        <v>90</v>
      </c>
      <c r="BO7" s="952">
        <v>90</v>
      </c>
      <c r="BP7" s="959">
        <v>90</v>
      </c>
      <c r="BQ7" s="959">
        <v>87</v>
      </c>
      <c r="BR7" s="959">
        <v>87</v>
      </c>
      <c r="BS7" s="959">
        <v>87</v>
      </c>
      <c r="BT7" s="959">
        <v>88</v>
      </c>
      <c r="BU7" s="959">
        <v>86</v>
      </c>
      <c r="BV7" s="959">
        <v>88</v>
      </c>
      <c r="BW7" s="960">
        <v>89</v>
      </c>
      <c r="BX7" s="959">
        <v>89</v>
      </c>
      <c r="BY7" s="959">
        <v>89</v>
      </c>
      <c r="BZ7" s="959">
        <v>87</v>
      </c>
      <c r="CA7" s="959">
        <v>86</v>
      </c>
      <c r="CB7" s="959">
        <v>89</v>
      </c>
      <c r="CC7" s="959">
        <v>88</v>
      </c>
      <c r="CD7" s="959">
        <v>88</v>
      </c>
      <c r="CE7" s="959">
        <v>89</v>
      </c>
      <c r="CF7" s="959">
        <v>85</v>
      </c>
      <c r="CG7" s="966">
        <v>87</v>
      </c>
      <c r="CH7" s="966">
        <v>90</v>
      </c>
      <c r="CI7" s="966">
        <v>88</v>
      </c>
      <c r="CJ7" s="966">
        <v>89</v>
      </c>
      <c r="CK7" s="966">
        <v>87</v>
      </c>
      <c r="CL7" s="966">
        <v>87</v>
      </c>
      <c r="CM7" s="966">
        <v>87</v>
      </c>
      <c r="CN7" s="966">
        <v>87</v>
      </c>
      <c r="CO7" s="966">
        <v>83</v>
      </c>
      <c r="CP7" s="966">
        <v>88</v>
      </c>
      <c r="CQ7" s="966">
        <v>89</v>
      </c>
      <c r="CR7" s="966">
        <v>88</v>
      </c>
      <c r="CS7" s="966">
        <v>90</v>
      </c>
      <c r="CT7" s="970">
        <v>1956</v>
      </c>
    </row>
    <row r="8" spans="1:98" ht="18" x14ac:dyDescent="0.25">
      <c r="A8" s="932" t="s">
        <v>104</v>
      </c>
      <c r="B8" s="931">
        <v>152</v>
      </c>
      <c r="C8" s="933">
        <v>152</v>
      </c>
      <c r="D8" s="933">
        <v>152</v>
      </c>
      <c r="E8" s="933">
        <v>152</v>
      </c>
      <c r="F8" s="931">
        <v>152</v>
      </c>
      <c r="G8" s="933">
        <v>152</v>
      </c>
      <c r="H8" s="931">
        <v>152</v>
      </c>
      <c r="I8" s="931">
        <v>152</v>
      </c>
      <c r="J8" s="931">
        <v>152</v>
      </c>
      <c r="K8" s="931">
        <v>152</v>
      </c>
      <c r="L8" s="931">
        <v>152</v>
      </c>
      <c r="M8" s="931">
        <v>152</v>
      </c>
      <c r="N8" s="931">
        <v>152</v>
      </c>
      <c r="O8" s="931">
        <v>153</v>
      </c>
      <c r="P8" s="931">
        <v>152</v>
      </c>
      <c r="Q8" s="931">
        <v>153</v>
      </c>
      <c r="R8" s="940">
        <v>152</v>
      </c>
      <c r="S8" s="940">
        <v>152</v>
      </c>
      <c r="T8" s="940">
        <v>152</v>
      </c>
      <c r="U8" s="940">
        <v>152</v>
      </c>
      <c r="V8" s="940">
        <v>152</v>
      </c>
      <c r="W8" s="940">
        <v>152</v>
      </c>
      <c r="X8" s="940">
        <v>152</v>
      </c>
      <c r="Y8" s="940">
        <v>152</v>
      </c>
      <c r="Z8" s="940">
        <v>152</v>
      </c>
      <c r="AA8" s="940">
        <v>152</v>
      </c>
      <c r="AB8" s="940">
        <v>152</v>
      </c>
      <c r="AC8" s="940">
        <v>152</v>
      </c>
      <c r="AD8" s="941">
        <v>152</v>
      </c>
      <c r="AE8" s="941">
        <v>152</v>
      </c>
      <c r="AF8" s="940">
        <v>152</v>
      </c>
      <c r="AG8" s="941">
        <v>152</v>
      </c>
      <c r="AH8" s="941">
        <v>152</v>
      </c>
      <c r="AI8" s="946">
        <v>152</v>
      </c>
      <c r="AJ8" s="946">
        <v>152</v>
      </c>
      <c r="AK8" s="946">
        <v>152</v>
      </c>
      <c r="AL8" s="946">
        <v>152</v>
      </c>
      <c r="AM8" s="946">
        <v>152</v>
      </c>
      <c r="AN8" s="946">
        <v>152</v>
      </c>
      <c r="AO8" s="946">
        <v>152</v>
      </c>
      <c r="AP8" s="947">
        <v>152</v>
      </c>
      <c r="AQ8" s="947">
        <v>152</v>
      </c>
      <c r="AR8" s="946">
        <v>152</v>
      </c>
      <c r="AS8" s="946">
        <v>152</v>
      </c>
      <c r="AT8" s="947">
        <v>152</v>
      </c>
      <c r="AU8" s="946">
        <v>152</v>
      </c>
      <c r="AV8" s="947">
        <v>152</v>
      </c>
      <c r="AW8" s="946">
        <v>152</v>
      </c>
      <c r="AX8" s="947">
        <v>152</v>
      </c>
      <c r="AY8" s="953">
        <v>152</v>
      </c>
      <c r="AZ8" s="952">
        <v>152</v>
      </c>
      <c r="BA8" s="952">
        <v>153</v>
      </c>
      <c r="BB8" s="953">
        <v>152</v>
      </c>
      <c r="BC8" s="952">
        <v>152</v>
      </c>
      <c r="BD8" s="953">
        <v>152</v>
      </c>
      <c r="BE8" s="953">
        <v>152</v>
      </c>
      <c r="BF8" s="953">
        <v>152</v>
      </c>
      <c r="BG8" s="953">
        <v>152</v>
      </c>
      <c r="BH8" s="953">
        <v>152</v>
      </c>
      <c r="BI8" s="953">
        <v>152</v>
      </c>
      <c r="BJ8" s="953">
        <v>152</v>
      </c>
      <c r="BK8" s="953">
        <v>152</v>
      </c>
      <c r="BL8" s="953">
        <v>152</v>
      </c>
      <c r="BM8" s="953">
        <v>152</v>
      </c>
      <c r="BN8" s="953">
        <v>152</v>
      </c>
      <c r="BO8" s="953">
        <v>152</v>
      </c>
      <c r="BP8" s="959">
        <v>152</v>
      </c>
      <c r="BQ8" s="959">
        <v>152</v>
      </c>
      <c r="BR8" s="959">
        <v>152</v>
      </c>
      <c r="BS8" s="959">
        <v>152</v>
      </c>
      <c r="BT8" s="959">
        <v>152</v>
      </c>
      <c r="BU8" s="959">
        <v>152</v>
      </c>
      <c r="BV8" s="960">
        <v>152</v>
      </c>
      <c r="BW8" s="960">
        <v>152</v>
      </c>
      <c r="BX8" s="959">
        <v>153</v>
      </c>
      <c r="BY8" s="960">
        <v>152</v>
      </c>
      <c r="BZ8" s="960">
        <v>152</v>
      </c>
      <c r="CA8" s="960">
        <v>152</v>
      </c>
      <c r="CB8" s="960">
        <v>153</v>
      </c>
      <c r="CC8" s="960">
        <v>152</v>
      </c>
      <c r="CD8" s="960">
        <v>152</v>
      </c>
      <c r="CE8" s="960">
        <v>152</v>
      </c>
      <c r="CF8" s="960">
        <v>152</v>
      </c>
      <c r="CG8" s="966">
        <v>152</v>
      </c>
      <c r="CH8" s="966">
        <v>152</v>
      </c>
      <c r="CI8" s="966">
        <v>152</v>
      </c>
      <c r="CJ8" s="966">
        <v>152</v>
      </c>
      <c r="CK8" s="966">
        <v>152</v>
      </c>
      <c r="CL8" s="967">
        <v>152</v>
      </c>
      <c r="CM8" s="967">
        <v>152</v>
      </c>
      <c r="CN8" s="966">
        <v>152</v>
      </c>
      <c r="CO8" s="966">
        <v>152</v>
      </c>
      <c r="CP8" s="967">
        <v>152</v>
      </c>
      <c r="CQ8" s="966">
        <v>152</v>
      </c>
      <c r="CR8" s="967">
        <v>152</v>
      </c>
      <c r="CS8" s="966">
        <v>151</v>
      </c>
      <c r="CT8" s="970">
        <v>3619</v>
      </c>
    </row>
    <row r="9" spans="1:98" x14ac:dyDescent="0.25">
      <c r="A9" s="930" t="s">
        <v>105</v>
      </c>
      <c r="B9" s="931">
        <v>91</v>
      </c>
      <c r="C9" s="931">
        <v>87</v>
      </c>
      <c r="D9" s="931">
        <v>79</v>
      </c>
      <c r="E9" s="931">
        <v>54</v>
      </c>
      <c r="F9" s="931">
        <v>48</v>
      </c>
      <c r="G9" s="931">
        <v>51</v>
      </c>
      <c r="H9" s="931">
        <v>48</v>
      </c>
      <c r="I9" s="931">
        <v>31</v>
      </c>
      <c r="J9" s="931">
        <v>31</v>
      </c>
      <c r="K9" s="931">
        <v>40</v>
      </c>
      <c r="L9" s="931">
        <v>45</v>
      </c>
      <c r="M9" s="931">
        <v>46</v>
      </c>
      <c r="N9" s="931">
        <v>52</v>
      </c>
      <c r="O9" s="931">
        <v>49</v>
      </c>
      <c r="P9" s="931">
        <v>49</v>
      </c>
      <c r="Q9" s="931">
        <v>54</v>
      </c>
      <c r="R9" s="940">
        <v>88</v>
      </c>
      <c r="S9" s="940">
        <v>112</v>
      </c>
      <c r="T9" s="940">
        <v>163</v>
      </c>
      <c r="U9" s="940">
        <v>170</v>
      </c>
      <c r="V9" s="940">
        <v>197</v>
      </c>
      <c r="W9" s="940">
        <v>201</v>
      </c>
      <c r="X9" s="940">
        <v>190</v>
      </c>
      <c r="Y9" s="940">
        <v>192</v>
      </c>
      <c r="Z9" s="940">
        <v>186</v>
      </c>
      <c r="AA9" s="940">
        <v>188</v>
      </c>
      <c r="AB9" s="940">
        <v>182</v>
      </c>
      <c r="AC9" s="940">
        <v>128</v>
      </c>
      <c r="AD9" s="941">
        <v>119</v>
      </c>
      <c r="AE9" s="941">
        <v>116</v>
      </c>
      <c r="AF9" s="940">
        <v>133</v>
      </c>
      <c r="AG9" s="941">
        <v>158</v>
      </c>
      <c r="AH9" s="941">
        <v>201</v>
      </c>
      <c r="AI9" s="946">
        <v>203</v>
      </c>
      <c r="AJ9" s="946">
        <v>199</v>
      </c>
      <c r="AK9" s="946">
        <v>197</v>
      </c>
      <c r="AL9" s="946">
        <v>193</v>
      </c>
      <c r="AM9" s="946">
        <v>199</v>
      </c>
      <c r="AN9" s="946">
        <v>197</v>
      </c>
      <c r="AO9" s="946">
        <v>188</v>
      </c>
      <c r="AP9" s="947">
        <v>196</v>
      </c>
      <c r="AQ9" s="947">
        <v>198</v>
      </c>
      <c r="AR9" s="946">
        <v>204</v>
      </c>
      <c r="AS9" s="946">
        <v>193</v>
      </c>
      <c r="AT9" s="947">
        <v>194</v>
      </c>
      <c r="AU9" s="946">
        <v>193</v>
      </c>
      <c r="AV9" s="947">
        <v>196</v>
      </c>
      <c r="AW9" s="946">
        <v>202</v>
      </c>
      <c r="AX9" s="947">
        <v>198</v>
      </c>
      <c r="AY9" s="953">
        <v>188</v>
      </c>
      <c r="AZ9" s="952">
        <v>190</v>
      </c>
      <c r="BA9" s="952">
        <v>193</v>
      </c>
      <c r="BB9" s="953">
        <v>193</v>
      </c>
      <c r="BC9" s="952">
        <v>192</v>
      </c>
      <c r="BD9" s="953">
        <v>195</v>
      </c>
      <c r="BE9" s="953">
        <v>193</v>
      </c>
      <c r="BF9" s="953">
        <v>204</v>
      </c>
      <c r="BG9" s="953">
        <v>205</v>
      </c>
      <c r="BH9" s="953">
        <v>196</v>
      </c>
      <c r="BI9" s="953">
        <v>193</v>
      </c>
      <c r="BJ9" s="953">
        <v>194</v>
      </c>
      <c r="BK9" s="953">
        <v>206</v>
      </c>
      <c r="BL9" s="953">
        <v>194</v>
      </c>
      <c r="BM9" s="953">
        <v>196</v>
      </c>
      <c r="BN9" s="953">
        <v>200</v>
      </c>
      <c r="BO9" s="953">
        <v>200</v>
      </c>
      <c r="BP9" s="959">
        <v>189</v>
      </c>
      <c r="BQ9" s="959">
        <v>189</v>
      </c>
      <c r="BR9" s="959">
        <v>188</v>
      </c>
      <c r="BS9" s="959">
        <v>189</v>
      </c>
      <c r="BT9" s="959">
        <v>192</v>
      </c>
      <c r="BU9" s="959">
        <v>186</v>
      </c>
      <c r="BV9" s="960">
        <v>190</v>
      </c>
      <c r="BW9" s="960">
        <v>189</v>
      </c>
      <c r="BX9" s="959">
        <v>201</v>
      </c>
      <c r="BY9" s="960">
        <v>193</v>
      </c>
      <c r="BZ9" s="960">
        <v>189</v>
      </c>
      <c r="CA9" s="960">
        <v>186</v>
      </c>
      <c r="CB9" s="960">
        <v>193</v>
      </c>
      <c r="CC9" s="960">
        <v>189</v>
      </c>
      <c r="CD9" s="960">
        <v>194</v>
      </c>
      <c r="CE9" s="960">
        <v>188</v>
      </c>
      <c r="CF9" s="960">
        <v>183</v>
      </c>
      <c r="CG9" s="966">
        <v>186</v>
      </c>
      <c r="CH9" s="966">
        <v>191</v>
      </c>
      <c r="CI9" s="966">
        <v>191</v>
      </c>
      <c r="CJ9" s="966">
        <v>193</v>
      </c>
      <c r="CK9" s="966">
        <v>186</v>
      </c>
      <c r="CL9" s="967">
        <v>186</v>
      </c>
      <c r="CM9" s="967">
        <v>188</v>
      </c>
      <c r="CN9" s="966">
        <v>187</v>
      </c>
      <c r="CO9" s="966">
        <v>174</v>
      </c>
      <c r="CP9" s="967">
        <v>136</v>
      </c>
      <c r="CQ9" s="966">
        <v>136</v>
      </c>
      <c r="CR9" s="967">
        <v>126</v>
      </c>
      <c r="CS9" s="966">
        <v>104</v>
      </c>
      <c r="CT9" s="970">
        <v>3820</v>
      </c>
    </row>
    <row r="10" spans="1:98" x14ac:dyDescent="0.25">
      <c r="A10" s="930" t="s">
        <v>106</v>
      </c>
      <c r="B10" s="931">
        <v>0</v>
      </c>
      <c r="C10" s="931">
        <v>0</v>
      </c>
      <c r="D10" s="931">
        <v>0</v>
      </c>
      <c r="E10" s="931">
        <v>0</v>
      </c>
      <c r="F10" s="931">
        <v>0</v>
      </c>
      <c r="G10" s="931">
        <v>0</v>
      </c>
      <c r="H10" s="931">
        <v>0</v>
      </c>
      <c r="I10" s="931">
        <v>0</v>
      </c>
      <c r="J10" s="931">
        <v>0</v>
      </c>
      <c r="K10" s="931">
        <v>0</v>
      </c>
      <c r="L10" s="931">
        <v>0</v>
      </c>
      <c r="M10" s="931">
        <v>0</v>
      </c>
      <c r="N10" s="931">
        <v>0</v>
      </c>
      <c r="O10" s="931">
        <v>0</v>
      </c>
      <c r="P10" s="931">
        <v>0</v>
      </c>
      <c r="Q10" s="931">
        <v>0</v>
      </c>
      <c r="R10" s="940">
        <v>0</v>
      </c>
      <c r="S10" s="940">
        <v>0</v>
      </c>
      <c r="T10" s="940">
        <v>0</v>
      </c>
      <c r="U10" s="940">
        <v>50</v>
      </c>
      <c r="V10" s="940">
        <v>106</v>
      </c>
      <c r="W10" s="940">
        <v>172</v>
      </c>
      <c r="X10" s="940">
        <v>181</v>
      </c>
      <c r="Y10" s="940">
        <v>174</v>
      </c>
      <c r="Z10" s="940">
        <v>148</v>
      </c>
      <c r="AA10" s="940">
        <v>87</v>
      </c>
      <c r="AB10" s="940">
        <v>65</v>
      </c>
      <c r="AC10" s="940">
        <v>61</v>
      </c>
      <c r="AD10" s="940">
        <v>61</v>
      </c>
      <c r="AE10" s="941">
        <v>61</v>
      </c>
      <c r="AF10" s="940">
        <v>61</v>
      </c>
      <c r="AG10" s="940">
        <v>96</v>
      </c>
      <c r="AH10" s="940">
        <v>98</v>
      </c>
      <c r="AI10" s="946">
        <v>121</v>
      </c>
      <c r="AJ10" s="946">
        <v>127</v>
      </c>
      <c r="AK10" s="946">
        <v>119</v>
      </c>
      <c r="AL10" s="946">
        <v>118</v>
      </c>
      <c r="AM10" s="946">
        <v>148</v>
      </c>
      <c r="AN10" s="946">
        <v>150</v>
      </c>
      <c r="AO10" s="946">
        <v>145</v>
      </c>
      <c r="AP10" s="947">
        <v>109</v>
      </c>
      <c r="AQ10" s="947">
        <v>138</v>
      </c>
      <c r="AR10" s="946">
        <v>150</v>
      </c>
      <c r="AS10" s="946">
        <v>171</v>
      </c>
      <c r="AT10" s="947">
        <v>173</v>
      </c>
      <c r="AU10" s="946">
        <v>170</v>
      </c>
      <c r="AV10" s="947">
        <v>195</v>
      </c>
      <c r="AW10" s="946">
        <v>201</v>
      </c>
      <c r="AX10" s="947">
        <v>200</v>
      </c>
      <c r="AY10" s="953">
        <v>191</v>
      </c>
      <c r="AZ10" s="952">
        <v>160</v>
      </c>
      <c r="BA10" s="952">
        <v>123</v>
      </c>
      <c r="BB10" s="953">
        <v>75</v>
      </c>
      <c r="BC10" s="952">
        <v>77</v>
      </c>
      <c r="BD10" s="952">
        <v>80</v>
      </c>
      <c r="BE10" s="952">
        <v>80</v>
      </c>
      <c r="BF10" s="952">
        <v>95</v>
      </c>
      <c r="BG10" s="953">
        <v>132</v>
      </c>
      <c r="BH10" s="953">
        <v>166</v>
      </c>
      <c r="BI10" s="953">
        <v>164</v>
      </c>
      <c r="BJ10" s="953">
        <v>163</v>
      </c>
      <c r="BK10" s="953">
        <v>184</v>
      </c>
      <c r="BL10" s="953">
        <v>179</v>
      </c>
      <c r="BM10" s="953">
        <v>178</v>
      </c>
      <c r="BN10" s="953">
        <v>181</v>
      </c>
      <c r="BO10" s="953">
        <v>192</v>
      </c>
      <c r="BP10" s="959">
        <v>183</v>
      </c>
      <c r="BQ10" s="959">
        <v>169</v>
      </c>
      <c r="BR10" s="959">
        <v>139</v>
      </c>
      <c r="BS10" s="959">
        <v>131</v>
      </c>
      <c r="BT10" s="959">
        <v>128</v>
      </c>
      <c r="BU10" s="959">
        <v>135</v>
      </c>
      <c r="BV10" s="960">
        <v>157</v>
      </c>
      <c r="BW10" s="960">
        <v>160</v>
      </c>
      <c r="BX10" s="959">
        <v>168</v>
      </c>
      <c r="BY10" s="960">
        <v>162</v>
      </c>
      <c r="BZ10" s="960">
        <v>134</v>
      </c>
      <c r="CA10" s="960">
        <v>102</v>
      </c>
      <c r="CB10" s="960">
        <v>108</v>
      </c>
      <c r="CC10" s="960">
        <v>112</v>
      </c>
      <c r="CD10" s="959">
        <v>81</v>
      </c>
      <c r="CE10" s="959">
        <v>78</v>
      </c>
      <c r="CF10" s="959">
        <v>67</v>
      </c>
      <c r="CG10" s="966">
        <v>72</v>
      </c>
      <c r="CH10" s="966">
        <v>164</v>
      </c>
      <c r="CI10" s="966">
        <v>143</v>
      </c>
      <c r="CJ10" s="966">
        <v>114</v>
      </c>
      <c r="CK10" s="966">
        <v>99</v>
      </c>
      <c r="CL10" s="966">
        <v>74</v>
      </c>
      <c r="CM10" s="966">
        <v>50</v>
      </c>
      <c r="CN10" s="966">
        <v>52</v>
      </c>
      <c r="CO10" s="966">
        <v>30</v>
      </c>
      <c r="CP10" s="966">
        <v>20</v>
      </c>
      <c r="CQ10" s="966">
        <v>0</v>
      </c>
      <c r="CR10" s="966">
        <v>0</v>
      </c>
      <c r="CS10" s="966">
        <v>0</v>
      </c>
      <c r="CT10" s="970">
        <v>2310</v>
      </c>
    </row>
    <row r="11" spans="1:98" x14ac:dyDescent="0.25">
      <c r="A11" s="930" t="s">
        <v>107</v>
      </c>
      <c r="B11" s="931">
        <v>0</v>
      </c>
      <c r="C11" s="931">
        <v>0</v>
      </c>
      <c r="D11" s="931">
        <v>0</v>
      </c>
      <c r="E11" s="931">
        <v>0</v>
      </c>
      <c r="F11" s="931">
        <v>0</v>
      </c>
      <c r="G11" s="931">
        <v>0</v>
      </c>
      <c r="H11" s="931">
        <v>0</v>
      </c>
      <c r="I11" s="931">
        <v>0</v>
      </c>
      <c r="J11" s="931">
        <v>0</v>
      </c>
      <c r="K11" s="931">
        <v>0</v>
      </c>
      <c r="L11" s="931">
        <v>0</v>
      </c>
      <c r="M11" s="931">
        <v>0</v>
      </c>
      <c r="N11" s="931">
        <v>0</v>
      </c>
      <c r="O11" s="931">
        <v>0</v>
      </c>
      <c r="P11" s="931">
        <v>0</v>
      </c>
      <c r="Q11" s="931">
        <v>0</v>
      </c>
      <c r="R11" s="940">
        <v>0</v>
      </c>
      <c r="S11" s="940">
        <v>0</v>
      </c>
      <c r="T11" s="940">
        <v>0</v>
      </c>
      <c r="U11" s="940">
        <v>0</v>
      </c>
      <c r="V11" s="940">
        <v>0</v>
      </c>
      <c r="W11" s="940">
        <v>0</v>
      </c>
      <c r="X11" s="940">
        <v>0</v>
      </c>
      <c r="Y11" s="940">
        <v>0</v>
      </c>
      <c r="Z11" s="940">
        <v>0</v>
      </c>
      <c r="AA11" s="940">
        <v>0</v>
      </c>
      <c r="AB11" s="940">
        <v>0</v>
      </c>
      <c r="AC11" s="940">
        <v>0</v>
      </c>
      <c r="AD11" s="940">
        <v>0</v>
      </c>
      <c r="AE11" s="941">
        <v>0</v>
      </c>
      <c r="AF11" s="940">
        <v>0</v>
      </c>
      <c r="AG11" s="940">
        <v>0</v>
      </c>
      <c r="AH11" s="940">
        <v>0</v>
      </c>
      <c r="AI11" s="946">
        <v>0</v>
      </c>
      <c r="AJ11" s="946">
        <v>0</v>
      </c>
      <c r="AK11" s="946">
        <v>0</v>
      </c>
      <c r="AL11" s="946">
        <v>0</v>
      </c>
      <c r="AM11" s="946">
        <v>0</v>
      </c>
      <c r="AN11" s="946">
        <v>0</v>
      </c>
      <c r="AO11" s="946">
        <v>0</v>
      </c>
      <c r="AP11" s="946">
        <v>0</v>
      </c>
      <c r="AQ11" s="947">
        <v>0</v>
      </c>
      <c r="AR11" s="946">
        <v>0</v>
      </c>
      <c r="AS11" s="946">
        <v>0</v>
      </c>
      <c r="AT11" s="946">
        <v>0</v>
      </c>
      <c r="AU11" s="946">
        <v>0</v>
      </c>
      <c r="AV11" s="947">
        <v>0</v>
      </c>
      <c r="AW11" s="946">
        <v>0</v>
      </c>
      <c r="AX11" s="946">
        <v>0</v>
      </c>
      <c r="AY11" s="953">
        <v>0</v>
      </c>
      <c r="AZ11" s="952">
        <v>0</v>
      </c>
      <c r="BA11" s="952">
        <v>0</v>
      </c>
      <c r="BB11" s="953">
        <v>0</v>
      </c>
      <c r="BC11" s="952">
        <v>0</v>
      </c>
      <c r="BD11" s="952">
        <v>0</v>
      </c>
      <c r="BE11" s="952">
        <v>0</v>
      </c>
      <c r="BF11" s="952">
        <v>0</v>
      </c>
      <c r="BG11" s="952">
        <v>0</v>
      </c>
      <c r="BH11" s="952">
        <v>0</v>
      </c>
      <c r="BI11" s="952">
        <v>0</v>
      </c>
      <c r="BJ11" s="952">
        <v>0</v>
      </c>
      <c r="BK11" s="952">
        <v>0</v>
      </c>
      <c r="BL11" s="952">
        <v>0</v>
      </c>
      <c r="BM11" s="952">
        <v>0</v>
      </c>
      <c r="BN11" s="952">
        <v>0</v>
      </c>
      <c r="BO11" s="952">
        <v>0</v>
      </c>
      <c r="BP11" s="959">
        <v>0</v>
      </c>
      <c r="BQ11" s="959">
        <v>0</v>
      </c>
      <c r="BR11" s="959">
        <v>0</v>
      </c>
      <c r="BS11" s="959">
        <v>0</v>
      </c>
      <c r="BT11" s="959">
        <v>0</v>
      </c>
      <c r="BU11" s="959">
        <v>46</v>
      </c>
      <c r="BV11" s="959">
        <v>46</v>
      </c>
      <c r="BW11" s="960">
        <v>51</v>
      </c>
      <c r="BX11" s="959">
        <v>49</v>
      </c>
      <c r="BY11" s="959">
        <v>50</v>
      </c>
      <c r="BZ11" s="959">
        <v>49</v>
      </c>
      <c r="CA11" s="959">
        <v>49</v>
      </c>
      <c r="CB11" s="959">
        <v>49</v>
      </c>
      <c r="CC11" s="959">
        <v>49</v>
      </c>
      <c r="CD11" s="959">
        <v>49</v>
      </c>
      <c r="CE11" s="959">
        <v>49</v>
      </c>
      <c r="CF11" s="959">
        <v>47</v>
      </c>
      <c r="CG11" s="966">
        <v>47</v>
      </c>
      <c r="CH11" s="966">
        <v>0</v>
      </c>
      <c r="CI11" s="966">
        <v>0</v>
      </c>
      <c r="CJ11" s="966">
        <v>0</v>
      </c>
      <c r="CK11" s="966">
        <v>0</v>
      </c>
      <c r="CL11" s="966">
        <v>0</v>
      </c>
      <c r="CM11" s="966">
        <v>0</v>
      </c>
      <c r="CN11" s="966">
        <v>0</v>
      </c>
      <c r="CO11" s="966">
        <v>0</v>
      </c>
      <c r="CP11" s="966">
        <v>0</v>
      </c>
      <c r="CQ11" s="966">
        <v>0</v>
      </c>
      <c r="CR11" s="966">
        <v>0</v>
      </c>
      <c r="CS11" s="966">
        <v>0</v>
      </c>
      <c r="CT11" s="970">
        <v>157</v>
      </c>
    </row>
    <row r="12" spans="1:98" x14ac:dyDescent="0.25">
      <c r="A12" s="930" t="s">
        <v>108</v>
      </c>
      <c r="B12" s="931">
        <v>0</v>
      </c>
      <c r="C12" s="931">
        <v>0</v>
      </c>
      <c r="D12" s="931">
        <v>0</v>
      </c>
      <c r="E12" s="931">
        <v>0</v>
      </c>
      <c r="F12" s="931">
        <v>0</v>
      </c>
      <c r="G12" s="931">
        <v>0</v>
      </c>
      <c r="H12" s="931">
        <v>0</v>
      </c>
      <c r="I12" s="931">
        <v>0</v>
      </c>
      <c r="J12" s="931">
        <v>0</v>
      </c>
      <c r="K12" s="931">
        <v>0</v>
      </c>
      <c r="L12" s="931">
        <v>0</v>
      </c>
      <c r="M12" s="931">
        <v>0</v>
      </c>
      <c r="N12" s="931">
        <v>0</v>
      </c>
      <c r="O12" s="931">
        <v>0</v>
      </c>
      <c r="P12" s="931">
        <v>0</v>
      </c>
      <c r="Q12" s="931">
        <v>0</v>
      </c>
      <c r="R12" s="940">
        <v>0</v>
      </c>
      <c r="S12" s="940">
        <v>0</v>
      </c>
      <c r="T12" s="940">
        <v>0</v>
      </c>
      <c r="U12" s="940">
        <v>0</v>
      </c>
      <c r="V12" s="940">
        <v>0</v>
      </c>
      <c r="W12" s="940">
        <v>0</v>
      </c>
      <c r="X12" s="940">
        <v>0</v>
      </c>
      <c r="Y12" s="940">
        <v>0</v>
      </c>
      <c r="Z12" s="940">
        <v>0</v>
      </c>
      <c r="AA12" s="940">
        <v>0</v>
      </c>
      <c r="AB12" s="940">
        <v>0</v>
      </c>
      <c r="AC12" s="940">
        <v>0</v>
      </c>
      <c r="AD12" s="940">
        <v>0</v>
      </c>
      <c r="AE12" s="941">
        <v>0</v>
      </c>
      <c r="AF12" s="940">
        <v>0</v>
      </c>
      <c r="AG12" s="940">
        <v>0</v>
      </c>
      <c r="AH12" s="940">
        <v>0</v>
      </c>
      <c r="AI12" s="946">
        <v>0</v>
      </c>
      <c r="AJ12" s="946">
        <v>0</v>
      </c>
      <c r="AK12" s="946">
        <v>0</v>
      </c>
      <c r="AL12" s="946">
        <v>0</v>
      </c>
      <c r="AM12" s="946">
        <v>0</v>
      </c>
      <c r="AN12" s="946">
        <v>0</v>
      </c>
      <c r="AO12" s="946">
        <v>0</v>
      </c>
      <c r="AP12" s="946">
        <v>0</v>
      </c>
      <c r="AQ12" s="947">
        <v>0</v>
      </c>
      <c r="AR12" s="946">
        <v>0</v>
      </c>
      <c r="AS12" s="946">
        <v>0</v>
      </c>
      <c r="AT12" s="946">
        <v>0</v>
      </c>
      <c r="AU12" s="946">
        <v>0</v>
      </c>
      <c r="AV12" s="947">
        <v>0</v>
      </c>
      <c r="AW12" s="946">
        <v>0</v>
      </c>
      <c r="AX12" s="946">
        <v>0</v>
      </c>
      <c r="AY12" s="953">
        <v>0</v>
      </c>
      <c r="AZ12" s="952">
        <v>0</v>
      </c>
      <c r="BA12" s="952">
        <v>0</v>
      </c>
      <c r="BB12" s="953">
        <v>0</v>
      </c>
      <c r="BC12" s="952">
        <v>0</v>
      </c>
      <c r="BD12" s="952">
        <v>0</v>
      </c>
      <c r="BE12" s="952">
        <v>0</v>
      </c>
      <c r="BF12" s="952">
        <v>0</v>
      </c>
      <c r="BG12" s="952">
        <v>0</v>
      </c>
      <c r="BH12" s="952">
        <v>0</v>
      </c>
      <c r="BI12" s="952">
        <v>0</v>
      </c>
      <c r="BJ12" s="952">
        <v>0</v>
      </c>
      <c r="BK12" s="952">
        <v>0</v>
      </c>
      <c r="BL12" s="952">
        <v>0</v>
      </c>
      <c r="BM12" s="952">
        <v>0</v>
      </c>
      <c r="BN12" s="952">
        <v>0</v>
      </c>
      <c r="BO12" s="952">
        <v>0</v>
      </c>
      <c r="BP12" s="959">
        <v>0</v>
      </c>
      <c r="BQ12" s="959">
        <v>0</v>
      </c>
      <c r="BR12" s="959">
        <v>0</v>
      </c>
      <c r="BS12" s="959">
        <v>0</v>
      </c>
      <c r="BT12" s="959">
        <v>0</v>
      </c>
      <c r="BU12" s="959">
        <v>0</v>
      </c>
      <c r="BV12" s="959">
        <v>27</v>
      </c>
      <c r="BW12" s="960">
        <v>39</v>
      </c>
      <c r="BX12" s="959">
        <v>40</v>
      </c>
      <c r="BY12" s="959">
        <v>39</v>
      </c>
      <c r="BZ12" s="959">
        <v>31</v>
      </c>
      <c r="CA12" s="959">
        <v>31</v>
      </c>
      <c r="CB12" s="959">
        <v>32</v>
      </c>
      <c r="CC12" s="959">
        <v>17</v>
      </c>
      <c r="CD12" s="959">
        <v>16</v>
      </c>
      <c r="CE12" s="959">
        <v>17</v>
      </c>
      <c r="CF12" s="959">
        <v>17</v>
      </c>
      <c r="CG12" s="966">
        <v>0</v>
      </c>
      <c r="CH12" s="966">
        <v>0</v>
      </c>
      <c r="CI12" s="966">
        <v>0</v>
      </c>
      <c r="CJ12" s="966">
        <v>0</v>
      </c>
      <c r="CK12" s="966">
        <v>0</v>
      </c>
      <c r="CL12" s="966">
        <v>0</v>
      </c>
      <c r="CM12" s="966">
        <v>0</v>
      </c>
      <c r="CN12" s="966">
        <v>0</v>
      </c>
      <c r="CO12" s="966">
        <v>0</v>
      </c>
      <c r="CP12" s="966">
        <v>0</v>
      </c>
      <c r="CQ12" s="966">
        <v>0</v>
      </c>
      <c r="CR12" s="966">
        <v>0</v>
      </c>
      <c r="CS12" s="966">
        <v>0</v>
      </c>
      <c r="CT12" s="970">
        <v>74</v>
      </c>
    </row>
    <row r="13" spans="1:98" x14ac:dyDescent="0.25">
      <c r="A13" s="930" t="s">
        <v>109</v>
      </c>
      <c r="B13" s="931">
        <v>0</v>
      </c>
      <c r="C13" s="931">
        <v>0</v>
      </c>
      <c r="D13" s="931">
        <v>0</v>
      </c>
      <c r="E13" s="931">
        <v>0</v>
      </c>
      <c r="F13" s="931">
        <v>0</v>
      </c>
      <c r="G13" s="931">
        <v>0</v>
      </c>
      <c r="H13" s="931">
        <v>0</v>
      </c>
      <c r="I13" s="931">
        <v>0</v>
      </c>
      <c r="J13" s="931">
        <v>0</v>
      </c>
      <c r="K13" s="931">
        <v>0</v>
      </c>
      <c r="L13" s="931">
        <v>0</v>
      </c>
      <c r="M13" s="931">
        <v>0</v>
      </c>
      <c r="N13" s="931">
        <v>0</v>
      </c>
      <c r="O13" s="931">
        <v>0</v>
      </c>
      <c r="P13" s="931">
        <v>0</v>
      </c>
      <c r="Q13" s="931">
        <v>0</v>
      </c>
      <c r="R13" s="940">
        <v>0</v>
      </c>
      <c r="S13" s="940">
        <v>20</v>
      </c>
      <c r="T13" s="940">
        <v>22</v>
      </c>
      <c r="U13" s="940">
        <v>22</v>
      </c>
      <c r="V13" s="940">
        <v>22</v>
      </c>
      <c r="W13" s="940">
        <v>21</v>
      </c>
      <c r="X13" s="940">
        <v>21</v>
      </c>
      <c r="Y13" s="940">
        <v>21</v>
      </c>
      <c r="Z13" s="940">
        <v>21</v>
      </c>
      <c r="AA13" s="940">
        <v>21</v>
      </c>
      <c r="AB13" s="940">
        <v>21</v>
      </c>
      <c r="AC13" s="940">
        <v>21</v>
      </c>
      <c r="AD13" s="940">
        <v>21</v>
      </c>
      <c r="AE13" s="941">
        <v>21</v>
      </c>
      <c r="AF13" s="940">
        <v>21</v>
      </c>
      <c r="AG13" s="940">
        <v>21</v>
      </c>
      <c r="AH13" s="940">
        <v>21</v>
      </c>
      <c r="AI13" s="946">
        <v>21</v>
      </c>
      <c r="AJ13" s="946">
        <v>21</v>
      </c>
      <c r="AK13" s="946">
        <v>21</v>
      </c>
      <c r="AL13" s="946">
        <v>21</v>
      </c>
      <c r="AM13" s="946">
        <v>21</v>
      </c>
      <c r="AN13" s="946">
        <v>21</v>
      </c>
      <c r="AO13" s="946">
        <v>21</v>
      </c>
      <c r="AP13" s="946">
        <v>21</v>
      </c>
      <c r="AQ13" s="947">
        <v>21</v>
      </c>
      <c r="AR13" s="946">
        <v>21</v>
      </c>
      <c r="AS13" s="946">
        <v>21</v>
      </c>
      <c r="AT13" s="946">
        <v>21</v>
      </c>
      <c r="AU13" s="946">
        <v>21</v>
      </c>
      <c r="AV13" s="947">
        <v>21</v>
      </c>
      <c r="AW13" s="946">
        <v>21</v>
      </c>
      <c r="AX13" s="946">
        <v>21</v>
      </c>
      <c r="AY13" s="953">
        <v>21</v>
      </c>
      <c r="AZ13" s="952">
        <v>21</v>
      </c>
      <c r="BA13" s="952">
        <v>21</v>
      </c>
      <c r="BB13" s="953">
        <v>21</v>
      </c>
      <c r="BC13" s="952">
        <v>21</v>
      </c>
      <c r="BD13" s="952">
        <v>21</v>
      </c>
      <c r="BE13" s="952">
        <v>21</v>
      </c>
      <c r="BF13" s="952">
        <v>21</v>
      </c>
      <c r="BG13" s="952">
        <v>21</v>
      </c>
      <c r="BH13" s="952">
        <v>21</v>
      </c>
      <c r="BI13" s="952">
        <v>21</v>
      </c>
      <c r="BJ13" s="952">
        <v>21</v>
      </c>
      <c r="BK13" s="952">
        <v>21</v>
      </c>
      <c r="BL13" s="952">
        <v>21</v>
      </c>
      <c r="BM13" s="952">
        <v>21</v>
      </c>
      <c r="BN13" s="952">
        <v>21</v>
      </c>
      <c r="BO13" s="952">
        <v>21</v>
      </c>
      <c r="BP13" s="959">
        <v>21</v>
      </c>
      <c r="BQ13" s="959">
        <v>21</v>
      </c>
      <c r="BR13" s="959">
        <v>21</v>
      </c>
      <c r="BS13" s="959">
        <v>21</v>
      </c>
      <c r="BT13" s="959">
        <v>21</v>
      </c>
      <c r="BU13" s="959">
        <v>21</v>
      </c>
      <c r="BV13" s="959">
        <v>21</v>
      </c>
      <c r="BW13" s="960">
        <v>21</v>
      </c>
      <c r="BX13" s="959">
        <v>21</v>
      </c>
      <c r="BY13" s="959">
        <v>21</v>
      </c>
      <c r="BZ13" s="959">
        <v>21</v>
      </c>
      <c r="CA13" s="959">
        <v>21</v>
      </c>
      <c r="CB13" s="959">
        <v>21</v>
      </c>
      <c r="CC13" s="959">
        <v>21</v>
      </c>
      <c r="CD13" s="959">
        <v>21</v>
      </c>
      <c r="CE13" s="959">
        <v>21</v>
      </c>
      <c r="CF13" s="959">
        <v>21</v>
      </c>
      <c r="CG13" s="966">
        <v>21</v>
      </c>
      <c r="CH13" s="966">
        <v>21</v>
      </c>
      <c r="CI13" s="966">
        <v>21</v>
      </c>
      <c r="CJ13" s="966">
        <v>21</v>
      </c>
      <c r="CK13" s="966">
        <v>21</v>
      </c>
      <c r="CL13" s="966">
        <v>21</v>
      </c>
      <c r="CM13" s="966">
        <v>21</v>
      </c>
      <c r="CN13" s="966">
        <v>21</v>
      </c>
      <c r="CO13" s="966">
        <v>21</v>
      </c>
      <c r="CP13" s="966">
        <v>21</v>
      </c>
      <c r="CQ13" s="966">
        <v>21</v>
      </c>
      <c r="CR13" s="966">
        <v>21</v>
      </c>
      <c r="CS13" s="966">
        <v>21</v>
      </c>
      <c r="CT13" s="970">
        <v>414</v>
      </c>
    </row>
    <row r="14" spans="1:98" x14ac:dyDescent="0.25">
      <c r="A14" s="930" t="s">
        <v>110</v>
      </c>
      <c r="B14" s="931">
        <v>0</v>
      </c>
      <c r="C14" s="931">
        <v>0</v>
      </c>
      <c r="D14" s="931">
        <v>0</v>
      </c>
      <c r="E14" s="931">
        <v>0</v>
      </c>
      <c r="F14" s="931">
        <v>0</v>
      </c>
      <c r="G14" s="931">
        <v>0</v>
      </c>
      <c r="H14" s="931">
        <v>0</v>
      </c>
      <c r="I14" s="931">
        <v>0</v>
      </c>
      <c r="J14" s="931">
        <v>0</v>
      </c>
      <c r="K14" s="931">
        <v>0</v>
      </c>
      <c r="L14" s="931">
        <v>0</v>
      </c>
      <c r="M14" s="931">
        <v>0</v>
      </c>
      <c r="N14" s="931">
        <v>0</v>
      </c>
      <c r="O14" s="931">
        <v>0</v>
      </c>
      <c r="P14" s="931">
        <v>0</v>
      </c>
      <c r="Q14" s="931">
        <v>0</v>
      </c>
      <c r="R14" s="940">
        <v>0</v>
      </c>
      <c r="S14" s="940">
        <v>0</v>
      </c>
      <c r="T14" s="940">
        <v>0</v>
      </c>
      <c r="U14" s="940">
        <v>0</v>
      </c>
      <c r="V14" s="940">
        <v>0</v>
      </c>
      <c r="W14" s="940">
        <v>0</v>
      </c>
      <c r="X14" s="940">
        <v>27</v>
      </c>
      <c r="Y14" s="940">
        <v>29</v>
      </c>
      <c r="Z14" s="940">
        <v>27</v>
      </c>
      <c r="AA14" s="940">
        <v>0</v>
      </c>
      <c r="AB14" s="940">
        <v>0</v>
      </c>
      <c r="AC14" s="940">
        <v>0</v>
      </c>
      <c r="AD14" s="940">
        <v>0</v>
      </c>
      <c r="AE14" s="941">
        <v>0</v>
      </c>
      <c r="AF14" s="940">
        <v>0</v>
      </c>
      <c r="AG14" s="940">
        <v>0</v>
      </c>
      <c r="AH14" s="940">
        <v>0</v>
      </c>
      <c r="AI14" s="946">
        <v>0</v>
      </c>
      <c r="AJ14" s="946">
        <v>0</v>
      </c>
      <c r="AK14" s="946">
        <v>0</v>
      </c>
      <c r="AL14" s="946">
        <v>0</v>
      </c>
      <c r="AM14" s="946">
        <v>0</v>
      </c>
      <c r="AN14" s="946">
        <v>0</v>
      </c>
      <c r="AO14" s="946">
        <v>0</v>
      </c>
      <c r="AP14" s="946">
        <v>0</v>
      </c>
      <c r="AQ14" s="947">
        <v>0</v>
      </c>
      <c r="AR14" s="946">
        <v>0</v>
      </c>
      <c r="AS14" s="946">
        <v>0</v>
      </c>
      <c r="AT14" s="946">
        <v>0</v>
      </c>
      <c r="AU14" s="946">
        <v>0</v>
      </c>
      <c r="AV14" s="947">
        <v>0</v>
      </c>
      <c r="AW14" s="946">
        <v>0</v>
      </c>
      <c r="AX14" s="946">
        <v>0</v>
      </c>
      <c r="AY14" s="953">
        <v>0</v>
      </c>
      <c r="AZ14" s="952">
        <v>0</v>
      </c>
      <c r="BA14" s="952">
        <v>0</v>
      </c>
      <c r="BB14" s="953">
        <v>0</v>
      </c>
      <c r="BC14" s="952">
        <v>0</v>
      </c>
      <c r="BD14" s="952">
        <v>0</v>
      </c>
      <c r="BE14" s="952">
        <v>0</v>
      </c>
      <c r="BF14" s="952">
        <v>0</v>
      </c>
      <c r="BG14" s="952">
        <v>0</v>
      </c>
      <c r="BH14" s="952">
        <v>0</v>
      </c>
      <c r="BI14" s="952">
        <v>0</v>
      </c>
      <c r="BJ14" s="952">
        <v>0</v>
      </c>
      <c r="BK14" s="952">
        <v>0</v>
      </c>
      <c r="BL14" s="952">
        <v>0</v>
      </c>
      <c r="BM14" s="952">
        <v>0</v>
      </c>
      <c r="BN14" s="952">
        <v>0</v>
      </c>
      <c r="BO14" s="952">
        <v>0</v>
      </c>
      <c r="BP14" s="959">
        <v>14</v>
      </c>
      <c r="BQ14" s="959">
        <v>13</v>
      </c>
      <c r="BR14" s="959">
        <v>13</v>
      </c>
      <c r="BS14" s="959">
        <v>12</v>
      </c>
      <c r="BT14" s="959">
        <v>14</v>
      </c>
      <c r="BU14" s="959">
        <v>11</v>
      </c>
      <c r="BV14" s="959">
        <v>14</v>
      </c>
      <c r="BW14" s="960">
        <v>39</v>
      </c>
      <c r="BX14" s="959">
        <v>39</v>
      </c>
      <c r="BY14" s="959">
        <v>39</v>
      </c>
      <c r="BZ14" s="959">
        <v>39</v>
      </c>
      <c r="CA14" s="959">
        <v>39</v>
      </c>
      <c r="CB14" s="959">
        <v>39</v>
      </c>
      <c r="CC14" s="959">
        <v>39</v>
      </c>
      <c r="CD14" s="959">
        <v>39</v>
      </c>
      <c r="CE14" s="959">
        <v>39</v>
      </c>
      <c r="CF14" s="959">
        <v>39</v>
      </c>
      <c r="CG14" s="966">
        <v>10</v>
      </c>
      <c r="CH14" s="966">
        <v>0</v>
      </c>
      <c r="CI14" s="966">
        <v>0</v>
      </c>
      <c r="CJ14" s="966">
        <v>0</v>
      </c>
      <c r="CK14" s="966">
        <v>0</v>
      </c>
      <c r="CL14" s="966">
        <v>0</v>
      </c>
      <c r="CM14" s="966">
        <v>0</v>
      </c>
      <c r="CN14" s="966">
        <v>0</v>
      </c>
      <c r="CO14" s="966">
        <v>0</v>
      </c>
      <c r="CP14" s="966">
        <v>0</v>
      </c>
      <c r="CQ14" s="966">
        <v>0</v>
      </c>
      <c r="CR14" s="966">
        <v>0</v>
      </c>
      <c r="CS14" s="966">
        <v>0</v>
      </c>
      <c r="CT14" s="970">
        <v>145</v>
      </c>
    </row>
    <row r="15" spans="1:98" x14ac:dyDescent="0.25">
      <c r="A15" s="930" t="s">
        <v>111</v>
      </c>
      <c r="B15" s="931">
        <v>0</v>
      </c>
      <c r="C15" s="931">
        <v>0</v>
      </c>
      <c r="D15" s="931">
        <v>0</v>
      </c>
      <c r="E15" s="931">
        <v>0</v>
      </c>
      <c r="F15" s="931">
        <v>0</v>
      </c>
      <c r="G15" s="931">
        <v>0</v>
      </c>
      <c r="H15" s="931">
        <v>0</v>
      </c>
      <c r="I15" s="931">
        <v>0</v>
      </c>
      <c r="J15" s="931">
        <v>0</v>
      </c>
      <c r="K15" s="931">
        <v>0</v>
      </c>
      <c r="L15" s="931">
        <v>0</v>
      </c>
      <c r="M15" s="931">
        <v>0</v>
      </c>
      <c r="N15" s="931">
        <v>0</v>
      </c>
      <c r="O15" s="931">
        <v>0</v>
      </c>
      <c r="P15" s="931">
        <v>0</v>
      </c>
      <c r="Q15" s="931">
        <v>0</v>
      </c>
      <c r="R15" s="940">
        <v>0</v>
      </c>
      <c r="S15" s="940">
        <v>0</v>
      </c>
      <c r="T15" s="940">
        <v>0</v>
      </c>
      <c r="U15" s="940">
        <v>40</v>
      </c>
      <c r="V15" s="940">
        <v>61</v>
      </c>
      <c r="W15" s="940">
        <v>60</v>
      </c>
      <c r="X15" s="940">
        <v>59</v>
      </c>
      <c r="Y15" s="940">
        <v>58</v>
      </c>
      <c r="Z15" s="940">
        <v>59</v>
      </c>
      <c r="AA15" s="940">
        <v>39</v>
      </c>
      <c r="AB15" s="940">
        <v>30</v>
      </c>
      <c r="AC15" s="940">
        <v>10</v>
      </c>
      <c r="AD15" s="940">
        <v>8</v>
      </c>
      <c r="AE15" s="941">
        <v>8</v>
      </c>
      <c r="AF15" s="940">
        <v>9</v>
      </c>
      <c r="AG15" s="940">
        <v>10</v>
      </c>
      <c r="AH15" s="940">
        <v>10</v>
      </c>
      <c r="AI15" s="946">
        <v>9</v>
      </c>
      <c r="AJ15" s="946">
        <v>9</v>
      </c>
      <c r="AK15" s="946">
        <v>9</v>
      </c>
      <c r="AL15" s="946">
        <v>9</v>
      </c>
      <c r="AM15" s="946">
        <v>10</v>
      </c>
      <c r="AN15" s="946">
        <v>9</v>
      </c>
      <c r="AO15" s="946">
        <v>9</v>
      </c>
      <c r="AP15" s="946">
        <v>29</v>
      </c>
      <c r="AQ15" s="947">
        <v>29</v>
      </c>
      <c r="AR15" s="946">
        <v>29</v>
      </c>
      <c r="AS15" s="946">
        <v>30</v>
      </c>
      <c r="AT15" s="946">
        <v>28</v>
      </c>
      <c r="AU15" s="946">
        <v>30</v>
      </c>
      <c r="AV15" s="947">
        <v>30</v>
      </c>
      <c r="AW15" s="946">
        <v>30</v>
      </c>
      <c r="AX15" s="946">
        <v>39</v>
      </c>
      <c r="AY15" s="953">
        <v>40</v>
      </c>
      <c r="AZ15" s="952">
        <v>39</v>
      </c>
      <c r="BA15" s="952">
        <v>40</v>
      </c>
      <c r="BB15" s="953">
        <v>39</v>
      </c>
      <c r="BC15" s="952">
        <v>39</v>
      </c>
      <c r="BD15" s="952">
        <v>29</v>
      </c>
      <c r="BE15" s="952">
        <v>29</v>
      </c>
      <c r="BF15" s="952">
        <v>29</v>
      </c>
      <c r="BG15" s="952">
        <v>30</v>
      </c>
      <c r="BH15" s="952">
        <v>29</v>
      </c>
      <c r="BI15" s="952">
        <v>29</v>
      </c>
      <c r="BJ15" s="952">
        <v>30</v>
      </c>
      <c r="BK15" s="952">
        <v>29</v>
      </c>
      <c r="BL15" s="952">
        <v>39</v>
      </c>
      <c r="BM15" s="952">
        <v>39</v>
      </c>
      <c r="BN15" s="952">
        <v>39</v>
      </c>
      <c r="BO15" s="952">
        <v>39</v>
      </c>
      <c r="BP15" s="959">
        <v>39</v>
      </c>
      <c r="BQ15" s="959">
        <v>39</v>
      </c>
      <c r="BR15" s="959">
        <v>39</v>
      </c>
      <c r="BS15" s="959">
        <v>39</v>
      </c>
      <c r="BT15" s="959">
        <v>39</v>
      </c>
      <c r="BU15" s="959">
        <v>39</v>
      </c>
      <c r="BV15" s="959">
        <v>60</v>
      </c>
      <c r="BW15" s="960">
        <v>60</v>
      </c>
      <c r="BX15" s="959">
        <v>58</v>
      </c>
      <c r="BY15" s="959">
        <v>60</v>
      </c>
      <c r="BZ15" s="959">
        <v>59</v>
      </c>
      <c r="CA15" s="959">
        <v>60</v>
      </c>
      <c r="CB15" s="959">
        <v>61</v>
      </c>
      <c r="CC15" s="959">
        <v>60</v>
      </c>
      <c r="CD15" s="959">
        <v>61</v>
      </c>
      <c r="CE15" s="959">
        <v>60</v>
      </c>
      <c r="CF15" s="959">
        <v>59</v>
      </c>
      <c r="CG15" s="966">
        <v>58</v>
      </c>
      <c r="CH15" s="966">
        <v>40</v>
      </c>
      <c r="CI15" s="966">
        <v>39</v>
      </c>
      <c r="CJ15" s="966">
        <v>41</v>
      </c>
      <c r="CK15" s="966">
        <v>39</v>
      </c>
      <c r="CL15" s="966">
        <v>9</v>
      </c>
      <c r="CM15" s="966">
        <v>0</v>
      </c>
      <c r="CN15" s="966">
        <v>0</v>
      </c>
      <c r="CO15" s="966">
        <v>0</v>
      </c>
      <c r="CP15" s="966">
        <v>0</v>
      </c>
      <c r="CQ15" s="966">
        <v>0</v>
      </c>
      <c r="CR15" s="966">
        <v>0</v>
      </c>
      <c r="CS15" s="966">
        <v>0</v>
      </c>
      <c r="CT15" s="970">
        <v>631</v>
      </c>
    </row>
    <row r="16" spans="1:98" x14ac:dyDescent="0.25">
      <c r="A16" s="930" t="s">
        <v>112</v>
      </c>
      <c r="B16" s="931">
        <v>78</v>
      </c>
      <c r="C16" s="931">
        <v>77</v>
      </c>
      <c r="D16" s="931">
        <v>77</v>
      </c>
      <c r="E16" s="931">
        <v>77</v>
      </c>
      <c r="F16" s="931">
        <v>77</v>
      </c>
      <c r="G16" s="931">
        <v>77</v>
      </c>
      <c r="H16" s="931">
        <v>77</v>
      </c>
      <c r="I16" s="931">
        <v>77</v>
      </c>
      <c r="J16" s="931">
        <v>77</v>
      </c>
      <c r="K16" s="931">
        <v>77</v>
      </c>
      <c r="L16" s="931">
        <v>77</v>
      </c>
      <c r="M16" s="931">
        <v>78</v>
      </c>
      <c r="N16" s="931">
        <v>78</v>
      </c>
      <c r="O16" s="931">
        <v>78</v>
      </c>
      <c r="P16" s="931">
        <v>78</v>
      </c>
      <c r="Q16" s="931">
        <v>78</v>
      </c>
      <c r="R16" s="940">
        <v>78</v>
      </c>
      <c r="S16" s="940">
        <v>78</v>
      </c>
      <c r="T16" s="940">
        <v>78</v>
      </c>
      <c r="U16" s="940">
        <v>78</v>
      </c>
      <c r="V16" s="940">
        <v>78</v>
      </c>
      <c r="W16" s="940">
        <v>78</v>
      </c>
      <c r="X16" s="940">
        <v>78</v>
      </c>
      <c r="Y16" s="940">
        <v>78</v>
      </c>
      <c r="Z16" s="940">
        <v>78</v>
      </c>
      <c r="AA16" s="940">
        <v>78</v>
      </c>
      <c r="AB16" s="940">
        <v>78</v>
      </c>
      <c r="AC16" s="940">
        <v>78</v>
      </c>
      <c r="AD16" s="940">
        <v>78</v>
      </c>
      <c r="AE16" s="941">
        <v>78</v>
      </c>
      <c r="AF16" s="940">
        <v>78</v>
      </c>
      <c r="AG16" s="940">
        <v>78</v>
      </c>
      <c r="AH16" s="940">
        <v>78</v>
      </c>
      <c r="AI16" s="946">
        <v>78</v>
      </c>
      <c r="AJ16" s="946">
        <v>78</v>
      </c>
      <c r="AK16" s="946">
        <v>78</v>
      </c>
      <c r="AL16" s="946">
        <v>78</v>
      </c>
      <c r="AM16" s="946">
        <v>78</v>
      </c>
      <c r="AN16" s="946">
        <v>78</v>
      </c>
      <c r="AO16" s="946">
        <v>78</v>
      </c>
      <c r="AP16" s="946">
        <v>78</v>
      </c>
      <c r="AQ16" s="947">
        <v>78</v>
      </c>
      <c r="AR16" s="946">
        <v>78</v>
      </c>
      <c r="AS16" s="946">
        <v>78</v>
      </c>
      <c r="AT16" s="946">
        <v>78</v>
      </c>
      <c r="AU16" s="946">
        <v>78</v>
      </c>
      <c r="AV16" s="947">
        <v>78</v>
      </c>
      <c r="AW16" s="946">
        <v>78</v>
      </c>
      <c r="AX16" s="946">
        <v>78</v>
      </c>
      <c r="AY16" s="953">
        <v>78</v>
      </c>
      <c r="AZ16" s="952">
        <v>78</v>
      </c>
      <c r="BA16" s="952">
        <v>78</v>
      </c>
      <c r="BB16" s="953">
        <v>78</v>
      </c>
      <c r="BC16" s="952">
        <v>78</v>
      </c>
      <c r="BD16" s="952">
        <v>78</v>
      </c>
      <c r="BE16" s="952">
        <v>78</v>
      </c>
      <c r="BF16" s="952">
        <v>78</v>
      </c>
      <c r="BG16" s="952">
        <v>78</v>
      </c>
      <c r="BH16" s="952">
        <v>78</v>
      </c>
      <c r="BI16" s="952">
        <v>78</v>
      </c>
      <c r="BJ16" s="952">
        <v>78</v>
      </c>
      <c r="BK16" s="952">
        <v>78</v>
      </c>
      <c r="BL16" s="952">
        <v>78</v>
      </c>
      <c r="BM16" s="952">
        <v>78</v>
      </c>
      <c r="BN16" s="952">
        <v>78</v>
      </c>
      <c r="BO16" s="952">
        <v>78</v>
      </c>
      <c r="BP16" s="959">
        <v>78</v>
      </c>
      <c r="BQ16" s="959">
        <v>78</v>
      </c>
      <c r="BR16" s="959">
        <v>78</v>
      </c>
      <c r="BS16" s="959">
        <v>78</v>
      </c>
      <c r="BT16" s="959">
        <v>78</v>
      </c>
      <c r="BU16" s="959">
        <v>78</v>
      </c>
      <c r="BV16" s="959">
        <v>78</v>
      </c>
      <c r="BW16" s="960">
        <v>78</v>
      </c>
      <c r="BX16" s="959">
        <v>78</v>
      </c>
      <c r="BY16" s="959">
        <v>78</v>
      </c>
      <c r="BZ16" s="959">
        <v>78</v>
      </c>
      <c r="CA16" s="959">
        <v>78</v>
      </c>
      <c r="CB16" s="959">
        <v>78</v>
      </c>
      <c r="CC16" s="959">
        <v>78</v>
      </c>
      <c r="CD16" s="959">
        <v>78</v>
      </c>
      <c r="CE16" s="959">
        <v>78</v>
      </c>
      <c r="CF16" s="959">
        <v>78</v>
      </c>
      <c r="CG16" s="966">
        <v>78</v>
      </c>
      <c r="CH16" s="966">
        <v>78</v>
      </c>
      <c r="CI16" s="966">
        <v>78</v>
      </c>
      <c r="CJ16" s="966">
        <v>78</v>
      </c>
      <c r="CK16" s="966">
        <v>78</v>
      </c>
      <c r="CL16" s="966">
        <v>78</v>
      </c>
      <c r="CM16" s="966">
        <v>78</v>
      </c>
      <c r="CN16" s="966">
        <v>78</v>
      </c>
      <c r="CO16" s="966">
        <v>78</v>
      </c>
      <c r="CP16" s="966">
        <v>78</v>
      </c>
      <c r="CQ16" s="966">
        <v>78</v>
      </c>
      <c r="CR16" s="966">
        <v>78</v>
      </c>
      <c r="CS16" s="966">
        <v>78</v>
      </c>
      <c r="CT16" s="970">
        <v>1862.2</v>
      </c>
    </row>
    <row r="17" spans="1:98" x14ac:dyDescent="0.25">
      <c r="A17" s="932" t="s">
        <v>113</v>
      </c>
      <c r="B17" s="931">
        <v>195</v>
      </c>
      <c r="C17" s="933">
        <v>195</v>
      </c>
      <c r="D17" s="933">
        <v>194</v>
      </c>
      <c r="E17" s="933">
        <v>195</v>
      </c>
      <c r="F17" s="931">
        <v>195</v>
      </c>
      <c r="G17" s="933">
        <v>194</v>
      </c>
      <c r="H17" s="931">
        <v>195</v>
      </c>
      <c r="I17" s="931">
        <v>195</v>
      </c>
      <c r="J17" s="931">
        <v>195</v>
      </c>
      <c r="K17" s="931">
        <v>195</v>
      </c>
      <c r="L17" s="931">
        <v>195</v>
      </c>
      <c r="M17" s="931">
        <v>195</v>
      </c>
      <c r="N17" s="931">
        <v>195</v>
      </c>
      <c r="O17" s="931">
        <v>195</v>
      </c>
      <c r="P17" s="931">
        <v>195</v>
      </c>
      <c r="Q17" s="931">
        <v>195</v>
      </c>
      <c r="R17" s="940">
        <v>195</v>
      </c>
      <c r="S17" s="940">
        <v>199</v>
      </c>
      <c r="T17" s="940">
        <v>211</v>
      </c>
      <c r="U17" s="940">
        <v>215</v>
      </c>
      <c r="V17" s="940">
        <v>230</v>
      </c>
      <c r="W17" s="940">
        <v>230</v>
      </c>
      <c r="X17" s="940">
        <v>237</v>
      </c>
      <c r="Y17" s="940">
        <v>244</v>
      </c>
      <c r="Z17" s="940">
        <v>246</v>
      </c>
      <c r="AA17" s="940">
        <v>246</v>
      </c>
      <c r="AB17" s="940">
        <v>245</v>
      </c>
      <c r="AC17" s="940">
        <v>246</v>
      </c>
      <c r="AD17" s="941">
        <v>246</v>
      </c>
      <c r="AE17" s="941">
        <v>246</v>
      </c>
      <c r="AF17" s="940">
        <v>245</v>
      </c>
      <c r="AG17" s="941">
        <v>247</v>
      </c>
      <c r="AH17" s="941">
        <v>247</v>
      </c>
      <c r="AI17" s="946">
        <v>246</v>
      </c>
      <c r="AJ17" s="946">
        <v>246</v>
      </c>
      <c r="AK17" s="946">
        <v>248</v>
      </c>
      <c r="AL17" s="946">
        <v>244</v>
      </c>
      <c r="AM17" s="946">
        <v>245</v>
      </c>
      <c r="AN17" s="946">
        <v>246</v>
      </c>
      <c r="AO17" s="946">
        <v>244</v>
      </c>
      <c r="AP17" s="947">
        <v>244</v>
      </c>
      <c r="AQ17" s="947">
        <v>244</v>
      </c>
      <c r="AR17" s="946">
        <v>244</v>
      </c>
      <c r="AS17" s="946">
        <v>245</v>
      </c>
      <c r="AT17" s="947">
        <v>251</v>
      </c>
      <c r="AU17" s="946">
        <v>252</v>
      </c>
      <c r="AV17" s="947">
        <v>251</v>
      </c>
      <c r="AW17" s="946">
        <v>250</v>
      </c>
      <c r="AX17" s="947">
        <v>252</v>
      </c>
      <c r="AY17" s="953">
        <v>252</v>
      </c>
      <c r="AZ17" s="952">
        <v>251</v>
      </c>
      <c r="BA17" s="952">
        <v>252</v>
      </c>
      <c r="BB17" s="953">
        <v>253</v>
      </c>
      <c r="BC17" s="952">
        <v>252</v>
      </c>
      <c r="BD17" s="953">
        <v>253</v>
      </c>
      <c r="BE17" s="953">
        <v>252</v>
      </c>
      <c r="BF17" s="953">
        <v>251</v>
      </c>
      <c r="BG17" s="953">
        <v>252</v>
      </c>
      <c r="BH17" s="953">
        <v>254</v>
      </c>
      <c r="BI17" s="953">
        <v>260</v>
      </c>
      <c r="BJ17" s="953">
        <v>260</v>
      </c>
      <c r="BK17" s="953">
        <v>262</v>
      </c>
      <c r="BL17" s="953">
        <v>270</v>
      </c>
      <c r="BM17" s="953">
        <v>269</v>
      </c>
      <c r="BN17" s="953">
        <v>267</v>
      </c>
      <c r="BO17" s="953">
        <v>268</v>
      </c>
      <c r="BP17" s="959">
        <v>271</v>
      </c>
      <c r="BQ17" s="959">
        <v>271</v>
      </c>
      <c r="BR17" s="959">
        <v>268</v>
      </c>
      <c r="BS17" s="959">
        <v>270</v>
      </c>
      <c r="BT17" s="959">
        <v>270</v>
      </c>
      <c r="BU17" s="959">
        <v>271</v>
      </c>
      <c r="BV17" s="960">
        <v>270</v>
      </c>
      <c r="BW17" s="960">
        <v>273</v>
      </c>
      <c r="BX17" s="959">
        <v>271</v>
      </c>
      <c r="BY17" s="960">
        <v>272</v>
      </c>
      <c r="BZ17" s="960">
        <v>272</v>
      </c>
      <c r="CA17" s="960">
        <v>270</v>
      </c>
      <c r="CB17" s="960">
        <v>269</v>
      </c>
      <c r="CC17" s="960">
        <v>272</v>
      </c>
      <c r="CD17" s="960">
        <v>270</v>
      </c>
      <c r="CE17" s="960">
        <v>268</v>
      </c>
      <c r="CF17" s="960">
        <v>269</v>
      </c>
      <c r="CG17" s="966">
        <v>267</v>
      </c>
      <c r="CH17" s="966">
        <v>251</v>
      </c>
      <c r="CI17" s="966">
        <v>240</v>
      </c>
      <c r="CJ17" s="966">
        <v>229</v>
      </c>
      <c r="CK17" s="966">
        <v>219</v>
      </c>
      <c r="CL17" s="967">
        <v>214</v>
      </c>
      <c r="CM17" s="967">
        <v>208</v>
      </c>
      <c r="CN17" s="966">
        <v>198</v>
      </c>
      <c r="CO17" s="966">
        <v>195</v>
      </c>
      <c r="CP17" s="967">
        <v>194</v>
      </c>
      <c r="CQ17" s="966">
        <v>192</v>
      </c>
      <c r="CR17" s="967">
        <v>192</v>
      </c>
      <c r="CS17" s="966">
        <v>192</v>
      </c>
      <c r="CT17" s="970">
        <v>5703</v>
      </c>
    </row>
    <row r="18" spans="1:98" x14ac:dyDescent="0.25">
      <c r="A18" s="932" t="s">
        <v>114</v>
      </c>
      <c r="B18" s="931">
        <v>155</v>
      </c>
      <c r="C18" s="933">
        <v>156</v>
      </c>
      <c r="D18" s="933">
        <v>156</v>
      </c>
      <c r="E18" s="933">
        <v>157</v>
      </c>
      <c r="F18" s="931">
        <v>156</v>
      </c>
      <c r="G18" s="933">
        <v>157</v>
      </c>
      <c r="H18" s="931">
        <v>157</v>
      </c>
      <c r="I18" s="931">
        <v>157</v>
      </c>
      <c r="J18" s="931">
        <v>157</v>
      </c>
      <c r="K18" s="931">
        <v>156</v>
      </c>
      <c r="L18" s="931">
        <v>156</v>
      </c>
      <c r="M18" s="931">
        <v>157</v>
      </c>
      <c r="N18" s="931">
        <v>156</v>
      </c>
      <c r="O18" s="931">
        <v>157</v>
      </c>
      <c r="P18" s="931">
        <v>156</v>
      </c>
      <c r="Q18" s="931">
        <v>157</v>
      </c>
      <c r="R18" s="940">
        <v>156</v>
      </c>
      <c r="S18" s="940">
        <v>169</v>
      </c>
      <c r="T18" s="940">
        <v>183</v>
      </c>
      <c r="U18" s="940">
        <v>184</v>
      </c>
      <c r="V18" s="940">
        <v>209</v>
      </c>
      <c r="W18" s="940">
        <v>214</v>
      </c>
      <c r="X18" s="940">
        <v>222</v>
      </c>
      <c r="Y18" s="940">
        <v>232</v>
      </c>
      <c r="Z18" s="940">
        <v>232</v>
      </c>
      <c r="AA18" s="940">
        <v>233</v>
      </c>
      <c r="AB18" s="940">
        <v>232</v>
      </c>
      <c r="AC18" s="940">
        <v>230</v>
      </c>
      <c r="AD18" s="941">
        <v>231</v>
      </c>
      <c r="AE18" s="941">
        <v>232</v>
      </c>
      <c r="AF18" s="940">
        <v>232</v>
      </c>
      <c r="AG18" s="941">
        <v>232</v>
      </c>
      <c r="AH18" s="941">
        <v>231</v>
      </c>
      <c r="AI18" s="946">
        <v>232</v>
      </c>
      <c r="AJ18" s="946">
        <v>231</v>
      </c>
      <c r="AK18" s="946">
        <v>232</v>
      </c>
      <c r="AL18" s="946">
        <v>229</v>
      </c>
      <c r="AM18" s="946">
        <v>232</v>
      </c>
      <c r="AN18" s="946">
        <v>232</v>
      </c>
      <c r="AO18" s="946">
        <v>233</v>
      </c>
      <c r="AP18" s="947">
        <v>240</v>
      </c>
      <c r="AQ18" s="947">
        <v>240</v>
      </c>
      <c r="AR18" s="946">
        <v>240</v>
      </c>
      <c r="AS18" s="946">
        <v>247</v>
      </c>
      <c r="AT18" s="947">
        <v>249</v>
      </c>
      <c r="AU18" s="946">
        <v>249</v>
      </c>
      <c r="AV18" s="947">
        <v>250</v>
      </c>
      <c r="AW18" s="946">
        <v>250</v>
      </c>
      <c r="AX18" s="947">
        <v>249</v>
      </c>
      <c r="AY18" s="953">
        <v>250</v>
      </c>
      <c r="AZ18" s="952">
        <v>248</v>
      </c>
      <c r="BA18" s="952">
        <v>248</v>
      </c>
      <c r="BB18" s="953">
        <v>250</v>
      </c>
      <c r="BC18" s="952">
        <v>250</v>
      </c>
      <c r="BD18" s="953">
        <v>250</v>
      </c>
      <c r="BE18" s="953">
        <v>250</v>
      </c>
      <c r="BF18" s="953">
        <v>251</v>
      </c>
      <c r="BG18" s="953">
        <v>250</v>
      </c>
      <c r="BH18" s="953">
        <v>259</v>
      </c>
      <c r="BI18" s="953">
        <v>258</v>
      </c>
      <c r="BJ18" s="953">
        <v>260</v>
      </c>
      <c r="BK18" s="953">
        <v>259</v>
      </c>
      <c r="BL18" s="953">
        <v>269</v>
      </c>
      <c r="BM18" s="953">
        <v>267</v>
      </c>
      <c r="BN18" s="953">
        <v>270</v>
      </c>
      <c r="BO18" s="953">
        <v>269</v>
      </c>
      <c r="BP18" s="959">
        <v>270</v>
      </c>
      <c r="BQ18" s="959">
        <v>269</v>
      </c>
      <c r="BR18" s="959">
        <v>269</v>
      </c>
      <c r="BS18" s="959">
        <v>270</v>
      </c>
      <c r="BT18" s="959">
        <v>269</v>
      </c>
      <c r="BU18" s="959">
        <v>269</v>
      </c>
      <c r="BV18" s="960">
        <v>268</v>
      </c>
      <c r="BW18" s="960">
        <v>266</v>
      </c>
      <c r="BX18" s="959">
        <v>268</v>
      </c>
      <c r="BY18" s="960">
        <v>269</v>
      </c>
      <c r="BZ18" s="960">
        <v>269</v>
      </c>
      <c r="CA18" s="960">
        <v>269</v>
      </c>
      <c r="CB18" s="960">
        <v>268</v>
      </c>
      <c r="CC18" s="960">
        <v>268</v>
      </c>
      <c r="CD18" s="960">
        <v>269</v>
      </c>
      <c r="CE18" s="960">
        <v>270</v>
      </c>
      <c r="CF18" s="960">
        <v>268</v>
      </c>
      <c r="CG18" s="966">
        <v>266</v>
      </c>
      <c r="CH18" s="966">
        <v>251</v>
      </c>
      <c r="CI18" s="966">
        <v>241</v>
      </c>
      <c r="CJ18" s="966">
        <v>230</v>
      </c>
      <c r="CK18" s="966">
        <v>216</v>
      </c>
      <c r="CL18" s="967">
        <v>213</v>
      </c>
      <c r="CM18" s="967">
        <v>201</v>
      </c>
      <c r="CN18" s="966">
        <v>194</v>
      </c>
      <c r="CO18" s="966">
        <v>191</v>
      </c>
      <c r="CP18" s="967">
        <v>188</v>
      </c>
      <c r="CQ18" s="966">
        <v>181</v>
      </c>
      <c r="CR18" s="967">
        <v>171</v>
      </c>
      <c r="CS18" s="966">
        <v>166</v>
      </c>
      <c r="CT18" s="970">
        <v>5418</v>
      </c>
    </row>
    <row r="19" spans="1:98" x14ac:dyDescent="0.25">
      <c r="A19" s="932" t="s">
        <v>115</v>
      </c>
      <c r="B19" s="931">
        <v>167</v>
      </c>
      <c r="C19" s="933">
        <v>168</v>
      </c>
      <c r="D19" s="933">
        <v>167</v>
      </c>
      <c r="E19" s="933">
        <v>168</v>
      </c>
      <c r="F19" s="931">
        <v>167</v>
      </c>
      <c r="G19" s="933">
        <v>167</v>
      </c>
      <c r="H19" s="931">
        <v>168</v>
      </c>
      <c r="I19" s="931">
        <v>168</v>
      </c>
      <c r="J19" s="931">
        <v>167</v>
      </c>
      <c r="K19" s="931">
        <v>168</v>
      </c>
      <c r="L19" s="931">
        <v>168</v>
      </c>
      <c r="M19" s="931">
        <v>167</v>
      </c>
      <c r="N19" s="931">
        <v>167</v>
      </c>
      <c r="O19" s="931">
        <v>168</v>
      </c>
      <c r="P19" s="931">
        <v>167</v>
      </c>
      <c r="Q19" s="931">
        <v>168</v>
      </c>
      <c r="R19" s="940">
        <v>167</v>
      </c>
      <c r="S19" s="940">
        <v>179</v>
      </c>
      <c r="T19" s="940">
        <v>190</v>
      </c>
      <c r="U19" s="940">
        <v>202</v>
      </c>
      <c r="V19" s="940">
        <v>215</v>
      </c>
      <c r="W19" s="940">
        <v>225</v>
      </c>
      <c r="X19" s="940">
        <v>229</v>
      </c>
      <c r="Y19" s="940">
        <v>231</v>
      </c>
      <c r="Z19" s="940">
        <v>232</v>
      </c>
      <c r="AA19" s="940">
        <v>231</v>
      </c>
      <c r="AB19" s="940">
        <v>231</v>
      </c>
      <c r="AC19" s="940">
        <v>231</v>
      </c>
      <c r="AD19" s="941">
        <v>232</v>
      </c>
      <c r="AE19" s="941">
        <v>231</v>
      </c>
      <c r="AF19" s="940">
        <v>231</v>
      </c>
      <c r="AG19" s="941">
        <v>231</v>
      </c>
      <c r="AH19" s="941">
        <v>231</v>
      </c>
      <c r="AI19" s="946">
        <v>231</v>
      </c>
      <c r="AJ19" s="946">
        <v>230</v>
      </c>
      <c r="AK19" s="946">
        <v>231</v>
      </c>
      <c r="AL19" s="946">
        <v>228</v>
      </c>
      <c r="AM19" s="946">
        <v>231</v>
      </c>
      <c r="AN19" s="946">
        <v>232</v>
      </c>
      <c r="AO19" s="946">
        <v>234</v>
      </c>
      <c r="AP19" s="947">
        <v>240</v>
      </c>
      <c r="AQ19" s="947">
        <v>240</v>
      </c>
      <c r="AR19" s="946">
        <v>241</v>
      </c>
      <c r="AS19" s="946">
        <v>248</v>
      </c>
      <c r="AT19" s="947">
        <v>249</v>
      </c>
      <c r="AU19" s="946">
        <v>249</v>
      </c>
      <c r="AV19" s="947">
        <v>249</v>
      </c>
      <c r="AW19" s="946">
        <v>250</v>
      </c>
      <c r="AX19" s="947">
        <v>250</v>
      </c>
      <c r="AY19" s="953">
        <v>249</v>
      </c>
      <c r="AZ19" s="952">
        <v>250</v>
      </c>
      <c r="BA19" s="952">
        <v>252</v>
      </c>
      <c r="BB19" s="953">
        <v>249</v>
      </c>
      <c r="BC19" s="952">
        <v>249</v>
      </c>
      <c r="BD19" s="953">
        <v>249</v>
      </c>
      <c r="BE19" s="953">
        <v>249</v>
      </c>
      <c r="BF19" s="953">
        <v>250</v>
      </c>
      <c r="BG19" s="953">
        <v>250</v>
      </c>
      <c r="BH19" s="953">
        <v>258</v>
      </c>
      <c r="BI19" s="953">
        <v>259</v>
      </c>
      <c r="BJ19" s="953">
        <v>259</v>
      </c>
      <c r="BK19" s="953">
        <v>259</v>
      </c>
      <c r="BL19" s="953">
        <v>269</v>
      </c>
      <c r="BM19" s="953">
        <v>268</v>
      </c>
      <c r="BN19" s="953">
        <v>268</v>
      </c>
      <c r="BO19" s="953">
        <v>269</v>
      </c>
      <c r="BP19" s="959">
        <v>268</v>
      </c>
      <c r="BQ19" s="959">
        <v>268</v>
      </c>
      <c r="BR19" s="959">
        <v>268</v>
      </c>
      <c r="BS19" s="959">
        <v>267</v>
      </c>
      <c r="BT19" s="959">
        <v>267</v>
      </c>
      <c r="BU19" s="959">
        <v>268</v>
      </c>
      <c r="BV19" s="960">
        <v>269</v>
      </c>
      <c r="BW19" s="960">
        <v>270</v>
      </c>
      <c r="BX19" s="959">
        <v>269</v>
      </c>
      <c r="BY19" s="960">
        <v>270</v>
      </c>
      <c r="BZ19" s="960">
        <v>270</v>
      </c>
      <c r="CA19" s="960">
        <v>269</v>
      </c>
      <c r="CB19" s="960">
        <v>268</v>
      </c>
      <c r="CC19" s="960">
        <v>270</v>
      </c>
      <c r="CD19" s="960">
        <v>269</v>
      </c>
      <c r="CE19" s="960">
        <v>270</v>
      </c>
      <c r="CF19" s="960">
        <v>270</v>
      </c>
      <c r="CG19" s="966">
        <v>264</v>
      </c>
      <c r="CH19" s="966">
        <v>250</v>
      </c>
      <c r="CI19" s="966">
        <v>237</v>
      </c>
      <c r="CJ19" s="966">
        <v>220</v>
      </c>
      <c r="CK19" s="966">
        <v>214</v>
      </c>
      <c r="CL19" s="967">
        <v>205</v>
      </c>
      <c r="CM19" s="967">
        <v>196</v>
      </c>
      <c r="CN19" s="966">
        <v>199</v>
      </c>
      <c r="CO19" s="966">
        <v>184</v>
      </c>
      <c r="CP19" s="967">
        <v>176</v>
      </c>
      <c r="CQ19" s="966">
        <v>171</v>
      </c>
      <c r="CR19" s="967">
        <v>166</v>
      </c>
      <c r="CS19" s="966">
        <v>165</v>
      </c>
      <c r="CT19" s="970">
        <v>5471</v>
      </c>
    </row>
    <row r="20" spans="1:98" x14ac:dyDescent="0.25">
      <c r="A20" s="932" t="s">
        <v>116</v>
      </c>
      <c r="B20" s="931">
        <v>0</v>
      </c>
      <c r="C20" s="931">
        <v>0</v>
      </c>
      <c r="D20" s="931">
        <v>0</v>
      </c>
      <c r="E20" s="931">
        <v>0</v>
      </c>
      <c r="F20" s="931">
        <v>0</v>
      </c>
      <c r="G20" s="931">
        <v>0</v>
      </c>
      <c r="H20" s="931">
        <v>0</v>
      </c>
      <c r="I20" s="931">
        <v>0</v>
      </c>
      <c r="J20" s="931">
        <v>0</v>
      </c>
      <c r="K20" s="931">
        <v>0</v>
      </c>
      <c r="L20" s="931">
        <v>0</v>
      </c>
      <c r="M20" s="931">
        <v>0</v>
      </c>
      <c r="N20" s="931">
        <v>0</v>
      </c>
      <c r="O20" s="931">
        <v>0</v>
      </c>
      <c r="P20" s="931">
        <v>0</v>
      </c>
      <c r="Q20" s="931">
        <v>0</v>
      </c>
      <c r="R20" s="940">
        <v>0</v>
      </c>
      <c r="S20" s="940">
        <v>0</v>
      </c>
      <c r="T20" s="940">
        <v>0</v>
      </c>
      <c r="U20" s="940">
        <v>0</v>
      </c>
      <c r="V20" s="940">
        <v>0</v>
      </c>
      <c r="W20" s="940">
        <v>0</v>
      </c>
      <c r="X20" s="940">
        <v>0</v>
      </c>
      <c r="Y20" s="940">
        <v>0</v>
      </c>
      <c r="Z20" s="940">
        <v>0</v>
      </c>
      <c r="AA20" s="940">
        <v>0</v>
      </c>
      <c r="AB20" s="940">
        <v>0</v>
      </c>
      <c r="AC20" s="940">
        <v>0</v>
      </c>
      <c r="AD20" s="940">
        <v>0</v>
      </c>
      <c r="AE20" s="941">
        <v>0</v>
      </c>
      <c r="AF20" s="940">
        <v>0</v>
      </c>
      <c r="AG20" s="940">
        <v>0</v>
      </c>
      <c r="AH20" s="940">
        <v>0</v>
      </c>
      <c r="AI20" s="946">
        <v>0</v>
      </c>
      <c r="AJ20" s="946">
        <v>0</v>
      </c>
      <c r="AK20" s="946">
        <v>0</v>
      </c>
      <c r="AL20" s="946">
        <v>0</v>
      </c>
      <c r="AM20" s="946">
        <v>0</v>
      </c>
      <c r="AN20" s="946">
        <v>0</v>
      </c>
      <c r="AO20" s="946">
        <v>0</v>
      </c>
      <c r="AP20" s="946">
        <v>0</v>
      </c>
      <c r="AQ20" s="947">
        <v>0</v>
      </c>
      <c r="AR20" s="946">
        <v>0</v>
      </c>
      <c r="AS20" s="946">
        <v>0</v>
      </c>
      <c r="AT20" s="946">
        <v>0</v>
      </c>
      <c r="AU20" s="946">
        <v>0</v>
      </c>
      <c r="AV20" s="947">
        <v>0</v>
      </c>
      <c r="AW20" s="946">
        <v>0</v>
      </c>
      <c r="AX20" s="946">
        <v>0</v>
      </c>
      <c r="AY20" s="953">
        <v>0</v>
      </c>
      <c r="AZ20" s="952">
        <v>0</v>
      </c>
      <c r="BA20" s="952">
        <v>0</v>
      </c>
      <c r="BB20" s="953">
        <v>0</v>
      </c>
      <c r="BC20" s="952">
        <v>0</v>
      </c>
      <c r="BD20" s="952">
        <v>0</v>
      </c>
      <c r="BE20" s="952">
        <v>0</v>
      </c>
      <c r="BF20" s="952">
        <v>0</v>
      </c>
      <c r="BG20" s="952">
        <v>0</v>
      </c>
      <c r="BH20" s="952">
        <v>0</v>
      </c>
      <c r="BI20" s="952">
        <v>0</v>
      </c>
      <c r="BJ20" s="952">
        <v>0</v>
      </c>
      <c r="BK20" s="952">
        <v>0</v>
      </c>
      <c r="BL20" s="952">
        <v>0</v>
      </c>
      <c r="BM20" s="952">
        <v>0</v>
      </c>
      <c r="BN20" s="952">
        <v>0</v>
      </c>
      <c r="BO20" s="952">
        <v>0</v>
      </c>
      <c r="BP20" s="959">
        <v>0</v>
      </c>
      <c r="BQ20" s="959">
        <v>0</v>
      </c>
      <c r="BR20" s="959">
        <v>7</v>
      </c>
      <c r="BS20" s="959">
        <v>24</v>
      </c>
      <c r="BT20" s="959">
        <v>36</v>
      </c>
      <c r="BU20" s="959">
        <v>37</v>
      </c>
      <c r="BV20" s="959">
        <v>44</v>
      </c>
      <c r="BW20" s="960">
        <v>50</v>
      </c>
      <c r="BX20" s="959">
        <v>51</v>
      </c>
      <c r="BY20" s="959">
        <v>52</v>
      </c>
      <c r="BZ20" s="959">
        <v>52</v>
      </c>
      <c r="CA20" s="959">
        <v>52</v>
      </c>
      <c r="CB20" s="959">
        <v>52</v>
      </c>
      <c r="CC20" s="959">
        <v>37</v>
      </c>
      <c r="CD20" s="959">
        <v>38</v>
      </c>
      <c r="CE20" s="959">
        <v>36</v>
      </c>
      <c r="CF20" s="959">
        <v>3</v>
      </c>
      <c r="CG20" s="966">
        <v>0</v>
      </c>
      <c r="CH20" s="966">
        <v>0</v>
      </c>
      <c r="CI20" s="966">
        <v>0</v>
      </c>
      <c r="CJ20" s="966">
        <v>0</v>
      </c>
      <c r="CK20" s="966">
        <v>0</v>
      </c>
      <c r="CL20" s="966">
        <v>0</v>
      </c>
      <c r="CM20" s="966">
        <v>0</v>
      </c>
      <c r="CN20" s="966">
        <v>0</v>
      </c>
      <c r="CO20" s="966">
        <v>0</v>
      </c>
      <c r="CP20" s="966">
        <v>0</v>
      </c>
      <c r="CQ20" s="966">
        <v>0</v>
      </c>
      <c r="CR20" s="966">
        <v>0</v>
      </c>
      <c r="CS20" s="966">
        <v>0</v>
      </c>
      <c r="CT20" s="970">
        <v>141.5</v>
      </c>
    </row>
    <row r="21" spans="1:98" x14ac:dyDescent="0.25">
      <c r="A21" s="932" t="s">
        <v>117</v>
      </c>
      <c r="B21" s="931">
        <v>0</v>
      </c>
      <c r="C21" s="931">
        <v>0</v>
      </c>
      <c r="D21" s="931">
        <v>0</v>
      </c>
      <c r="E21" s="931">
        <v>0</v>
      </c>
      <c r="F21" s="931">
        <v>0</v>
      </c>
      <c r="G21" s="931">
        <v>0</v>
      </c>
      <c r="H21" s="931">
        <v>0</v>
      </c>
      <c r="I21" s="931">
        <v>0</v>
      </c>
      <c r="J21" s="931">
        <v>0</v>
      </c>
      <c r="K21" s="931">
        <v>0</v>
      </c>
      <c r="L21" s="931">
        <v>0</v>
      </c>
      <c r="M21" s="931">
        <v>0</v>
      </c>
      <c r="N21" s="931">
        <v>0</v>
      </c>
      <c r="O21" s="931">
        <v>0</v>
      </c>
      <c r="P21" s="931">
        <v>0</v>
      </c>
      <c r="Q21" s="931">
        <v>0</v>
      </c>
      <c r="R21" s="940">
        <v>0</v>
      </c>
      <c r="S21" s="940">
        <v>0</v>
      </c>
      <c r="T21" s="940">
        <v>0</v>
      </c>
      <c r="U21" s="940">
        <v>0</v>
      </c>
      <c r="V21" s="940">
        <v>0</v>
      </c>
      <c r="W21" s="940">
        <v>0</v>
      </c>
      <c r="X21" s="940">
        <v>0</v>
      </c>
      <c r="Y21" s="940">
        <v>0</v>
      </c>
      <c r="Z21" s="940">
        <v>0</v>
      </c>
      <c r="AA21" s="940">
        <v>0</v>
      </c>
      <c r="AB21" s="940">
        <v>0</v>
      </c>
      <c r="AC21" s="940">
        <v>0</v>
      </c>
      <c r="AD21" s="940">
        <v>0</v>
      </c>
      <c r="AE21" s="941">
        <v>0</v>
      </c>
      <c r="AF21" s="940">
        <v>0</v>
      </c>
      <c r="AG21" s="940">
        <v>0</v>
      </c>
      <c r="AH21" s="940">
        <v>0</v>
      </c>
      <c r="AI21" s="946">
        <v>25</v>
      </c>
      <c r="AJ21" s="946">
        <v>28</v>
      </c>
      <c r="AK21" s="946">
        <v>28</v>
      </c>
      <c r="AL21" s="946">
        <v>28</v>
      </c>
      <c r="AM21" s="946">
        <v>28</v>
      </c>
      <c r="AN21" s="946">
        <v>28</v>
      </c>
      <c r="AO21" s="946">
        <v>27</v>
      </c>
      <c r="AP21" s="946">
        <v>28</v>
      </c>
      <c r="AQ21" s="947">
        <v>28</v>
      </c>
      <c r="AR21" s="946">
        <v>28</v>
      </c>
      <c r="AS21" s="946">
        <v>28</v>
      </c>
      <c r="AT21" s="946">
        <v>28</v>
      </c>
      <c r="AU21" s="946">
        <v>28</v>
      </c>
      <c r="AV21" s="947">
        <v>28</v>
      </c>
      <c r="AW21" s="946">
        <v>28</v>
      </c>
      <c r="AX21" s="946">
        <v>28</v>
      </c>
      <c r="AY21" s="953">
        <v>28</v>
      </c>
      <c r="AZ21" s="952">
        <v>28</v>
      </c>
      <c r="BA21" s="952">
        <v>28</v>
      </c>
      <c r="BB21" s="953">
        <v>28</v>
      </c>
      <c r="BC21" s="952">
        <v>28</v>
      </c>
      <c r="BD21" s="952">
        <v>28</v>
      </c>
      <c r="BE21" s="952">
        <v>28</v>
      </c>
      <c r="BF21" s="952">
        <v>28</v>
      </c>
      <c r="BG21" s="952">
        <v>28</v>
      </c>
      <c r="BH21" s="952">
        <v>28</v>
      </c>
      <c r="BI21" s="952">
        <v>28</v>
      </c>
      <c r="BJ21" s="952">
        <v>28</v>
      </c>
      <c r="BK21" s="952">
        <v>28</v>
      </c>
      <c r="BL21" s="952">
        <v>28</v>
      </c>
      <c r="BM21" s="952">
        <v>28</v>
      </c>
      <c r="BN21" s="952">
        <v>28</v>
      </c>
      <c r="BO21" s="952">
        <v>28</v>
      </c>
      <c r="BP21" s="959">
        <v>28</v>
      </c>
      <c r="BQ21" s="959">
        <v>48</v>
      </c>
      <c r="BR21" s="959">
        <v>49</v>
      </c>
      <c r="BS21" s="959">
        <v>49</v>
      </c>
      <c r="BT21" s="959">
        <v>49</v>
      </c>
      <c r="BU21" s="959">
        <v>49</v>
      </c>
      <c r="BV21" s="959">
        <v>56</v>
      </c>
      <c r="BW21" s="960">
        <v>57</v>
      </c>
      <c r="BX21" s="959">
        <v>57</v>
      </c>
      <c r="BY21" s="959">
        <v>56</v>
      </c>
      <c r="BZ21" s="959">
        <v>56</v>
      </c>
      <c r="CA21" s="959">
        <v>60</v>
      </c>
      <c r="CB21" s="959">
        <v>61</v>
      </c>
      <c r="CC21" s="959">
        <v>62</v>
      </c>
      <c r="CD21" s="959">
        <v>48</v>
      </c>
      <c r="CE21" s="959">
        <v>49</v>
      </c>
      <c r="CF21" s="959">
        <v>49</v>
      </c>
      <c r="CG21" s="966">
        <v>49</v>
      </c>
      <c r="CH21" s="966">
        <v>3</v>
      </c>
      <c r="CI21" s="966">
        <v>3</v>
      </c>
      <c r="CJ21" s="966">
        <v>0</v>
      </c>
      <c r="CK21" s="966">
        <v>0</v>
      </c>
      <c r="CL21" s="966">
        <v>0</v>
      </c>
      <c r="CM21" s="966">
        <v>0</v>
      </c>
      <c r="CN21" s="966">
        <v>0</v>
      </c>
      <c r="CO21" s="966">
        <v>0</v>
      </c>
      <c r="CP21" s="966">
        <v>0</v>
      </c>
      <c r="CQ21" s="966">
        <v>0</v>
      </c>
      <c r="CR21" s="966">
        <v>0</v>
      </c>
      <c r="CS21" s="966">
        <v>0</v>
      </c>
      <c r="CT21" s="970">
        <v>461</v>
      </c>
    </row>
    <row r="22" spans="1:98" ht="18" x14ac:dyDescent="0.25">
      <c r="A22" s="932" t="s">
        <v>118</v>
      </c>
      <c r="B22" s="931">
        <v>0</v>
      </c>
      <c r="C22" s="931">
        <v>0</v>
      </c>
      <c r="D22" s="931">
        <v>0</v>
      </c>
      <c r="E22" s="931">
        <v>0</v>
      </c>
      <c r="F22" s="931">
        <v>0</v>
      </c>
      <c r="G22" s="931">
        <v>0</v>
      </c>
      <c r="H22" s="931">
        <v>0</v>
      </c>
      <c r="I22" s="931">
        <v>0</v>
      </c>
      <c r="J22" s="931">
        <v>0</v>
      </c>
      <c r="K22" s="931">
        <v>0</v>
      </c>
      <c r="L22" s="931">
        <v>0</v>
      </c>
      <c r="M22" s="931">
        <v>0</v>
      </c>
      <c r="N22" s="931">
        <v>0</v>
      </c>
      <c r="O22" s="931">
        <v>0</v>
      </c>
      <c r="P22" s="931">
        <v>0</v>
      </c>
      <c r="Q22" s="931">
        <v>0</v>
      </c>
      <c r="R22" s="940">
        <v>0</v>
      </c>
      <c r="S22" s="940">
        <v>0</v>
      </c>
      <c r="T22" s="940">
        <v>0</v>
      </c>
      <c r="U22" s="940">
        <v>0</v>
      </c>
      <c r="V22" s="940">
        <v>0</v>
      </c>
      <c r="W22" s="940">
        <v>0</v>
      </c>
      <c r="X22" s="940">
        <v>0</v>
      </c>
      <c r="Y22" s="940">
        <v>0</v>
      </c>
      <c r="Z22" s="940">
        <v>0</v>
      </c>
      <c r="AA22" s="940">
        <v>0</v>
      </c>
      <c r="AB22" s="940">
        <v>0</v>
      </c>
      <c r="AC22" s="940">
        <v>0</v>
      </c>
      <c r="AD22" s="940">
        <v>0</v>
      </c>
      <c r="AE22" s="941">
        <v>0</v>
      </c>
      <c r="AF22" s="940">
        <v>0</v>
      </c>
      <c r="AG22" s="940">
        <v>0</v>
      </c>
      <c r="AH22" s="940">
        <v>0</v>
      </c>
      <c r="AI22" s="946">
        <v>0</v>
      </c>
      <c r="AJ22" s="946">
        <v>0</v>
      </c>
      <c r="AK22" s="946">
        <v>0</v>
      </c>
      <c r="AL22" s="946">
        <v>0</v>
      </c>
      <c r="AM22" s="946">
        <v>0</v>
      </c>
      <c r="AN22" s="946">
        <v>0</v>
      </c>
      <c r="AO22" s="946">
        <v>0</v>
      </c>
      <c r="AP22" s="946">
        <v>0</v>
      </c>
      <c r="AQ22" s="947">
        <v>0</v>
      </c>
      <c r="AR22" s="946">
        <v>0</v>
      </c>
      <c r="AS22" s="946">
        <v>0</v>
      </c>
      <c r="AT22" s="946">
        <v>0</v>
      </c>
      <c r="AU22" s="946">
        <v>0</v>
      </c>
      <c r="AV22" s="947">
        <v>0</v>
      </c>
      <c r="AW22" s="946">
        <v>0</v>
      </c>
      <c r="AX22" s="946">
        <v>0</v>
      </c>
      <c r="AY22" s="953">
        <v>0</v>
      </c>
      <c r="AZ22" s="952">
        <v>0</v>
      </c>
      <c r="BA22" s="952">
        <v>0</v>
      </c>
      <c r="BB22" s="953">
        <v>0</v>
      </c>
      <c r="BC22" s="952">
        <v>0</v>
      </c>
      <c r="BD22" s="952">
        <v>0</v>
      </c>
      <c r="BE22" s="952">
        <v>0</v>
      </c>
      <c r="BF22" s="952">
        <v>0</v>
      </c>
      <c r="BG22" s="952">
        <v>0</v>
      </c>
      <c r="BH22" s="952">
        <v>0</v>
      </c>
      <c r="BI22" s="952">
        <v>0</v>
      </c>
      <c r="BJ22" s="952">
        <v>0</v>
      </c>
      <c r="BK22" s="952">
        <v>0</v>
      </c>
      <c r="BL22" s="952">
        <v>0</v>
      </c>
      <c r="BM22" s="952">
        <v>0</v>
      </c>
      <c r="BN22" s="952">
        <v>0</v>
      </c>
      <c r="BO22" s="952">
        <v>0</v>
      </c>
      <c r="BP22" s="959">
        <v>0</v>
      </c>
      <c r="BQ22" s="959">
        <v>0</v>
      </c>
      <c r="BR22" s="959">
        <v>0</v>
      </c>
      <c r="BS22" s="959">
        <v>0</v>
      </c>
      <c r="BT22" s="959">
        <v>0</v>
      </c>
      <c r="BU22" s="959">
        <v>5</v>
      </c>
      <c r="BV22" s="959">
        <v>11</v>
      </c>
      <c r="BW22" s="960">
        <v>14</v>
      </c>
      <c r="BX22" s="959">
        <v>15</v>
      </c>
      <c r="BY22" s="959">
        <v>14</v>
      </c>
      <c r="BZ22" s="959">
        <v>14</v>
      </c>
      <c r="CA22" s="959">
        <v>15</v>
      </c>
      <c r="CB22" s="959">
        <v>15</v>
      </c>
      <c r="CC22" s="959">
        <v>15</v>
      </c>
      <c r="CD22" s="959">
        <v>0</v>
      </c>
      <c r="CE22" s="959">
        <v>0</v>
      </c>
      <c r="CF22" s="959">
        <v>0</v>
      </c>
      <c r="CG22" s="966">
        <v>0</v>
      </c>
      <c r="CH22" s="966">
        <v>0</v>
      </c>
      <c r="CI22" s="966">
        <v>0</v>
      </c>
      <c r="CJ22" s="966">
        <v>0</v>
      </c>
      <c r="CK22" s="966">
        <v>0</v>
      </c>
      <c r="CL22" s="966">
        <v>0</v>
      </c>
      <c r="CM22" s="966">
        <v>0</v>
      </c>
      <c r="CN22" s="966">
        <v>0</v>
      </c>
      <c r="CO22" s="966">
        <v>0</v>
      </c>
      <c r="CP22" s="966">
        <v>0</v>
      </c>
      <c r="CQ22" s="966">
        <v>0</v>
      </c>
      <c r="CR22" s="966">
        <v>0</v>
      </c>
      <c r="CS22" s="966">
        <v>0</v>
      </c>
      <c r="CT22" s="970">
        <v>29.4</v>
      </c>
    </row>
    <row r="23" spans="1:98" x14ac:dyDescent="0.25">
      <c r="A23" s="930" t="s">
        <v>119</v>
      </c>
      <c r="B23" s="931">
        <v>0</v>
      </c>
      <c r="C23" s="931">
        <v>0</v>
      </c>
      <c r="D23" s="931">
        <v>0</v>
      </c>
      <c r="E23" s="931">
        <v>0</v>
      </c>
      <c r="F23" s="931">
        <v>0</v>
      </c>
      <c r="G23" s="931">
        <v>0</v>
      </c>
      <c r="H23" s="931">
        <v>0</v>
      </c>
      <c r="I23" s="931">
        <v>0</v>
      </c>
      <c r="J23" s="931">
        <v>0</v>
      </c>
      <c r="K23" s="931">
        <v>0</v>
      </c>
      <c r="L23" s="931">
        <v>0</v>
      </c>
      <c r="M23" s="931">
        <v>0</v>
      </c>
      <c r="N23" s="931">
        <v>0</v>
      </c>
      <c r="O23" s="931">
        <v>0</v>
      </c>
      <c r="P23" s="931">
        <v>0</v>
      </c>
      <c r="Q23" s="931">
        <v>0</v>
      </c>
      <c r="R23" s="940">
        <v>0</v>
      </c>
      <c r="S23" s="940">
        <v>0</v>
      </c>
      <c r="T23" s="940">
        <v>0</v>
      </c>
      <c r="U23" s="940">
        <v>0</v>
      </c>
      <c r="V23" s="940">
        <v>0</v>
      </c>
      <c r="W23" s="940">
        <v>0</v>
      </c>
      <c r="X23" s="940">
        <v>0</v>
      </c>
      <c r="Y23" s="940">
        <v>0</v>
      </c>
      <c r="Z23" s="940">
        <v>0</v>
      </c>
      <c r="AA23" s="940">
        <v>0</v>
      </c>
      <c r="AB23" s="940">
        <v>0</v>
      </c>
      <c r="AC23" s="940">
        <v>0</v>
      </c>
      <c r="AD23" s="940">
        <v>0</v>
      </c>
      <c r="AE23" s="941">
        <v>0</v>
      </c>
      <c r="AF23" s="940">
        <v>0</v>
      </c>
      <c r="AG23" s="940">
        <v>0</v>
      </c>
      <c r="AH23" s="940">
        <v>0</v>
      </c>
      <c r="AI23" s="946">
        <v>0</v>
      </c>
      <c r="AJ23" s="946">
        <v>0</v>
      </c>
      <c r="AK23" s="946">
        <v>0</v>
      </c>
      <c r="AL23" s="946">
        <v>0</v>
      </c>
      <c r="AM23" s="946">
        <v>0</v>
      </c>
      <c r="AN23" s="946">
        <v>0</v>
      </c>
      <c r="AO23" s="946">
        <v>0</v>
      </c>
      <c r="AP23" s="946">
        <v>0</v>
      </c>
      <c r="AQ23" s="947">
        <v>0</v>
      </c>
      <c r="AR23" s="946">
        <v>0</v>
      </c>
      <c r="AS23" s="946">
        <v>0</v>
      </c>
      <c r="AT23" s="946">
        <v>0</v>
      </c>
      <c r="AU23" s="946">
        <v>0</v>
      </c>
      <c r="AV23" s="947">
        <v>0</v>
      </c>
      <c r="AW23" s="946">
        <v>0</v>
      </c>
      <c r="AX23" s="946">
        <v>0</v>
      </c>
      <c r="AY23" s="953">
        <v>0</v>
      </c>
      <c r="AZ23" s="952">
        <v>0</v>
      </c>
      <c r="BA23" s="952">
        <v>0</v>
      </c>
      <c r="BB23" s="953">
        <v>0</v>
      </c>
      <c r="BC23" s="952">
        <v>0</v>
      </c>
      <c r="BD23" s="952">
        <v>0</v>
      </c>
      <c r="BE23" s="952">
        <v>0</v>
      </c>
      <c r="BF23" s="952">
        <v>0</v>
      </c>
      <c r="BG23" s="952">
        <v>0</v>
      </c>
      <c r="BH23" s="952">
        <v>0</v>
      </c>
      <c r="BI23" s="952">
        <v>0</v>
      </c>
      <c r="BJ23" s="952">
        <v>0</v>
      </c>
      <c r="BK23" s="952">
        <v>0</v>
      </c>
      <c r="BL23" s="952">
        <v>0</v>
      </c>
      <c r="BM23" s="952">
        <v>0</v>
      </c>
      <c r="BN23" s="952">
        <v>0</v>
      </c>
      <c r="BO23" s="952">
        <v>0</v>
      </c>
      <c r="BP23" s="959">
        <v>4</v>
      </c>
      <c r="BQ23" s="959">
        <v>12</v>
      </c>
      <c r="BR23" s="959">
        <v>23</v>
      </c>
      <c r="BS23" s="959">
        <v>33</v>
      </c>
      <c r="BT23" s="959">
        <v>43</v>
      </c>
      <c r="BU23" s="959">
        <v>45</v>
      </c>
      <c r="BV23" s="959">
        <v>45</v>
      </c>
      <c r="BW23" s="960">
        <v>45</v>
      </c>
      <c r="BX23" s="959">
        <v>45</v>
      </c>
      <c r="BY23" s="959">
        <v>45</v>
      </c>
      <c r="BZ23" s="959">
        <v>45</v>
      </c>
      <c r="CA23" s="959">
        <v>45</v>
      </c>
      <c r="CB23" s="959">
        <v>45</v>
      </c>
      <c r="CC23" s="959">
        <v>45</v>
      </c>
      <c r="CD23" s="959">
        <v>33</v>
      </c>
      <c r="CE23" s="959">
        <v>-2</v>
      </c>
      <c r="CF23" s="959">
        <v>-1</v>
      </c>
      <c r="CG23" s="966">
        <v>0</v>
      </c>
      <c r="CH23" s="966">
        <v>0</v>
      </c>
      <c r="CI23" s="966">
        <v>0</v>
      </c>
      <c r="CJ23" s="966">
        <v>0</v>
      </c>
      <c r="CK23" s="966">
        <v>0</v>
      </c>
      <c r="CL23" s="966">
        <v>0</v>
      </c>
      <c r="CM23" s="966">
        <v>0</v>
      </c>
      <c r="CN23" s="966">
        <v>0</v>
      </c>
      <c r="CO23" s="966">
        <v>0</v>
      </c>
      <c r="CP23" s="966">
        <v>0</v>
      </c>
      <c r="CQ23" s="966">
        <v>0</v>
      </c>
      <c r="CR23" s="966">
        <v>0</v>
      </c>
      <c r="CS23" s="966">
        <v>0</v>
      </c>
      <c r="CT23" s="970">
        <v>137.6</v>
      </c>
    </row>
    <row r="24" spans="1:98" x14ac:dyDescent="0.25">
      <c r="A24" s="930" t="s">
        <v>120</v>
      </c>
      <c r="B24" s="931">
        <v>0</v>
      </c>
      <c r="C24" s="931">
        <v>0</v>
      </c>
      <c r="D24" s="931">
        <v>0</v>
      </c>
      <c r="E24" s="931">
        <v>0</v>
      </c>
      <c r="F24" s="931">
        <v>0</v>
      </c>
      <c r="G24" s="931">
        <v>0</v>
      </c>
      <c r="H24" s="931">
        <v>0</v>
      </c>
      <c r="I24" s="931">
        <v>0</v>
      </c>
      <c r="J24" s="931">
        <v>0</v>
      </c>
      <c r="K24" s="931">
        <v>0</v>
      </c>
      <c r="L24" s="931">
        <v>0</v>
      </c>
      <c r="M24" s="931">
        <v>0</v>
      </c>
      <c r="N24" s="931">
        <v>0</v>
      </c>
      <c r="O24" s="931">
        <v>0</v>
      </c>
      <c r="P24" s="931">
        <v>0</v>
      </c>
      <c r="Q24" s="931">
        <v>0</v>
      </c>
      <c r="R24" s="940">
        <v>0</v>
      </c>
      <c r="S24" s="940">
        <v>0</v>
      </c>
      <c r="T24" s="940">
        <v>0</v>
      </c>
      <c r="U24" s="940">
        <v>0</v>
      </c>
      <c r="V24" s="940">
        <v>0</v>
      </c>
      <c r="W24" s="940">
        <v>0</v>
      </c>
      <c r="X24" s="940">
        <v>0</v>
      </c>
      <c r="Y24" s="940">
        <v>0</v>
      </c>
      <c r="Z24" s="940">
        <v>0</v>
      </c>
      <c r="AA24" s="940">
        <v>0</v>
      </c>
      <c r="AB24" s="940">
        <v>0</v>
      </c>
      <c r="AC24" s="940">
        <v>0</v>
      </c>
      <c r="AD24" s="940">
        <v>0</v>
      </c>
      <c r="AE24" s="941">
        <v>0</v>
      </c>
      <c r="AF24" s="940">
        <v>0</v>
      </c>
      <c r="AG24" s="940">
        <v>0</v>
      </c>
      <c r="AH24" s="940">
        <v>0</v>
      </c>
      <c r="AI24" s="946">
        <v>0</v>
      </c>
      <c r="AJ24" s="946">
        <v>0</v>
      </c>
      <c r="AK24" s="946">
        <v>0</v>
      </c>
      <c r="AL24" s="946">
        <v>0</v>
      </c>
      <c r="AM24" s="946">
        <v>0</v>
      </c>
      <c r="AN24" s="946">
        <v>0</v>
      </c>
      <c r="AO24" s="946">
        <v>0</v>
      </c>
      <c r="AP24" s="946">
        <v>0</v>
      </c>
      <c r="AQ24" s="947">
        <v>0</v>
      </c>
      <c r="AR24" s="946">
        <v>0</v>
      </c>
      <c r="AS24" s="946">
        <v>0</v>
      </c>
      <c r="AT24" s="946">
        <v>0</v>
      </c>
      <c r="AU24" s="946">
        <v>0</v>
      </c>
      <c r="AV24" s="947">
        <v>0</v>
      </c>
      <c r="AW24" s="946">
        <v>0</v>
      </c>
      <c r="AX24" s="946">
        <v>0</v>
      </c>
      <c r="AY24" s="953">
        <v>0</v>
      </c>
      <c r="AZ24" s="952">
        <v>0</v>
      </c>
      <c r="BA24" s="952">
        <v>0</v>
      </c>
      <c r="BB24" s="953">
        <v>0</v>
      </c>
      <c r="BC24" s="952">
        <v>0</v>
      </c>
      <c r="BD24" s="952">
        <v>0</v>
      </c>
      <c r="BE24" s="952">
        <v>0</v>
      </c>
      <c r="BF24" s="952">
        <v>0</v>
      </c>
      <c r="BG24" s="952">
        <v>0</v>
      </c>
      <c r="BH24" s="952">
        <v>0</v>
      </c>
      <c r="BI24" s="952">
        <v>0</v>
      </c>
      <c r="BJ24" s="952">
        <v>0</v>
      </c>
      <c r="BK24" s="952">
        <v>0</v>
      </c>
      <c r="BL24" s="952">
        <v>0</v>
      </c>
      <c r="BM24" s="952">
        <v>0</v>
      </c>
      <c r="BN24" s="952">
        <v>0</v>
      </c>
      <c r="BO24" s="952">
        <v>0</v>
      </c>
      <c r="BP24" s="959">
        <v>0</v>
      </c>
      <c r="BQ24" s="959">
        <v>0</v>
      </c>
      <c r="BR24" s="959">
        <v>0</v>
      </c>
      <c r="BS24" s="959">
        <v>0</v>
      </c>
      <c r="BT24" s="959">
        <v>0</v>
      </c>
      <c r="BU24" s="959">
        <v>0</v>
      </c>
      <c r="BV24" s="959">
        <v>0</v>
      </c>
      <c r="BW24" s="960">
        <v>0</v>
      </c>
      <c r="BX24" s="959">
        <v>0</v>
      </c>
      <c r="BY24" s="959">
        <v>0</v>
      </c>
      <c r="BZ24" s="959">
        <v>0</v>
      </c>
      <c r="CA24" s="959">
        <v>0</v>
      </c>
      <c r="CB24" s="959">
        <v>0</v>
      </c>
      <c r="CC24" s="959">
        <v>0</v>
      </c>
      <c r="CD24" s="959">
        <v>0</v>
      </c>
      <c r="CE24" s="959">
        <v>0</v>
      </c>
      <c r="CF24" s="959">
        <v>0</v>
      </c>
      <c r="CG24" s="966">
        <v>0</v>
      </c>
      <c r="CH24" s="966">
        <v>0</v>
      </c>
      <c r="CI24" s="966">
        <v>0</v>
      </c>
      <c r="CJ24" s="966">
        <v>0</v>
      </c>
      <c r="CK24" s="966">
        <v>0</v>
      </c>
      <c r="CL24" s="966">
        <v>0</v>
      </c>
      <c r="CM24" s="966">
        <v>0</v>
      </c>
      <c r="CN24" s="966">
        <v>0</v>
      </c>
      <c r="CO24" s="966">
        <v>0</v>
      </c>
      <c r="CP24" s="966">
        <v>0</v>
      </c>
      <c r="CQ24" s="966">
        <v>0</v>
      </c>
      <c r="CR24" s="966">
        <v>0</v>
      </c>
      <c r="CS24" s="966">
        <v>0</v>
      </c>
      <c r="CT24" s="970">
        <v>0</v>
      </c>
    </row>
    <row r="25" spans="1:98" x14ac:dyDescent="0.25">
      <c r="A25" s="932" t="s">
        <v>121</v>
      </c>
      <c r="B25" s="931">
        <v>0</v>
      </c>
      <c r="C25" s="931">
        <v>0</v>
      </c>
      <c r="D25" s="931">
        <v>0</v>
      </c>
      <c r="E25" s="931">
        <v>0</v>
      </c>
      <c r="F25" s="931">
        <v>0</v>
      </c>
      <c r="G25" s="931">
        <v>0</v>
      </c>
      <c r="H25" s="931">
        <v>0</v>
      </c>
      <c r="I25" s="931">
        <v>0</v>
      </c>
      <c r="J25" s="931">
        <v>0</v>
      </c>
      <c r="K25" s="931">
        <v>0</v>
      </c>
      <c r="L25" s="931">
        <v>0</v>
      </c>
      <c r="M25" s="931">
        <v>0</v>
      </c>
      <c r="N25" s="931">
        <v>0</v>
      </c>
      <c r="O25" s="931">
        <v>0</v>
      </c>
      <c r="P25" s="931">
        <v>0</v>
      </c>
      <c r="Q25" s="931">
        <v>0</v>
      </c>
      <c r="R25" s="940">
        <v>0</v>
      </c>
      <c r="S25" s="940">
        <v>0</v>
      </c>
      <c r="T25" s="940">
        <v>0</v>
      </c>
      <c r="U25" s="940">
        <v>0</v>
      </c>
      <c r="V25" s="940">
        <v>0</v>
      </c>
      <c r="W25" s="940">
        <v>0</v>
      </c>
      <c r="X25" s="940">
        <v>0</v>
      </c>
      <c r="Y25" s="940">
        <v>0</v>
      </c>
      <c r="Z25" s="940">
        <v>0</v>
      </c>
      <c r="AA25" s="940">
        <v>0</v>
      </c>
      <c r="AB25" s="940">
        <v>0</v>
      </c>
      <c r="AC25" s="940">
        <v>0</v>
      </c>
      <c r="AD25" s="940">
        <v>0</v>
      </c>
      <c r="AE25" s="941">
        <v>0</v>
      </c>
      <c r="AF25" s="940">
        <v>0</v>
      </c>
      <c r="AG25" s="940">
        <v>0</v>
      </c>
      <c r="AH25" s="940">
        <v>0</v>
      </c>
      <c r="AI25" s="946">
        <v>0</v>
      </c>
      <c r="AJ25" s="946">
        <v>0</v>
      </c>
      <c r="AK25" s="946">
        <v>0</v>
      </c>
      <c r="AL25" s="946">
        <v>0</v>
      </c>
      <c r="AM25" s="946">
        <v>0</v>
      </c>
      <c r="AN25" s="946">
        <v>0</v>
      </c>
      <c r="AO25" s="946">
        <v>0</v>
      </c>
      <c r="AP25" s="946">
        <v>0</v>
      </c>
      <c r="AQ25" s="947">
        <v>0</v>
      </c>
      <c r="AR25" s="946">
        <v>0</v>
      </c>
      <c r="AS25" s="946">
        <v>0</v>
      </c>
      <c r="AT25" s="946">
        <v>0</v>
      </c>
      <c r="AU25" s="946">
        <v>0</v>
      </c>
      <c r="AV25" s="947">
        <v>0</v>
      </c>
      <c r="AW25" s="946">
        <v>0</v>
      </c>
      <c r="AX25" s="946">
        <v>0</v>
      </c>
      <c r="AY25" s="953">
        <v>0</v>
      </c>
      <c r="AZ25" s="952">
        <v>0</v>
      </c>
      <c r="BA25" s="952">
        <v>0</v>
      </c>
      <c r="BB25" s="953">
        <v>0</v>
      </c>
      <c r="BC25" s="952">
        <v>0</v>
      </c>
      <c r="BD25" s="952">
        <v>0</v>
      </c>
      <c r="BE25" s="952">
        <v>0</v>
      </c>
      <c r="BF25" s="952">
        <v>0</v>
      </c>
      <c r="BG25" s="952">
        <v>0</v>
      </c>
      <c r="BH25" s="952">
        <v>0</v>
      </c>
      <c r="BI25" s="952">
        <v>0</v>
      </c>
      <c r="BJ25" s="952">
        <v>0</v>
      </c>
      <c r="BK25" s="952">
        <v>0</v>
      </c>
      <c r="BL25" s="952">
        <v>0</v>
      </c>
      <c r="BM25" s="952">
        <v>0</v>
      </c>
      <c r="BN25" s="952">
        <v>0</v>
      </c>
      <c r="BO25" s="952">
        <v>0</v>
      </c>
      <c r="BP25" s="959">
        <v>0</v>
      </c>
      <c r="BQ25" s="959">
        <v>0</v>
      </c>
      <c r="BR25" s="959">
        <v>0</v>
      </c>
      <c r="BS25" s="959">
        <v>0</v>
      </c>
      <c r="BT25" s="959">
        <v>0</v>
      </c>
      <c r="BU25" s="959">
        <v>0</v>
      </c>
      <c r="BV25" s="959">
        <v>0</v>
      </c>
      <c r="BW25" s="960">
        <v>25</v>
      </c>
      <c r="BX25" s="959">
        <v>39</v>
      </c>
      <c r="BY25" s="959">
        <v>45</v>
      </c>
      <c r="BZ25" s="959">
        <v>44</v>
      </c>
      <c r="CA25" s="959">
        <v>45</v>
      </c>
      <c r="CB25" s="959">
        <v>9</v>
      </c>
      <c r="CC25" s="959">
        <v>0</v>
      </c>
      <c r="CD25" s="959">
        <v>0</v>
      </c>
      <c r="CE25" s="959">
        <v>0</v>
      </c>
      <c r="CF25" s="959">
        <v>0</v>
      </c>
      <c r="CG25" s="966">
        <v>0</v>
      </c>
      <c r="CH25" s="966">
        <v>0</v>
      </c>
      <c r="CI25" s="966">
        <v>0</v>
      </c>
      <c r="CJ25" s="966">
        <v>0</v>
      </c>
      <c r="CK25" s="966">
        <v>0</v>
      </c>
      <c r="CL25" s="966">
        <v>0</v>
      </c>
      <c r="CM25" s="966">
        <v>0</v>
      </c>
      <c r="CN25" s="966">
        <v>0</v>
      </c>
      <c r="CO25" s="966">
        <v>0</v>
      </c>
      <c r="CP25" s="966">
        <v>0</v>
      </c>
      <c r="CQ25" s="966">
        <v>0</v>
      </c>
      <c r="CR25" s="966">
        <v>0</v>
      </c>
      <c r="CS25" s="966">
        <v>0</v>
      </c>
      <c r="CT25" s="970">
        <v>52</v>
      </c>
    </row>
    <row r="26" spans="1:98" x14ac:dyDescent="0.25">
      <c r="A26" s="932" t="s">
        <v>122</v>
      </c>
      <c r="B26" s="931">
        <v>0</v>
      </c>
      <c r="C26" s="931">
        <v>0</v>
      </c>
      <c r="D26" s="931">
        <v>0</v>
      </c>
      <c r="E26" s="931">
        <v>0</v>
      </c>
      <c r="F26" s="931">
        <v>0</v>
      </c>
      <c r="G26" s="931">
        <v>0</v>
      </c>
      <c r="H26" s="931">
        <v>0</v>
      </c>
      <c r="I26" s="931">
        <v>0</v>
      </c>
      <c r="J26" s="931">
        <v>0</v>
      </c>
      <c r="K26" s="931">
        <v>0</v>
      </c>
      <c r="L26" s="931">
        <v>0</v>
      </c>
      <c r="M26" s="931">
        <v>0</v>
      </c>
      <c r="N26" s="931">
        <v>0</v>
      </c>
      <c r="O26" s="931">
        <v>0</v>
      </c>
      <c r="P26" s="931">
        <v>0</v>
      </c>
      <c r="Q26" s="931">
        <v>0</v>
      </c>
      <c r="R26" s="940">
        <v>0</v>
      </c>
      <c r="S26" s="940">
        <v>0</v>
      </c>
      <c r="T26" s="940">
        <v>0</v>
      </c>
      <c r="U26" s="940">
        <v>0</v>
      </c>
      <c r="V26" s="940">
        <v>0</v>
      </c>
      <c r="W26" s="940">
        <v>0</v>
      </c>
      <c r="X26" s="940">
        <v>0</v>
      </c>
      <c r="Y26" s="940">
        <v>0</v>
      </c>
      <c r="Z26" s="940">
        <v>0</v>
      </c>
      <c r="AA26" s="940">
        <v>0</v>
      </c>
      <c r="AB26" s="940">
        <v>0</v>
      </c>
      <c r="AC26" s="940">
        <v>0</v>
      </c>
      <c r="AD26" s="940">
        <v>0</v>
      </c>
      <c r="AE26" s="941">
        <v>0</v>
      </c>
      <c r="AF26" s="940">
        <v>0</v>
      </c>
      <c r="AG26" s="940">
        <v>0</v>
      </c>
      <c r="AH26" s="940">
        <v>0</v>
      </c>
      <c r="AI26" s="946">
        <v>0</v>
      </c>
      <c r="AJ26" s="946">
        <v>0</v>
      </c>
      <c r="AK26" s="946">
        <v>0</v>
      </c>
      <c r="AL26" s="946">
        <v>0</v>
      </c>
      <c r="AM26" s="946">
        <v>0</v>
      </c>
      <c r="AN26" s="946">
        <v>0</v>
      </c>
      <c r="AO26" s="946">
        <v>0</v>
      </c>
      <c r="AP26" s="946">
        <v>0</v>
      </c>
      <c r="AQ26" s="947">
        <v>0</v>
      </c>
      <c r="AR26" s="946">
        <v>0</v>
      </c>
      <c r="AS26" s="946">
        <v>0</v>
      </c>
      <c r="AT26" s="946">
        <v>0</v>
      </c>
      <c r="AU26" s="946">
        <v>0</v>
      </c>
      <c r="AV26" s="947">
        <v>0</v>
      </c>
      <c r="AW26" s="946">
        <v>0</v>
      </c>
      <c r="AX26" s="946">
        <v>0</v>
      </c>
      <c r="AY26" s="953">
        <v>0</v>
      </c>
      <c r="AZ26" s="952">
        <v>0</v>
      </c>
      <c r="BA26" s="952">
        <v>0</v>
      </c>
      <c r="BB26" s="953">
        <v>0</v>
      </c>
      <c r="BC26" s="952">
        <v>0</v>
      </c>
      <c r="BD26" s="952">
        <v>0</v>
      </c>
      <c r="BE26" s="952">
        <v>0</v>
      </c>
      <c r="BF26" s="952">
        <v>0</v>
      </c>
      <c r="BG26" s="952">
        <v>0</v>
      </c>
      <c r="BH26" s="952">
        <v>0</v>
      </c>
      <c r="BI26" s="952">
        <v>0</v>
      </c>
      <c r="BJ26" s="952">
        <v>0</v>
      </c>
      <c r="BK26" s="952">
        <v>0</v>
      </c>
      <c r="BL26" s="952">
        <v>0</v>
      </c>
      <c r="BM26" s="952">
        <v>0</v>
      </c>
      <c r="BN26" s="952">
        <v>0</v>
      </c>
      <c r="BO26" s="952">
        <v>0</v>
      </c>
      <c r="BP26" s="959">
        <v>0</v>
      </c>
      <c r="BQ26" s="959">
        <v>0</v>
      </c>
      <c r="BR26" s="959">
        <v>0</v>
      </c>
      <c r="BS26" s="959">
        <v>0</v>
      </c>
      <c r="BT26" s="959">
        <v>0</v>
      </c>
      <c r="BU26" s="959">
        <v>0</v>
      </c>
      <c r="BV26" s="959">
        <v>0</v>
      </c>
      <c r="BW26" s="960">
        <v>0</v>
      </c>
      <c r="BX26" s="959">
        <v>0</v>
      </c>
      <c r="BY26" s="959">
        <v>0</v>
      </c>
      <c r="BZ26" s="959">
        <v>0</v>
      </c>
      <c r="CA26" s="959">
        <v>0</v>
      </c>
      <c r="CB26" s="959">
        <v>0</v>
      </c>
      <c r="CC26" s="959">
        <v>0</v>
      </c>
      <c r="CD26" s="959">
        <v>0</v>
      </c>
      <c r="CE26" s="959">
        <v>0</v>
      </c>
      <c r="CF26" s="959">
        <v>0</v>
      </c>
      <c r="CG26" s="966">
        <v>0</v>
      </c>
      <c r="CH26" s="966">
        <v>0</v>
      </c>
      <c r="CI26" s="966">
        <v>0</v>
      </c>
      <c r="CJ26" s="966">
        <v>0</v>
      </c>
      <c r="CK26" s="966">
        <v>0</v>
      </c>
      <c r="CL26" s="966">
        <v>0</v>
      </c>
      <c r="CM26" s="966">
        <v>0</v>
      </c>
      <c r="CN26" s="966">
        <v>0</v>
      </c>
      <c r="CO26" s="966">
        <v>0</v>
      </c>
      <c r="CP26" s="966">
        <v>0</v>
      </c>
      <c r="CQ26" s="966">
        <v>0</v>
      </c>
      <c r="CR26" s="966">
        <v>0</v>
      </c>
      <c r="CS26" s="966">
        <v>0</v>
      </c>
      <c r="CT26" s="970">
        <v>0</v>
      </c>
    </row>
    <row r="27" spans="1:98" x14ac:dyDescent="0.25">
      <c r="A27" s="932" t="s">
        <v>123</v>
      </c>
      <c r="B27" s="931">
        <v>0</v>
      </c>
      <c r="C27" s="931">
        <v>0</v>
      </c>
      <c r="D27" s="931">
        <v>0</v>
      </c>
      <c r="E27" s="931">
        <v>0</v>
      </c>
      <c r="F27" s="931">
        <v>0</v>
      </c>
      <c r="G27" s="931">
        <v>0</v>
      </c>
      <c r="H27" s="931">
        <v>0</v>
      </c>
      <c r="I27" s="931">
        <v>0</v>
      </c>
      <c r="J27" s="931">
        <v>0</v>
      </c>
      <c r="K27" s="931">
        <v>0</v>
      </c>
      <c r="L27" s="931">
        <v>0</v>
      </c>
      <c r="M27" s="931">
        <v>0</v>
      </c>
      <c r="N27" s="931">
        <v>0</v>
      </c>
      <c r="O27" s="931">
        <v>0</v>
      </c>
      <c r="P27" s="931">
        <v>0</v>
      </c>
      <c r="Q27" s="931">
        <v>0</v>
      </c>
      <c r="R27" s="940">
        <v>0</v>
      </c>
      <c r="S27" s="940">
        <v>0</v>
      </c>
      <c r="T27" s="940">
        <v>0</v>
      </c>
      <c r="U27" s="940">
        <v>0</v>
      </c>
      <c r="V27" s="940">
        <v>0</v>
      </c>
      <c r="W27" s="940">
        <v>0</v>
      </c>
      <c r="X27" s="940">
        <v>0</v>
      </c>
      <c r="Y27" s="940">
        <v>0</v>
      </c>
      <c r="Z27" s="940">
        <v>0</v>
      </c>
      <c r="AA27" s="940">
        <v>0</v>
      </c>
      <c r="AB27" s="940">
        <v>0</v>
      </c>
      <c r="AC27" s="940">
        <v>0</v>
      </c>
      <c r="AD27" s="940">
        <v>0</v>
      </c>
      <c r="AE27" s="941">
        <v>0</v>
      </c>
      <c r="AF27" s="940">
        <v>0</v>
      </c>
      <c r="AG27" s="940">
        <v>0</v>
      </c>
      <c r="AH27" s="940">
        <v>0</v>
      </c>
      <c r="AI27" s="946">
        <v>0</v>
      </c>
      <c r="AJ27" s="946">
        <v>0</v>
      </c>
      <c r="AK27" s="946">
        <v>0</v>
      </c>
      <c r="AL27" s="946">
        <v>0</v>
      </c>
      <c r="AM27" s="946">
        <v>0</v>
      </c>
      <c r="AN27" s="946">
        <v>0</v>
      </c>
      <c r="AO27" s="946">
        <v>0</v>
      </c>
      <c r="AP27" s="946">
        <v>0</v>
      </c>
      <c r="AQ27" s="947">
        <v>0</v>
      </c>
      <c r="AR27" s="946">
        <v>0</v>
      </c>
      <c r="AS27" s="946">
        <v>0</v>
      </c>
      <c r="AT27" s="946">
        <v>0</v>
      </c>
      <c r="AU27" s="946">
        <v>0</v>
      </c>
      <c r="AV27" s="947">
        <v>0</v>
      </c>
      <c r="AW27" s="946">
        <v>0</v>
      </c>
      <c r="AX27" s="946">
        <v>0</v>
      </c>
      <c r="AY27" s="953">
        <v>0</v>
      </c>
      <c r="AZ27" s="952">
        <v>0</v>
      </c>
      <c r="BA27" s="952">
        <v>0</v>
      </c>
      <c r="BB27" s="953">
        <v>0</v>
      </c>
      <c r="BC27" s="952">
        <v>0</v>
      </c>
      <c r="BD27" s="952">
        <v>0</v>
      </c>
      <c r="BE27" s="952">
        <v>0</v>
      </c>
      <c r="BF27" s="952">
        <v>0</v>
      </c>
      <c r="BG27" s="952">
        <v>0</v>
      </c>
      <c r="BH27" s="952">
        <v>0</v>
      </c>
      <c r="BI27" s="952">
        <v>0</v>
      </c>
      <c r="BJ27" s="952">
        <v>0</v>
      </c>
      <c r="BK27" s="952">
        <v>0</v>
      </c>
      <c r="BL27" s="952">
        <v>0</v>
      </c>
      <c r="BM27" s="952">
        <v>0</v>
      </c>
      <c r="BN27" s="952">
        <v>0</v>
      </c>
      <c r="BO27" s="952">
        <v>0</v>
      </c>
      <c r="BP27" s="959">
        <v>0</v>
      </c>
      <c r="BQ27" s="959">
        <v>0</v>
      </c>
      <c r="BR27" s="959">
        <v>0</v>
      </c>
      <c r="BS27" s="959">
        <v>0</v>
      </c>
      <c r="BT27" s="959">
        <v>0</v>
      </c>
      <c r="BU27" s="959">
        <v>0</v>
      </c>
      <c r="BV27" s="959">
        <v>0</v>
      </c>
      <c r="BW27" s="960">
        <v>0</v>
      </c>
      <c r="BX27" s="959">
        <v>0</v>
      </c>
      <c r="BY27" s="959">
        <v>0</v>
      </c>
      <c r="BZ27" s="959">
        <v>0</v>
      </c>
      <c r="CA27" s="959">
        <v>0</v>
      </c>
      <c r="CB27" s="959">
        <v>0</v>
      </c>
      <c r="CC27" s="959">
        <v>0</v>
      </c>
      <c r="CD27" s="959">
        <v>0</v>
      </c>
      <c r="CE27" s="959">
        <v>0</v>
      </c>
      <c r="CF27" s="959">
        <v>0</v>
      </c>
      <c r="CG27" s="966">
        <v>0</v>
      </c>
      <c r="CH27" s="966">
        <v>0</v>
      </c>
      <c r="CI27" s="966">
        <v>0</v>
      </c>
      <c r="CJ27" s="966">
        <v>0</v>
      </c>
      <c r="CK27" s="966">
        <v>0</v>
      </c>
      <c r="CL27" s="966">
        <v>0</v>
      </c>
      <c r="CM27" s="966">
        <v>0</v>
      </c>
      <c r="CN27" s="966">
        <v>0</v>
      </c>
      <c r="CO27" s="966">
        <v>0</v>
      </c>
      <c r="CP27" s="966">
        <v>0</v>
      </c>
      <c r="CQ27" s="966">
        <v>0</v>
      </c>
      <c r="CR27" s="966">
        <v>0</v>
      </c>
      <c r="CS27" s="966">
        <v>0</v>
      </c>
      <c r="CT27" s="970">
        <v>0</v>
      </c>
    </row>
    <row r="28" spans="1:98" x14ac:dyDescent="0.25">
      <c r="A28" s="930" t="s">
        <v>124</v>
      </c>
      <c r="B28" s="931">
        <v>0</v>
      </c>
      <c r="C28" s="931">
        <v>0</v>
      </c>
      <c r="D28" s="931">
        <v>0</v>
      </c>
      <c r="E28" s="931">
        <v>0</v>
      </c>
      <c r="F28" s="931">
        <v>0</v>
      </c>
      <c r="G28" s="931">
        <v>0</v>
      </c>
      <c r="H28" s="931">
        <v>0</v>
      </c>
      <c r="I28" s="931">
        <v>0</v>
      </c>
      <c r="J28" s="931">
        <v>0</v>
      </c>
      <c r="K28" s="931">
        <v>0</v>
      </c>
      <c r="L28" s="931">
        <v>0</v>
      </c>
      <c r="M28" s="931">
        <v>0</v>
      </c>
      <c r="N28" s="931">
        <v>0</v>
      </c>
      <c r="O28" s="931">
        <v>0</v>
      </c>
      <c r="P28" s="931">
        <v>0</v>
      </c>
      <c r="Q28" s="931">
        <v>0</v>
      </c>
      <c r="R28" s="940">
        <v>0</v>
      </c>
      <c r="S28" s="940">
        <v>0</v>
      </c>
      <c r="T28" s="940">
        <v>0</v>
      </c>
      <c r="U28" s="940">
        <v>0</v>
      </c>
      <c r="V28" s="940">
        <v>0</v>
      </c>
      <c r="W28" s="940">
        <v>0</v>
      </c>
      <c r="X28" s="940">
        <v>0</v>
      </c>
      <c r="Y28" s="940">
        <v>0</v>
      </c>
      <c r="Z28" s="940">
        <v>0</v>
      </c>
      <c r="AA28" s="940">
        <v>0</v>
      </c>
      <c r="AB28" s="940">
        <v>0</v>
      </c>
      <c r="AC28" s="940">
        <v>0</v>
      </c>
      <c r="AD28" s="940">
        <v>0</v>
      </c>
      <c r="AE28" s="941">
        <v>0</v>
      </c>
      <c r="AF28" s="940">
        <v>0</v>
      </c>
      <c r="AG28" s="940">
        <v>0</v>
      </c>
      <c r="AH28" s="940">
        <v>0</v>
      </c>
      <c r="AI28" s="946">
        <v>0</v>
      </c>
      <c r="AJ28" s="946">
        <v>0</v>
      </c>
      <c r="AK28" s="946">
        <v>0</v>
      </c>
      <c r="AL28" s="946">
        <v>0</v>
      </c>
      <c r="AM28" s="946">
        <v>0</v>
      </c>
      <c r="AN28" s="946">
        <v>0</v>
      </c>
      <c r="AO28" s="946">
        <v>0</v>
      </c>
      <c r="AP28" s="946">
        <v>0</v>
      </c>
      <c r="AQ28" s="947">
        <v>0</v>
      </c>
      <c r="AR28" s="946">
        <v>0</v>
      </c>
      <c r="AS28" s="946">
        <v>0</v>
      </c>
      <c r="AT28" s="946">
        <v>0</v>
      </c>
      <c r="AU28" s="946">
        <v>0</v>
      </c>
      <c r="AV28" s="947">
        <v>0</v>
      </c>
      <c r="AW28" s="946">
        <v>0</v>
      </c>
      <c r="AX28" s="946">
        <v>0</v>
      </c>
      <c r="AY28" s="953">
        <v>0</v>
      </c>
      <c r="AZ28" s="952">
        <v>0</v>
      </c>
      <c r="BA28" s="952">
        <v>0</v>
      </c>
      <c r="BB28" s="953">
        <v>0</v>
      </c>
      <c r="BC28" s="952">
        <v>0</v>
      </c>
      <c r="BD28" s="952">
        <v>0</v>
      </c>
      <c r="BE28" s="952">
        <v>0</v>
      </c>
      <c r="BF28" s="952">
        <v>0</v>
      </c>
      <c r="BG28" s="952">
        <v>0</v>
      </c>
      <c r="BH28" s="952">
        <v>0</v>
      </c>
      <c r="BI28" s="952">
        <v>0</v>
      </c>
      <c r="BJ28" s="952">
        <v>0</v>
      </c>
      <c r="BK28" s="952">
        <v>0</v>
      </c>
      <c r="BL28" s="952">
        <v>0</v>
      </c>
      <c r="BM28" s="952">
        <v>0</v>
      </c>
      <c r="BN28" s="952">
        <v>0</v>
      </c>
      <c r="BO28" s="952">
        <v>0</v>
      </c>
      <c r="BP28" s="959">
        <v>0</v>
      </c>
      <c r="BQ28" s="959">
        <v>0</v>
      </c>
      <c r="BR28" s="959">
        <v>0</v>
      </c>
      <c r="BS28" s="959">
        <v>0</v>
      </c>
      <c r="BT28" s="959">
        <v>0</v>
      </c>
      <c r="BU28" s="959">
        <v>0</v>
      </c>
      <c r="BV28" s="959">
        <v>0</v>
      </c>
      <c r="BW28" s="960">
        <v>0</v>
      </c>
      <c r="BX28" s="959">
        <v>0</v>
      </c>
      <c r="BY28" s="959">
        <v>0</v>
      </c>
      <c r="BZ28" s="959">
        <v>0</v>
      </c>
      <c r="CA28" s="959">
        <v>0</v>
      </c>
      <c r="CB28" s="959">
        <v>0</v>
      </c>
      <c r="CC28" s="959">
        <v>0</v>
      </c>
      <c r="CD28" s="959">
        <v>0</v>
      </c>
      <c r="CE28" s="959">
        <v>0</v>
      </c>
      <c r="CF28" s="959">
        <v>0</v>
      </c>
      <c r="CG28" s="966">
        <v>0</v>
      </c>
      <c r="CH28" s="966">
        <v>0</v>
      </c>
      <c r="CI28" s="966">
        <v>0</v>
      </c>
      <c r="CJ28" s="966">
        <v>0</v>
      </c>
      <c r="CK28" s="966">
        <v>0</v>
      </c>
      <c r="CL28" s="966">
        <v>0</v>
      </c>
      <c r="CM28" s="966">
        <v>0</v>
      </c>
      <c r="CN28" s="966">
        <v>0</v>
      </c>
      <c r="CO28" s="966">
        <v>0</v>
      </c>
      <c r="CP28" s="966">
        <v>0</v>
      </c>
      <c r="CQ28" s="966">
        <v>0</v>
      </c>
      <c r="CR28" s="966">
        <v>0</v>
      </c>
      <c r="CS28" s="966">
        <v>0</v>
      </c>
      <c r="CT28" s="970">
        <v>0</v>
      </c>
    </row>
    <row r="29" spans="1:98" x14ac:dyDescent="0.25">
      <c r="A29" s="932" t="s">
        <v>125</v>
      </c>
      <c r="B29" s="931">
        <v>0</v>
      </c>
      <c r="C29" s="931">
        <v>0</v>
      </c>
      <c r="D29" s="931">
        <v>0</v>
      </c>
      <c r="E29" s="931">
        <v>0</v>
      </c>
      <c r="F29" s="931">
        <v>0</v>
      </c>
      <c r="G29" s="931">
        <v>0</v>
      </c>
      <c r="H29" s="931">
        <v>0</v>
      </c>
      <c r="I29" s="931">
        <v>0</v>
      </c>
      <c r="J29" s="931">
        <v>0</v>
      </c>
      <c r="K29" s="931">
        <v>0</v>
      </c>
      <c r="L29" s="931">
        <v>0</v>
      </c>
      <c r="M29" s="931">
        <v>0</v>
      </c>
      <c r="N29" s="931">
        <v>0</v>
      </c>
      <c r="O29" s="931">
        <v>0</v>
      </c>
      <c r="P29" s="931">
        <v>0</v>
      </c>
      <c r="Q29" s="931">
        <v>0</v>
      </c>
      <c r="R29" s="940">
        <v>0</v>
      </c>
      <c r="S29" s="940">
        <v>0</v>
      </c>
      <c r="T29" s="940">
        <v>0</v>
      </c>
      <c r="U29" s="940">
        <v>0</v>
      </c>
      <c r="V29" s="940">
        <v>0</v>
      </c>
      <c r="W29" s="940">
        <v>0</v>
      </c>
      <c r="X29" s="940">
        <v>0</v>
      </c>
      <c r="Y29" s="940">
        <v>0</v>
      </c>
      <c r="Z29" s="940">
        <v>0</v>
      </c>
      <c r="AA29" s="940">
        <v>0</v>
      </c>
      <c r="AB29" s="940">
        <v>0</v>
      </c>
      <c r="AC29" s="940">
        <v>0</v>
      </c>
      <c r="AD29" s="940">
        <v>0</v>
      </c>
      <c r="AE29" s="941">
        <v>0</v>
      </c>
      <c r="AF29" s="940">
        <v>0</v>
      </c>
      <c r="AG29" s="940">
        <v>0</v>
      </c>
      <c r="AH29" s="940">
        <v>0</v>
      </c>
      <c r="AI29" s="946">
        <v>0</v>
      </c>
      <c r="AJ29" s="946">
        <v>0</v>
      </c>
      <c r="AK29" s="946">
        <v>0</v>
      </c>
      <c r="AL29" s="946">
        <v>0</v>
      </c>
      <c r="AM29" s="946">
        <v>0</v>
      </c>
      <c r="AN29" s="946">
        <v>0</v>
      </c>
      <c r="AO29" s="946">
        <v>0</v>
      </c>
      <c r="AP29" s="946">
        <v>0</v>
      </c>
      <c r="AQ29" s="947">
        <v>0</v>
      </c>
      <c r="AR29" s="946">
        <v>0</v>
      </c>
      <c r="AS29" s="946">
        <v>0</v>
      </c>
      <c r="AT29" s="946">
        <v>0</v>
      </c>
      <c r="AU29" s="946">
        <v>0</v>
      </c>
      <c r="AV29" s="947">
        <v>0</v>
      </c>
      <c r="AW29" s="946">
        <v>0</v>
      </c>
      <c r="AX29" s="946">
        <v>0</v>
      </c>
      <c r="AY29" s="953">
        <v>0</v>
      </c>
      <c r="AZ29" s="952">
        <v>0</v>
      </c>
      <c r="BA29" s="952">
        <v>0</v>
      </c>
      <c r="BB29" s="953">
        <v>0</v>
      </c>
      <c r="BC29" s="952">
        <v>0</v>
      </c>
      <c r="BD29" s="952">
        <v>0</v>
      </c>
      <c r="BE29" s="952">
        <v>0</v>
      </c>
      <c r="BF29" s="952">
        <v>0</v>
      </c>
      <c r="BG29" s="952">
        <v>0</v>
      </c>
      <c r="BH29" s="952">
        <v>0</v>
      </c>
      <c r="BI29" s="952">
        <v>0</v>
      </c>
      <c r="BJ29" s="952">
        <v>0</v>
      </c>
      <c r="BK29" s="952">
        <v>0</v>
      </c>
      <c r="BL29" s="952">
        <v>0</v>
      </c>
      <c r="BM29" s="952">
        <v>0</v>
      </c>
      <c r="BN29" s="952">
        <v>0</v>
      </c>
      <c r="BO29" s="952">
        <v>0</v>
      </c>
      <c r="BP29" s="959">
        <v>0</v>
      </c>
      <c r="BQ29" s="959">
        <v>0</v>
      </c>
      <c r="BR29" s="959">
        <v>0</v>
      </c>
      <c r="BS29" s="959">
        <v>0</v>
      </c>
      <c r="BT29" s="959">
        <v>0</v>
      </c>
      <c r="BU29" s="959">
        <v>0</v>
      </c>
      <c r="BV29" s="959">
        <v>0</v>
      </c>
      <c r="BW29" s="960">
        <v>0</v>
      </c>
      <c r="BX29" s="959">
        <v>0</v>
      </c>
      <c r="BY29" s="959">
        <v>0</v>
      </c>
      <c r="BZ29" s="959">
        <v>0</v>
      </c>
      <c r="CA29" s="959">
        <v>0</v>
      </c>
      <c r="CB29" s="959">
        <v>0</v>
      </c>
      <c r="CC29" s="959">
        <v>0</v>
      </c>
      <c r="CD29" s="959">
        <v>0</v>
      </c>
      <c r="CE29" s="959">
        <v>0</v>
      </c>
      <c r="CF29" s="959">
        <v>0</v>
      </c>
      <c r="CG29" s="966">
        <v>0</v>
      </c>
      <c r="CH29" s="966">
        <v>0</v>
      </c>
      <c r="CI29" s="966">
        <v>0</v>
      </c>
      <c r="CJ29" s="966">
        <v>0</v>
      </c>
      <c r="CK29" s="966">
        <v>0</v>
      </c>
      <c r="CL29" s="966">
        <v>0</v>
      </c>
      <c r="CM29" s="966">
        <v>0</v>
      </c>
      <c r="CN29" s="966">
        <v>0</v>
      </c>
      <c r="CO29" s="966">
        <v>0</v>
      </c>
      <c r="CP29" s="966">
        <v>0</v>
      </c>
      <c r="CQ29" s="966">
        <v>0</v>
      </c>
      <c r="CR29" s="966">
        <v>0</v>
      </c>
      <c r="CS29" s="966">
        <v>0</v>
      </c>
      <c r="CT29" s="970">
        <v>0</v>
      </c>
    </row>
    <row r="30" spans="1:98" x14ac:dyDescent="0.25">
      <c r="A30" s="930" t="s">
        <v>126</v>
      </c>
      <c r="B30" s="931">
        <v>0</v>
      </c>
      <c r="C30" s="931">
        <v>0</v>
      </c>
      <c r="D30" s="931">
        <v>0</v>
      </c>
      <c r="E30" s="931">
        <v>0</v>
      </c>
      <c r="F30" s="931">
        <v>0</v>
      </c>
      <c r="G30" s="931">
        <v>0</v>
      </c>
      <c r="H30" s="931">
        <v>0</v>
      </c>
      <c r="I30" s="931">
        <v>0</v>
      </c>
      <c r="J30" s="931">
        <v>0</v>
      </c>
      <c r="K30" s="931">
        <v>0</v>
      </c>
      <c r="L30" s="931">
        <v>0</v>
      </c>
      <c r="M30" s="931">
        <v>0</v>
      </c>
      <c r="N30" s="931">
        <v>0</v>
      </c>
      <c r="O30" s="931">
        <v>0</v>
      </c>
      <c r="P30" s="931">
        <v>0</v>
      </c>
      <c r="Q30" s="931">
        <v>0</v>
      </c>
      <c r="R30" s="940">
        <v>0</v>
      </c>
      <c r="S30" s="940">
        <v>0</v>
      </c>
      <c r="T30" s="940">
        <v>0</v>
      </c>
      <c r="U30" s="940">
        <v>0</v>
      </c>
      <c r="V30" s="940">
        <v>0</v>
      </c>
      <c r="W30" s="940">
        <v>0</v>
      </c>
      <c r="X30" s="940">
        <v>0</v>
      </c>
      <c r="Y30" s="940">
        <v>0</v>
      </c>
      <c r="Z30" s="940">
        <v>0</v>
      </c>
      <c r="AA30" s="940">
        <v>0</v>
      </c>
      <c r="AB30" s="940">
        <v>0</v>
      </c>
      <c r="AC30" s="940">
        <v>0</v>
      </c>
      <c r="AD30" s="940">
        <v>0</v>
      </c>
      <c r="AE30" s="941">
        <v>0</v>
      </c>
      <c r="AF30" s="940">
        <v>0</v>
      </c>
      <c r="AG30" s="940">
        <v>0</v>
      </c>
      <c r="AH30" s="940">
        <v>0</v>
      </c>
      <c r="AI30" s="946">
        <v>0</v>
      </c>
      <c r="AJ30" s="946">
        <v>0</v>
      </c>
      <c r="AK30" s="946">
        <v>0</v>
      </c>
      <c r="AL30" s="946">
        <v>0</v>
      </c>
      <c r="AM30" s="946">
        <v>0</v>
      </c>
      <c r="AN30" s="946">
        <v>0</v>
      </c>
      <c r="AO30" s="946">
        <v>0</v>
      </c>
      <c r="AP30" s="946">
        <v>0</v>
      </c>
      <c r="AQ30" s="947">
        <v>0</v>
      </c>
      <c r="AR30" s="946">
        <v>0</v>
      </c>
      <c r="AS30" s="946">
        <v>0</v>
      </c>
      <c r="AT30" s="946">
        <v>0</v>
      </c>
      <c r="AU30" s="946">
        <v>0</v>
      </c>
      <c r="AV30" s="947">
        <v>0</v>
      </c>
      <c r="AW30" s="946">
        <v>0</v>
      </c>
      <c r="AX30" s="946">
        <v>0</v>
      </c>
      <c r="AY30" s="953">
        <v>0</v>
      </c>
      <c r="AZ30" s="952">
        <v>0</v>
      </c>
      <c r="BA30" s="952">
        <v>0</v>
      </c>
      <c r="BB30" s="953">
        <v>0</v>
      </c>
      <c r="BC30" s="952">
        <v>0</v>
      </c>
      <c r="BD30" s="952">
        <v>0</v>
      </c>
      <c r="BE30" s="952">
        <v>0</v>
      </c>
      <c r="BF30" s="952">
        <v>0</v>
      </c>
      <c r="BG30" s="952">
        <v>0</v>
      </c>
      <c r="BH30" s="952">
        <v>0</v>
      </c>
      <c r="BI30" s="952">
        <v>0</v>
      </c>
      <c r="BJ30" s="952">
        <v>0</v>
      </c>
      <c r="BK30" s="952">
        <v>0</v>
      </c>
      <c r="BL30" s="952">
        <v>0</v>
      </c>
      <c r="BM30" s="952">
        <v>0</v>
      </c>
      <c r="BN30" s="952">
        <v>0</v>
      </c>
      <c r="BO30" s="952">
        <v>0</v>
      </c>
      <c r="BP30" s="959">
        <v>0</v>
      </c>
      <c r="BQ30" s="959">
        <v>0</v>
      </c>
      <c r="BR30" s="959">
        <v>0</v>
      </c>
      <c r="BS30" s="959">
        <v>0</v>
      </c>
      <c r="BT30" s="959">
        <v>0</v>
      </c>
      <c r="BU30" s="959">
        <v>0</v>
      </c>
      <c r="BV30" s="959">
        <v>0</v>
      </c>
      <c r="BW30" s="960">
        <v>0</v>
      </c>
      <c r="BX30" s="959">
        <v>0</v>
      </c>
      <c r="BY30" s="959">
        <v>0</v>
      </c>
      <c r="BZ30" s="959">
        <v>0</v>
      </c>
      <c r="CA30" s="959">
        <v>0</v>
      </c>
      <c r="CB30" s="959">
        <v>0</v>
      </c>
      <c r="CC30" s="959">
        <v>0</v>
      </c>
      <c r="CD30" s="959">
        <v>0</v>
      </c>
      <c r="CE30" s="959">
        <v>0</v>
      </c>
      <c r="CF30" s="959">
        <v>0</v>
      </c>
      <c r="CG30" s="966">
        <v>0</v>
      </c>
      <c r="CH30" s="966">
        <v>0</v>
      </c>
      <c r="CI30" s="966">
        <v>0</v>
      </c>
      <c r="CJ30" s="966">
        <v>0</v>
      </c>
      <c r="CK30" s="966">
        <v>0</v>
      </c>
      <c r="CL30" s="966">
        <v>0</v>
      </c>
      <c r="CM30" s="966">
        <v>0</v>
      </c>
      <c r="CN30" s="966">
        <v>0</v>
      </c>
      <c r="CO30" s="966">
        <v>0</v>
      </c>
      <c r="CP30" s="966">
        <v>0</v>
      </c>
      <c r="CQ30" s="966">
        <v>0</v>
      </c>
      <c r="CR30" s="966">
        <v>0</v>
      </c>
      <c r="CS30" s="966">
        <v>0</v>
      </c>
      <c r="CT30" s="970">
        <v>0</v>
      </c>
    </row>
    <row r="31" spans="1:98" x14ac:dyDescent="0.25">
      <c r="A31" s="930" t="s">
        <v>127</v>
      </c>
      <c r="B31" s="931">
        <v>0</v>
      </c>
      <c r="C31" s="931">
        <v>0</v>
      </c>
      <c r="D31" s="931">
        <v>0</v>
      </c>
      <c r="E31" s="931">
        <v>0</v>
      </c>
      <c r="F31" s="931">
        <v>0</v>
      </c>
      <c r="G31" s="931">
        <v>0</v>
      </c>
      <c r="H31" s="931">
        <v>0</v>
      </c>
      <c r="I31" s="931">
        <v>0</v>
      </c>
      <c r="J31" s="931">
        <v>0</v>
      </c>
      <c r="K31" s="931">
        <v>0</v>
      </c>
      <c r="L31" s="931">
        <v>0</v>
      </c>
      <c r="M31" s="931">
        <v>0</v>
      </c>
      <c r="N31" s="931">
        <v>0</v>
      </c>
      <c r="O31" s="931">
        <v>0</v>
      </c>
      <c r="P31" s="931">
        <v>0</v>
      </c>
      <c r="Q31" s="931">
        <v>0</v>
      </c>
      <c r="R31" s="940">
        <v>0</v>
      </c>
      <c r="S31" s="940">
        <v>0</v>
      </c>
      <c r="T31" s="940">
        <v>0</v>
      </c>
      <c r="U31" s="940">
        <v>0</v>
      </c>
      <c r="V31" s="940">
        <v>0</v>
      </c>
      <c r="W31" s="940">
        <v>0</v>
      </c>
      <c r="X31" s="940">
        <v>0</v>
      </c>
      <c r="Y31" s="940">
        <v>0</v>
      </c>
      <c r="Z31" s="940">
        <v>0</v>
      </c>
      <c r="AA31" s="940">
        <v>0</v>
      </c>
      <c r="AB31" s="940">
        <v>0</v>
      </c>
      <c r="AC31" s="940">
        <v>0</v>
      </c>
      <c r="AD31" s="940">
        <v>0</v>
      </c>
      <c r="AE31" s="941">
        <v>0</v>
      </c>
      <c r="AF31" s="940">
        <v>0</v>
      </c>
      <c r="AG31" s="940">
        <v>0</v>
      </c>
      <c r="AH31" s="940">
        <v>0</v>
      </c>
      <c r="AI31" s="946">
        <v>0</v>
      </c>
      <c r="AJ31" s="946">
        <v>0</v>
      </c>
      <c r="AK31" s="946">
        <v>0</v>
      </c>
      <c r="AL31" s="946">
        <v>0</v>
      </c>
      <c r="AM31" s="946">
        <v>0</v>
      </c>
      <c r="AN31" s="946">
        <v>0</v>
      </c>
      <c r="AO31" s="946">
        <v>0</v>
      </c>
      <c r="AP31" s="946">
        <v>0</v>
      </c>
      <c r="AQ31" s="947">
        <v>0</v>
      </c>
      <c r="AR31" s="946">
        <v>0</v>
      </c>
      <c r="AS31" s="946">
        <v>0</v>
      </c>
      <c r="AT31" s="946">
        <v>0</v>
      </c>
      <c r="AU31" s="946">
        <v>0</v>
      </c>
      <c r="AV31" s="947">
        <v>0</v>
      </c>
      <c r="AW31" s="946">
        <v>0</v>
      </c>
      <c r="AX31" s="946">
        <v>0</v>
      </c>
      <c r="AY31" s="953">
        <v>0</v>
      </c>
      <c r="AZ31" s="952">
        <v>0</v>
      </c>
      <c r="BA31" s="952">
        <v>0</v>
      </c>
      <c r="BB31" s="953">
        <v>0</v>
      </c>
      <c r="BC31" s="952">
        <v>0</v>
      </c>
      <c r="BD31" s="952">
        <v>0</v>
      </c>
      <c r="BE31" s="952">
        <v>0</v>
      </c>
      <c r="BF31" s="952">
        <v>0</v>
      </c>
      <c r="BG31" s="952">
        <v>0</v>
      </c>
      <c r="BH31" s="952">
        <v>0</v>
      </c>
      <c r="BI31" s="952">
        <v>0</v>
      </c>
      <c r="BJ31" s="952">
        <v>0</v>
      </c>
      <c r="BK31" s="952">
        <v>0</v>
      </c>
      <c r="BL31" s="952">
        <v>0</v>
      </c>
      <c r="BM31" s="952">
        <v>0</v>
      </c>
      <c r="BN31" s="952">
        <v>0</v>
      </c>
      <c r="BO31" s="952">
        <v>0</v>
      </c>
      <c r="BP31" s="959">
        <v>0</v>
      </c>
      <c r="BQ31" s="959">
        <v>0</v>
      </c>
      <c r="BR31" s="959">
        <v>0</v>
      </c>
      <c r="BS31" s="959">
        <v>0</v>
      </c>
      <c r="BT31" s="959">
        <v>0</v>
      </c>
      <c r="BU31" s="959">
        <v>0</v>
      </c>
      <c r="BV31" s="959">
        <v>0</v>
      </c>
      <c r="BW31" s="960">
        <v>0</v>
      </c>
      <c r="BX31" s="959">
        <v>0</v>
      </c>
      <c r="BY31" s="959">
        <v>0</v>
      </c>
      <c r="BZ31" s="959">
        <v>0</v>
      </c>
      <c r="CA31" s="959">
        <v>0</v>
      </c>
      <c r="CB31" s="959">
        <v>0</v>
      </c>
      <c r="CC31" s="959">
        <v>0</v>
      </c>
      <c r="CD31" s="959">
        <v>0</v>
      </c>
      <c r="CE31" s="959">
        <v>0</v>
      </c>
      <c r="CF31" s="959">
        <v>0</v>
      </c>
      <c r="CG31" s="966">
        <v>0</v>
      </c>
      <c r="CH31" s="966">
        <v>0</v>
      </c>
      <c r="CI31" s="966">
        <v>0</v>
      </c>
      <c r="CJ31" s="966">
        <v>0</v>
      </c>
      <c r="CK31" s="966">
        <v>0</v>
      </c>
      <c r="CL31" s="966">
        <v>0</v>
      </c>
      <c r="CM31" s="966">
        <v>0</v>
      </c>
      <c r="CN31" s="966">
        <v>0</v>
      </c>
      <c r="CO31" s="966">
        <v>0</v>
      </c>
      <c r="CP31" s="966">
        <v>0</v>
      </c>
      <c r="CQ31" s="966">
        <v>0</v>
      </c>
      <c r="CR31" s="966">
        <v>0</v>
      </c>
      <c r="CS31" s="966">
        <v>0</v>
      </c>
      <c r="CT31" s="970">
        <v>0</v>
      </c>
    </row>
    <row r="32" spans="1:98" ht="18" x14ac:dyDescent="0.25">
      <c r="A32" s="932" t="s">
        <v>128</v>
      </c>
      <c r="B32" s="931">
        <v>0</v>
      </c>
      <c r="C32" s="931">
        <v>0</v>
      </c>
      <c r="D32" s="931">
        <v>0</v>
      </c>
      <c r="E32" s="931">
        <v>0</v>
      </c>
      <c r="F32" s="931">
        <v>0</v>
      </c>
      <c r="G32" s="931">
        <v>0</v>
      </c>
      <c r="H32" s="931">
        <v>0</v>
      </c>
      <c r="I32" s="931">
        <v>0</v>
      </c>
      <c r="J32" s="931">
        <v>0</v>
      </c>
      <c r="K32" s="931">
        <v>0</v>
      </c>
      <c r="L32" s="931">
        <v>0</v>
      </c>
      <c r="M32" s="931">
        <v>0</v>
      </c>
      <c r="N32" s="931">
        <v>0</v>
      </c>
      <c r="O32" s="931">
        <v>0</v>
      </c>
      <c r="P32" s="931">
        <v>0</v>
      </c>
      <c r="Q32" s="931">
        <v>0</v>
      </c>
      <c r="R32" s="940">
        <v>0</v>
      </c>
      <c r="S32" s="940">
        <v>0</v>
      </c>
      <c r="T32" s="940">
        <v>0</v>
      </c>
      <c r="U32" s="940">
        <v>0</v>
      </c>
      <c r="V32" s="940">
        <v>0</v>
      </c>
      <c r="W32" s="940">
        <v>0</v>
      </c>
      <c r="X32" s="940">
        <v>0</v>
      </c>
      <c r="Y32" s="940">
        <v>0</v>
      </c>
      <c r="Z32" s="940">
        <v>0</v>
      </c>
      <c r="AA32" s="940">
        <v>0</v>
      </c>
      <c r="AB32" s="940">
        <v>0</v>
      </c>
      <c r="AC32" s="940">
        <v>0</v>
      </c>
      <c r="AD32" s="940">
        <v>0</v>
      </c>
      <c r="AE32" s="941">
        <v>0</v>
      </c>
      <c r="AF32" s="940">
        <v>0</v>
      </c>
      <c r="AG32" s="940">
        <v>0</v>
      </c>
      <c r="AH32" s="940">
        <v>0</v>
      </c>
      <c r="AI32" s="946">
        <v>0</v>
      </c>
      <c r="AJ32" s="946">
        <v>0</v>
      </c>
      <c r="AK32" s="946">
        <v>0</v>
      </c>
      <c r="AL32" s="946">
        <v>0</v>
      </c>
      <c r="AM32" s="946">
        <v>0</v>
      </c>
      <c r="AN32" s="946">
        <v>0</v>
      </c>
      <c r="AO32" s="946">
        <v>0</v>
      </c>
      <c r="AP32" s="946">
        <v>0</v>
      </c>
      <c r="AQ32" s="947">
        <v>0</v>
      </c>
      <c r="AR32" s="946">
        <v>0</v>
      </c>
      <c r="AS32" s="946">
        <v>0</v>
      </c>
      <c r="AT32" s="946">
        <v>0</v>
      </c>
      <c r="AU32" s="946">
        <v>0</v>
      </c>
      <c r="AV32" s="947">
        <v>0</v>
      </c>
      <c r="AW32" s="946">
        <v>0</v>
      </c>
      <c r="AX32" s="946">
        <v>0</v>
      </c>
      <c r="AY32" s="953">
        <v>0</v>
      </c>
      <c r="AZ32" s="952">
        <v>0</v>
      </c>
      <c r="BA32" s="952">
        <v>0</v>
      </c>
      <c r="BB32" s="953">
        <v>0</v>
      </c>
      <c r="BC32" s="952">
        <v>0</v>
      </c>
      <c r="BD32" s="952">
        <v>0</v>
      </c>
      <c r="BE32" s="952">
        <v>0</v>
      </c>
      <c r="BF32" s="952">
        <v>0</v>
      </c>
      <c r="BG32" s="952">
        <v>0</v>
      </c>
      <c r="BH32" s="952">
        <v>0</v>
      </c>
      <c r="BI32" s="952">
        <v>0</v>
      </c>
      <c r="BJ32" s="952">
        <v>0</v>
      </c>
      <c r="BK32" s="952">
        <v>0</v>
      </c>
      <c r="BL32" s="952">
        <v>0</v>
      </c>
      <c r="BM32" s="952">
        <v>0</v>
      </c>
      <c r="BN32" s="952">
        <v>0</v>
      </c>
      <c r="BO32" s="952">
        <v>0</v>
      </c>
      <c r="BP32" s="959">
        <v>0</v>
      </c>
      <c r="BQ32" s="959">
        <v>0</v>
      </c>
      <c r="BR32" s="959">
        <v>0</v>
      </c>
      <c r="BS32" s="959">
        <v>0</v>
      </c>
      <c r="BT32" s="959">
        <v>0</v>
      </c>
      <c r="BU32" s="959">
        <v>0</v>
      </c>
      <c r="BV32" s="959">
        <v>0</v>
      </c>
      <c r="BW32" s="960">
        <v>0</v>
      </c>
      <c r="BX32" s="959">
        <v>0</v>
      </c>
      <c r="BY32" s="959">
        <v>0</v>
      </c>
      <c r="BZ32" s="959">
        <v>0</v>
      </c>
      <c r="CA32" s="959">
        <v>0</v>
      </c>
      <c r="CB32" s="959">
        <v>0</v>
      </c>
      <c r="CC32" s="959">
        <v>0</v>
      </c>
      <c r="CD32" s="959">
        <v>0</v>
      </c>
      <c r="CE32" s="959">
        <v>0</v>
      </c>
      <c r="CF32" s="959">
        <v>0</v>
      </c>
      <c r="CG32" s="966">
        <v>0</v>
      </c>
      <c r="CH32" s="966">
        <v>0</v>
      </c>
      <c r="CI32" s="966">
        <v>0</v>
      </c>
      <c r="CJ32" s="966">
        <v>0</v>
      </c>
      <c r="CK32" s="966">
        <v>0</v>
      </c>
      <c r="CL32" s="966">
        <v>0</v>
      </c>
      <c r="CM32" s="966">
        <v>0</v>
      </c>
      <c r="CN32" s="966">
        <v>0</v>
      </c>
      <c r="CO32" s="966">
        <v>0</v>
      </c>
      <c r="CP32" s="966">
        <v>0</v>
      </c>
      <c r="CQ32" s="966">
        <v>0</v>
      </c>
      <c r="CR32" s="966">
        <v>0</v>
      </c>
      <c r="CS32" s="966">
        <v>0</v>
      </c>
      <c r="CT32" s="970">
        <v>0</v>
      </c>
    </row>
    <row r="33" spans="1:100" x14ac:dyDescent="0.25">
      <c r="A33" s="932" t="s">
        <v>129</v>
      </c>
      <c r="B33" s="931">
        <v>0</v>
      </c>
      <c r="C33" s="931">
        <v>0</v>
      </c>
      <c r="D33" s="931">
        <v>0</v>
      </c>
      <c r="E33" s="931">
        <v>0</v>
      </c>
      <c r="F33" s="931">
        <v>0</v>
      </c>
      <c r="G33" s="931">
        <v>0</v>
      </c>
      <c r="H33" s="931">
        <v>0</v>
      </c>
      <c r="I33" s="931">
        <v>0</v>
      </c>
      <c r="J33" s="931">
        <v>0</v>
      </c>
      <c r="K33" s="931">
        <v>0</v>
      </c>
      <c r="L33" s="931">
        <v>0</v>
      </c>
      <c r="M33" s="931">
        <v>0</v>
      </c>
      <c r="N33" s="931">
        <v>0</v>
      </c>
      <c r="O33" s="931">
        <v>0</v>
      </c>
      <c r="P33" s="931">
        <v>0</v>
      </c>
      <c r="Q33" s="931">
        <v>0</v>
      </c>
      <c r="R33" s="940">
        <v>0</v>
      </c>
      <c r="S33" s="940">
        <v>0</v>
      </c>
      <c r="T33" s="940">
        <v>0</v>
      </c>
      <c r="U33" s="940">
        <v>0</v>
      </c>
      <c r="V33" s="940">
        <v>0</v>
      </c>
      <c r="W33" s="940">
        <v>0</v>
      </c>
      <c r="X33" s="940">
        <v>0</v>
      </c>
      <c r="Y33" s="940">
        <v>0</v>
      </c>
      <c r="Z33" s="940">
        <v>0</v>
      </c>
      <c r="AA33" s="940">
        <v>0</v>
      </c>
      <c r="AB33" s="940">
        <v>0</v>
      </c>
      <c r="AC33" s="940">
        <v>0</v>
      </c>
      <c r="AD33" s="940">
        <v>0</v>
      </c>
      <c r="AE33" s="941">
        <v>0</v>
      </c>
      <c r="AF33" s="940">
        <v>0</v>
      </c>
      <c r="AG33" s="940">
        <v>0</v>
      </c>
      <c r="AH33" s="940">
        <v>0</v>
      </c>
      <c r="AI33" s="946">
        <v>0</v>
      </c>
      <c r="AJ33" s="946">
        <v>0</v>
      </c>
      <c r="AK33" s="946">
        <v>0</v>
      </c>
      <c r="AL33" s="946">
        <v>0</v>
      </c>
      <c r="AM33" s="946">
        <v>0</v>
      </c>
      <c r="AN33" s="946">
        <v>0</v>
      </c>
      <c r="AO33" s="946">
        <v>0</v>
      </c>
      <c r="AP33" s="946">
        <v>0</v>
      </c>
      <c r="AQ33" s="947">
        <v>0</v>
      </c>
      <c r="AR33" s="946">
        <v>0</v>
      </c>
      <c r="AS33" s="946">
        <v>0</v>
      </c>
      <c r="AT33" s="946">
        <v>0</v>
      </c>
      <c r="AU33" s="946">
        <v>0</v>
      </c>
      <c r="AV33" s="947">
        <v>0</v>
      </c>
      <c r="AW33" s="946">
        <v>0</v>
      </c>
      <c r="AX33" s="946">
        <v>0</v>
      </c>
      <c r="AY33" s="953">
        <v>0</v>
      </c>
      <c r="AZ33" s="952">
        <v>0</v>
      </c>
      <c r="BA33" s="952">
        <v>0</v>
      </c>
      <c r="BB33" s="953">
        <v>0</v>
      </c>
      <c r="BC33" s="952">
        <v>0</v>
      </c>
      <c r="BD33" s="952">
        <v>0</v>
      </c>
      <c r="BE33" s="952">
        <v>0</v>
      </c>
      <c r="BF33" s="952">
        <v>0</v>
      </c>
      <c r="BG33" s="952">
        <v>0</v>
      </c>
      <c r="BH33" s="952">
        <v>0</v>
      </c>
      <c r="BI33" s="952">
        <v>0</v>
      </c>
      <c r="BJ33" s="952">
        <v>0</v>
      </c>
      <c r="BK33" s="952">
        <v>0</v>
      </c>
      <c r="BL33" s="952">
        <v>0</v>
      </c>
      <c r="BM33" s="952">
        <v>0</v>
      </c>
      <c r="BN33" s="952">
        <v>0</v>
      </c>
      <c r="BO33" s="952">
        <v>0</v>
      </c>
      <c r="BP33" s="959">
        <v>0</v>
      </c>
      <c r="BQ33" s="959">
        <v>0</v>
      </c>
      <c r="BR33" s="959">
        <v>0</v>
      </c>
      <c r="BS33" s="959">
        <v>0</v>
      </c>
      <c r="BT33" s="959">
        <v>0</v>
      </c>
      <c r="BU33" s="959">
        <v>0</v>
      </c>
      <c r="BV33" s="959">
        <v>0</v>
      </c>
      <c r="BW33" s="960">
        <v>0</v>
      </c>
      <c r="BX33" s="959">
        <v>0</v>
      </c>
      <c r="BY33" s="959">
        <v>0</v>
      </c>
      <c r="BZ33" s="959">
        <v>0</v>
      </c>
      <c r="CA33" s="959">
        <v>0</v>
      </c>
      <c r="CB33" s="959">
        <v>0</v>
      </c>
      <c r="CC33" s="959">
        <v>0</v>
      </c>
      <c r="CD33" s="959">
        <v>0</v>
      </c>
      <c r="CE33" s="959">
        <v>0</v>
      </c>
      <c r="CF33" s="959">
        <v>0</v>
      </c>
      <c r="CG33" s="966">
        <v>0</v>
      </c>
      <c r="CH33" s="966">
        <v>0</v>
      </c>
      <c r="CI33" s="966">
        <v>0</v>
      </c>
      <c r="CJ33" s="966">
        <v>0</v>
      </c>
      <c r="CK33" s="966">
        <v>0</v>
      </c>
      <c r="CL33" s="966">
        <v>0</v>
      </c>
      <c r="CM33" s="966">
        <v>0</v>
      </c>
      <c r="CN33" s="966">
        <v>0</v>
      </c>
      <c r="CO33" s="966">
        <v>0</v>
      </c>
      <c r="CP33" s="966">
        <v>0</v>
      </c>
      <c r="CQ33" s="966">
        <v>0</v>
      </c>
      <c r="CR33" s="966">
        <v>0</v>
      </c>
      <c r="CS33" s="966">
        <v>0</v>
      </c>
      <c r="CT33" s="970">
        <v>0</v>
      </c>
    </row>
    <row r="34" spans="1:100" x14ac:dyDescent="0.25">
      <c r="A34" s="932" t="s">
        <v>130</v>
      </c>
      <c r="B34" s="931">
        <v>0</v>
      </c>
      <c r="C34" s="931">
        <v>0</v>
      </c>
      <c r="D34" s="931">
        <v>0</v>
      </c>
      <c r="E34" s="931">
        <v>0</v>
      </c>
      <c r="F34" s="931">
        <v>0</v>
      </c>
      <c r="G34" s="931">
        <v>0</v>
      </c>
      <c r="H34" s="931">
        <v>0</v>
      </c>
      <c r="I34" s="931">
        <v>0</v>
      </c>
      <c r="J34" s="931">
        <v>0</v>
      </c>
      <c r="K34" s="931">
        <v>0</v>
      </c>
      <c r="L34" s="931">
        <v>0</v>
      </c>
      <c r="M34" s="931">
        <v>0</v>
      </c>
      <c r="N34" s="931">
        <v>0</v>
      </c>
      <c r="O34" s="931">
        <v>0</v>
      </c>
      <c r="P34" s="931">
        <v>0</v>
      </c>
      <c r="Q34" s="931">
        <v>0</v>
      </c>
      <c r="R34" s="940">
        <v>0</v>
      </c>
      <c r="S34" s="940">
        <v>0</v>
      </c>
      <c r="T34" s="940">
        <v>0</v>
      </c>
      <c r="U34" s="940">
        <v>0</v>
      </c>
      <c r="V34" s="940">
        <v>0</v>
      </c>
      <c r="W34" s="940">
        <v>0</v>
      </c>
      <c r="X34" s="940">
        <v>0</v>
      </c>
      <c r="Y34" s="940">
        <v>0</v>
      </c>
      <c r="Z34" s="940">
        <v>0</v>
      </c>
      <c r="AA34" s="940">
        <v>0</v>
      </c>
      <c r="AB34" s="940">
        <v>0</v>
      </c>
      <c r="AC34" s="940">
        <v>0</v>
      </c>
      <c r="AD34" s="940">
        <v>0</v>
      </c>
      <c r="AE34" s="941">
        <v>0</v>
      </c>
      <c r="AF34" s="940">
        <v>0</v>
      </c>
      <c r="AG34" s="940">
        <v>0</v>
      </c>
      <c r="AH34" s="940">
        <v>0</v>
      </c>
      <c r="AI34" s="946">
        <v>0</v>
      </c>
      <c r="AJ34" s="946">
        <v>0</v>
      </c>
      <c r="AK34" s="946">
        <v>0</v>
      </c>
      <c r="AL34" s="946">
        <v>0</v>
      </c>
      <c r="AM34" s="946">
        <v>0</v>
      </c>
      <c r="AN34" s="946">
        <v>0</v>
      </c>
      <c r="AO34" s="946">
        <v>0</v>
      </c>
      <c r="AP34" s="946">
        <v>0</v>
      </c>
      <c r="AQ34" s="947">
        <v>0</v>
      </c>
      <c r="AR34" s="946">
        <v>0</v>
      </c>
      <c r="AS34" s="946">
        <v>0</v>
      </c>
      <c r="AT34" s="946">
        <v>0</v>
      </c>
      <c r="AU34" s="946">
        <v>0</v>
      </c>
      <c r="AV34" s="947">
        <v>0</v>
      </c>
      <c r="AW34" s="946">
        <v>0</v>
      </c>
      <c r="AX34" s="946">
        <v>0</v>
      </c>
      <c r="AY34" s="953">
        <v>0</v>
      </c>
      <c r="AZ34" s="952">
        <v>0</v>
      </c>
      <c r="BA34" s="952">
        <v>0</v>
      </c>
      <c r="BB34" s="953">
        <v>0</v>
      </c>
      <c r="BC34" s="952">
        <v>0</v>
      </c>
      <c r="BD34" s="952">
        <v>0</v>
      </c>
      <c r="BE34" s="952">
        <v>0</v>
      </c>
      <c r="BF34" s="952">
        <v>0</v>
      </c>
      <c r="BG34" s="952">
        <v>0</v>
      </c>
      <c r="BH34" s="952">
        <v>0</v>
      </c>
      <c r="BI34" s="952">
        <v>0</v>
      </c>
      <c r="BJ34" s="952">
        <v>0</v>
      </c>
      <c r="BK34" s="952">
        <v>0</v>
      </c>
      <c r="BL34" s="952">
        <v>0</v>
      </c>
      <c r="BM34" s="952">
        <v>0</v>
      </c>
      <c r="BN34" s="952">
        <v>0</v>
      </c>
      <c r="BO34" s="952">
        <v>0</v>
      </c>
      <c r="BP34" s="959">
        <v>0</v>
      </c>
      <c r="BQ34" s="959">
        <v>0</v>
      </c>
      <c r="BR34" s="959">
        <v>0</v>
      </c>
      <c r="BS34" s="959">
        <v>0</v>
      </c>
      <c r="BT34" s="959">
        <v>0</v>
      </c>
      <c r="BU34" s="959">
        <v>0</v>
      </c>
      <c r="BV34" s="959">
        <v>0</v>
      </c>
      <c r="BW34" s="960">
        <v>23</v>
      </c>
      <c r="BX34" s="959">
        <v>25</v>
      </c>
      <c r="BY34" s="959">
        <v>24</v>
      </c>
      <c r="BZ34" s="959">
        <v>24</v>
      </c>
      <c r="CA34" s="959">
        <v>24</v>
      </c>
      <c r="CB34" s="959">
        <v>0</v>
      </c>
      <c r="CC34" s="959">
        <v>0</v>
      </c>
      <c r="CD34" s="959">
        <v>0</v>
      </c>
      <c r="CE34" s="959">
        <v>0</v>
      </c>
      <c r="CF34" s="959">
        <v>0</v>
      </c>
      <c r="CG34" s="966">
        <v>0</v>
      </c>
      <c r="CH34" s="966">
        <v>0</v>
      </c>
      <c r="CI34" s="966">
        <v>0</v>
      </c>
      <c r="CJ34" s="966">
        <v>0</v>
      </c>
      <c r="CK34" s="966">
        <v>0</v>
      </c>
      <c r="CL34" s="966">
        <v>0</v>
      </c>
      <c r="CM34" s="966">
        <v>0</v>
      </c>
      <c r="CN34" s="966">
        <v>0</v>
      </c>
      <c r="CO34" s="966">
        <v>0</v>
      </c>
      <c r="CP34" s="966">
        <v>0</v>
      </c>
      <c r="CQ34" s="966">
        <v>0</v>
      </c>
      <c r="CR34" s="966">
        <v>0</v>
      </c>
      <c r="CS34" s="966">
        <v>0</v>
      </c>
      <c r="CT34" s="970">
        <v>27.5</v>
      </c>
    </row>
    <row r="35" spans="1:100" x14ac:dyDescent="0.25">
      <c r="A35" s="932" t="s">
        <v>131</v>
      </c>
      <c r="B35" s="931">
        <v>0</v>
      </c>
      <c r="C35" s="931">
        <v>0</v>
      </c>
      <c r="D35" s="931">
        <v>0</v>
      </c>
      <c r="E35" s="931">
        <v>0</v>
      </c>
      <c r="F35" s="931">
        <v>0</v>
      </c>
      <c r="G35" s="931">
        <v>0</v>
      </c>
      <c r="H35" s="931">
        <v>0</v>
      </c>
      <c r="I35" s="931">
        <v>0</v>
      </c>
      <c r="J35" s="931">
        <v>0</v>
      </c>
      <c r="K35" s="931">
        <v>0</v>
      </c>
      <c r="L35" s="931">
        <v>0</v>
      </c>
      <c r="M35" s="931">
        <v>0</v>
      </c>
      <c r="N35" s="931">
        <v>0</v>
      </c>
      <c r="O35" s="931">
        <v>0</v>
      </c>
      <c r="P35" s="931">
        <v>0</v>
      </c>
      <c r="Q35" s="931">
        <v>0</v>
      </c>
      <c r="R35" s="940">
        <v>0</v>
      </c>
      <c r="S35" s="940">
        <v>0</v>
      </c>
      <c r="T35" s="940">
        <v>0</v>
      </c>
      <c r="U35" s="940">
        <v>0</v>
      </c>
      <c r="V35" s="940">
        <v>0</v>
      </c>
      <c r="W35" s="940">
        <v>0</v>
      </c>
      <c r="X35" s="940">
        <v>0</v>
      </c>
      <c r="Y35" s="940">
        <v>0</v>
      </c>
      <c r="Z35" s="940">
        <v>0</v>
      </c>
      <c r="AA35" s="940">
        <v>0</v>
      </c>
      <c r="AB35" s="940">
        <v>0</v>
      </c>
      <c r="AC35" s="940">
        <v>0</v>
      </c>
      <c r="AD35" s="940">
        <v>0</v>
      </c>
      <c r="AE35" s="941">
        <v>0</v>
      </c>
      <c r="AF35" s="940">
        <v>0</v>
      </c>
      <c r="AG35" s="940">
        <v>0</v>
      </c>
      <c r="AH35" s="940">
        <v>0</v>
      </c>
      <c r="AI35" s="946">
        <v>0</v>
      </c>
      <c r="AJ35" s="946">
        <v>0</v>
      </c>
      <c r="AK35" s="946">
        <v>0</v>
      </c>
      <c r="AL35" s="946">
        <v>0</v>
      </c>
      <c r="AM35" s="946">
        <v>0</v>
      </c>
      <c r="AN35" s="946">
        <v>0</v>
      </c>
      <c r="AO35" s="946">
        <v>0</v>
      </c>
      <c r="AP35" s="946">
        <v>0</v>
      </c>
      <c r="AQ35" s="947">
        <v>0</v>
      </c>
      <c r="AR35" s="946">
        <v>0</v>
      </c>
      <c r="AS35" s="946">
        <v>0</v>
      </c>
      <c r="AT35" s="946">
        <v>0</v>
      </c>
      <c r="AU35" s="946">
        <v>0</v>
      </c>
      <c r="AV35" s="947">
        <v>0</v>
      </c>
      <c r="AW35" s="946">
        <v>0</v>
      </c>
      <c r="AX35" s="946">
        <v>0</v>
      </c>
      <c r="AY35" s="953">
        <v>0</v>
      </c>
      <c r="AZ35" s="952">
        <v>0</v>
      </c>
      <c r="BA35" s="952">
        <v>0</v>
      </c>
      <c r="BB35" s="953">
        <v>0</v>
      </c>
      <c r="BC35" s="952">
        <v>0</v>
      </c>
      <c r="BD35" s="952">
        <v>0</v>
      </c>
      <c r="BE35" s="952">
        <v>0</v>
      </c>
      <c r="BF35" s="952">
        <v>0</v>
      </c>
      <c r="BG35" s="952">
        <v>0</v>
      </c>
      <c r="BH35" s="952">
        <v>0</v>
      </c>
      <c r="BI35" s="952">
        <v>0</v>
      </c>
      <c r="BJ35" s="952">
        <v>0</v>
      </c>
      <c r="BK35" s="952">
        <v>0</v>
      </c>
      <c r="BL35" s="952">
        <v>0</v>
      </c>
      <c r="BM35" s="952">
        <v>0</v>
      </c>
      <c r="BN35" s="952">
        <v>0</v>
      </c>
      <c r="BO35" s="952">
        <v>0</v>
      </c>
      <c r="BP35" s="959">
        <v>0</v>
      </c>
      <c r="BQ35" s="959">
        <v>0</v>
      </c>
      <c r="BR35" s="959">
        <v>0</v>
      </c>
      <c r="BS35" s="959">
        <v>0</v>
      </c>
      <c r="BT35" s="959">
        <v>0</v>
      </c>
      <c r="BU35" s="959">
        <v>0</v>
      </c>
      <c r="BV35" s="959">
        <v>0</v>
      </c>
      <c r="BW35" s="960">
        <v>0</v>
      </c>
      <c r="BX35" s="959">
        <v>10</v>
      </c>
      <c r="BY35" s="959">
        <v>10</v>
      </c>
      <c r="BZ35" s="959">
        <v>10</v>
      </c>
      <c r="CA35" s="959">
        <v>10</v>
      </c>
      <c r="CB35" s="959">
        <v>10</v>
      </c>
      <c r="CC35" s="959">
        <v>0</v>
      </c>
      <c r="CD35" s="959">
        <v>0</v>
      </c>
      <c r="CE35" s="959">
        <v>0</v>
      </c>
      <c r="CF35" s="959">
        <v>0</v>
      </c>
      <c r="CG35" s="966">
        <v>0</v>
      </c>
      <c r="CH35" s="966">
        <v>0</v>
      </c>
      <c r="CI35" s="966">
        <v>0</v>
      </c>
      <c r="CJ35" s="966">
        <v>0</v>
      </c>
      <c r="CK35" s="966">
        <v>0</v>
      </c>
      <c r="CL35" s="966">
        <v>0</v>
      </c>
      <c r="CM35" s="966">
        <v>0</v>
      </c>
      <c r="CN35" s="966">
        <v>0</v>
      </c>
      <c r="CO35" s="966">
        <v>0</v>
      </c>
      <c r="CP35" s="966">
        <v>0</v>
      </c>
      <c r="CQ35" s="966">
        <v>0</v>
      </c>
      <c r="CR35" s="966">
        <v>0</v>
      </c>
      <c r="CS35" s="966">
        <v>0</v>
      </c>
      <c r="CT35" s="970">
        <v>11.3</v>
      </c>
    </row>
    <row r="36" spans="1:100" ht="16.5" x14ac:dyDescent="0.25">
      <c r="A36" s="932" t="s">
        <v>132</v>
      </c>
      <c r="B36" s="931">
        <v>0</v>
      </c>
      <c r="C36" s="931">
        <v>0</v>
      </c>
      <c r="D36" s="931">
        <v>0</v>
      </c>
      <c r="E36" s="931">
        <v>0</v>
      </c>
      <c r="F36" s="931">
        <v>0</v>
      </c>
      <c r="G36" s="931">
        <v>0</v>
      </c>
      <c r="H36" s="931">
        <v>0</v>
      </c>
      <c r="I36" s="931">
        <v>0</v>
      </c>
      <c r="J36" s="931">
        <v>0</v>
      </c>
      <c r="K36" s="931">
        <v>0</v>
      </c>
      <c r="L36" s="931">
        <v>0</v>
      </c>
      <c r="M36" s="931">
        <v>0</v>
      </c>
      <c r="N36" s="931">
        <v>0</v>
      </c>
      <c r="O36" s="931">
        <v>0</v>
      </c>
      <c r="P36" s="931">
        <v>0</v>
      </c>
      <c r="Q36" s="931">
        <v>0</v>
      </c>
      <c r="R36" s="940">
        <v>0</v>
      </c>
      <c r="S36" s="940">
        <v>0</v>
      </c>
      <c r="T36" s="940">
        <v>0</v>
      </c>
      <c r="U36" s="940">
        <v>0</v>
      </c>
      <c r="V36" s="940">
        <v>0</v>
      </c>
      <c r="W36" s="940">
        <v>0</v>
      </c>
      <c r="X36" s="940">
        <v>0</v>
      </c>
      <c r="Y36" s="940">
        <v>0</v>
      </c>
      <c r="Z36" s="940">
        <v>0</v>
      </c>
      <c r="AA36" s="940">
        <v>0</v>
      </c>
      <c r="AB36" s="940">
        <v>0</v>
      </c>
      <c r="AC36" s="940">
        <v>0</v>
      </c>
      <c r="AD36" s="940">
        <v>0</v>
      </c>
      <c r="AE36" s="941">
        <v>0</v>
      </c>
      <c r="AF36" s="940">
        <v>0</v>
      </c>
      <c r="AG36" s="940">
        <v>0</v>
      </c>
      <c r="AH36" s="940">
        <v>0</v>
      </c>
      <c r="AI36" s="946">
        <v>0</v>
      </c>
      <c r="AJ36" s="946">
        <v>0</v>
      </c>
      <c r="AK36" s="946">
        <v>0</v>
      </c>
      <c r="AL36" s="946">
        <v>0</v>
      </c>
      <c r="AM36" s="946">
        <v>0</v>
      </c>
      <c r="AN36" s="946">
        <v>0</v>
      </c>
      <c r="AO36" s="946">
        <v>0</v>
      </c>
      <c r="AP36" s="946">
        <v>0</v>
      </c>
      <c r="AQ36" s="947">
        <v>0</v>
      </c>
      <c r="AR36" s="946">
        <v>0</v>
      </c>
      <c r="AS36" s="946">
        <v>0</v>
      </c>
      <c r="AT36" s="946">
        <v>0</v>
      </c>
      <c r="AU36" s="946">
        <v>0</v>
      </c>
      <c r="AV36" s="947">
        <v>0</v>
      </c>
      <c r="AW36" s="946">
        <v>0</v>
      </c>
      <c r="AX36" s="946">
        <v>0</v>
      </c>
      <c r="AY36" s="953">
        <v>0</v>
      </c>
      <c r="AZ36" s="952">
        <v>0</v>
      </c>
      <c r="BA36" s="952">
        <v>0</v>
      </c>
      <c r="BB36" s="953">
        <v>0</v>
      </c>
      <c r="BC36" s="952">
        <v>0</v>
      </c>
      <c r="BD36" s="952">
        <v>0</v>
      </c>
      <c r="BE36" s="952">
        <v>0</v>
      </c>
      <c r="BF36" s="952">
        <v>0</v>
      </c>
      <c r="BG36" s="952">
        <v>0</v>
      </c>
      <c r="BH36" s="952">
        <v>0</v>
      </c>
      <c r="BI36" s="952">
        <v>0</v>
      </c>
      <c r="BJ36" s="952">
        <v>0</v>
      </c>
      <c r="BK36" s="952">
        <v>0</v>
      </c>
      <c r="BL36" s="952">
        <v>0</v>
      </c>
      <c r="BM36" s="952">
        <v>0</v>
      </c>
      <c r="BN36" s="952">
        <v>0</v>
      </c>
      <c r="BO36" s="952">
        <v>0</v>
      </c>
      <c r="BP36" s="959">
        <v>0</v>
      </c>
      <c r="BQ36" s="959">
        <v>0</v>
      </c>
      <c r="BR36" s="959">
        <v>0</v>
      </c>
      <c r="BS36" s="959">
        <v>0</v>
      </c>
      <c r="BT36" s="959">
        <v>0</v>
      </c>
      <c r="BU36" s="959">
        <v>0</v>
      </c>
      <c r="BV36" s="959">
        <v>0</v>
      </c>
      <c r="BW36" s="960">
        <v>0</v>
      </c>
      <c r="BX36" s="959">
        <v>0</v>
      </c>
      <c r="BY36" s="959">
        <v>0</v>
      </c>
      <c r="BZ36" s="959">
        <v>0</v>
      </c>
      <c r="CA36" s="959">
        <v>0</v>
      </c>
      <c r="CB36" s="959">
        <v>0</v>
      </c>
      <c r="CC36" s="959">
        <v>0</v>
      </c>
      <c r="CD36" s="959">
        <v>0</v>
      </c>
      <c r="CE36" s="959">
        <v>0</v>
      </c>
      <c r="CF36" s="959">
        <v>0</v>
      </c>
      <c r="CG36" s="966">
        <v>0</v>
      </c>
      <c r="CH36" s="966">
        <v>0</v>
      </c>
      <c r="CI36" s="966">
        <v>0</v>
      </c>
      <c r="CJ36" s="966">
        <v>0</v>
      </c>
      <c r="CK36" s="966">
        <v>0</v>
      </c>
      <c r="CL36" s="966">
        <v>0</v>
      </c>
      <c r="CM36" s="966">
        <v>0</v>
      </c>
      <c r="CN36" s="966">
        <v>0</v>
      </c>
      <c r="CO36" s="966">
        <v>0</v>
      </c>
      <c r="CP36" s="966">
        <v>0</v>
      </c>
      <c r="CQ36" s="966">
        <v>0</v>
      </c>
      <c r="CR36" s="966">
        <v>0</v>
      </c>
      <c r="CS36" s="966">
        <v>0</v>
      </c>
      <c r="CT36" s="970">
        <v>0</v>
      </c>
    </row>
    <row r="37" spans="1:100" x14ac:dyDescent="0.25">
      <c r="A37" s="934" t="s">
        <v>133</v>
      </c>
      <c r="B37" s="931">
        <v>0</v>
      </c>
      <c r="C37" s="931">
        <v>0</v>
      </c>
      <c r="D37" s="931">
        <v>0</v>
      </c>
      <c r="E37" s="931">
        <v>0</v>
      </c>
      <c r="F37" s="931">
        <v>0</v>
      </c>
      <c r="G37" s="931">
        <v>0</v>
      </c>
      <c r="H37" s="931">
        <v>0</v>
      </c>
      <c r="I37" s="931">
        <v>0</v>
      </c>
      <c r="J37" s="931">
        <v>0</v>
      </c>
      <c r="K37" s="931">
        <v>0</v>
      </c>
      <c r="L37" s="931">
        <v>0</v>
      </c>
      <c r="M37" s="931">
        <v>0</v>
      </c>
      <c r="N37" s="931">
        <v>0</v>
      </c>
      <c r="O37" s="931">
        <v>0</v>
      </c>
      <c r="P37" s="931">
        <v>0</v>
      </c>
      <c r="Q37" s="931">
        <v>0</v>
      </c>
      <c r="R37" s="940">
        <v>0</v>
      </c>
      <c r="S37" s="940">
        <v>0</v>
      </c>
      <c r="T37" s="940">
        <v>0</v>
      </c>
      <c r="U37" s="940">
        <v>0</v>
      </c>
      <c r="V37" s="940">
        <v>0</v>
      </c>
      <c r="W37" s="940">
        <v>0</v>
      </c>
      <c r="X37" s="940">
        <v>0</v>
      </c>
      <c r="Y37" s="940">
        <v>0</v>
      </c>
      <c r="Z37" s="940">
        <v>0</v>
      </c>
      <c r="AA37" s="940">
        <v>0</v>
      </c>
      <c r="AB37" s="940">
        <v>0</v>
      </c>
      <c r="AC37" s="940">
        <v>0</v>
      </c>
      <c r="AD37" s="940">
        <v>0</v>
      </c>
      <c r="AE37" s="941">
        <v>0</v>
      </c>
      <c r="AF37" s="940">
        <v>0</v>
      </c>
      <c r="AG37" s="940">
        <v>0</v>
      </c>
      <c r="AH37" s="940">
        <v>0</v>
      </c>
      <c r="AI37" s="946">
        <v>0</v>
      </c>
      <c r="AJ37" s="946">
        <v>0</v>
      </c>
      <c r="AK37" s="946">
        <v>0</v>
      </c>
      <c r="AL37" s="946">
        <v>0</v>
      </c>
      <c r="AM37" s="946">
        <v>0</v>
      </c>
      <c r="AN37" s="946">
        <v>0</v>
      </c>
      <c r="AO37" s="946">
        <v>0</v>
      </c>
      <c r="AP37" s="946">
        <v>0</v>
      </c>
      <c r="AQ37" s="947">
        <v>0</v>
      </c>
      <c r="AR37" s="946">
        <v>0</v>
      </c>
      <c r="AS37" s="946">
        <v>0</v>
      </c>
      <c r="AT37" s="946">
        <v>0</v>
      </c>
      <c r="AU37" s="946">
        <v>0</v>
      </c>
      <c r="AV37" s="947">
        <v>0</v>
      </c>
      <c r="AW37" s="946">
        <v>0</v>
      </c>
      <c r="AX37" s="946">
        <v>0</v>
      </c>
      <c r="AY37" s="953">
        <v>0</v>
      </c>
      <c r="AZ37" s="952">
        <v>0</v>
      </c>
      <c r="BA37" s="952">
        <v>0</v>
      </c>
      <c r="BB37" s="953">
        <v>0</v>
      </c>
      <c r="BC37" s="952">
        <v>0</v>
      </c>
      <c r="BD37" s="952">
        <v>0</v>
      </c>
      <c r="BE37" s="952">
        <v>0</v>
      </c>
      <c r="BF37" s="952">
        <v>0</v>
      </c>
      <c r="BG37" s="952">
        <v>0</v>
      </c>
      <c r="BH37" s="952">
        <v>0</v>
      </c>
      <c r="BI37" s="952">
        <v>0</v>
      </c>
      <c r="BJ37" s="952">
        <v>0</v>
      </c>
      <c r="BK37" s="952">
        <v>0</v>
      </c>
      <c r="BL37" s="952">
        <v>0</v>
      </c>
      <c r="BM37" s="952">
        <v>0</v>
      </c>
      <c r="BN37" s="952">
        <v>0</v>
      </c>
      <c r="BO37" s="952">
        <v>0</v>
      </c>
      <c r="BP37" s="959">
        <v>0</v>
      </c>
      <c r="BQ37" s="959">
        <v>0</v>
      </c>
      <c r="BR37" s="959">
        <v>0</v>
      </c>
      <c r="BS37" s="959">
        <v>0</v>
      </c>
      <c r="BT37" s="959">
        <v>0</v>
      </c>
      <c r="BU37" s="959">
        <v>0</v>
      </c>
      <c r="BV37" s="959">
        <v>0</v>
      </c>
      <c r="BW37" s="960">
        <v>0</v>
      </c>
      <c r="BX37" s="959">
        <v>0</v>
      </c>
      <c r="BY37" s="959">
        <v>0</v>
      </c>
      <c r="BZ37" s="959">
        <v>0</v>
      </c>
      <c r="CA37" s="959">
        <v>0</v>
      </c>
      <c r="CB37" s="959">
        <v>0</v>
      </c>
      <c r="CC37" s="959">
        <v>0</v>
      </c>
      <c r="CD37" s="959">
        <v>0</v>
      </c>
      <c r="CE37" s="959">
        <v>0</v>
      </c>
      <c r="CF37" s="959">
        <v>0</v>
      </c>
      <c r="CG37" s="966">
        <v>0</v>
      </c>
      <c r="CH37" s="966">
        <v>0</v>
      </c>
      <c r="CI37" s="966">
        <v>0</v>
      </c>
      <c r="CJ37" s="966">
        <v>0</v>
      </c>
      <c r="CK37" s="966">
        <v>0</v>
      </c>
      <c r="CL37" s="966">
        <v>0</v>
      </c>
      <c r="CM37" s="966">
        <v>0</v>
      </c>
      <c r="CN37" s="966">
        <v>0</v>
      </c>
      <c r="CO37" s="966">
        <v>0</v>
      </c>
      <c r="CP37" s="966">
        <v>0</v>
      </c>
      <c r="CQ37" s="966">
        <v>0</v>
      </c>
      <c r="CR37" s="966">
        <v>0</v>
      </c>
      <c r="CS37" s="966">
        <v>0</v>
      </c>
      <c r="CT37" s="970">
        <v>0</v>
      </c>
    </row>
    <row r="38" spans="1:100" ht="16.5" x14ac:dyDescent="0.25">
      <c r="A38" s="934" t="s">
        <v>134</v>
      </c>
      <c r="B38" s="931">
        <v>0</v>
      </c>
      <c r="C38" s="931">
        <v>0</v>
      </c>
      <c r="D38" s="931">
        <v>0</v>
      </c>
      <c r="E38" s="931">
        <v>0</v>
      </c>
      <c r="F38" s="931">
        <v>0</v>
      </c>
      <c r="G38" s="931">
        <v>0</v>
      </c>
      <c r="H38" s="931">
        <v>0</v>
      </c>
      <c r="I38" s="931">
        <v>0</v>
      </c>
      <c r="J38" s="931">
        <v>0</v>
      </c>
      <c r="K38" s="931">
        <v>0</v>
      </c>
      <c r="L38" s="931">
        <v>0</v>
      </c>
      <c r="M38" s="931">
        <v>0</v>
      </c>
      <c r="N38" s="931">
        <v>0</v>
      </c>
      <c r="O38" s="931">
        <v>0</v>
      </c>
      <c r="P38" s="931">
        <v>0</v>
      </c>
      <c r="Q38" s="931">
        <v>0</v>
      </c>
      <c r="R38" s="940">
        <v>0</v>
      </c>
      <c r="S38" s="940">
        <v>0</v>
      </c>
      <c r="T38" s="940">
        <v>0</v>
      </c>
      <c r="U38" s="940">
        <v>0</v>
      </c>
      <c r="V38" s="940">
        <v>0</v>
      </c>
      <c r="W38" s="940">
        <v>0</v>
      </c>
      <c r="X38" s="940">
        <v>0</v>
      </c>
      <c r="Y38" s="940">
        <v>0</v>
      </c>
      <c r="Z38" s="940">
        <v>0</v>
      </c>
      <c r="AA38" s="940">
        <v>0</v>
      </c>
      <c r="AB38" s="940">
        <v>0</v>
      </c>
      <c r="AC38" s="940">
        <v>0</v>
      </c>
      <c r="AD38" s="940">
        <v>0</v>
      </c>
      <c r="AE38" s="941">
        <v>0</v>
      </c>
      <c r="AF38" s="940">
        <v>0</v>
      </c>
      <c r="AG38" s="940">
        <v>0</v>
      </c>
      <c r="AH38" s="940">
        <v>0</v>
      </c>
      <c r="AI38" s="946">
        <v>0</v>
      </c>
      <c r="AJ38" s="946">
        <v>0</v>
      </c>
      <c r="AK38" s="946">
        <v>0</v>
      </c>
      <c r="AL38" s="946">
        <v>0</v>
      </c>
      <c r="AM38" s="946">
        <v>0</v>
      </c>
      <c r="AN38" s="946">
        <v>0</v>
      </c>
      <c r="AO38" s="946">
        <v>0</v>
      </c>
      <c r="AP38" s="946">
        <v>0</v>
      </c>
      <c r="AQ38" s="947">
        <v>0</v>
      </c>
      <c r="AR38" s="946">
        <v>0</v>
      </c>
      <c r="AS38" s="946">
        <v>0</v>
      </c>
      <c r="AT38" s="946">
        <v>0</v>
      </c>
      <c r="AU38" s="946">
        <v>0</v>
      </c>
      <c r="AV38" s="947">
        <v>0</v>
      </c>
      <c r="AW38" s="946">
        <v>0</v>
      </c>
      <c r="AX38" s="946">
        <v>0</v>
      </c>
      <c r="AY38" s="953">
        <v>0</v>
      </c>
      <c r="AZ38" s="952">
        <v>0</v>
      </c>
      <c r="BA38" s="952">
        <v>0</v>
      </c>
      <c r="BB38" s="953">
        <v>0</v>
      </c>
      <c r="BC38" s="952">
        <v>0</v>
      </c>
      <c r="BD38" s="952">
        <v>0</v>
      </c>
      <c r="BE38" s="952">
        <v>0</v>
      </c>
      <c r="BF38" s="952">
        <v>0</v>
      </c>
      <c r="BG38" s="952">
        <v>0</v>
      </c>
      <c r="BH38" s="952">
        <v>0</v>
      </c>
      <c r="BI38" s="952">
        <v>0</v>
      </c>
      <c r="BJ38" s="952">
        <v>0</v>
      </c>
      <c r="BK38" s="952">
        <v>0</v>
      </c>
      <c r="BL38" s="952">
        <v>0</v>
      </c>
      <c r="BM38" s="952">
        <v>0</v>
      </c>
      <c r="BN38" s="952">
        <v>0</v>
      </c>
      <c r="BO38" s="952">
        <v>0</v>
      </c>
      <c r="BP38" s="959">
        <v>0</v>
      </c>
      <c r="BQ38" s="959">
        <v>0</v>
      </c>
      <c r="BR38" s="959">
        <v>0</v>
      </c>
      <c r="BS38" s="959">
        <v>0</v>
      </c>
      <c r="BT38" s="959">
        <v>0</v>
      </c>
      <c r="BU38" s="959">
        <v>0</v>
      </c>
      <c r="BV38" s="959">
        <v>0</v>
      </c>
      <c r="BW38" s="960">
        <v>0</v>
      </c>
      <c r="BX38" s="959">
        <v>0</v>
      </c>
      <c r="BY38" s="959">
        <v>0</v>
      </c>
      <c r="BZ38" s="959">
        <v>0</v>
      </c>
      <c r="CA38" s="959">
        <v>0</v>
      </c>
      <c r="CB38" s="959">
        <v>0</v>
      </c>
      <c r="CC38" s="959">
        <v>0</v>
      </c>
      <c r="CD38" s="959">
        <v>0</v>
      </c>
      <c r="CE38" s="959">
        <v>0</v>
      </c>
      <c r="CF38" s="959">
        <v>0</v>
      </c>
      <c r="CG38" s="966">
        <v>0</v>
      </c>
      <c r="CH38" s="966">
        <v>0</v>
      </c>
      <c r="CI38" s="966">
        <v>0</v>
      </c>
      <c r="CJ38" s="966">
        <v>0</v>
      </c>
      <c r="CK38" s="966">
        <v>0</v>
      </c>
      <c r="CL38" s="966">
        <v>0</v>
      </c>
      <c r="CM38" s="966">
        <v>0</v>
      </c>
      <c r="CN38" s="966">
        <v>0</v>
      </c>
      <c r="CO38" s="966">
        <v>0</v>
      </c>
      <c r="CP38" s="966">
        <v>0</v>
      </c>
      <c r="CQ38" s="966">
        <v>0</v>
      </c>
      <c r="CR38" s="966">
        <v>0</v>
      </c>
      <c r="CS38" s="966">
        <v>0</v>
      </c>
      <c r="CT38" s="970">
        <v>0</v>
      </c>
    </row>
    <row r="39" spans="1:100" x14ac:dyDescent="0.25">
      <c r="A39" s="930" t="s">
        <v>135</v>
      </c>
      <c r="B39" s="931">
        <v>0</v>
      </c>
      <c r="C39" s="931">
        <v>0</v>
      </c>
      <c r="D39" s="931">
        <v>0</v>
      </c>
      <c r="E39" s="931">
        <v>0</v>
      </c>
      <c r="F39" s="931">
        <v>0</v>
      </c>
      <c r="G39" s="931">
        <v>0</v>
      </c>
      <c r="H39" s="931">
        <v>0</v>
      </c>
      <c r="I39" s="931">
        <v>0</v>
      </c>
      <c r="J39" s="931">
        <v>0</v>
      </c>
      <c r="K39" s="931">
        <v>0</v>
      </c>
      <c r="L39" s="931">
        <v>0</v>
      </c>
      <c r="M39" s="931">
        <v>0</v>
      </c>
      <c r="N39" s="931">
        <v>0</v>
      </c>
      <c r="O39" s="931">
        <v>0</v>
      </c>
      <c r="P39" s="931">
        <v>0</v>
      </c>
      <c r="Q39" s="931">
        <v>0</v>
      </c>
      <c r="R39" s="940">
        <v>0</v>
      </c>
      <c r="S39" s="940">
        <v>0</v>
      </c>
      <c r="T39" s="940">
        <v>0</v>
      </c>
      <c r="U39" s="940">
        <v>0</v>
      </c>
      <c r="V39" s="940">
        <v>0</v>
      </c>
      <c r="W39" s="940">
        <v>0</v>
      </c>
      <c r="X39" s="940">
        <v>0</v>
      </c>
      <c r="Y39" s="940">
        <v>0</v>
      </c>
      <c r="Z39" s="940">
        <v>0</v>
      </c>
      <c r="AA39" s="940">
        <v>1</v>
      </c>
      <c r="AB39" s="940">
        <v>1</v>
      </c>
      <c r="AC39" s="940">
        <v>2</v>
      </c>
      <c r="AD39" s="940">
        <v>3</v>
      </c>
      <c r="AE39" s="941">
        <v>4</v>
      </c>
      <c r="AF39" s="940">
        <v>6</v>
      </c>
      <c r="AG39" s="940">
        <v>6</v>
      </c>
      <c r="AH39" s="940">
        <v>9</v>
      </c>
      <c r="AI39" s="946">
        <v>15</v>
      </c>
      <c r="AJ39" s="946">
        <v>13</v>
      </c>
      <c r="AK39" s="946">
        <v>13</v>
      </c>
      <c r="AL39" s="946">
        <v>7</v>
      </c>
      <c r="AM39" s="946">
        <v>1</v>
      </c>
      <c r="AN39" s="946">
        <v>19</v>
      </c>
      <c r="AO39" s="946">
        <v>24</v>
      </c>
      <c r="AP39" s="946">
        <v>16</v>
      </c>
      <c r="AQ39" s="947">
        <v>17</v>
      </c>
      <c r="AR39" s="946">
        <v>17</v>
      </c>
      <c r="AS39" s="946">
        <v>16</v>
      </c>
      <c r="AT39" s="946">
        <v>22</v>
      </c>
      <c r="AU39" s="946">
        <v>22</v>
      </c>
      <c r="AV39" s="947">
        <v>30</v>
      </c>
      <c r="AW39" s="946">
        <v>18</v>
      </c>
      <c r="AX39" s="946">
        <v>17</v>
      </c>
      <c r="AY39" s="953">
        <v>21</v>
      </c>
      <c r="AZ39" s="952">
        <v>20</v>
      </c>
      <c r="BA39" s="952">
        <v>24</v>
      </c>
      <c r="BB39" s="953">
        <v>19</v>
      </c>
      <c r="BC39" s="952">
        <v>22</v>
      </c>
      <c r="BD39" s="952">
        <v>19</v>
      </c>
      <c r="BE39" s="952">
        <v>20</v>
      </c>
      <c r="BF39" s="952">
        <v>16</v>
      </c>
      <c r="BG39" s="952">
        <v>15</v>
      </c>
      <c r="BH39" s="952">
        <v>13</v>
      </c>
      <c r="BI39" s="952">
        <v>14</v>
      </c>
      <c r="BJ39" s="952">
        <v>9</v>
      </c>
      <c r="BK39" s="952">
        <v>13</v>
      </c>
      <c r="BL39" s="952">
        <v>11</v>
      </c>
      <c r="BM39" s="952">
        <v>9</v>
      </c>
      <c r="BN39" s="952">
        <v>7</v>
      </c>
      <c r="BO39" s="952">
        <v>6</v>
      </c>
      <c r="BP39" s="959">
        <v>5</v>
      </c>
      <c r="BQ39" s="959">
        <v>3</v>
      </c>
      <c r="BR39" s="959">
        <v>2</v>
      </c>
      <c r="BS39" s="959">
        <v>1</v>
      </c>
      <c r="BT39" s="959">
        <v>0</v>
      </c>
      <c r="BU39" s="959">
        <v>0</v>
      </c>
      <c r="BV39" s="959">
        <v>0</v>
      </c>
      <c r="BW39" s="960">
        <v>0</v>
      </c>
      <c r="BX39" s="959">
        <v>0</v>
      </c>
      <c r="BY39" s="959">
        <v>0</v>
      </c>
      <c r="BZ39" s="959">
        <v>0</v>
      </c>
      <c r="CA39" s="959">
        <v>0</v>
      </c>
      <c r="CB39" s="959">
        <v>0</v>
      </c>
      <c r="CC39" s="959">
        <v>0</v>
      </c>
      <c r="CD39" s="959">
        <v>0</v>
      </c>
      <c r="CE39" s="959">
        <v>0</v>
      </c>
      <c r="CF39" s="959">
        <v>0</v>
      </c>
      <c r="CG39" s="966">
        <v>0</v>
      </c>
      <c r="CH39" s="966">
        <v>0</v>
      </c>
      <c r="CI39" s="966">
        <v>0</v>
      </c>
      <c r="CJ39" s="966">
        <v>0</v>
      </c>
      <c r="CK39" s="966">
        <v>0</v>
      </c>
      <c r="CL39" s="966">
        <v>0</v>
      </c>
      <c r="CM39" s="966">
        <v>0</v>
      </c>
      <c r="CN39" s="966">
        <v>0</v>
      </c>
      <c r="CO39" s="966">
        <v>0</v>
      </c>
      <c r="CP39" s="966">
        <v>0</v>
      </c>
      <c r="CQ39" s="966">
        <v>0</v>
      </c>
      <c r="CR39" s="966">
        <v>0</v>
      </c>
      <c r="CS39" s="966">
        <v>0</v>
      </c>
      <c r="CT39" s="970">
        <v>232.9</v>
      </c>
    </row>
    <row r="40" spans="1:100" x14ac:dyDescent="0.25">
      <c r="A40" s="932" t="s">
        <v>136</v>
      </c>
      <c r="B40" s="931">
        <v>19</v>
      </c>
      <c r="C40" s="931">
        <v>19</v>
      </c>
      <c r="D40" s="931">
        <v>19</v>
      </c>
      <c r="E40" s="931">
        <v>19</v>
      </c>
      <c r="F40" s="931">
        <v>19</v>
      </c>
      <c r="G40" s="931">
        <v>19</v>
      </c>
      <c r="H40" s="931">
        <v>19</v>
      </c>
      <c r="I40" s="931">
        <v>19</v>
      </c>
      <c r="J40" s="931">
        <v>19</v>
      </c>
      <c r="K40" s="931">
        <v>19</v>
      </c>
      <c r="L40" s="931">
        <v>19</v>
      </c>
      <c r="M40" s="931">
        <v>19</v>
      </c>
      <c r="N40" s="931">
        <v>18</v>
      </c>
      <c r="O40" s="931">
        <v>19</v>
      </c>
      <c r="P40" s="931">
        <v>19</v>
      </c>
      <c r="Q40" s="931">
        <v>19</v>
      </c>
      <c r="R40" s="940">
        <v>19</v>
      </c>
      <c r="S40" s="940">
        <v>19</v>
      </c>
      <c r="T40" s="940">
        <v>19</v>
      </c>
      <c r="U40" s="940">
        <v>19</v>
      </c>
      <c r="V40" s="940">
        <v>19</v>
      </c>
      <c r="W40" s="940">
        <v>19</v>
      </c>
      <c r="X40" s="940">
        <v>18</v>
      </c>
      <c r="Y40" s="940">
        <v>18</v>
      </c>
      <c r="Z40" s="940">
        <v>18</v>
      </c>
      <c r="AA40" s="940">
        <v>18</v>
      </c>
      <c r="AB40" s="940">
        <v>15</v>
      </c>
      <c r="AC40" s="940">
        <v>13</v>
      </c>
      <c r="AD40" s="940">
        <v>15</v>
      </c>
      <c r="AE40" s="941">
        <v>17</v>
      </c>
      <c r="AF40" s="940">
        <v>17</v>
      </c>
      <c r="AG40" s="940">
        <v>17</v>
      </c>
      <c r="AH40" s="940">
        <v>18</v>
      </c>
      <c r="AI40" s="946">
        <v>18</v>
      </c>
      <c r="AJ40" s="946">
        <v>18</v>
      </c>
      <c r="AK40" s="946">
        <v>19</v>
      </c>
      <c r="AL40" s="946">
        <v>18</v>
      </c>
      <c r="AM40" s="946">
        <v>17</v>
      </c>
      <c r="AN40" s="946">
        <v>18</v>
      </c>
      <c r="AO40" s="946">
        <v>18</v>
      </c>
      <c r="AP40" s="946">
        <v>18</v>
      </c>
      <c r="AQ40" s="947">
        <v>19</v>
      </c>
      <c r="AR40" s="946">
        <v>19</v>
      </c>
      <c r="AS40" s="946">
        <v>18</v>
      </c>
      <c r="AT40" s="946">
        <v>18</v>
      </c>
      <c r="AU40" s="946">
        <v>19</v>
      </c>
      <c r="AV40" s="947">
        <v>19</v>
      </c>
      <c r="AW40" s="946">
        <v>19</v>
      </c>
      <c r="AX40" s="946">
        <v>19</v>
      </c>
      <c r="AY40" s="953">
        <v>18</v>
      </c>
      <c r="AZ40" s="952">
        <v>19</v>
      </c>
      <c r="BA40" s="952">
        <v>19</v>
      </c>
      <c r="BB40" s="953">
        <v>19</v>
      </c>
      <c r="BC40" s="952">
        <v>19</v>
      </c>
      <c r="BD40" s="952">
        <v>19</v>
      </c>
      <c r="BE40" s="952">
        <v>19</v>
      </c>
      <c r="BF40" s="952">
        <v>19</v>
      </c>
      <c r="BG40" s="952">
        <v>19</v>
      </c>
      <c r="BH40" s="952">
        <v>19</v>
      </c>
      <c r="BI40" s="952">
        <v>19</v>
      </c>
      <c r="BJ40" s="952">
        <v>19</v>
      </c>
      <c r="BK40" s="952">
        <v>18</v>
      </c>
      <c r="BL40" s="952">
        <v>19</v>
      </c>
      <c r="BM40" s="952">
        <v>19</v>
      </c>
      <c r="BN40" s="952">
        <v>19</v>
      </c>
      <c r="BO40" s="952">
        <v>18</v>
      </c>
      <c r="BP40" s="959">
        <v>19</v>
      </c>
      <c r="BQ40" s="959">
        <v>18</v>
      </c>
      <c r="BR40" s="959">
        <v>19</v>
      </c>
      <c r="BS40" s="959">
        <v>19</v>
      </c>
      <c r="BT40" s="959">
        <v>19</v>
      </c>
      <c r="BU40" s="959">
        <v>17</v>
      </c>
      <c r="BV40" s="959">
        <v>17</v>
      </c>
      <c r="BW40" s="960">
        <v>17</v>
      </c>
      <c r="BX40" s="959">
        <v>18</v>
      </c>
      <c r="BY40" s="959">
        <v>17</v>
      </c>
      <c r="BZ40" s="959">
        <v>16</v>
      </c>
      <c r="CA40" s="959">
        <v>16</v>
      </c>
      <c r="CB40" s="959">
        <v>16</v>
      </c>
      <c r="CC40" s="959">
        <v>17</v>
      </c>
      <c r="CD40" s="959">
        <v>18</v>
      </c>
      <c r="CE40" s="959">
        <v>18</v>
      </c>
      <c r="CF40" s="959">
        <v>17</v>
      </c>
      <c r="CG40" s="966">
        <v>17</v>
      </c>
      <c r="CH40" s="966">
        <v>17</v>
      </c>
      <c r="CI40" s="966">
        <v>17</v>
      </c>
      <c r="CJ40" s="966">
        <v>17</v>
      </c>
      <c r="CK40" s="966">
        <v>17</v>
      </c>
      <c r="CL40" s="966">
        <v>17</v>
      </c>
      <c r="CM40" s="966">
        <v>17</v>
      </c>
      <c r="CN40" s="966">
        <v>17</v>
      </c>
      <c r="CO40" s="966">
        <v>17</v>
      </c>
      <c r="CP40" s="966">
        <v>17</v>
      </c>
      <c r="CQ40" s="966">
        <v>17</v>
      </c>
      <c r="CR40" s="966">
        <v>17</v>
      </c>
      <c r="CS40" s="966">
        <v>18</v>
      </c>
      <c r="CT40" s="970">
        <v>1005.2</v>
      </c>
    </row>
    <row r="41" spans="1:100" ht="16.5" x14ac:dyDescent="0.25">
      <c r="A41" s="932" t="s">
        <v>137</v>
      </c>
      <c r="B41" s="931">
        <v>0</v>
      </c>
      <c r="C41" s="931">
        <v>0</v>
      </c>
      <c r="D41" s="931">
        <v>0</v>
      </c>
      <c r="E41" s="931">
        <v>0</v>
      </c>
      <c r="F41" s="931">
        <v>0</v>
      </c>
      <c r="G41" s="931">
        <v>0</v>
      </c>
      <c r="H41" s="931">
        <v>0</v>
      </c>
      <c r="I41" s="931">
        <v>0</v>
      </c>
      <c r="J41" s="931">
        <v>0</v>
      </c>
      <c r="K41" s="931">
        <v>0</v>
      </c>
      <c r="L41" s="931">
        <v>0</v>
      </c>
      <c r="M41" s="931">
        <v>0</v>
      </c>
      <c r="N41" s="931">
        <v>0</v>
      </c>
      <c r="O41" s="931">
        <v>0</v>
      </c>
      <c r="P41" s="931">
        <v>0</v>
      </c>
      <c r="Q41" s="931">
        <v>0</v>
      </c>
      <c r="R41" s="940">
        <v>0</v>
      </c>
      <c r="S41" s="940">
        <v>0</v>
      </c>
      <c r="T41" s="940">
        <v>0</v>
      </c>
      <c r="U41" s="940">
        <v>0</v>
      </c>
      <c r="V41" s="940">
        <v>0</v>
      </c>
      <c r="W41" s="940">
        <v>0</v>
      </c>
      <c r="X41" s="940">
        <v>0</v>
      </c>
      <c r="Y41" s="940">
        <v>0</v>
      </c>
      <c r="Z41" s="940">
        <v>0</v>
      </c>
      <c r="AA41" s="940">
        <v>0</v>
      </c>
      <c r="AB41" s="940">
        <v>0</v>
      </c>
      <c r="AC41" s="940">
        <v>0</v>
      </c>
      <c r="AD41" s="940">
        <v>0</v>
      </c>
      <c r="AE41" s="941">
        <v>80</v>
      </c>
      <c r="AF41" s="940">
        <v>74</v>
      </c>
      <c r="AG41" s="940">
        <v>80</v>
      </c>
      <c r="AH41" s="940">
        <v>80</v>
      </c>
      <c r="AI41" s="946">
        <v>69</v>
      </c>
      <c r="AJ41" s="946">
        <v>70</v>
      </c>
      <c r="AK41" s="946">
        <v>72</v>
      </c>
      <c r="AL41" s="946">
        <v>77</v>
      </c>
      <c r="AM41" s="946">
        <v>78</v>
      </c>
      <c r="AN41" s="946">
        <v>71</v>
      </c>
      <c r="AO41" s="946">
        <v>78</v>
      </c>
      <c r="AP41" s="946">
        <v>84</v>
      </c>
      <c r="AQ41" s="947">
        <v>78</v>
      </c>
      <c r="AR41" s="946">
        <v>86</v>
      </c>
      <c r="AS41" s="946">
        <v>87</v>
      </c>
      <c r="AT41" s="946">
        <v>91</v>
      </c>
      <c r="AU41" s="946">
        <v>93</v>
      </c>
      <c r="AV41" s="947">
        <v>78</v>
      </c>
      <c r="AW41" s="946">
        <v>90</v>
      </c>
      <c r="AX41" s="946">
        <v>88</v>
      </c>
      <c r="AY41" s="953">
        <v>88</v>
      </c>
      <c r="AZ41" s="952">
        <v>88</v>
      </c>
      <c r="BA41" s="952">
        <v>89</v>
      </c>
      <c r="BB41" s="953">
        <v>92</v>
      </c>
      <c r="BC41" s="952">
        <v>93</v>
      </c>
      <c r="BD41" s="952">
        <v>93</v>
      </c>
      <c r="BE41" s="952">
        <v>91</v>
      </c>
      <c r="BF41" s="952">
        <v>96</v>
      </c>
      <c r="BG41" s="952">
        <v>94</v>
      </c>
      <c r="BH41" s="952">
        <v>85</v>
      </c>
      <c r="BI41" s="952">
        <v>91</v>
      </c>
      <c r="BJ41" s="952">
        <v>93</v>
      </c>
      <c r="BK41" s="952">
        <v>87</v>
      </c>
      <c r="BL41" s="952">
        <v>80</v>
      </c>
      <c r="BM41" s="952">
        <v>86</v>
      </c>
      <c r="BN41" s="952">
        <v>87</v>
      </c>
      <c r="BO41" s="952">
        <v>91</v>
      </c>
      <c r="BP41" s="959">
        <v>88</v>
      </c>
      <c r="BQ41" s="959">
        <v>87</v>
      </c>
      <c r="BR41" s="959">
        <v>82</v>
      </c>
      <c r="BS41" s="959">
        <v>80</v>
      </c>
      <c r="BT41" s="959">
        <v>75</v>
      </c>
      <c r="BU41" s="959">
        <v>72</v>
      </c>
      <c r="BV41" s="960">
        <v>164</v>
      </c>
      <c r="BW41" s="960">
        <v>164</v>
      </c>
      <c r="BX41" s="959">
        <v>164</v>
      </c>
      <c r="BY41" s="960">
        <v>164</v>
      </c>
      <c r="BZ41" s="960">
        <v>164</v>
      </c>
      <c r="CA41" s="960">
        <v>164</v>
      </c>
      <c r="CB41" s="960">
        <v>164</v>
      </c>
      <c r="CC41" s="960">
        <v>163</v>
      </c>
      <c r="CD41" s="960">
        <v>164</v>
      </c>
      <c r="CE41" s="960">
        <v>164</v>
      </c>
      <c r="CF41" s="960">
        <v>164</v>
      </c>
      <c r="CG41" s="966">
        <v>164</v>
      </c>
      <c r="CH41" s="966">
        <v>164</v>
      </c>
      <c r="CI41" s="966">
        <v>164</v>
      </c>
      <c r="CJ41" s="966">
        <v>164</v>
      </c>
      <c r="CK41" s="966">
        <v>164</v>
      </c>
      <c r="CL41" s="967">
        <v>164</v>
      </c>
      <c r="CM41" s="967">
        <v>109</v>
      </c>
      <c r="CN41" s="966">
        <v>92</v>
      </c>
      <c r="CO41" s="966">
        <v>110</v>
      </c>
      <c r="CP41" s="967">
        <v>118</v>
      </c>
      <c r="CQ41" s="966">
        <v>117</v>
      </c>
      <c r="CR41" s="967">
        <v>121</v>
      </c>
      <c r="CS41" s="966">
        <v>116</v>
      </c>
      <c r="CT41" s="970">
        <v>96.2</v>
      </c>
    </row>
    <row r="42" spans="1:100" x14ac:dyDescent="0.25">
      <c r="A42" s="932" t="s">
        <v>138</v>
      </c>
      <c r="B42" s="935">
        <v>1121</v>
      </c>
      <c r="C42" s="935">
        <v>1098</v>
      </c>
      <c r="D42" s="935">
        <v>1084</v>
      </c>
      <c r="E42" s="935">
        <v>1071</v>
      </c>
      <c r="F42" s="936">
        <v>1049</v>
      </c>
      <c r="G42" s="936">
        <v>1055</v>
      </c>
      <c r="H42" s="936">
        <v>1051</v>
      </c>
      <c r="I42" s="936">
        <v>1030</v>
      </c>
      <c r="J42" s="936">
        <v>1006</v>
      </c>
      <c r="K42" s="936">
        <v>1013</v>
      </c>
      <c r="L42" s="936">
        <v>1020</v>
      </c>
      <c r="M42" s="936">
        <v>1024</v>
      </c>
      <c r="N42" s="936">
        <v>1031</v>
      </c>
      <c r="O42" s="936">
        <v>1029</v>
      </c>
      <c r="P42" s="936">
        <v>1029</v>
      </c>
      <c r="Q42" s="937">
        <v>1046</v>
      </c>
      <c r="R42" s="942">
        <v>1117</v>
      </c>
      <c r="S42" s="942">
        <v>1185</v>
      </c>
      <c r="T42" s="942">
        <v>1281</v>
      </c>
      <c r="U42" s="942">
        <v>1391</v>
      </c>
      <c r="V42" s="942">
        <v>1558</v>
      </c>
      <c r="W42" s="942">
        <v>1656</v>
      </c>
      <c r="X42" s="942">
        <v>1733</v>
      </c>
      <c r="Y42" s="942">
        <v>1746</v>
      </c>
      <c r="Z42" s="942">
        <v>1713</v>
      </c>
      <c r="AA42" s="942">
        <v>1607</v>
      </c>
      <c r="AB42" s="942">
        <v>1513</v>
      </c>
      <c r="AC42" s="942">
        <v>1435</v>
      </c>
      <c r="AD42" s="942">
        <v>1394</v>
      </c>
      <c r="AE42" s="942">
        <v>1492</v>
      </c>
      <c r="AF42" s="942">
        <v>1495</v>
      </c>
      <c r="AG42" s="942">
        <v>1533</v>
      </c>
      <c r="AH42" s="943">
        <v>1596</v>
      </c>
      <c r="AI42" s="949">
        <v>1646</v>
      </c>
      <c r="AJ42" s="949">
        <v>1683</v>
      </c>
      <c r="AK42" s="949">
        <v>1710</v>
      </c>
      <c r="AL42" s="949">
        <v>1692</v>
      </c>
      <c r="AM42" s="949">
        <v>1731</v>
      </c>
      <c r="AN42" s="949">
        <v>1745</v>
      </c>
      <c r="AO42" s="949">
        <v>1739</v>
      </c>
      <c r="AP42" s="948">
        <v>1746</v>
      </c>
      <c r="AQ42" s="948">
        <v>1778</v>
      </c>
      <c r="AR42" s="948">
        <v>1805</v>
      </c>
      <c r="AS42" s="948">
        <v>1826</v>
      </c>
      <c r="AT42" s="948">
        <v>1846</v>
      </c>
      <c r="AU42" s="949">
        <v>1850</v>
      </c>
      <c r="AV42" s="948">
        <v>1871</v>
      </c>
      <c r="AW42" s="948">
        <v>1882</v>
      </c>
      <c r="AX42" s="950">
        <v>1872</v>
      </c>
      <c r="AY42" s="954">
        <v>1847</v>
      </c>
      <c r="AZ42" s="954">
        <v>1814</v>
      </c>
      <c r="BA42" s="954">
        <v>1787</v>
      </c>
      <c r="BB42" s="955">
        <v>1737</v>
      </c>
      <c r="BC42" s="955">
        <v>1742</v>
      </c>
      <c r="BD42" s="955">
        <v>1736</v>
      </c>
      <c r="BE42" s="955">
        <v>1732</v>
      </c>
      <c r="BF42" s="955">
        <v>1765</v>
      </c>
      <c r="BG42" s="955">
        <v>1802</v>
      </c>
      <c r="BH42" s="955">
        <v>1831</v>
      </c>
      <c r="BI42" s="955">
        <v>1839</v>
      </c>
      <c r="BJ42" s="955">
        <v>1838</v>
      </c>
      <c r="BK42" s="955">
        <v>1875</v>
      </c>
      <c r="BL42" s="955">
        <v>1881</v>
      </c>
      <c r="BM42" s="955">
        <v>1884</v>
      </c>
      <c r="BN42" s="955">
        <v>1890</v>
      </c>
      <c r="BO42" s="956">
        <v>1904</v>
      </c>
      <c r="BP42" s="961">
        <v>1899</v>
      </c>
      <c r="BQ42" s="961">
        <v>1908</v>
      </c>
      <c r="BR42" s="961">
        <v>1885</v>
      </c>
      <c r="BS42" s="961">
        <v>1901</v>
      </c>
      <c r="BT42" s="961">
        <v>1925</v>
      </c>
      <c r="BU42" s="961">
        <v>1995</v>
      </c>
      <c r="BV42" s="961">
        <v>2189</v>
      </c>
      <c r="BW42" s="961">
        <v>2313</v>
      </c>
      <c r="BX42" s="961">
        <v>2359</v>
      </c>
      <c r="BY42" s="961">
        <v>2354</v>
      </c>
      <c r="BZ42" s="961">
        <v>2306</v>
      </c>
      <c r="CA42" s="961">
        <v>2271</v>
      </c>
      <c r="CB42" s="961">
        <v>2232</v>
      </c>
      <c r="CC42" s="961">
        <v>2186</v>
      </c>
      <c r="CD42" s="961">
        <v>2121</v>
      </c>
      <c r="CE42" s="961">
        <v>2075</v>
      </c>
      <c r="CF42" s="962">
        <v>2013</v>
      </c>
      <c r="CG42" s="969">
        <v>1968</v>
      </c>
      <c r="CH42" s="969">
        <v>1904</v>
      </c>
      <c r="CI42" s="969">
        <v>1845</v>
      </c>
      <c r="CJ42" s="969">
        <v>1755</v>
      </c>
      <c r="CK42" s="969">
        <v>1683</v>
      </c>
      <c r="CL42" s="968">
        <v>1607</v>
      </c>
      <c r="CM42" s="968">
        <v>1498</v>
      </c>
      <c r="CN42" s="968">
        <v>1464</v>
      </c>
      <c r="CO42" s="968">
        <v>1414</v>
      </c>
      <c r="CP42" s="968">
        <v>1378</v>
      </c>
      <c r="CQ42" s="969">
        <v>1345</v>
      </c>
      <c r="CR42" s="968">
        <v>1314</v>
      </c>
      <c r="CS42" s="968">
        <v>1285</v>
      </c>
      <c r="CT42" s="971">
        <v>38278.800000000003</v>
      </c>
    </row>
    <row r="43" spans="1:100" x14ac:dyDescent="0.25">
      <c r="B43" s="4"/>
      <c r="C43" s="4"/>
      <c r="D43" s="4"/>
      <c r="E43" s="4"/>
      <c r="F43" s="5"/>
      <c r="G43" s="5"/>
      <c r="H43" s="5"/>
      <c r="I43" s="5"/>
      <c r="J43" s="4"/>
      <c r="K43" s="5"/>
      <c r="L43" s="4"/>
      <c r="M43" s="4"/>
      <c r="N43" s="4"/>
      <c r="O43" s="5"/>
      <c r="P43" s="4"/>
      <c r="Q43" s="4"/>
      <c r="R43" s="5"/>
      <c r="S43" s="5"/>
      <c r="T43" s="4"/>
      <c r="U43" s="4"/>
      <c r="V43" s="4"/>
      <c r="W43" s="5"/>
      <c r="X43" s="4"/>
      <c r="Y43" s="4"/>
      <c r="Z43" s="4"/>
      <c r="AA43" s="5"/>
      <c r="AB43" s="4"/>
      <c r="AC43" s="4"/>
      <c r="AD43" s="4"/>
      <c r="AE43" s="5"/>
      <c r="AF43" s="4"/>
      <c r="AG43" s="4"/>
      <c r="AH43" s="4"/>
      <c r="AI43" s="5"/>
      <c r="AJ43" s="4"/>
      <c r="AK43" s="4"/>
      <c r="AL43" s="4"/>
      <c r="AM43" s="5"/>
      <c r="AN43" s="4"/>
      <c r="AO43" s="5"/>
      <c r="AP43" s="5"/>
      <c r="AQ43" s="5"/>
      <c r="AR43" s="5"/>
      <c r="AS43" s="5"/>
      <c r="AT43" s="5"/>
      <c r="AU43" s="5"/>
      <c r="AV43" s="5"/>
      <c r="AW43" s="5"/>
      <c r="AX43" s="5"/>
      <c r="AY43" s="6"/>
      <c r="AZ43" s="6"/>
      <c r="BA43" s="6"/>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6"/>
      <c r="CM43" s="6"/>
      <c r="CN43" s="6"/>
      <c r="CO43" s="6"/>
      <c r="CP43" s="6"/>
      <c r="CQ43" s="7"/>
      <c r="CR43" s="6"/>
      <c r="CS43" s="6"/>
      <c r="CT43" s="8"/>
    </row>
    <row r="44" spans="1:100" x14ac:dyDescent="0.25">
      <c r="B44" s="4"/>
      <c r="C44" s="4"/>
      <c r="D44" s="4"/>
      <c r="E44" s="4"/>
      <c r="F44" s="5"/>
      <c r="G44" s="5"/>
      <c r="H44" s="5"/>
      <c r="I44" s="5"/>
      <c r="J44" s="4"/>
      <c r="K44" s="5"/>
      <c r="L44" s="4"/>
      <c r="M44" s="4"/>
      <c r="N44" s="4"/>
      <c r="O44" s="5"/>
      <c r="P44" s="4"/>
      <c r="Q44" s="4"/>
      <c r="R44" s="5"/>
      <c r="S44" s="5"/>
      <c r="T44" s="4"/>
      <c r="U44" s="4"/>
      <c r="V44" s="4"/>
      <c r="W44" s="5"/>
      <c r="X44" s="4"/>
      <c r="Y44" s="4"/>
      <c r="Z44" s="4"/>
      <c r="AA44" s="5"/>
      <c r="AB44" s="4"/>
      <c r="AC44" s="4"/>
      <c r="AD44" s="4"/>
      <c r="AE44" s="5"/>
      <c r="AF44" s="4"/>
      <c r="AG44" s="4"/>
      <c r="AH44" s="4"/>
      <c r="AI44" s="5"/>
      <c r="AJ44" s="4"/>
      <c r="AK44" s="4"/>
      <c r="AL44" s="4"/>
      <c r="AM44" s="5"/>
      <c r="AN44" s="4"/>
      <c r="AO44" s="5"/>
      <c r="AP44" s="5"/>
      <c r="AQ44" s="5"/>
      <c r="AR44" s="5"/>
      <c r="AS44" s="5"/>
      <c r="AT44" s="5"/>
      <c r="AU44" s="5"/>
      <c r="AV44" s="5"/>
      <c r="AW44" s="5"/>
      <c r="AX44" s="5"/>
      <c r="AY44" s="6"/>
      <c r="AZ44" s="6"/>
      <c r="BA44" s="6"/>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6"/>
      <c r="CM44" s="6"/>
      <c r="CN44" s="6"/>
      <c r="CO44" s="6"/>
      <c r="CP44" s="6"/>
      <c r="CQ44" s="7"/>
      <c r="CR44" s="6"/>
      <c r="CS44" s="6"/>
      <c r="CT44" s="8"/>
    </row>
    <row r="45" spans="1:100" ht="18" x14ac:dyDescent="0.25">
      <c r="A45" s="100" t="s">
        <v>1</v>
      </c>
      <c r="B45" s="101" t="s">
        <v>2</v>
      </c>
      <c r="C45" s="101" t="s">
        <v>3</v>
      </c>
      <c r="D45" s="101" t="s">
        <v>4</v>
      </c>
      <c r="E45" s="101" t="s">
        <v>5</v>
      </c>
      <c r="F45" s="102" t="s">
        <v>6</v>
      </c>
      <c r="G45" s="102" t="s">
        <v>7</v>
      </c>
      <c r="H45" s="102" t="s">
        <v>8</v>
      </c>
      <c r="I45" s="102" t="s">
        <v>9</v>
      </c>
      <c r="J45" s="101" t="s">
        <v>10</v>
      </c>
      <c r="K45" s="102" t="s">
        <v>11</v>
      </c>
      <c r="L45" s="101" t="s">
        <v>12</v>
      </c>
      <c r="M45" s="101" t="s">
        <v>13</v>
      </c>
      <c r="N45" s="101" t="s">
        <v>14</v>
      </c>
      <c r="O45" s="102" t="s">
        <v>15</v>
      </c>
      <c r="P45" s="101" t="s">
        <v>16</v>
      </c>
      <c r="Q45" s="102" t="s">
        <v>17</v>
      </c>
      <c r="R45" s="101" t="s">
        <v>18</v>
      </c>
      <c r="S45" s="102" t="s">
        <v>19</v>
      </c>
      <c r="T45" s="101" t="s">
        <v>20</v>
      </c>
      <c r="U45" s="101" t="s">
        <v>21</v>
      </c>
      <c r="V45" s="101" t="s">
        <v>22</v>
      </c>
      <c r="W45" s="102" t="s">
        <v>23</v>
      </c>
      <c r="X45" s="101" t="s">
        <v>24</v>
      </c>
      <c r="Y45" s="101" t="s">
        <v>25</v>
      </c>
      <c r="Z45" s="101" t="s">
        <v>26</v>
      </c>
      <c r="AA45" s="102" t="s">
        <v>27</v>
      </c>
      <c r="AB45" s="101" t="s">
        <v>28</v>
      </c>
      <c r="AC45" s="101" t="s">
        <v>29</v>
      </c>
      <c r="AD45" s="101" t="s">
        <v>30</v>
      </c>
      <c r="AE45" s="102" t="s">
        <v>31</v>
      </c>
      <c r="AF45" s="101" t="s">
        <v>32</v>
      </c>
      <c r="AG45" s="101" t="s">
        <v>33</v>
      </c>
      <c r="AH45" s="102" t="s">
        <v>34</v>
      </c>
      <c r="AI45" s="12">
        <v>0.35416666666666669</v>
      </c>
      <c r="AJ45" s="13">
        <v>0.36458333333333331</v>
      </c>
      <c r="AK45" s="13">
        <v>0.375</v>
      </c>
      <c r="AL45" s="13">
        <v>0.38541666666666669</v>
      </c>
      <c r="AM45" s="12">
        <v>0.39583333333333331</v>
      </c>
      <c r="AN45" s="13">
        <v>0.40625</v>
      </c>
      <c r="AO45" s="12">
        <v>0.41666666666666669</v>
      </c>
      <c r="AP45" s="12">
        <v>0.42708333333333331</v>
      </c>
      <c r="AQ45" s="12">
        <v>0.4375</v>
      </c>
      <c r="AR45" s="12">
        <v>0.44791666666666669</v>
      </c>
      <c r="AS45" s="12">
        <v>0.45833333333333331</v>
      </c>
      <c r="AT45" s="12">
        <v>0.46875</v>
      </c>
      <c r="AU45" s="12">
        <v>0.47916666666666669</v>
      </c>
      <c r="AV45" s="12">
        <v>0.48958333333333331</v>
      </c>
      <c r="AW45" s="12">
        <v>0.5</v>
      </c>
      <c r="AX45" s="12">
        <v>0.51041666666666663</v>
      </c>
      <c r="AY45" s="102" t="s">
        <v>51</v>
      </c>
      <c r="AZ45" s="102" t="s">
        <v>52</v>
      </c>
      <c r="BA45" s="102" t="s">
        <v>53</v>
      </c>
      <c r="BB45" s="102" t="s">
        <v>54</v>
      </c>
      <c r="BC45" s="107" t="s">
        <v>55</v>
      </c>
      <c r="BD45" s="102" t="s">
        <v>56</v>
      </c>
      <c r="BE45" s="102" t="s">
        <v>57</v>
      </c>
      <c r="BF45" s="102" t="s">
        <v>58</v>
      </c>
      <c r="BG45" s="102" t="s">
        <v>59</v>
      </c>
      <c r="BH45" s="102" t="s">
        <v>60</v>
      </c>
      <c r="BI45" s="102" t="s">
        <v>61</v>
      </c>
      <c r="BJ45" s="102" t="s">
        <v>62</v>
      </c>
      <c r="BK45" s="102" t="s">
        <v>63</v>
      </c>
      <c r="BL45" s="102" t="s">
        <v>64</v>
      </c>
      <c r="BM45" s="102" t="s">
        <v>65</v>
      </c>
      <c r="BN45" s="102" t="s">
        <v>66</v>
      </c>
      <c r="BO45" s="102" t="s">
        <v>67</v>
      </c>
      <c r="BP45" s="102" t="s">
        <v>68</v>
      </c>
      <c r="BQ45" s="102" t="s">
        <v>69</v>
      </c>
      <c r="BR45" s="102" t="s">
        <v>70</v>
      </c>
      <c r="BS45" s="102" t="s">
        <v>71</v>
      </c>
      <c r="BT45" s="102" t="s">
        <v>72</v>
      </c>
      <c r="BU45" s="102" t="s">
        <v>73</v>
      </c>
      <c r="BV45" s="102" t="s">
        <v>74</v>
      </c>
      <c r="BW45" s="102" t="s">
        <v>75</v>
      </c>
      <c r="BX45" s="102" t="s">
        <v>76</v>
      </c>
      <c r="BY45" s="102" t="s">
        <v>77</v>
      </c>
      <c r="BZ45" s="102" t="s">
        <v>78</v>
      </c>
      <c r="CA45" s="102" t="s">
        <v>79</v>
      </c>
      <c r="CB45" s="102" t="s">
        <v>80</v>
      </c>
      <c r="CC45" s="102" t="s">
        <v>81</v>
      </c>
      <c r="CD45" s="102" t="s">
        <v>82</v>
      </c>
      <c r="CE45" s="102" t="s">
        <v>83</v>
      </c>
      <c r="CF45" s="102" t="s">
        <v>84</v>
      </c>
      <c r="CG45" s="102" t="s">
        <v>85</v>
      </c>
      <c r="CH45" s="102" t="s">
        <v>86</v>
      </c>
      <c r="CI45" s="102" t="s">
        <v>87</v>
      </c>
      <c r="CJ45" s="102" t="s">
        <v>88</v>
      </c>
      <c r="CK45" s="102" t="s">
        <v>89</v>
      </c>
      <c r="CL45" s="102" t="s">
        <v>90</v>
      </c>
      <c r="CM45" s="102" t="s">
        <v>91</v>
      </c>
      <c r="CN45" s="102" t="s">
        <v>92</v>
      </c>
      <c r="CO45" s="102" t="s">
        <v>93</v>
      </c>
      <c r="CP45" s="102" t="s">
        <v>94</v>
      </c>
      <c r="CQ45" s="102" t="s">
        <v>95</v>
      </c>
      <c r="CR45" s="102" t="s">
        <v>96</v>
      </c>
      <c r="CS45" s="101" t="s">
        <v>97</v>
      </c>
      <c r="CT45" s="99" t="s">
        <v>98</v>
      </c>
      <c r="CU45" s="3" t="s">
        <v>139</v>
      </c>
      <c r="CV45" s="3" t="s">
        <v>140</v>
      </c>
    </row>
    <row r="46" spans="1:100" x14ac:dyDescent="0.25">
      <c r="A46" s="3" t="s">
        <v>141</v>
      </c>
      <c r="B46" s="16">
        <f>SUM(B17:B19)</f>
        <v>517</v>
      </c>
      <c r="C46" s="16">
        <f t="shared" ref="C46:BN46" si="0">SUM(C17:C19)</f>
        <v>519</v>
      </c>
      <c r="D46" s="16">
        <f t="shared" si="0"/>
        <v>517</v>
      </c>
      <c r="E46" s="16">
        <f t="shared" si="0"/>
        <v>520</v>
      </c>
      <c r="F46" s="16">
        <f t="shared" si="0"/>
        <v>518</v>
      </c>
      <c r="G46" s="16">
        <f t="shared" si="0"/>
        <v>518</v>
      </c>
      <c r="H46" s="16">
        <f t="shared" si="0"/>
        <v>520</v>
      </c>
      <c r="I46" s="16">
        <f t="shared" si="0"/>
        <v>520</v>
      </c>
      <c r="J46" s="16">
        <f t="shared" si="0"/>
        <v>519</v>
      </c>
      <c r="K46" s="16">
        <f t="shared" si="0"/>
        <v>519</v>
      </c>
      <c r="L46" s="16">
        <f t="shared" si="0"/>
        <v>519</v>
      </c>
      <c r="M46" s="16">
        <f t="shared" si="0"/>
        <v>519</v>
      </c>
      <c r="N46" s="16">
        <f t="shared" si="0"/>
        <v>518</v>
      </c>
      <c r="O46" s="16">
        <f t="shared" si="0"/>
        <v>520</v>
      </c>
      <c r="P46" s="16">
        <f t="shared" si="0"/>
        <v>518</v>
      </c>
      <c r="Q46" s="16">
        <f t="shared" si="0"/>
        <v>520</v>
      </c>
      <c r="R46" s="16">
        <f t="shared" si="0"/>
        <v>518</v>
      </c>
      <c r="S46" s="16">
        <f t="shared" si="0"/>
        <v>547</v>
      </c>
      <c r="T46" s="16">
        <f t="shared" si="0"/>
        <v>584</v>
      </c>
      <c r="U46" s="16">
        <f t="shared" si="0"/>
        <v>601</v>
      </c>
      <c r="V46" s="16">
        <f t="shared" si="0"/>
        <v>654</v>
      </c>
      <c r="W46" s="16">
        <f t="shared" si="0"/>
        <v>669</v>
      </c>
      <c r="X46" s="16">
        <f t="shared" si="0"/>
        <v>688</v>
      </c>
      <c r="Y46" s="16">
        <f t="shared" si="0"/>
        <v>707</v>
      </c>
      <c r="Z46" s="16">
        <f t="shared" si="0"/>
        <v>710</v>
      </c>
      <c r="AA46" s="16">
        <f t="shared" si="0"/>
        <v>710</v>
      </c>
      <c r="AB46" s="16">
        <f t="shared" si="0"/>
        <v>708</v>
      </c>
      <c r="AC46" s="16">
        <f t="shared" si="0"/>
        <v>707</v>
      </c>
      <c r="AD46" s="16">
        <f t="shared" si="0"/>
        <v>709</v>
      </c>
      <c r="AE46" s="16">
        <f t="shared" si="0"/>
        <v>709</v>
      </c>
      <c r="AF46" s="16">
        <f t="shared" si="0"/>
        <v>708</v>
      </c>
      <c r="AG46" s="16">
        <f t="shared" si="0"/>
        <v>710</v>
      </c>
      <c r="AH46" s="16">
        <f t="shared" si="0"/>
        <v>709</v>
      </c>
      <c r="AI46" s="16">
        <f t="shared" si="0"/>
        <v>709</v>
      </c>
      <c r="AJ46" s="16">
        <f t="shared" si="0"/>
        <v>707</v>
      </c>
      <c r="AK46" s="16">
        <f t="shared" si="0"/>
        <v>711</v>
      </c>
      <c r="AL46" s="16">
        <f t="shared" si="0"/>
        <v>701</v>
      </c>
      <c r="AM46" s="16">
        <f t="shared" si="0"/>
        <v>708</v>
      </c>
      <c r="AN46" s="16">
        <f t="shared" si="0"/>
        <v>710</v>
      </c>
      <c r="AO46" s="16">
        <f t="shared" si="0"/>
        <v>711</v>
      </c>
      <c r="AP46" s="16">
        <f t="shared" si="0"/>
        <v>724</v>
      </c>
      <c r="AQ46" s="16">
        <f t="shared" si="0"/>
        <v>724</v>
      </c>
      <c r="AR46" s="16">
        <f t="shared" si="0"/>
        <v>725</v>
      </c>
      <c r="AS46" s="16">
        <f t="shared" si="0"/>
        <v>740</v>
      </c>
      <c r="AT46" s="16">
        <f t="shared" si="0"/>
        <v>749</v>
      </c>
      <c r="AU46" s="16">
        <f t="shared" si="0"/>
        <v>750</v>
      </c>
      <c r="AV46" s="16">
        <f t="shared" si="0"/>
        <v>750</v>
      </c>
      <c r="AW46" s="16">
        <f t="shared" si="0"/>
        <v>750</v>
      </c>
      <c r="AX46" s="16">
        <f t="shared" si="0"/>
        <v>751</v>
      </c>
      <c r="AY46" s="16">
        <f t="shared" si="0"/>
        <v>751</v>
      </c>
      <c r="AZ46" s="16">
        <f t="shared" si="0"/>
        <v>749</v>
      </c>
      <c r="BA46" s="16">
        <f t="shared" si="0"/>
        <v>752</v>
      </c>
      <c r="BB46" s="16">
        <f t="shared" si="0"/>
        <v>752</v>
      </c>
      <c r="BC46" s="16">
        <f t="shared" si="0"/>
        <v>751</v>
      </c>
      <c r="BD46" s="16">
        <f t="shared" si="0"/>
        <v>752</v>
      </c>
      <c r="BE46" s="16">
        <f t="shared" si="0"/>
        <v>751</v>
      </c>
      <c r="BF46" s="16">
        <f t="shared" si="0"/>
        <v>752</v>
      </c>
      <c r="BG46" s="16">
        <f t="shared" si="0"/>
        <v>752</v>
      </c>
      <c r="BH46" s="16">
        <f t="shared" si="0"/>
        <v>771</v>
      </c>
      <c r="BI46" s="16">
        <f t="shared" si="0"/>
        <v>777</v>
      </c>
      <c r="BJ46" s="16">
        <f t="shared" si="0"/>
        <v>779</v>
      </c>
      <c r="BK46" s="16">
        <f t="shared" si="0"/>
        <v>780</v>
      </c>
      <c r="BL46" s="16">
        <f t="shared" si="0"/>
        <v>808</v>
      </c>
      <c r="BM46" s="16">
        <f t="shared" si="0"/>
        <v>804</v>
      </c>
      <c r="BN46" s="16">
        <f t="shared" si="0"/>
        <v>805</v>
      </c>
      <c r="BO46" s="16">
        <f t="shared" ref="BO46:CT46" si="1">SUM(BO17:BO19)</f>
        <v>806</v>
      </c>
      <c r="BP46" s="16">
        <f t="shared" si="1"/>
        <v>809</v>
      </c>
      <c r="BQ46" s="16">
        <f t="shared" si="1"/>
        <v>808</v>
      </c>
      <c r="BR46" s="16">
        <f t="shared" si="1"/>
        <v>805</v>
      </c>
      <c r="BS46" s="16">
        <f t="shared" si="1"/>
        <v>807</v>
      </c>
      <c r="BT46" s="16">
        <f t="shared" si="1"/>
        <v>806</v>
      </c>
      <c r="BU46" s="16">
        <f t="shared" si="1"/>
        <v>808</v>
      </c>
      <c r="BV46" s="16">
        <f t="shared" si="1"/>
        <v>807</v>
      </c>
      <c r="BW46" s="16">
        <f t="shared" si="1"/>
        <v>809</v>
      </c>
      <c r="BX46" s="16">
        <f t="shared" si="1"/>
        <v>808</v>
      </c>
      <c r="BY46" s="16">
        <f t="shared" si="1"/>
        <v>811</v>
      </c>
      <c r="BZ46" s="16">
        <f t="shared" si="1"/>
        <v>811</v>
      </c>
      <c r="CA46" s="16">
        <f t="shared" si="1"/>
        <v>808</v>
      </c>
      <c r="CB46" s="16">
        <f t="shared" si="1"/>
        <v>805</v>
      </c>
      <c r="CC46" s="16">
        <f t="shared" si="1"/>
        <v>810</v>
      </c>
      <c r="CD46" s="16">
        <f t="shared" si="1"/>
        <v>808</v>
      </c>
      <c r="CE46" s="16">
        <f t="shared" si="1"/>
        <v>808</v>
      </c>
      <c r="CF46" s="16">
        <f t="shared" si="1"/>
        <v>807</v>
      </c>
      <c r="CG46" s="16">
        <f t="shared" si="1"/>
        <v>797</v>
      </c>
      <c r="CH46" s="16">
        <f t="shared" si="1"/>
        <v>752</v>
      </c>
      <c r="CI46" s="16">
        <f t="shared" si="1"/>
        <v>718</v>
      </c>
      <c r="CJ46" s="16">
        <f t="shared" si="1"/>
        <v>679</v>
      </c>
      <c r="CK46" s="16">
        <f t="shared" si="1"/>
        <v>649</v>
      </c>
      <c r="CL46" s="16">
        <f t="shared" si="1"/>
        <v>632</v>
      </c>
      <c r="CM46" s="16">
        <f t="shared" si="1"/>
        <v>605</v>
      </c>
      <c r="CN46" s="16">
        <f t="shared" si="1"/>
        <v>591</v>
      </c>
      <c r="CO46" s="16">
        <f t="shared" si="1"/>
        <v>570</v>
      </c>
      <c r="CP46" s="16">
        <f t="shared" si="1"/>
        <v>558</v>
      </c>
      <c r="CQ46" s="16">
        <f t="shared" si="1"/>
        <v>544</v>
      </c>
      <c r="CR46" s="16">
        <f t="shared" si="1"/>
        <v>529</v>
      </c>
      <c r="CS46" s="16">
        <f t="shared" si="1"/>
        <v>523</v>
      </c>
      <c r="CT46" s="16">
        <f t="shared" si="1"/>
        <v>16592</v>
      </c>
      <c r="CU46" s="3">
        <v>11189.75</v>
      </c>
      <c r="CV46" s="17">
        <v>16592</v>
      </c>
    </row>
    <row r="47" spans="1:100" x14ac:dyDescent="0.25">
      <c r="A47" s="3" t="s">
        <v>142</v>
      </c>
      <c r="B47" s="16">
        <f>SUM(B20:B24,B30:B32)</f>
        <v>0</v>
      </c>
      <c r="C47" s="16">
        <f t="shared" ref="C47:BN47" si="2">SUM(C20:C24,C30:C32)</f>
        <v>0</v>
      </c>
      <c r="D47" s="16">
        <f t="shared" si="2"/>
        <v>0</v>
      </c>
      <c r="E47" s="16">
        <f t="shared" si="2"/>
        <v>0</v>
      </c>
      <c r="F47" s="16">
        <f t="shared" si="2"/>
        <v>0</v>
      </c>
      <c r="G47" s="16">
        <f t="shared" si="2"/>
        <v>0</v>
      </c>
      <c r="H47" s="16">
        <f t="shared" si="2"/>
        <v>0</v>
      </c>
      <c r="I47" s="16">
        <f t="shared" si="2"/>
        <v>0</v>
      </c>
      <c r="J47" s="16">
        <f t="shared" si="2"/>
        <v>0</v>
      </c>
      <c r="K47" s="16">
        <f t="shared" si="2"/>
        <v>0</v>
      </c>
      <c r="L47" s="16">
        <f t="shared" si="2"/>
        <v>0</v>
      </c>
      <c r="M47" s="16">
        <f t="shared" si="2"/>
        <v>0</v>
      </c>
      <c r="N47" s="16">
        <f t="shared" si="2"/>
        <v>0</v>
      </c>
      <c r="O47" s="16">
        <f t="shared" si="2"/>
        <v>0</v>
      </c>
      <c r="P47" s="16">
        <f t="shared" si="2"/>
        <v>0</v>
      </c>
      <c r="Q47" s="16">
        <f t="shared" si="2"/>
        <v>0</v>
      </c>
      <c r="R47" s="16">
        <f t="shared" si="2"/>
        <v>0</v>
      </c>
      <c r="S47" s="16">
        <f t="shared" si="2"/>
        <v>0</v>
      </c>
      <c r="T47" s="16">
        <f t="shared" si="2"/>
        <v>0</v>
      </c>
      <c r="U47" s="16">
        <f t="shared" si="2"/>
        <v>0</v>
      </c>
      <c r="V47" s="16">
        <f t="shared" si="2"/>
        <v>0</v>
      </c>
      <c r="W47" s="16">
        <f t="shared" si="2"/>
        <v>0</v>
      </c>
      <c r="X47" s="16">
        <f t="shared" si="2"/>
        <v>0</v>
      </c>
      <c r="Y47" s="16">
        <f t="shared" si="2"/>
        <v>0</v>
      </c>
      <c r="Z47" s="16">
        <f t="shared" si="2"/>
        <v>0</v>
      </c>
      <c r="AA47" s="16">
        <f t="shared" si="2"/>
        <v>0</v>
      </c>
      <c r="AB47" s="16">
        <f t="shared" si="2"/>
        <v>0</v>
      </c>
      <c r="AC47" s="16">
        <f t="shared" si="2"/>
        <v>0</v>
      </c>
      <c r="AD47" s="16">
        <f t="shared" si="2"/>
        <v>0</v>
      </c>
      <c r="AE47" s="16">
        <f t="shared" si="2"/>
        <v>0</v>
      </c>
      <c r="AF47" s="16">
        <f t="shared" si="2"/>
        <v>0</v>
      </c>
      <c r="AG47" s="16">
        <f t="shared" si="2"/>
        <v>0</v>
      </c>
      <c r="AH47" s="16">
        <f t="shared" si="2"/>
        <v>0</v>
      </c>
      <c r="AI47" s="16">
        <f t="shared" si="2"/>
        <v>25</v>
      </c>
      <c r="AJ47" s="16">
        <f t="shared" si="2"/>
        <v>28</v>
      </c>
      <c r="AK47" s="16">
        <f t="shared" si="2"/>
        <v>28</v>
      </c>
      <c r="AL47" s="16">
        <f t="shared" si="2"/>
        <v>28</v>
      </c>
      <c r="AM47" s="16">
        <f t="shared" si="2"/>
        <v>28</v>
      </c>
      <c r="AN47" s="16">
        <f t="shared" si="2"/>
        <v>28</v>
      </c>
      <c r="AO47" s="16">
        <f t="shared" si="2"/>
        <v>27</v>
      </c>
      <c r="AP47" s="16">
        <f t="shared" si="2"/>
        <v>28</v>
      </c>
      <c r="AQ47" s="16">
        <f t="shared" si="2"/>
        <v>28</v>
      </c>
      <c r="AR47" s="16">
        <f t="shared" si="2"/>
        <v>28</v>
      </c>
      <c r="AS47" s="16">
        <f t="shared" si="2"/>
        <v>28</v>
      </c>
      <c r="AT47" s="16">
        <f t="shared" si="2"/>
        <v>28</v>
      </c>
      <c r="AU47" s="16">
        <f t="shared" si="2"/>
        <v>28</v>
      </c>
      <c r="AV47" s="16">
        <f t="shared" si="2"/>
        <v>28</v>
      </c>
      <c r="AW47" s="16">
        <f t="shared" si="2"/>
        <v>28</v>
      </c>
      <c r="AX47" s="16">
        <f t="shared" si="2"/>
        <v>28</v>
      </c>
      <c r="AY47" s="16">
        <f t="shared" si="2"/>
        <v>28</v>
      </c>
      <c r="AZ47" s="16">
        <f t="shared" si="2"/>
        <v>28</v>
      </c>
      <c r="BA47" s="16">
        <f t="shared" si="2"/>
        <v>28</v>
      </c>
      <c r="BB47" s="16">
        <f t="shared" si="2"/>
        <v>28</v>
      </c>
      <c r="BC47" s="16">
        <f t="shared" si="2"/>
        <v>28</v>
      </c>
      <c r="BD47" s="16">
        <f t="shared" si="2"/>
        <v>28</v>
      </c>
      <c r="BE47" s="16">
        <f t="shared" si="2"/>
        <v>28</v>
      </c>
      <c r="BF47" s="16">
        <f t="shared" si="2"/>
        <v>28</v>
      </c>
      <c r="BG47" s="16">
        <f t="shared" si="2"/>
        <v>28</v>
      </c>
      <c r="BH47" s="16">
        <f t="shared" si="2"/>
        <v>28</v>
      </c>
      <c r="BI47" s="16">
        <f t="shared" si="2"/>
        <v>28</v>
      </c>
      <c r="BJ47" s="16">
        <f t="shared" si="2"/>
        <v>28</v>
      </c>
      <c r="BK47" s="16">
        <f t="shared" si="2"/>
        <v>28</v>
      </c>
      <c r="BL47" s="16">
        <f t="shared" si="2"/>
        <v>28</v>
      </c>
      <c r="BM47" s="16">
        <f t="shared" si="2"/>
        <v>28</v>
      </c>
      <c r="BN47" s="16">
        <f t="shared" si="2"/>
        <v>28</v>
      </c>
      <c r="BO47" s="16">
        <f t="shared" ref="BO47:CT47" si="3">SUM(BO20:BO24,BO30:BO32)</f>
        <v>28</v>
      </c>
      <c r="BP47" s="16">
        <f t="shared" si="3"/>
        <v>32</v>
      </c>
      <c r="BQ47" s="16">
        <f t="shared" si="3"/>
        <v>60</v>
      </c>
      <c r="BR47" s="16">
        <f t="shared" si="3"/>
        <v>79</v>
      </c>
      <c r="BS47" s="16">
        <f t="shared" si="3"/>
        <v>106</v>
      </c>
      <c r="BT47" s="16">
        <f t="shared" si="3"/>
        <v>128</v>
      </c>
      <c r="BU47" s="16">
        <f t="shared" si="3"/>
        <v>136</v>
      </c>
      <c r="BV47" s="16">
        <f t="shared" si="3"/>
        <v>156</v>
      </c>
      <c r="BW47" s="16">
        <f t="shared" si="3"/>
        <v>166</v>
      </c>
      <c r="BX47" s="16">
        <f t="shared" si="3"/>
        <v>168</v>
      </c>
      <c r="BY47" s="16">
        <f t="shared" si="3"/>
        <v>167</v>
      </c>
      <c r="BZ47" s="16">
        <f t="shared" si="3"/>
        <v>167</v>
      </c>
      <c r="CA47" s="16">
        <f t="shared" si="3"/>
        <v>172</v>
      </c>
      <c r="CB47" s="16">
        <f t="shared" si="3"/>
        <v>173</v>
      </c>
      <c r="CC47" s="16">
        <f t="shared" si="3"/>
        <v>159</v>
      </c>
      <c r="CD47" s="16">
        <f t="shared" si="3"/>
        <v>119</v>
      </c>
      <c r="CE47" s="16">
        <f t="shared" si="3"/>
        <v>83</v>
      </c>
      <c r="CF47" s="16">
        <f t="shared" si="3"/>
        <v>51</v>
      </c>
      <c r="CG47" s="16">
        <f t="shared" si="3"/>
        <v>49</v>
      </c>
      <c r="CH47" s="16">
        <f t="shared" si="3"/>
        <v>3</v>
      </c>
      <c r="CI47" s="16">
        <f t="shared" si="3"/>
        <v>3</v>
      </c>
      <c r="CJ47" s="16">
        <f t="shared" si="3"/>
        <v>0</v>
      </c>
      <c r="CK47" s="16">
        <f t="shared" si="3"/>
        <v>0</v>
      </c>
      <c r="CL47" s="16">
        <f t="shared" si="3"/>
        <v>0</v>
      </c>
      <c r="CM47" s="16">
        <f t="shared" si="3"/>
        <v>0</v>
      </c>
      <c r="CN47" s="16">
        <f t="shared" si="3"/>
        <v>0</v>
      </c>
      <c r="CO47" s="16">
        <f t="shared" si="3"/>
        <v>0</v>
      </c>
      <c r="CP47" s="16">
        <f t="shared" si="3"/>
        <v>0</v>
      </c>
      <c r="CQ47" s="16">
        <f t="shared" si="3"/>
        <v>0</v>
      </c>
      <c r="CR47" s="16">
        <f t="shared" si="3"/>
        <v>0</v>
      </c>
      <c r="CS47" s="16">
        <f t="shared" si="3"/>
        <v>0</v>
      </c>
      <c r="CT47" s="16">
        <f t="shared" si="3"/>
        <v>769.5</v>
      </c>
      <c r="CU47" s="3">
        <v>4142</v>
      </c>
      <c r="CV47" s="17">
        <v>770</v>
      </c>
    </row>
    <row r="48" spans="1:100" x14ac:dyDescent="0.25">
      <c r="A48" s="3" t="s">
        <v>143</v>
      </c>
      <c r="B48" s="16">
        <f>SUM(B25:B29,B33:B38)</f>
        <v>0</v>
      </c>
      <c r="C48" s="16">
        <f t="shared" ref="C48:BN48" si="4">SUM(C25:C29,C33:C38)</f>
        <v>0</v>
      </c>
      <c r="D48" s="16">
        <f t="shared" si="4"/>
        <v>0</v>
      </c>
      <c r="E48" s="16">
        <f t="shared" si="4"/>
        <v>0</v>
      </c>
      <c r="F48" s="16">
        <f t="shared" si="4"/>
        <v>0</v>
      </c>
      <c r="G48" s="16">
        <f t="shared" si="4"/>
        <v>0</v>
      </c>
      <c r="H48" s="16">
        <f t="shared" si="4"/>
        <v>0</v>
      </c>
      <c r="I48" s="16">
        <f t="shared" si="4"/>
        <v>0</v>
      </c>
      <c r="J48" s="16">
        <f t="shared" si="4"/>
        <v>0</v>
      </c>
      <c r="K48" s="16">
        <f t="shared" si="4"/>
        <v>0</v>
      </c>
      <c r="L48" s="16">
        <f t="shared" si="4"/>
        <v>0</v>
      </c>
      <c r="M48" s="16">
        <f t="shared" si="4"/>
        <v>0</v>
      </c>
      <c r="N48" s="16">
        <f t="shared" si="4"/>
        <v>0</v>
      </c>
      <c r="O48" s="16">
        <f t="shared" si="4"/>
        <v>0</v>
      </c>
      <c r="P48" s="16">
        <f t="shared" si="4"/>
        <v>0</v>
      </c>
      <c r="Q48" s="16">
        <f t="shared" si="4"/>
        <v>0</v>
      </c>
      <c r="R48" s="16">
        <f t="shared" si="4"/>
        <v>0</v>
      </c>
      <c r="S48" s="16">
        <f t="shared" si="4"/>
        <v>0</v>
      </c>
      <c r="T48" s="16">
        <f t="shared" si="4"/>
        <v>0</v>
      </c>
      <c r="U48" s="16">
        <f t="shared" si="4"/>
        <v>0</v>
      </c>
      <c r="V48" s="16">
        <f t="shared" si="4"/>
        <v>0</v>
      </c>
      <c r="W48" s="16">
        <f t="shared" si="4"/>
        <v>0</v>
      </c>
      <c r="X48" s="16">
        <f t="shared" si="4"/>
        <v>0</v>
      </c>
      <c r="Y48" s="16">
        <f t="shared" si="4"/>
        <v>0</v>
      </c>
      <c r="Z48" s="16">
        <f t="shared" si="4"/>
        <v>0</v>
      </c>
      <c r="AA48" s="16">
        <f t="shared" si="4"/>
        <v>0</v>
      </c>
      <c r="AB48" s="16">
        <f t="shared" si="4"/>
        <v>0</v>
      </c>
      <c r="AC48" s="16">
        <f t="shared" si="4"/>
        <v>0</v>
      </c>
      <c r="AD48" s="16">
        <f t="shared" si="4"/>
        <v>0</v>
      </c>
      <c r="AE48" s="16">
        <f t="shared" si="4"/>
        <v>0</v>
      </c>
      <c r="AF48" s="16">
        <f t="shared" si="4"/>
        <v>0</v>
      </c>
      <c r="AG48" s="16">
        <f t="shared" si="4"/>
        <v>0</v>
      </c>
      <c r="AH48" s="16">
        <f t="shared" si="4"/>
        <v>0</v>
      </c>
      <c r="AI48" s="16">
        <f t="shared" si="4"/>
        <v>0</v>
      </c>
      <c r="AJ48" s="16">
        <f t="shared" si="4"/>
        <v>0</v>
      </c>
      <c r="AK48" s="16">
        <f t="shared" si="4"/>
        <v>0</v>
      </c>
      <c r="AL48" s="16">
        <f t="shared" si="4"/>
        <v>0</v>
      </c>
      <c r="AM48" s="16">
        <f t="shared" si="4"/>
        <v>0</v>
      </c>
      <c r="AN48" s="16">
        <f t="shared" si="4"/>
        <v>0</v>
      </c>
      <c r="AO48" s="16">
        <f t="shared" si="4"/>
        <v>0</v>
      </c>
      <c r="AP48" s="16">
        <f t="shared" si="4"/>
        <v>0</v>
      </c>
      <c r="AQ48" s="16">
        <f t="shared" si="4"/>
        <v>0</v>
      </c>
      <c r="AR48" s="16">
        <f t="shared" si="4"/>
        <v>0</v>
      </c>
      <c r="AS48" s="16">
        <f t="shared" si="4"/>
        <v>0</v>
      </c>
      <c r="AT48" s="16">
        <f t="shared" si="4"/>
        <v>0</v>
      </c>
      <c r="AU48" s="16">
        <f t="shared" si="4"/>
        <v>0</v>
      </c>
      <c r="AV48" s="16">
        <f t="shared" si="4"/>
        <v>0</v>
      </c>
      <c r="AW48" s="16">
        <f t="shared" si="4"/>
        <v>0</v>
      </c>
      <c r="AX48" s="16">
        <f t="shared" si="4"/>
        <v>0</v>
      </c>
      <c r="AY48" s="16">
        <f t="shared" si="4"/>
        <v>0</v>
      </c>
      <c r="AZ48" s="16">
        <f t="shared" si="4"/>
        <v>0</v>
      </c>
      <c r="BA48" s="16">
        <f t="shared" si="4"/>
        <v>0</v>
      </c>
      <c r="BB48" s="16">
        <f t="shared" si="4"/>
        <v>0</v>
      </c>
      <c r="BC48" s="16">
        <f t="shared" si="4"/>
        <v>0</v>
      </c>
      <c r="BD48" s="16">
        <f t="shared" si="4"/>
        <v>0</v>
      </c>
      <c r="BE48" s="16">
        <f t="shared" si="4"/>
        <v>0</v>
      </c>
      <c r="BF48" s="16">
        <f t="shared" si="4"/>
        <v>0</v>
      </c>
      <c r="BG48" s="16">
        <f t="shared" si="4"/>
        <v>0</v>
      </c>
      <c r="BH48" s="16">
        <f t="shared" si="4"/>
        <v>0</v>
      </c>
      <c r="BI48" s="16">
        <f t="shared" si="4"/>
        <v>0</v>
      </c>
      <c r="BJ48" s="16">
        <f t="shared" si="4"/>
        <v>0</v>
      </c>
      <c r="BK48" s="16">
        <f t="shared" si="4"/>
        <v>0</v>
      </c>
      <c r="BL48" s="16">
        <f t="shared" si="4"/>
        <v>0</v>
      </c>
      <c r="BM48" s="16">
        <f t="shared" si="4"/>
        <v>0</v>
      </c>
      <c r="BN48" s="16">
        <f t="shared" si="4"/>
        <v>0</v>
      </c>
      <c r="BO48" s="16">
        <f t="shared" ref="BO48:CT48" si="5">SUM(BO25:BO29,BO33:BO38)</f>
        <v>0</v>
      </c>
      <c r="BP48" s="16">
        <f t="shared" si="5"/>
        <v>0</v>
      </c>
      <c r="BQ48" s="16">
        <f t="shared" si="5"/>
        <v>0</v>
      </c>
      <c r="BR48" s="16">
        <f t="shared" si="5"/>
        <v>0</v>
      </c>
      <c r="BS48" s="16">
        <f t="shared" si="5"/>
        <v>0</v>
      </c>
      <c r="BT48" s="16">
        <f t="shared" si="5"/>
        <v>0</v>
      </c>
      <c r="BU48" s="16">
        <f t="shared" si="5"/>
        <v>0</v>
      </c>
      <c r="BV48" s="16">
        <f t="shared" si="5"/>
        <v>0</v>
      </c>
      <c r="BW48" s="16">
        <f t="shared" si="5"/>
        <v>48</v>
      </c>
      <c r="BX48" s="16">
        <f t="shared" si="5"/>
        <v>74</v>
      </c>
      <c r="BY48" s="16">
        <f t="shared" si="5"/>
        <v>79</v>
      </c>
      <c r="BZ48" s="16">
        <f t="shared" si="5"/>
        <v>78</v>
      </c>
      <c r="CA48" s="16">
        <f t="shared" si="5"/>
        <v>79</v>
      </c>
      <c r="CB48" s="16">
        <f t="shared" si="5"/>
        <v>19</v>
      </c>
      <c r="CC48" s="16">
        <f t="shared" si="5"/>
        <v>0</v>
      </c>
      <c r="CD48" s="16">
        <f t="shared" si="5"/>
        <v>0</v>
      </c>
      <c r="CE48" s="16">
        <f t="shared" si="5"/>
        <v>0</v>
      </c>
      <c r="CF48" s="16">
        <f t="shared" si="5"/>
        <v>0</v>
      </c>
      <c r="CG48" s="16">
        <f t="shared" si="5"/>
        <v>0</v>
      </c>
      <c r="CH48" s="16">
        <f t="shared" si="5"/>
        <v>0</v>
      </c>
      <c r="CI48" s="16">
        <f t="shared" si="5"/>
        <v>0</v>
      </c>
      <c r="CJ48" s="16">
        <f t="shared" si="5"/>
        <v>0</v>
      </c>
      <c r="CK48" s="16">
        <f t="shared" si="5"/>
        <v>0</v>
      </c>
      <c r="CL48" s="16">
        <f t="shared" si="5"/>
        <v>0</v>
      </c>
      <c r="CM48" s="16">
        <f t="shared" si="5"/>
        <v>0</v>
      </c>
      <c r="CN48" s="16">
        <f t="shared" si="5"/>
        <v>0</v>
      </c>
      <c r="CO48" s="16">
        <f t="shared" si="5"/>
        <v>0</v>
      </c>
      <c r="CP48" s="16">
        <f t="shared" si="5"/>
        <v>0</v>
      </c>
      <c r="CQ48" s="16">
        <f t="shared" si="5"/>
        <v>0</v>
      </c>
      <c r="CR48" s="16">
        <f t="shared" si="5"/>
        <v>0</v>
      </c>
      <c r="CS48" s="16">
        <f t="shared" si="5"/>
        <v>0</v>
      </c>
      <c r="CT48" s="16">
        <f t="shared" si="5"/>
        <v>90.8</v>
      </c>
      <c r="CU48" s="3">
        <v>9931.25</v>
      </c>
      <c r="CV48" s="17">
        <v>91</v>
      </c>
    </row>
    <row r="49" spans="1:100" x14ac:dyDescent="0.25">
      <c r="A49" s="3" t="s">
        <v>144</v>
      </c>
      <c r="B49" s="16">
        <f>SUM(B3:B16)</f>
        <v>584</v>
      </c>
      <c r="C49" s="16">
        <f t="shared" ref="C49:BN49" si="6">SUM(C3:C16)</f>
        <v>559</v>
      </c>
      <c r="D49" s="16">
        <f t="shared" si="6"/>
        <v>547</v>
      </c>
      <c r="E49" s="16">
        <f t="shared" si="6"/>
        <v>532</v>
      </c>
      <c r="F49" s="16">
        <f t="shared" si="6"/>
        <v>512</v>
      </c>
      <c r="G49" s="16">
        <f t="shared" si="6"/>
        <v>517</v>
      </c>
      <c r="H49" s="16">
        <f t="shared" si="6"/>
        <v>511</v>
      </c>
      <c r="I49" s="16">
        <f t="shared" si="6"/>
        <v>492</v>
      </c>
      <c r="J49" s="16">
        <f t="shared" si="6"/>
        <v>469</v>
      </c>
      <c r="K49" s="16">
        <f t="shared" si="6"/>
        <v>476</v>
      </c>
      <c r="L49" s="16">
        <f t="shared" si="6"/>
        <v>482</v>
      </c>
      <c r="M49" s="16">
        <f t="shared" si="6"/>
        <v>486</v>
      </c>
      <c r="N49" s="16">
        <f t="shared" si="6"/>
        <v>495</v>
      </c>
      <c r="O49" s="16">
        <f t="shared" si="6"/>
        <v>491</v>
      </c>
      <c r="P49" s="16">
        <f t="shared" si="6"/>
        <v>490</v>
      </c>
      <c r="Q49" s="16">
        <f t="shared" si="6"/>
        <v>507</v>
      </c>
      <c r="R49" s="16">
        <f t="shared" si="6"/>
        <v>580</v>
      </c>
      <c r="S49" s="16">
        <f t="shared" si="6"/>
        <v>620</v>
      </c>
      <c r="T49" s="16">
        <f t="shared" si="6"/>
        <v>679</v>
      </c>
      <c r="U49" s="16">
        <f t="shared" si="6"/>
        <v>772</v>
      </c>
      <c r="V49" s="16">
        <f t="shared" si="6"/>
        <v>885</v>
      </c>
      <c r="W49" s="16">
        <f t="shared" si="6"/>
        <v>967</v>
      </c>
      <c r="X49" s="16">
        <f t="shared" si="6"/>
        <v>1026</v>
      </c>
      <c r="Y49" s="16">
        <f t="shared" si="6"/>
        <v>1023</v>
      </c>
      <c r="Z49" s="16">
        <f t="shared" si="6"/>
        <v>986</v>
      </c>
      <c r="AA49" s="16">
        <f t="shared" si="6"/>
        <v>879</v>
      </c>
      <c r="AB49" s="16">
        <f t="shared" si="6"/>
        <v>790</v>
      </c>
      <c r="AC49" s="16">
        <f t="shared" si="6"/>
        <v>712</v>
      </c>
      <c r="AD49" s="16">
        <f t="shared" si="6"/>
        <v>669</v>
      </c>
      <c r="AE49" s="16">
        <f t="shared" si="6"/>
        <v>682</v>
      </c>
      <c r="AF49" s="16">
        <f t="shared" si="6"/>
        <v>690</v>
      </c>
      <c r="AG49" s="16">
        <f t="shared" si="6"/>
        <v>722</v>
      </c>
      <c r="AH49" s="16">
        <f t="shared" si="6"/>
        <v>781</v>
      </c>
      <c r="AI49" s="16">
        <f t="shared" si="6"/>
        <v>809</v>
      </c>
      <c r="AJ49" s="16">
        <f t="shared" si="6"/>
        <v>847</v>
      </c>
      <c r="AK49" s="16">
        <f t="shared" si="6"/>
        <v>868</v>
      </c>
      <c r="AL49" s="16">
        <f t="shared" si="6"/>
        <v>863</v>
      </c>
      <c r="AM49" s="16">
        <f t="shared" si="6"/>
        <v>900</v>
      </c>
      <c r="AN49" s="16">
        <f t="shared" si="6"/>
        <v>899</v>
      </c>
      <c r="AO49" s="16">
        <f t="shared" si="6"/>
        <v>883</v>
      </c>
      <c r="AP49" s="16">
        <f t="shared" si="6"/>
        <v>877</v>
      </c>
      <c r="AQ49" s="16">
        <f t="shared" si="6"/>
        <v>911</v>
      </c>
      <c r="AR49" s="16">
        <f t="shared" si="6"/>
        <v>930</v>
      </c>
      <c r="AS49" s="16">
        <f t="shared" si="6"/>
        <v>937</v>
      </c>
      <c r="AT49" s="16">
        <f t="shared" si="6"/>
        <v>937</v>
      </c>
      <c r="AU49" s="16">
        <f t="shared" si="6"/>
        <v>937</v>
      </c>
      <c r="AV49" s="16">
        <f t="shared" si="6"/>
        <v>965</v>
      </c>
      <c r="AW49" s="16">
        <f t="shared" si="6"/>
        <v>979</v>
      </c>
      <c r="AX49" s="16">
        <f t="shared" si="6"/>
        <v>971</v>
      </c>
      <c r="AY49" s="16">
        <f t="shared" si="6"/>
        <v>941</v>
      </c>
      <c r="AZ49" s="16">
        <f t="shared" si="6"/>
        <v>909</v>
      </c>
      <c r="BA49" s="16">
        <f t="shared" si="6"/>
        <v>875</v>
      </c>
      <c r="BB49" s="16">
        <f t="shared" si="6"/>
        <v>826</v>
      </c>
      <c r="BC49" s="16">
        <f t="shared" si="6"/>
        <v>830</v>
      </c>
      <c r="BD49" s="16">
        <f t="shared" si="6"/>
        <v>826</v>
      </c>
      <c r="BE49" s="16">
        <f t="shared" si="6"/>
        <v>824</v>
      </c>
      <c r="BF49" s="16">
        <f t="shared" si="6"/>
        <v>854</v>
      </c>
      <c r="BG49" s="16">
        <f t="shared" si="6"/>
        <v>894</v>
      </c>
      <c r="BH49" s="16">
        <f t="shared" si="6"/>
        <v>915</v>
      </c>
      <c r="BI49" s="16">
        <f t="shared" si="6"/>
        <v>909</v>
      </c>
      <c r="BJ49" s="16">
        <f t="shared" si="6"/>
        <v>910</v>
      </c>
      <c r="BK49" s="16">
        <f t="shared" si="6"/>
        <v>948</v>
      </c>
      <c r="BL49" s="16">
        <f t="shared" si="6"/>
        <v>936</v>
      </c>
      <c r="BM49" s="16">
        <f t="shared" si="6"/>
        <v>937</v>
      </c>
      <c r="BN49" s="16">
        <f t="shared" si="6"/>
        <v>944</v>
      </c>
      <c r="BO49" s="16">
        <f t="shared" ref="BO49:CT49" si="7">SUM(BO3:BO16)</f>
        <v>956</v>
      </c>
      <c r="BP49" s="16">
        <f t="shared" si="7"/>
        <v>948</v>
      </c>
      <c r="BQ49" s="16">
        <f t="shared" si="7"/>
        <v>928</v>
      </c>
      <c r="BR49" s="16">
        <f t="shared" si="7"/>
        <v>896</v>
      </c>
      <c r="BS49" s="16">
        <f t="shared" si="7"/>
        <v>887</v>
      </c>
      <c r="BT49" s="16">
        <f t="shared" si="7"/>
        <v>894</v>
      </c>
      <c r="BU49" s="16">
        <f t="shared" si="7"/>
        <v>961</v>
      </c>
      <c r="BV49" s="16">
        <f t="shared" si="7"/>
        <v>1044</v>
      </c>
      <c r="BW49" s="16">
        <f t="shared" si="7"/>
        <v>1110</v>
      </c>
      <c r="BX49" s="16">
        <f t="shared" si="7"/>
        <v>1131</v>
      </c>
      <c r="BY49" s="16">
        <f t="shared" si="7"/>
        <v>1117</v>
      </c>
      <c r="BZ49" s="16">
        <f t="shared" si="7"/>
        <v>1069</v>
      </c>
      <c r="CA49" s="16">
        <f t="shared" si="7"/>
        <v>1032</v>
      </c>
      <c r="CB49" s="16">
        <f t="shared" si="7"/>
        <v>1056</v>
      </c>
      <c r="CC49" s="16">
        <f t="shared" si="7"/>
        <v>1035</v>
      </c>
      <c r="CD49" s="16">
        <f t="shared" si="7"/>
        <v>1012</v>
      </c>
      <c r="CE49" s="16">
        <f t="shared" si="7"/>
        <v>1003</v>
      </c>
      <c r="CF49" s="16">
        <f t="shared" si="7"/>
        <v>974</v>
      </c>
      <c r="CG49" s="16">
        <f t="shared" si="7"/>
        <v>941</v>
      </c>
      <c r="CH49" s="16">
        <f t="shared" si="7"/>
        <v>968</v>
      </c>
      <c r="CI49" s="16">
        <f t="shared" si="7"/>
        <v>944</v>
      </c>
      <c r="CJ49" s="16">
        <f t="shared" si="7"/>
        <v>895</v>
      </c>
      <c r="CK49" s="16">
        <f t="shared" si="7"/>
        <v>851</v>
      </c>
      <c r="CL49" s="16">
        <f t="shared" si="7"/>
        <v>795</v>
      </c>
      <c r="CM49" s="16">
        <f t="shared" si="7"/>
        <v>767</v>
      </c>
      <c r="CN49" s="16">
        <f t="shared" si="7"/>
        <v>765</v>
      </c>
      <c r="CO49" s="16">
        <f t="shared" si="7"/>
        <v>718</v>
      </c>
      <c r="CP49" s="16">
        <f t="shared" si="7"/>
        <v>685</v>
      </c>
      <c r="CQ49" s="16">
        <f t="shared" si="7"/>
        <v>666</v>
      </c>
      <c r="CR49" s="16">
        <f t="shared" si="7"/>
        <v>647</v>
      </c>
      <c r="CS49" s="16">
        <f t="shared" si="7"/>
        <v>626</v>
      </c>
      <c r="CT49" s="16">
        <f t="shared" si="7"/>
        <v>19492.2</v>
      </c>
      <c r="CU49" s="3">
        <v>11867.5</v>
      </c>
      <c r="CV49" s="17">
        <v>19492</v>
      </c>
    </row>
    <row r="50" spans="1:100" x14ac:dyDescent="0.25">
      <c r="A50" s="3" t="s">
        <v>145</v>
      </c>
      <c r="B50" s="16">
        <f>B40</f>
        <v>19</v>
      </c>
      <c r="C50" s="16">
        <f t="shared" ref="C50:BN50" si="8">C40</f>
        <v>19</v>
      </c>
      <c r="D50" s="16">
        <f t="shared" si="8"/>
        <v>19</v>
      </c>
      <c r="E50" s="16">
        <f t="shared" si="8"/>
        <v>19</v>
      </c>
      <c r="F50" s="16">
        <f t="shared" si="8"/>
        <v>19</v>
      </c>
      <c r="G50" s="16">
        <f t="shared" si="8"/>
        <v>19</v>
      </c>
      <c r="H50" s="16">
        <f t="shared" si="8"/>
        <v>19</v>
      </c>
      <c r="I50" s="16">
        <f t="shared" si="8"/>
        <v>19</v>
      </c>
      <c r="J50" s="16">
        <f t="shared" si="8"/>
        <v>19</v>
      </c>
      <c r="K50" s="16">
        <f t="shared" si="8"/>
        <v>19</v>
      </c>
      <c r="L50" s="16">
        <f t="shared" si="8"/>
        <v>19</v>
      </c>
      <c r="M50" s="16">
        <f t="shared" si="8"/>
        <v>19</v>
      </c>
      <c r="N50" s="16">
        <f t="shared" si="8"/>
        <v>18</v>
      </c>
      <c r="O50" s="16">
        <f t="shared" si="8"/>
        <v>19</v>
      </c>
      <c r="P50" s="16">
        <f t="shared" si="8"/>
        <v>19</v>
      </c>
      <c r="Q50" s="16">
        <f t="shared" si="8"/>
        <v>19</v>
      </c>
      <c r="R50" s="16">
        <f t="shared" si="8"/>
        <v>19</v>
      </c>
      <c r="S50" s="16">
        <f t="shared" si="8"/>
        <v>19</v>
      </c>
      <c r="T50" s="16">
        <f t="shared" si="8"/>
        <v>19</v>
      </c>
      <c r="U50" s="16">
        <f t="shared" si="8"/>
        <v>19</v>
      </c>
      <c r="V50" s="16">
        <f t="shared" si="8"/>
        <v>19</v>
      </c>
      <c r="W50" s="16">
        <f t="shared" si="8"/>
        <v>19</v>
      </c>
      <c r="X50" s="16">
        <f t="shared" si="8"/>
        <v>18</v>
      </c>
      <c r="Y50" s="16">
        <f t="shared" si="8"/>
        <v>18</v>
      </c>
      <c r="Z50" s="16">
        <f t="shared" si="8"/>
        <v>18</v>
      </c>
      <c r="AA50" s="16">
        <f t="shared" si="8"/>
        <v>18</v>
      </c>
      <c r="AB50" s="16">
        <f t="shared" si="8"/>
        <v>15</v>
      </c>
      <c r="AC50" s="16">
        <f t="shared" si="8"/>
        <v>13</v>
      </c>
      <c r="AD50" s="16">
        <f t="shared" si="8"/>
        <v>15</v>
      </c>
      <c r="AE50" s="16">
        <f t="shared" si="8"/>
        <v>17</v>
      </c>
      <c r="AF50" s="16">
        <f t="shared" si="8"/>
        <v>17</v>
      </c>
      <c r="AG50" s="16">
        <f t="shared" si="8"/>
        <v>17</v>
      </c>
      <c r="AH50" s="16">
        <f t="shared" si="8"/>
        <v>18</v>
      </c>
      <c r="AI50" s="16">
        <f t="shared" si="8"/>
        <v>18</v>
      </c>
      <c r="AJ50" s="16">
        <f t="shared" si="8"/>
        <v>18</v>
      </c>
      <c r="AK50" s="16">
        <f t="shared" si="8"/>
        <v>19</v>
      </c>
      <c r="AL50" s="16">
        <f t="shared" si="8"/>
        <v>18</v>
      </c>
      <c r="AM50" s="16">
        <f t="shared" si="8"/>
        <v>17</v>
      </c>
      <c r="AN50" s="16">
        <f t="shared" si="8"/>
        <v>18</v>
      </c>
      <c r="AO50" s="16">
        <f t="shared" si="8"/>
        <v>18</v>
      </c>
      <c r="AP50" s="16">
        <f t="shared" si="8"/>
        <v>18</v>
      </c>
      <c r="AQ50" s="16">
        <f t="shared" si="8"/>
        <v>19</v>
      </c>
      <c r="AR50" s="16">
        <f t="shared" si="8"/>
        <v>19</v>
      </c>
      <c r="AS50" s="16">
        <f t="shared" si="8"/>
        <v>18</v>
      </c>
      <c r="AT50" s="16">
        <f t="shared" si="8"/>
        <v>18</v>
      </c>
      <c r="AU50" s="16">
        <f t="shared" si="8"/>
        <v>19</v>
      </c>
      <c r="AV50" s="16">
        <f t="shared" si="8"/>
        <v>19</v>
      </c>
      <c r="AW50" s="16">
        <f t="shared" si="8"/>
        <v>19</v>
      </c>
      <c r="AX50" s="16">
        <f t="shared" si="8"/>
        <v>19</v>
      </c>
      <c r="AY50" s="16">
        <f t="shared" si="8"/>
        <v>18</v>
      </c>
      <c r="AZ50" s="16">
        <f t="shared" si="8"/>
        <v>19</v>
      </c>
      <c r="BA50" s="16">
        <f t="shared" si="8"/>
        <v>19</v>
      </c>
      <c r="BB50" s="16">
        <f t="shared" si="8"/>
        <v>19</v>
      </c>
      <c r="BC50" s="16">
        <f t="shared" si="8"/>
        <v>19</v>
      </c>
      <c r="BD50" s="16">
        <f t="shared" si="8"/>
        <v>19</v>
      </c>
      <c r="BE50" s="16">
        <f t="shared" si="8"/>
        <v>19</v>
      </c>
      <c r="BF50" s="16">
        <f t="shared" si="8"/>
        <v>19</v>
      </c>
      <c r="BG50" s="16">
        <f t="shared" si="8"/>
        <v>19</v>
      </c>
      <c r="BH50" s="16">
        <f t="shared" si="8"/>
        <v>19</v>
      </c>
      <c r="BI50" s="16">
        <f t="shared" si="8"/>
        <v>19</v>
      </c>
      <c r="BJ50" s="16">
        <f t="shared" si="8"/>
        <v>19</v>
      </c>
      <c r="BK50" s="16">
        <f t="shared" si="8"/>
        <v>18</v>
      </c>
      <c r="BL50" s="16">
        <f t="shared" si="8"/>
        <v>19</v>
      </c>
      <c r="BM50" s="16">
        <f t="shared" si="8"/>
        <v>19</v>
      </c>
      <c r="BN50" s="16">
        <f t="shared" si="8"/>
        <v>19</v>
      </c>
      <c r="BO50" s="16">
        <f t="shared" ref="BO50:CT50" si="9">BO40</f>
        <v>18</v>
      </c>
      <c r="BP50" s="16">
        <f t="shared" si="9"/>
        <v>19</v>
      </c>
      <c r="BQ50" s="16">
        <f t="shared" si="9"/>
        <v>18</v>
      </c>
      <c r="BR50" s="16">
        <f t="shared" si="9"/>
        <v>19</v>
      </c>
      <c r="BS50" s="16">
        <f t="shared" si="9"/>
        <v>19</v>
      </c>
      <c r="BT50" s="16">
        <f t="shared" si="9"/>
        <v>19</v>
      </c>
      <c r="BU50" s="16">
        <f t="shared" si="9"/>
        <v>17</v>
      </c>
      <c r="BV50" s="16">
        <f t="shared" si="9"/>
        <v>17</v>
      </c>
      <c r="BW50" s="16">
        <f t="shared" si="9"/>
        <v>17</v>
      </c>
      <c r="BX50" s="16">
        <f t="shared" si="9"/>
        <v>18</v>
      </c>
      <c r="BY50" s="16">
        <f t="shared" si="9"/>
        <v>17</v>
      </c>
      <c r="BZ50" s="16">
        <f t="shared" si="9"/>
        <v>16</v>
      </c>
      <c r="CA50" s="16">
        <f t="shared" si="9"/>
        <v>16</v>
      </c>
      <c r="CB50" s="16">
        <f t="shared" si="9"/>
        <v>16</v>
      </c>
      <c r="CC50" s="16">
        <f t="shared" si="9"/>
        <v>17</v>
      </c>
      <c r="CD50" s="16">
        <f t="shared" si="9"/>
        <v>18</v>
      </c>
      <c r="CE50" s="16">
        <f t="shared" si="9"/>
        <v>18</v>
      </c>
      <c r="CF50" s="16">
        <f t="shared" si="9"/>
        <v>17</v>
      </c>
      <c r="CG50" s="16">
        <f t="shared" si="9"/>
        <v>17</v>
      </c>
      <c r="CH50" s="16">
        <f t="shared" si="9"/>
        <v>17</v>
      </c>
      <c r="CI50" s="16">
        <f t="shared" si="9"/>
        <v>17</v>
      </c>
      <c r="CJ50" s="16">
        <f t="shared" si="9"/>
        <v>17</v>
      </c>
      <c r="CK50" s="16">
        <f t="shared" si="9"/>
        <v>17</v>
      </c>
      <c r="CL50" s="16">
        <f t="shared" si="9"/>
        <v>17</v>
      </c>
      <c r="CM50" s="16">
        <f t="shared" si="9"/>
        <v>17</v>
      </c>
      <c r="CN50" s="16">
        <f t="shared" si="9"/>
        <v>17</v>
      </c>
      <c r="CO50" s="16">
        <f t="shared" si="9"/>
        <v>17</v>
      </c>
      <c r="CP50" s="16">
        <f t="shared" si="9"/>
        <v>17</v>
      </c>
      <c r="CQ50" s="16">
        <f t="shared" si="9"/>
        <v>17</v>
      </c>
      <c r="CR50" s="16">
        <f t="shared" si="9"/>
        <v>17</v>
      </c>
      <c r="CS50" s="16">
        <f t="shared" si="9"/>
        <v>18</v>
      </c>
      <c r="CT50" s="16">
        <f t="shared" si="9"/>
        <v>1005.2</v>
      </c>
      <c r="CU50" s="3">
        <v>235</v>
      </c>
      <c r="CV50" s="17">
        <v>1005</v>
      </c>
    </row>
    <row r="51" spans="1:100" x14ac:dyDescent="0.25">
      <c r="A51" s="3" t="s">
        <v>146</v>
      </c>
      <c r="B51" s="16">
        <f>B39</f>
        <v>0</v>
      </c>
      <c r="C51" s="16">
        <f t="shared" ref="C51:BN51" si="10">C39</f>
        <v>0</v>
      </c>
      <c r="D51" s="16">
        <f t="shared" si="10"/>
        <v>0</v>
      </c>
      <c r="E51" s="16">
        <f t="shared" si="10"/>
        <v>0</v>
      </c>
      <c r="F51" s="16">
        <f t="shared" si="10"/>
        <v>0</v>
      </c>
      <c r="G51" s="16">
        <f t="shared" si="10"/>
        <v>0</v>
      </c>
      <c r="H51" s="16">
        <f t="shared" si="10"/>
        <v>0</v>
      </c>
      <c r="I51" s="16">
        <f t="shared" si="10"/>
        <v>0</v>
      </c>
      <c r="J51" s="16">
        <f t="shared" si="10"/>
        <v>0</v>
      </c>
      <c r="K51" s="16">
        <f t="shared" si="10"/>
        <v>0</v>
      </c>
      <c r="L51" s="16">
        <f t="shared" si="10"/>
        <v>0</v>
      </c>
      <c r="M51" s="16">
        <f t="shared" si="10"/>
        <v>0</v>
      </c>
      <c r="N51" s="16">
        <f t="shared" si="10"/>
        <v>0</v>
      </c>
      <c r="O51" s="16">
        <f t="shared" si="10"/>
        <v>0</v>
      </c>
      <c r="P51" s="16">
        <f t="shared" si="10"/>
        <v>0</v>
      </c>
      <c r="Q51" s="16">
        <f t="shared" si="10"/>
        <v>0</v>
      </c>
      <c r="R51" s="16">
        <f t="shared" si="10"/>
        <v>0</v>
      </c>
      <c r="S51" s="16">
        <f t="shared" si="10"/>
        <v>0</v>
      </c>
      <c r="T51" s="16">
        <f t="shared" si="10"/>
        <v>0</v>
      </c>
      <c r="U51" s="16">
        <f t="shared" si="10"/>
        <v>0</v>
      </c>
      <c r="V51" s="16">
        <f t="shared" si="10"/>
        <v>0</v>
      </c>
      <c r="W51" s="16">
        <f t="shared" si="10"/>
        <v>0</v>
      </c>
      <c r="X51" s="16">
        <f t="shared" si="10"/>
        <v>0</v>
      </c>
      <c r="Y51" s="16">
        <f t="shared" si="10"/>
        <v>0</v>
      </c>
      <c r="Z51" s="16">
        <f t="shared" si="10"/>
        <v>0</v>
      </c>
      <c r="AA51" s="16">
        <f t="shared" si="10"/>
        <v>1</v>
      </c>
      <c r="AB51" s="16">
        <f t="shared" si="10"/>
        <v>1</v>
      </c>
      <c r="AC51" s="16">
        <f t="shared" si="10"/>
        <v>2</v>
      </c>
      <c r="AD51" s="16">
        <f t="shared" si="10"/>
        <v>3</v>
      </c>
      <c r="AE51" s="16">
        <f t="shared" si="10"/>
        <v>4</v>
      </c>
      <c r="AF51" s="16">
        <f t="shared" si="10"/>
        <v>6</v>
      </c>
      <c r="AG51" s="16">
        <f t="shared" si="10"/>
        <v>6</v>
      </c>
      <c r="AH51" s="16">
        <f t="shared" si="10"/>
        <v>9</v>
      </c>
      <c r="AI51" s="16">
        <f t="shared" si="10"/>
        <v>15</v>
      </c>
      <c r="AJ51" s="16">
        <f t="shared" si="10"/>
        <v>13</v>
      </c>
      <c r="AK51" s="16">
        <f t="shared" si="10"/>
        <v>13</v>
      </c>
      <c r="AL51" s="16">
        <f t="shared" si="10"/>
        <v>7</v>
      </c>
      <c r="AM51" s="16">
        <f t="shared" si="10"/>
        <v>1</v>
      </c>
      <c r="AN51" s="16">
        <f t="shared" si="10"/>
        <v>19</v>
      </c>
      <c r="AO51" s="16">
        <f t="shared" si="10"/>
        <v>24</v>
      </c>
      <c r="AP51" s="16">
        <f t="shared" si="10"/>
        <v>16</v>
      </c>
      <c r="AQ51" s="16">
        <f t="shared" si="10"/>
        <v>17</v>
      </c>
      <c r="AR51" s="16">
        <f t="shared" si="10"/>
        <v>17</v>
      </c>
      <c r="AS51" s="16">
        <f t="shared" si="10"/>
        <v>16</v>
      </c>
      <c r="AT51" s="16">
        <f t="shared" si="10"/>
        <v>22</v>
      </c>
      <c r="AU51" s="16">
        <f t="shared" si="10"/>
        <v>22</v>
      </c>
      <c r="AV51" s="16">
        <f t="shared" si="10"/>
        <v>30</v>
      </c>
      <c r="AW51" s="16">
        <f t="shared" si="10"/>
        <v>18</v>
      </c>
      <c r="AX51" s="16">
        <f t="shared" si="10"/>
        <v>17</v>
      </c>
      <c r="AY51" s="16">
        <f t="shared" si="10"/>
        <v>21</v>
      </c>
      <c r="AZ51" s="16">
        <f t="shared" si="10"/>
        <v>20</v>
      </c>
      <c r="BA51" s="16">
        <f t="shared" si="10"/>
        <v>24</v>
      </c>
      <c r="BB51" s="16">
        <f t="shared" si="10"/>
        <v>19</v>
      </c>
      <c r="BC51" s="16">
        <f t="shared" si="10"/>
        <v>22</v>
      </c>
      <c r="BD51" s="16">
        <f t="shared" si="10"/>
        <v>19</v>
      </c>
      <c r="BE51" s="16">
        <f t="shared" si="10"/>
        <v>20</v>
      </c>
      <c r="BF51" s="16">
        <f t="shared" si="10"/>
        <v>16</v>
      </c>
      <c r="BG51" s="16">
        <f t="shared" si="10"/>
        <v>15</v>
      </c>
      <c r="BH51" s="16">
        <f t="shared" si="10"/>
        <v>13</v>
      </c>
      <c r="BI51" s="16">
        <f t="shared" si="10"/>
        <v>14</v>
      </c>
      <c r="BJ51" s="16">
        <f t="shared" si="10"/>
        <v>9</v>
      </c>
      <c r="BK51" s="16">
        <f t="shared" si="10"/>
        <v>13</v>
      </c>
      <c r="BL51" s="16">
        <f t="shared" si="10"/>
        <v>11</v>
      </c>
      <c r="BM51" s="16">
        <f t="shared" si="10"/>
        <v>9</v>
      </c>
      <c r="BN51" s="16">
        <f t="shared" si="10"/>
        <v>7</v>
      </c>
      <c r="BO51" s="16">
        <f t="shared" ref="BO51:CT51" si="11">BO39</f>
        <v>6</v>
      </c>
      <c r="BP51" s="16">
        <f t="shared" si="11"/>
        <v>5</v>
      </c>
      <c r="BQ51" s="16">
        <f t="shared" si="11"/>
        <v>3</v>
      </c>
      <c r="BR51" s="16">
        <f t="shared" si="11"/>
        <v>2</v>
      </c>
      <c r="BS51" s="16">
        <f t="shared" si="11"/>
        <v>1</v>
      </c>
      <c r="BT51" s="16">
        <f t="shared" si="11"/>
        <v>0</v>
      </c>
      <c r="BU51" s="16">
        <f t="shared" si="11"/>
        <v>0</v>
      </c>
      <c r="BV51" s="16">
        <f t="shared" si="11"/>
        <v>0</v>
      </c>
      <c r="BW51" s="16">
        <f t="shared" si="11"/>
        <v>0</v>
      </c>
      <c r="BX51" s="16">
        <f t="shared" si="11"/>
        <v>0</v>
      </c>
      <c r="BY51" s="16">
        <f t="shared" si="11"/>
        <v>0</v>
      </c>
      <c r="BZ51" s="16">
        <f t="shared" si="11"/>
        <v>0</v>
      </c>
      <c r="CA51" s="16">
        <f t="shared" si="11"/>
        <v>0</v>
      </c>
      <c r="CB51" s="16">
        <f t="shared" si="11"/>
        <v>0</v>
      </c>
      <c r="CC51" s="16">
        <f t="shared" si="11"/>
        <v>0</v>
      </c>
      <c r="CD51" s="16">
        <f t="shared" si="11"/>
        <v>0</v>
      </c>
      <c r="CE51" s="16">
        <f t="shared" si="11"/>
        <v>0</v>
      </c>
      <c r="CF51" s="16">
        <f t="shared" si="11"/>
        <v>0</v>
      </c>
      <c r="CG51" s="16">
        <f t="shared" si="11"/>
        <v>0</v>
      </c>
      <c r="CH51" s="16">
        <f t="shared" si="11"/>
        <v>0</v>
      </c>
      <c r="CI51" s="16">
        <f t="shared" si="11"/>
        <v>0</v>
      </c>
      <c r="CJ51" s="16">
        <f t="shared" si="11"/>
        <v>0</v>
      </c>
      <c r="CK51" s="16">
        <f t="shared" si="11"/>
        <v>0</v>
      </c>
      <c r="CL51" s="16">
        <f t="shared" si="11"/>
        <v>0</v>
      </c>
      <c r="CM51" s="16">
        <f t="shared" si="11"/>
        <v>0</v>
      </c>
      <c r="CN51" s="16">
        <f t="shared" si="11"/>
        <v>0</v>
      </c>
      <c r="CO51" s="16">
        <f t="shared" si="11"/>
        <v>0</v>
      </c>
      <c r="CP51" s="16">
        <f t="shared" si="11"/>
        <v>0</v>
      </c>
      <c r="CQ51" s="16">
        <f t="shared" si="11"/>
        <v>0</v>
      </c>
      <c r="CR51" s="16">
        <f t="shared" si="11"/>
        <v>0</v>
      </c>
      <c r="CS51" s="16">
        <f t="shared" si="11"/>
        <v>0</v>
      </c>
      <c r="CT51" s="16">
        <f t="shared" si="11"/>
        <v>232.9</v>
      </c>
      <c r="CU51" s="3">
        <v>168.5</v>
      </c>
      <c r="CV51" s="17">
        <v>233</v>
      </c>
    </row>
    <row r="52" spans="1:100" x14ac:dyDescent="0.25">
      <c r="B52" s="16">
        <f>SUM(B46:B51,B41)</f>
        <v>1120</v>
      </c>
      <c r="C52" s="16">
        <f t="shared" ref="C52:BN52" si="12">SUM(C46:C51,C41)</f>
        <v>1097</v>
      </c>
      <c r="D52" s="16">
        <f t="shared" si="12"/>
        <v>1083</v>
      </c>
      <c r="E52" s="16">
        <f t="shared" si="12"/>
        <v>1071</v>
      </c>
      <c r="F52" s="16">
        <f t="shared" si="12"/>
        <v>1049</v>
      </c>
      <c r="G52" s="16">
        <f t="shared" si="12"/>
        <v>1054</v>
      </c>
      <c r="H52" s="16">
        <f t="shared" si="12"/>
        <v>1050</v>
      </c>
      <c r="I52" s="16">
        <f t="shared" si="12"/>
        <v>1031</v>
      </c>
      <c r="J52" s="16">
        <f t="shared" si="12"/>
        <v>1007</v>
      </c>
      <c r="K52" s="16">
        <f t="shared" si="12"/>
        <v>1014</v>
      </c>
      <c r="L52" s="16">
        <f t="shared" si="12"/>
        <v>1020</v>
      </c>
      <c r="M52" s="16">
        <f t="shared" si="12"/>
        <v>1024</v>
      </c>
      <c r="N52" s="16">
        <f t="shared" si="12"/>
        <v>1031</v>
      </c>
      <c r="O52" s="16">
        <f t="shared" si="12"/>
        <v>1030</v>
      </c>
      <c r="P52" s="16">
        <f t="shared" si="12"/>
        <v>1027</v>
      </c>
      <c r="Q52" s="16">
        <f t="shared" si="12"/>
        <v>1046</v>
      </c>
      <c r="R52" s="16">
        <f t="shared" si="12"/>
        <v>1117</v>
      </c>
      <c r="S52" s="16">
        <f t="shared" si="12"/>
        <v>1186</v>
      </c>
      <c r="T52" s="16">
        <f t="shared" si="12"/>
        <v>1282</v>
      </c>
      <c r="U52" s="16">
        <f t="shared" si="12"/>
        <v>1392</v>
      </c>
      <c r="V52" s="16">
        <f t="shared" si="12"/>
        <v>1558</v>
      </c>
      <c r="W52" s="16">
        <f t="shared" si="12"/>
        <v>1655</v>
      </c>
      <c r="X52" s="16">
        <f t="shared" si="12"/>
        <v>1732</v>
      </c>
      <c r="Y52" s="16">
        <f t="shared" si="12"/>
        <v>1748</v>
      </c>
      <c r="Z52" s="16">
        <f t="shared" si="12"/>
        <v>1714</v>
      </c>
      <c r="AA52" s="16">
        <f t="shared" si="12"/>
        <v>1608</v>
      </c>
      <c r="AB52" s="16">
        <f t="shared" si="12"/>
        <v>1514</v>
      </c>
      <c r="AC52" s="16">
        <f t="shared" si="12"/>
        <v>1434</v>
      </c>
      <c r="AD52" s="16">
        <f t="shared" si="12"/>
        <v>1396</v>
      </c>
      <c r="AE52" s="16">
        <f t="shared" si="12"/>
        <v>1492</v>
      </c>
      <c r="AF52" s="16">
        <f t="shared" si="12"/>
        <v>1495</v>
      </c>
      <c r="AG52" s="16">
        <f t="shared" si="12"/>
        <v>1535</v>
      </c>
      <c r="AH52" s="16">
        <f t="shared" si="12"/>
        <v>1597</v>
      </c>
      <c r="AI52" s="16">
        <f t="shared" si="12"/>
        <v>1645</v>
      </c>
      <c r="AJ52" s="16">
        <f t="shared" si="12"/>
        <v>1683</v>
      </c>
      <c r="AK52" s="16">
        <f t="shared" si="12"/>
        <v>1711</v>
      </c>
      <c r="AL52" s="16">
        <f t="shared" si="12"/>
        <v>1694</v>
      </c>
      <c r="AM52" s="16">
        <f t="shared" si="12"/>
        <v>1732</v>
      </c>
      <c r="AN52" s="16">
        <f t="shared" si="12"/>
        <v>1745</v>
      </c>
      <c r="AO52" s="16">
        <f t="shared" si="12"/>
        <v>1741</v>
      </c>
      <c r="AP52" s="16">
        <f t="shared" si="12"/>
        <v>1747</v>
      </c>
      <c r="AQ52" s="16">
        <f t="shared" si="12"/>
        <v>1777</v>
      </c>
      <c r="AR52" s="16">
        <f t="shared" si="12"/>
        <v>1805</v>
      </c>
      <c r="AS52" s="16">
        <f t="shared" si="12"/>
        <v>1826</v>
      </c>
      <c r="AT52" s="16">
        <f t="shared" si="12"/>
        <v>1845</v>
      </c>
      <c r="AU52" s="16">
        <f t="shared" si="12"/>
        <v>1849</v>
      </c>
      <c r="AV52" s="16">
        <f t="shared" si="12"/>
        <v>1870</v>
      </c>
      <c r="AW52" s="16">
        <f t="shared" si="12"/>
        <v>1884</v>
      </c>
      <c r="AX52" s="16">
        <f t="shared" si="12"/>
        <v>1874</v>
      </c>
      <c r="AY52" s="16">
        <f t="shared" si="12"/>
        <v>1847</v>
      </c>
      <c r="AZ52" s="16">
        <f t="shared" si="12"/>
        <v>1813</v>
      </c>
      <c r="BA52" s="16">
        <f t="shared" si="12"/>
        <v>1787</v>
      </c>
      <c r="BB52" s="16">
        <f t="shared" si="12"/>
        <v>1736</v>
      </c>
      <c r="BC52" s="16">
        <f t="shared" si="12"/>
        <v>1743</v>
      </c>
      <c r="BD52" s="16">
        <f t="shared" si="12"/>
        <v>1737</v>
      </c>
      <c r="BE52" s="16">
        <f t="shared" si="12"/>
        <v>1733</v>
      </c>
      <c r="BF52" s="16">
        <f t="shared" si="12"/>
        <v>1765</v>
      </c>
      <c r="BG52" s="16">
        <f t="shared" si="12"/>
        <v>1802</v>
      </c>
      <c r="BH52" s="16">
        <f t="shared" si="12"/>
        <v>1831</v>
      </c>
      <c r="BI52" s="16">
        <f t="shared" si="12"/>
        <v>1838</v>
      </c>
      <c r="BJ52" s="16">
        <f t="shared" si="12"/>
        <v>1838</v>
      </c>
      <c r="BK52" s="16">
        <f t="shared" si="12"/>
        <v>1874</v>
      </c>
      <c r="BL52" s="16">
        <f t="shared" si="12"/>
        <v>1882</v>
      </c>
      <c r="BM52" s="16">
        <f t="shared" si="12"/>
        <v>1883</v>
      </c>
      <c r="BN52" s="16">
        <f t="shared" si="12"/>
        <v>1890</v>
      </c>
      <c r="BO52" s="16">
        <f t="shared" ref="BO52:CT52" si="13">SUM(BO46:BO51,BO41)</f>
        <v>1905</v>
      </c>
      <c r="BP52" s="16">
        <f t="shared" si="13"/>
        <v>1901</v>
      </c>
      <c r="BQ52" s="16">
        <f t="shared" si="13"/>
        <v>1904</v>
      </c>
      <c r="BR52" s="16">
        <f t="shared" si="13"/>
        <v>1883</v>
      </c>
      <c r="BS52" s="16">
        <f t="shared" si="13"/>
        <v>1900</v>
      </c>
      <c r="BT52" s="16">
        <f t="shared" si="13"/>
        <v>1922</v>
      </c>
      <c r="BU52" s="16">
        <f t="shared" si="13"/>
        <v>1994</v>
      </c>
      <c r="BV52" s="16">
        <f t="shared" si="13"/>
        <v>2188</v>
      </c>
      <c r="BW52" s="16">
        <f t="shared" si="13"/>
        <v>2314</v>
      </c>
      <c r="BX52" s="16">
        <f t="shared" si="13"/>
        <v>2363</v>
      </c>
      <c r="BY52" s="16">
        <f t="shared" si="13"/>
        <v>2355</v>
      </c>
      <c r="BZ52" s="16">
        <f t="shared" si="13"/>
        <v>2305</v>
      </c>
      <c r="CA52" s="16">
        <f t="shared" si="13"/>
        <v>2271</v>
      </c>
      <c r="CB52" s="16">
        <f t="shared" si="13"/>
        <v>2233</v>
      </c>
      <c r="CC52" s="16">
        <f t="shared" si="13"/>
        <v>2184</v>
      </c>
      <c r="CD52" s="16">
        <f t="shared" si="13"/>
        <v>2121</v>
      </c>
      <c r="CE52" s="16">
        <f t="shared" si="13"/>
        <v>2076</v>
      </c>
      <c r="CF52" s="16">
        <f t="shared" si="13"/>
        <v>2013</v>
      </c>
      <c r="CG52" s="16">
        <f t="shared" si="13"/>
        <v>1968</v>
      </c>
      <c r="CH52" s="16">
        <f t="shared" si="13"/>
        <v>1904</v>
      </c>
      <c r="CI52" s="16">
        <f t="shared" si="13"/>
        <v>1846</v>
      </c>
      <c r="CJ52" s="16">
        <f t="shared" si="13"/>
        <v>1755</v>
      </c>
      <c r="CK52" s="16">
        <f t="shared" si="13"/>
        <v>1681</v>
      </c>
      <c r="CL52" s="16">
        <f t="shared" si="13"/>
        <v>1608</v>
      </c>
      <c r="CM52" s="16">
        <f t="shared" si="13"/>
        <v>1498</v>
      </c>
      <c r="CN52" s="16">
        <f t="shared" si="13"/>
        <v>1465</v>
      </c>
      <c r="CO52" s="16">
        <f t="shared" si="13"/>
        <v>1415</v>
      </c>
      <c r="CP52" s="16">
        <f t="shared" si="13"/>
        <v>1378</v>
      </c>
      <c r="CQ52" s="16">
        <f t="shared" si="13"/>
        <v>1344</v>
      </c>
      <c r="CR52" s="16">
        <f t="shared" si="13"/>
        <v>1314</v>
      </c>
      <c r="CS52" s="16">
        <f t="shared" si="13"/>
        <v>1283</v>
      </c>
      <c r="CT52" s="16">
        <f t="shared" si="13"/>
        <v>38278.799999999996</v>
      </c>
    </row>
    <row r="54" spans="1:100" x14ac:dyDescent="0.25">
      <c r="A54" s="3" t="s">
        <v>147</v>
      </c>
    </row>
    <row r="55" spans="1:100" x14ac:dyDescent="0.25">
      <c r="A55" s="3" t="s">
        <v>151</v>
      </c>
    </row>
    <row r="56" spans="1:100" x14ac:dyDescent="0.25">
      <c r="A56" s="3" t="s">
        <v>152</v>
      </c>
    </row>
    <row r="57" spans="1:100" x14ac:dyDescent="0.25">
      <c r="A57" s="3" t="s">
        <v>150</v>
      </c>
    </row>
  </sheetData>
  <mergeCells count="3">
    <mergeCell ref="A1:H1"/>
    <mergeCell ref="I1:K1"/>
    <mergeCell ref="L1:Q1"/>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57"/>
  <sheetViews>
    <sheetView topLeftCell="CF33" workbookViewId="0">
      <selection activeCell="CF33" sqref="A1:XFD1048576"/>
    </sheetView>
  </sheetViews>
  <sheetFormatPr defaultRowHeight="15" x14ac:dyDescent="0.25"/>
  <cols>
    <col min="1" max="16384" width="9" style="1"/>
  </cols>
  <sheetData>
    <row r="1" spans="1:98" ht="15" customHeight="1" x14ac:dyDescent="0.25">
      <c r="A1" s="1340" t="s">
        <v>0</v>
      </c>
      <c r="B1" s="1341"/>
      <c r="C1" s="1341"/>
      <c r="D1" s="1341"/>
      <c r="E1" s="1341"/>
      <c r="F1" s="1341"/>
      <c r="G1" s="1341"/>
      <c r="H1" s="1342"/>
      <c r="I1" s="1343">
        <v>44097</v>
      </c>
      <c r="J1" s="1344"/>
      <c r="K1" s="1345"/>
      <c r="L1" s="1346"/>
      <c r="M1" s="1347"/>
      <c r="N1" s="1347"/>
      <c r="O1" s="1347"/>
      <c r="P1" s="1347"/>
      <c r="Q1" s="1347"/>
      <c r="R1" s="2"/>
    </row>
    <row r="2" spans="1:98" ht="18" x14ac:dyDescent="0.25">
      <c r="A2" s="972" t="s">
        <v>1</v>
      </c>
      <c r="B2" s="973" t="s">
        <v>2</v>
      </c>
      <c r="C2" s="973" t="s">
        <v>3</v>
      </c>
      <c r="D2" s="973" t="s">
        <v>4</v>
      </c>
      <c r="E2" s="973" t="s">
        <v>5</v>
      </c>
      <c r="F2" s="974" t="s">
        <v>6</v>
      </c>
      <c r="G2" s="974" t="s">
        <v>7</v>
      </c>
      <c r="H2" s="974" t="s">
        <v>8</v>
      </c>
      <c r="I2" s="974" t="s">
        <v>9</v>
      </c>
      <c r="J2" s="973" t="s">
        <v>10</v>
      </c>
      <c r="K2" s="974" t="s">
        <v>11</v>
      </c>
      <c r="L2" s="973" t="s">
        <v>12</v>
      </c>
      <c r="M2" s="973" t="s">
        <v>13</v>
      </c>
      <c r="N2" s="973" t="s">
        <v>14</v>
      </c>
      <c r="O2" s="974" t="s">
        <v>15</v>
      </c>
      <c r="P2" s="973" t="s">
        <v>16</v>
      </c>
      <c r="Q2" s="974" t="s">
        <v>17</v>
      </c>
      <c r="R2" s="983" t="s">
        <v>18</v>
      </c>
      <c r="S2" s="984" t="s">
        <v>19</v>
      </c>
      <c r="T2" s="983" t="s">
        <v>20</v>
      </c>
      <c r="U2" s="983" t="s">
        <v>21</v>
      </c>
      <c r="V2" s="983" t="s">
        <v>22</v>
      </c>
      <c r="W2" s="984" t="s">
        <v>23</v>
      </c>
      <c r="X2" s="983" t="s">
        <v>24</v>
      </c>
      <c r="Y2" s="983" t="s">
        <v>25</v>
      </c>
      <c r="Z2" s="983" t="s">
        <v>26</v>
      </c>
      <c r="AA2" s="984" t="s">
        <v>27</v>
      </c>
      <c r="AB2" s="983" t="s">
        <v>28</v>
      </c>
      <c r="AC2" s="983" t="s">
        <v>29</v>
      </c>
      <c r="AD2" s="983" t="s">
        <v>30</v>
      </c>
      <c r="AE2" s="984" t="s">
        <v>31</v>
      </c>
      <c r="AF2" s="983" t="s">
        <v>32</v>
      </c>
      <c r="AG2" s="983" t="s">
        <v>33</v>
      </c>
      <c r="AH2" s="984" t="s">
        <v>34</v>
      </c>
      <c r="AI2" s="990" t="s">
        <v>35</v>
      </c>
      <c r="AJ2" s="989" t="s">
        <v>36</v>
      </c>
      <c r="AK2" s="989" t="s">
        <v>37</v>
      </c>
      <c r="AL2" s="989" t="s">
        <v>38</v>
      </c>
      <c r="AM2" s="990" t="s">
        <v>39</v>
      </c>
      <c r="AN2" s="989" t="s">
        <v>40</v>
      </c>
      <c r="AO2" s="990" t="s">
        <v>41</v>
      </c>
      <c r="AP2" s="990" t="s">
        <v>42</v>
      </c>
      <c r="AQ2" s="990" t="s">
        <v>43</v>
      </c>
      <c r="AR2" s="990" t="s">
        <v>44</v>
      </c>
      <c r="AS2" s="990" t="s">
        <v>45</v>
      </c>
      <c r="AT2" s="990" t="s">
        <v>46</v>
      </c>
      <c r="AU2" s="990" t="s">
        <v>47</v>
      </c>
      <c r="AV2" s="990" t="s">
        <v>48</v>
      </c>
      <c r="AW2" s="990" t="s">
        <v>49</v>
      </c>
      <c r="AX2" s="990" t="s">
        <v>50</v>
      </c>
      <c r="AY2" s="996" t="s">
        <v>51</v>
      </c>
      <c r="AZ2" s="996" t="s">
        <v>52</v>
      </c>
      <c r="BA2" s="996" t="s">
        <v>53</v>
      </c>
      <c r="BB2" s="996" t="s">
        <v>54</v>
      </c>
      <c r="BC2" s="1002" t="s">
        <v>55</v>
      </c>
      <c r="BD2" s="996" t="s">
        <v>56</v>
      </c>
      <c r="BE2" s="996" t="s">
        <v>57</v>
      </c>
      <c r="BF2" s="996" t="s">
        <v>58</v>
      </c>
      <c r="BG2" s="996" t="s">
        <v>59</v>
      </c>
      <c r="BH2" s="996" t="s">
        <v>60</v>
      </c>
      <c r="BI2" s="996" t="s">
        <v>61</v>
      </c>
      <c r="BJ2" s="996" t="s">
        <v>62</v>
      </c>
      <c r="BK2" s="996" t="s">
        <v>63</v>
      </c>
      <c r="BL2" s="996" t="s">
        <v>64</v>
      </c>
      <c r="BM2" s="996" t="s">
        <v>65</v>
      </c>
      <c r="BN2" s="996" t="s">
        <v>66</v>
      </c>
      <c r="BO2" s="996" t="s">
        <v>67</v>
      </c>
      <c r="BP2" s="1003" t="s">
        <v>68</v>
      </c>
      <c r="BQ2" s="1003" t="s">
        <v>69</v>
      </c>
      <c r="BR2" s="1003" t="s">
        <v>70</v>
      </c>
      <c r="BS2" s="1003" t="s">
        <v>71</v>
      </c>
      <c r="BT2" s="1003" t="s">
        <v>72</v>
      </c>
      <c r="BU2" s="1003" t="s">
        <v>73</v>
      </c>
      <c r="BV2" s="1003" t="s">
        <v>74</v>
      </c>
      <c r="BW2" s="1003" t="s">
        <v>75</v>
      </c>
      <c r="BX2" s="1003" t="s">
        <v>76</v>
      </c>
      <c r="BY2" s="1003" t="s">
        <v>77</v>
      </c>
      <c r="BZ2" s="1003" t="s">
        <v>78</v>
      </c>
      <c r="CA2" s="1003" t="s">
        <v>79</v>
      </c>
      <c r="CB2" s="1003" t="s">
        <v>80</v>
      </c>
      <c r="CC2" s="1003" t="s">
        <v>81</v>
      </c>
      <c r="CD2" s="1003" t="s">
        <v>82</v>
      </c>
      <c r="CE2" s="1003" t="s">
        <v>83</v>
      </c>
      <c r="CF2" s="1003" t="s">
        <v>84</v>
      </c>
      <c r="CG2" s="1010" t="s">
        <v>85</v>
      </c>
      <c r="CH2" s="1010" t="s">
        <v>86</v>
      </c>
      <c r="CI2" s="1010" t="s">
        <v>87</v>
      </c>
      <c r="CJ2" s="1010" t="s">
        <v>88</v>
      </c>
      <c r="CK2" s="1010" t="s">
        <v>89</v>
      </c>
      <c r="CL2" s="1010" t="s">
        <v>90</v>
      </c>
      <c r="CM2" s="1010" t="s">
        <v>91</v>
      </c>
      <c r="CN2" s="1010" t="s">
        <v>92</v>
      </c>
      <c r="CO2" s="1010" t="s">
        <v>93</v>
      </c>
      <c r="CP2" s="1010" t="s">
        <v>94</v>
      </c>
      <c r="CQ2" s="1010" t="s">
        <v>95</v>
      </c>
      <c r="CR2" s="1010" t="s">
        <v>96</v>
      </c>
      <c r="CS2" s="1009" t="s">
        <v>97</v>
      </c>
      <c r="CT2" s="1008" t="s">
        <v>98</v>
      </c>
    </row>
    <row r="3" spans="1:98" x14ac:dyDescent="0.25">
      <c r="A3" s="975" t="s">
        <v>99</v>
      </c>
      <c r="B3" s="976">
        <v>31</v>
      </c>
      <c r="C3" s="976">
        <v>31</v>
      </c>
      <c r="D3" s="976">
        <v>31</v>
      </c>
      <c r="E3" s="976">
        <v>31</v>
      </c>
      <c r="F3" s="976">
        <v>31</v>
      </c>
      <c r="G3" s="976">
        <v>31</v>
      </c>
      <c r="H3" s="976">
        <v>31</v>
      </c>
      <c r="I3" s="976">
        <v>31</v>
      </c>
      <c r="J3" s="976">
        <v>10</v>
      </c>
      <c r="K3" s="976">
        <v>11</v>
      </c>
      <c r="L3" s="976">
        <v>11</v>
      </c>
      <c r="M3" s="976">
        <v>11</v>
      </c>
      <c r="N3" s="976">
        <v>11</v>
      </c>
      <c r="O3" s="976">
        <v>11</v>
      </c>
      <c r="P3" s="976">
        <v>11</v>
      </c>
      <c r="Q3" s="976">
        <v>11</v>
      </c>
      <c r="R3" s="985">
        <v>11</v>
      </c>
      <c r="S3" s="985">
        <v>11</v>
      </c>
      <c r="T3" s="985">
        <v>11</v>
      </c>
      <c r="U3" s="985">
        <v>11</v>
      </c>
      <c r="V3" s="985">
        <v>11</v>
      </c>
      <c r="W3" s="985">
        <v>11</v>
      </c>
      <c r="X3" s="985">
        <v>11</v>
      </c>
      <c r="Y3" s="985">
        <v>11</v>
      </c>
      <c r="Z3" s="985">
        <v>11</v>
      </c>
      <c r="AA3" s="985">
        <v>11</v>
      </c>
      <c r="AB3" s="985">
        <v>11</v>
      </c>
      <c r="AC3" s="985">
        <v>11</v>
      </c>
      <c r="AD3" s="985">
        <v>11</v>
      </c>
      <c r="AE3" s="986">
        <v>11</v>
      </c>
      <c r="AF3" s="985">
        <v>11</v>
      </c>
      <c r="AG3" s="985">
        <v>11</v>
      </c>
      <c r="AH3" s="985">
        <v>11</v>
      </c>
      <c r="AI3" s="991">
        <v>11</v>
      </c>
      <c r="AJ3" s="991">
        <v>11</v>
      </c>
      <c r="AK3" s="991">
        <v>11</v>
      </c>
      <c r="AL3" s="991">
        <v>11</v>
      </c>
      <c r="AM3" s="991">
        <v>11</v>
      </c>
      <c r="AN3" s="991">
        <v>11</v>
      </c>
      <c r="AO3" s="991">
        <v>11</v>
      </c>
      <c r="AP3" s="991">
        <v>11</v>
      </c>
      <c r="AQ3" s="992">
        <v>11</v>
      </c>
      <c r="AR3" s="991">
        <v>13</v>
      </c>
      <c r="AS3" s="991">
        <v>31</v>
      </c>
      <c r="AT3" s="991">
        <v>31</v>
      </c>
      <c r="AU3" s="991">
        <v>31</v>
      </c>
      <c r="AV3" s="992">
        <v>31</v>
      </c>
      <c r="AW3" s="991">
        <v>31</v>
      </c>
      <c r="AX3" s="991">
        <v>31</v>
      </c>
      <c r="AY3" s="998">
        <v>31</v>
      </c>
      <c r="AZ3" s="997">
        <v>31</v>
      </c>
      <c r="BA3" s="997">
        <v>31</v>
      </c>
      <c r="BB3" s="998">
        <v>31</v>
      </c>
      <c r="BC3" s="997">
        <v>31</v>
      </c>
      <c r="BD3" s="997">
        <v>31</v>
      </c>
      <c r="BE3" s="997">
        <v>31</v>
      </c>
      <c r="BF3" s="997">
        <v>31</v>
      </c>
      <c r="BG3" s="997">
        <v>30</v>
      </c>
      <c r="BH3" s="997">
        <v>30</v>
      </c>
      <c r="BI3" s="997">
        <v>30</v>
      </c>
      <c r="BJ3" s="997">
        <v>30</v>
      </c>
      <c r="BK3" s="997">
        <v>30</v>
      </c>
      <c r="BL3" s="997">
        <v>30</v>
      </c>
      <c r="BM3" s="997">
        <v>30</v>
      </c>
      <c r="BN3" s="997">
        <v>30</v>
      </c>
      <c r="BO3" s="997">
        <v>30</v>
      </c>
      <c r="BP3" s="1004">
        <v>30</v>
      </c>
      <c r="BQ3" s="1004">
        <v>30</v>
      </c>
      <c r="BR3" s="1004">
        <v>30</v>
      </c>
      <c r="BS3" s="1004">
        <v>30</v>
      </c>
      <c r="BT3" s="1004">
        <v>31</v>
      </c>
      <c r="BU3" s="1004">
        <v>31</v>
      </c>
      <c r="BV3" s="1004">
        <v>31</v>
      </c>
      <c r="BW3" s="1005">
        <v>32</v>
      </c>
      <c r="BX3" s="1004">
        <v>32</v>
      </c>
      <c r="BY3" s="1004">
        <v>31</v>
      </c>
      <c r="BZ3" s="1004">
        <v>31</v>
      </c>
      <c r="CA3" s="1004">
        <v>31</v>
      </c>
      <c r="CB3" s="1004">
        <v>31</v>
      </c>
      <c r="CC3" s="1004">
        <v>31</v>
      </c>
      <c r="CD3" s="1004">
        <v>31</v>
      </c>
      <c r="CE3" s="1004">
        <v>31</v>
      </c>
      <c r="CF3" s="1004">
        <v>31</v>
      </c>
      <c r="CG3" s="1011">
        <v>31</v>
      </c>
      <c r="CH3" s="1011">
        <v>31</v>
      </c>
      <c r="CI3" s="1011">
        <v>31</v>
      </c>
      <c r="CJ3" s="1011">
        <v>31</v>
      </c>
      <c r="CK3" s="1011">
        <v>31</v>
      </c>
      <c r="CL3" s="1011">
        <v>31</v>
      </c>
      <c r="CM3" s="1011">
        <v>31</v>
      </c>
      <c r="CN3" s="1011">
        <v>31</v>
      </c>
      <c r="CO3" s="1011">
        <v>31</v>
      </c>
      <c r="CP3" s="1011">
        <v>31</v>
      </c>
      <c r="CQ3" s="1011">
        <v>31</v>
      </c>
      <c r="CR3" s="1011">
        <v>30</v>
      </c>
      <c r="CS3" s="1011">
        <v>30</v>
      </c>
      <c r="CT3" s="1015">
        <v>562</v>
      </c>
    </row>
    <row r="4" spans="1:98" x14ac:dyDescent="0.25">
      <c r="A4" s="975" t="s">
        <v>100</v>
      </c>
      <c r="B4" s="976">
        <v>0</v>
      </c>
      <c r="C4" s="976">
        <v>0</v>
      </c>
      <c r="D4" s="976">
        <v>0</v>
      </c>
      <c r="E4" s="976">
        <v>0</v>
      </c>
      <c r="F4" s="976">
        <v>0</v>
      </c>
      <c r="G4" s="976">
        <v>0</v>
      </c>
      <c r="H4" s="976">
        <v>0</v>
      </c>
      <c r="I4" s="976">
        <v>0</v>
      </c>
      <c r="J4" s="976">
        <v>0</v>
      </c>
      <c r="K4" s="976">
        <v>0</v>
      </c>
      <c r="L4" s="976">
        <v>0</v>
      </c>
      <c r="M4" s="976">
        <v>0</v>
      </c>
      <c r="N4" s="976">
        <v>0</v>
      </c>
      <c r="O4" s="976">
        <v>0</v>
      </c>
      <c r="P4" s="976">
        <v>0</v>
      </c>
      <c r="Q4" s="976">
        <v>0</v>
      </c>
      <c r="R4" s="985">
        <v>0</v>
      </c>
      <c r="S4" s="985">
        <v>0</v>
      </c>
      <c r="T4" s="985">
        <v>0</v>
      </c>
      <c r="U4" s="985">
        <v>0</v>
      </c>
      <c r="V4" s="985">
        <v>0</v>
      </c>
      <c r="W4" s="985">
        <v>10</v>
      </c>
      <c r="X4" s="985">
        <v>10</v>
      </c>
      <c r="Y4" s="985">
        <v>25</v>
      </c>
      <c r="Z4" s="985">
        <v>25</v>
      </c>
      <c r="AA4" s="985">
        <v>25</v>
      </c>
      <c r="AB4" s="985">
        <v>25</v>
      </c>
      <c r="AC4" s="985">
        <v>25</v>
      </c>
      <c r="AD4" s="985">
        <v>10</v>
      </c>
      <c r="AE4" s="986">
        <v>10</v>
      </c>
      <c r="AF4" s="985">
        <v>10</v>
      </c>
      <c r="AG4" s="985">
        <v>10</v>
      </c>
      <c r="AH4" s="985">
        <v>10</v>
      </c>
      <c r="AI4" s="991">
        <v>10</v>
      </c>
      <c r="AJ4" s="991">
        <v>10</v>
      </c>
      <c r="AK4" s="991">
        <v>10</v>
      </c>
      <c r="AL4" s="991">
        <v>10</v>
      </c>
      <c r="AM4" s="991">
        <v>10</v>
      </c>
      <c r="AN4" s="991">
        <v>10</v>
      </c>
      <c r="AO4" s="991">
        <v>25</v>
      </c>
      <c r="AP4" s="991">
        <v>25</v>
      </c>
      <c r="AQ4" s="992">
        <v>40</v>
      </c>
      <c r="AR4" s="991">
        <v>40</v>
      </c>
      <c r="AS4" s="991">
        <v>40</v>
      </c>
      <c r="AT4" s="991">
        <v>40</v>
      </c>
      <c r="AU4" s="991">
        <v>40</v>
      </c>
      <c r="AV4" s="992">
        <v>40</v>
      </c>
      <c r="AW4" s="991">
        <v>40</v>
      </c>
      <c r="AX4" s="991">
        <v>40</v>
      </c>
      <c r="AY4" s="998">
        <v>40</v>
      </c>
      <c r="AZ4" s="997">
        <v>40</v>
      </c>
      <c r="BA4" s="997">
        <v>40</v>
      </c>
      <c r="BB4" s="998">
        <v>40</v>
      </c>
      <c r="BC4" s="997">
        <v>40</v>
      </c>
      <c r="BD4" s="997">
        <v>40</v>
      </c>
      <c r="BE4" s="997">
        <v>40</v>
      </c>
      <c r="BF4" s="997">
        <v>40</v>
      </c>
      <c r="BG4" s="997">
        <v>40</v>
      </c>
      <c r="BH4" s="997">
        <v>40</v>
      </c>
      <c r="BI4" s="997">
        <v>40</v>
      </c>
      <c r="BJ4" s="997">
        <v>50</v>
      </c>
      <c r="BK4" s="997">
        <v>50</v>
      </c>
      <c r="BL4" s="997">
        <v>50</v>
      </c>
      <c r="BM4" s="997">
        <v>50</v>
      </c>
      <c r="BN4" s="997">
        <v>50</v>
      </c>
      <c r="BO4" s="997">
        <v>50</v>
      </c>
      <c r="BP4" s="1004">
        <v>50</v>
      </c>
      <c r="BQ4" s="1004">
        <v>50</v>
      </c>
      <c r="BR4" s="1004">
        <v>50</v>
      </c>
      <c r="BS4" s="1004">
        <v>50</v>
      </c>
      <c r="BT4" s="1004">
        <v>50</v>
      </c>
      <c r="BU4" s="1004">
        <v>50</v>
      </c>
      <c r="BV4" s="1004">
        <v>50</v>
      </c>
      <c r="BW4" s="1005">
        <v>50</v>
      </c>
      <c r="BX4" s="1004">
        <v>50</v>
      </c>
      <c r="BY4" s="1004">
        <v>50</v>
      </c>
      <c r="BZ4" s="1004">
        <v>50</v>
      </c>
      <c r="CA4" s="1004">
        <v>50</v>
      </c>
      <c r="CB4" s="1004">
        <v>50</v>
      </c>
      <c r="CC4" s="1004">
        <v>50</v>
      </c>
      <c r="CD4" s="1004">
        <v>50</v>
      </c>
      <c r="CE4" s="1004">
        <v>50</v>
      </c>
      <c r="CF4" s="1004">
        <v>50</v>
      </c>
      <c r="CG4" s="1011">
        <v>50</v>
      </c>
      <c r="CH4" s="1011">
        <v>30</v>
      </c>
      <c r="CI4" s="1011">
        <v>30</v>
      </c>
      <c r="CJ4" s="1011">
        <v>30</v>
      </c>
      <c r="CK4" s="1011">
        <v>20</v>
      </c>
      <c r="CL4" s="1011">
        <v>20</v>
      </c>
      <c r="CM4" s="1011">
        <v>20</v>
      </c>
      <c r="CN4" s="1011">
        <v>20</v>
      </c>
      <c r="CO4" s="1011">
        <v>10</v>
      </c>
      <c r="CP4" s="1011">
        <v>10</v>
      </c>
      <c r="CQ4" s="1011">
        <v>10</v>
      </c>
      <c r="CR4" s="1011">
        <v>10</v>
      </c>
      <c r="CS4" s="1011">
        <v>10</v>
      </c>
      <c r="CT4" s="1015">
        <v>628</v>
      </c>
    </row>
    <row r="5" spans="1:98" x14ac:dyDescent="0.25">
      <c r="A5" s="975" t="s">
        <v>101</v>
      </c>
      <c r="B5" s="976">
        <v>52</v>
      </c>
      <c r="C5" s="976">
        <v>52</v>
      </c>
      <c r="D5" s="976">
        <v>52</v>
      </c>
      <c r="E5" s="976">
        <v>52</v>
      </c>
      <c r="F5" s="976">
        <v>52</v>
      </c>
      <c r="G5" s="976">
        <v>52</v>
      </c>
      <c r="H5" s="976">
        <v>51</v>
      </c>
      <c r="I5" s="976">
        <v>51</v>
      </c>
      <c r="J5" s="976">
        <v>51</v>
      </c>
      <c r="K5" s="976">
        <v>50</v>
      </c>
      <c r="L5" s="976">
        <v>50</v>
      </c>
      <c r="M5" s="976">
        <v>49</v>
      </c>
      <c r="N5" s="976">
        <v>49</v>
      </c>
      <c r="O5" s="976">
        <v>50</v>
      </c>
      <c r="P5" s="976">
        <v>46</v>
      </c>
      <c r="Q5" s="976">
        <v>47</v>
      </c>
      <c r="R5" s="985">
        <v>50</v>
      </c>
      <c r="S5" s="985">
        <v>51</v>
      </c>
      <c r="T5" s="985">
        <v>51</v>
      </c>
      <c r="U5" s="985">
        <v>50</v>
      </c>
      <c r="V5" s="985">
        <v>48</v>
      </c>
      <c r="W5" s="985">
        <v>48</v>
      </c>
      <c r="X5" s="985">
        <v>48</v>
      </c>
      <c r="Y5" s="985">
        <v>48</v>
      </c>
      <c r="Z5" s="985">
        <v>49</v>
      </c>
      <c r="AA5" s="985">
        <v>49</v>
      </c>
      <c r="AB5" s="985">
        <v>50</v>
      </c>
      <c r="AC5" s="985">
        <v>50</v>
      </c>
      <c r="AD5" s="985">
        <v>50</v>
      </c>
      <c r="AE5" s="986">
        <v>50</v>
      </c>
      <c r="AF5" s="985">
        <v>50</v>
      </c>
      <c r="AG5" s="985">
        <v>50</v>
      </c>
      <c r="AH5" s="985">
        <v>50</v>
      </c>
      <c r="AI5" s="991">
        <v>50</v>
      </c>
      <c r="AJ5" s="991">
        <v>50</v>
      </c>
      <c r="AK5" s="991">
        <v>50</v>
      </c>
      <c r="AL5" s="991">
        <v>50</v>
      </c>
      <c r="AM5" s="991">
        <v>50</v>
      </c>
      <c r="AN5" s="991">
        <v>50</v>
      </c>
      <c r="AO5" s="991">
        <v>50</v>
      </c>
      <c r="AP5" s="991">
        <v>50</v>
      </c>
      <c r="AQ5" s="992">
        <v>50</v>
      </c>
      <c r="AR5" s="991">
        <v>50</v>
      </c>
      <c r="AS5" s="991">
        <v>50</v>
      </c>
      <c r="AT5" s="991">
        <v>50</v>
      </c>
      <c r="AU5" s="991">
        <v>50</v>
      </c>
      <c r="AV5" s="992">
        <v>50</v>
      </c>
      <c r="AW5" s="991">
        <v>50</v>
      </c>
      <c r="AX5" s="991">
        <v>50</v>
      </c>
      <c r="AY5" s="998">
        <v>50</v>
      </c>
      <c r="AZ5" s="997">
        <v>50</v>
      </c>
      <c r="BA5" s="997">
        <v>52</v>
      </c>
      <c r="BB5" s="998">
        <v>52</v>
      </c>
      <c r="BC5" s="997">
        <v>52</v>
      </c>
      <c r="BD5" s="997">
        <v>52</v>
      </c>
      <c r="BE5" s="997">
        <v>52</v>
      </c>
      <c r="BF5" s="997">
        <v>52</v>
      </c>
      <c r="BG5" s="997">
        <v>52</v>
      </c>
      <c r="BH5" s="997">
        <v>52</v>
      </c>
      <c r="BI5" s="997">
        <v>52</v>
      </c>
      <c r="BJ5" s="997">
        <v>52</v>
      </c>
      <c r="BK5" s="997">
        <v>52</v>
      </c>
      <c r="BL5" s="997">
        <v>52</v>
      </c>
      <c r="BM5" s="997">
        <v>52</v>
      </c>
      <c r="BN5" s="997">
        <v>52</v>
      </c>
      <c r="BO5" s="997">
        <v>52</v>
      </c>
      <c r="BP5" s="1004">
        <v>52</v>
      </c>
      <c r="BQ5" s="1004">
        <v>52</v>
      </c>
      <c r="BR5" s="1004">
        <v>52</v>
      </c>
      <c r="BS5" s="1004">
        <v>52</v>
      </c>
      <c r="BT5" s="1004">
        <v>52</v>
      </c>
      <c r="BU5" s="1004">
        <v>52</v>
      </c>
      <c r="BV5" s="1004">
        <v>52</v>
      </c>
      <c r="BW5" s="1005">
        <v>52</v>
      </c>
      <c r="BX5" s="1004">
        <v>52</v>
      </c>
      <c r="BY5" s="1004">
        <v>52</v>
      </c>
      <c r="BZ5" s="1004">
        <v>52</v>
      </c>
      <c r="CA5" s="1004">
        <v>52</v>
      </c>
      <c r="CB5" s="1004">
        <v>52</v>
      </c>
      <c r="CC5" s="1004">
        <v>52</v>
      </c>
      <c r="CD5" s="1004">
        <v>52</v>
      </c>
      <c r="CE5" s="1004">
        <v>52</v>
      </c>
      <c r="CF5" s="1004">
        <v>52</v>
      </c>
      <c r="CG5" s="1011">
        <v>52</v>
      </c>
      <c r="CH5" s="1011">
        <v>52</v>
      </c>
      <c r="CI5" s="1011">
        <v>52</v>
      </c>
      <c r="CJ5" s="1011">
        <v>52</v>
      </c>
      <c r="CK5" s="1011">
        <v>52</v>
      </c>
      <c r="CL5" s="1011">
        <v>52</v>
      </c>
      <c r="CM5" s="1011">
        <v>52</v>
      </c>
      <c r="CN5" s="1011">
        <v>52</v>
      </c>
      <c r="CO5" s="1011">
        <v>52</v>
      </c>
      <c r="CP5" s="1011">
        <v>52</v>
      </c>
      <c r="CQ5" s="1011">
        <v>52</v>
      </c>
      <c r="CR5" s="1011">
        <v>52</v>
      </c>
      <c r="CS5" s="1011">
        <v>52</v>
      </c>
      <c r="CT5" s="1015">
        <v>1228</v>
      </c>
    </row>
    <row r="6" spans="1:98" x14ac:dyDescent="0.25">
      <c r="A6" s="975" t="s">
        <v>102</v>
      </c>
      <c r="B6" s="976">
        <v>100</v>
      </c>
      <c r="C6" s="977">
        <v>100</v>
      </c>
      <c r="D6" s="976">
        <v>80</v>
      </c>
      <c r="E6" s="976">
        <v>70</v>
      </c>
      <c r="F6" s="976">
        <v>67</v>
      </c>
      <c r="G6" s="976">
        <v>63</v>
      </c>
      <c r="H6" s="976">
        <v>65</v>
      </c>
      <c r="I6" s="976">
        <v>60</v>
      </c>
      <c r="J6" s="976">
        <v>51</v>
      </c>
      <c r="K6" s="976">
        <v>51</v>
      </c>
      <c r="L6" s="976">
        <v>51</v>
      </c>
      <c r="M6" s="976">
        <v>50</v>
      </c>
      <c r="N6" s="976">
        <v>52</v>
      </c>
      <c r="O6" s="976">
        <v>71</v>
      </c>
      <c r="P6" s="976">
        <v>96</v>
      </c>
      <c r="Q6" s="976">
        <v>97</v>
      </c>
      <c r="R6" s="985">
        <v>102</v>
      </c>
      <c r="S6" s="985">
        <v>108</v>
      </c>
      <c r="T6" s="985">
        <v>105</v>
      </c>
      <c r="U6" s="985">
        <v>108</v>
      </c>
      <c r="V6" s="985">
        <v>108</v>
      </c>
      <c r="W6" s="985">
        <v>101</v>
      </c>
      <c r="X6" s="985">
        <v>92</v>
      </c>
      <c r="Y6" s="985">
        <v>81</v>
      </c>
      <c r="Z6" s="985">
        <v>79</v>
      </c>
      <c r="AA6" s="985">
        <v>80</v>
      </c>
      <c r="AB6" s="985">
        <v>78</v>
      </c>
      <c r="AC6" s="985">
        <v>78</v>
      </c>
      <c r="AD6" s="985">
        <v>79</v>
      </c>
      <c r="AE6" s="986">
        <v>78</v>
      </c>
      <c r="AF6" s="985">
        <v>81</v>
      </c>
      <c r="AG6" s="985">
        <v>81</v>
      </c>
      <c r="AH6" s="985">
        <v>81</v>
      </c>
      <c r="AI6" s="991">
        <v>79</v>
      </c>
      <c r="AJ6" s="991">
        <v>80</v>
      </c>
      <c r="AK6" s="991">
        <v>81</v>
      </c>
      <c r="AL6" s="991">
        <v>81</v>
      </c>
      <c r="AM6" s="991">
        <v>81</v>
      </c>
      <c r="AN6" s="991">
        <v>99</v>
      </c>
      <c r="AO6" s="991">
        <v>76</v>
      </c>
      <c r="AP6" s="991">
        <v>79</v>
      </c>
      <c r="AQ6" s="992">
        <v>100</v>
      </c>
      <c r="AR6" s="991">
        <v>101</v>
      </c>
      <c r="AS6" s="991">
        <v>101</v>
      </c>
      <c r="AT6" s="992">
        <v>101</v>
      </c>
      <c r="AU6" s="991">
        <v>100</v>
      </c>
      <c r="AV6" s="992">
        <v>101</v>
      </c>
      <c r="AW6" s="991">
        <v>101</v>
      </c>
      <c r="AX6" s="992">
        <v>100</v>
      </c>
      <c r="AY6" s="998">
        <v>96</v>
      </c>
      <c r="AZ6" s="997">
        <v>99</v>
      </c>
      <c r="BA6" s="997">
        <v>97</v>
      </c>
      <c r="BB6" s="998">
        <v>100</v>
      </c>
      <c r="BC6" s="997">
        <v>93</v>
      </c>
      <c r="BD6" s="997">
        <v>95</v>
      </c>
      <c r="BE6" s="997">
        <v>99</v>
      </c>
      <c r="BF6" s="998">
        <v>100</v>
      </c>
      <c r="BG6" s="998">
        <v>100</v>
      </c>
      <c r="BH6" s="998">
        <v>101</v>
      </c>
      <c r="BI6" s="998">
        <v>100</v>
      </c>
      <c r="BJ6" s="998">
        <v>105</v>
      </c>
      <c r="BK6" s="998">
        <v>108</v>
      </c>
      <c r="BL6" s="998">
        <v>107</v>
      </c>
      <c r="BM6" s="998">
        <v>108</v>
      </c>
      <c r="BN6" s="998">
        <v>108</v>
      </c>
      <c r="BO6" s="998">
        <v>108</v>
      </c>
      <c r="BP6" s="1004">
        <v>108</v>
      </c>
      <c r="BQ6" s="1004">
        <v>108</v>
      </c>
      <c r="BR6" s="1004">
        <v>107</v>
      </c>
      <c r="BS6" s="1004">
        <v>107</v>
      </c>
      <c r="BT6" s="1004">
        <v>105</v>
      </c>
      <c r="BU6" s="1004">
        <v>108</v>
      </c>
      <c r="BV6" s="1005">
        <v>108</v>
      </c>
      <c r="BW6" s="1005">
        <v>108</v>
      </c>
      <c r="BX6" s="1004">
        <v>108</v>
      </c>
      <c r="BY6" s="1005">
        <v>105</v>
      </c>
      <c r="BZ6" s="1005">
        <v>106</v>
      </c>
      <c r="CA6" s="1005">
        <v>108</v>
      </c>
      <c r="CB6" s="1005">
        <v>108</v>
      </c>
      <c r="CC6" s="1005">
        <v>108</v>
      </c>
      <c r="CD6" s="1005">
        <v>108</v>
      </c>
      <c r="CE6" s="1005">
        <v>108</v>
      </c>
      <c r="CF6" s="1005">
        <v>106</v>
      </c>
      <c r="CG6" s="1011">
        <v>108</v>
      </c>
      <c r="CH6" s="1011">
        <v>108</v>
      </c>
      <c r="CI6" s="1011">
        <v>106</v>
      </c>
      <c r="CJ6" s="1011">
        <v>108</v>
      </c>
      <c r="CK6" s="1011">
        <v>91</v>
      </c>
      <c r="CL6" s="1011">
        <v>70</v>
      </c>
      <c r="CM6" s="1011">
        <v>67</v>
      </c>
      <c r="CN6" s="1011">
        <v>50</v>
      </c>
      <c r="CO6" s="1011">
        <v>46</v>
      </c>
      <c r="CP6" s="1011">
        <v>40</v>
      </c>
      <c r="CQ6" s="1011">
        <v>41</v>
      </c>
      <c r="CR6" s="1011">
        <v>41</v>
      </c>
      <c r="CS6" s="1011">
        <v>38</v>
      </c>
      <c r="CT6" s="1015">
        <v>2166</v>
      </c>
    </row>
    <row r="7" spans="1:98" x14ac:dyDescent="0.25">
      <c r="A7" s="975" t="s">
        <v>103</v>
      </c>
      <c r="B7" s="976">
        <v>88</v>
      </c>
      <c r="C7" s="976">
        <v>90</v>
      </c>
      <c r="D7" s="976">
        <v>90</v>
      </c>
      <c r="E7" s="976">
        <v>90</v>
      </c>
      <c r="F7" s="976">
        <v>88</v>
      </c>
      <c r="G7" s="976">
        <v>87</v>
      </c>
      <c r="H7" s="976">
        <v>86</v>
      </c>
      <c r="I7" s="976">
        <v>85</v>
      </c>
      <c r="J7" s="976">
        <v>90</v>
      </c>
      <c r="K7" s="976">
        <v>89</v>
      </c>
      <c r="L7" s="976">
        <v>89</v>
      </c>
      <c r="M7" s="976">
        <v>89</v>
      </c>
      <c r="N7" s="976">
        <v>84</v>
      </c>
      <c r="O7" s="976">
        <v>83</v>
      </c>
      <c r="P7" s="976">
        <v>72</v>
      </c>
      <c r="Q7" s="976">
        <v>73</v>
      </c>
      <c r="R7" s="985">
        <v>79</v>
      </c>
      <c r="S7" s="985">
        <v>77</v>
      </c>
      <c r="T7" s="985">
        <v>76</v>
      </c>
      <c r="U7" s="985">
        <v>78</v>
      </c>
      <c r="V7" s="985">
        <v>90</v>
      </c>
      <c r="W7" s="985">
        <v>89</v>
      </c>
      <c r="X7" s="985">
        <v>90</v>
      </c>
      <c r="Y7" s="985">
        <v>90</v>
      </c>
      <c r="Z7" s="985">
        <v>87</v>
      </c>
      <c r="AA7" s="985">
        <v>90</v>
      </c>
      <c r="AB7" s="985">
        <v>87</v>
      </c>
      <c r="AC7" s="985">
        <v>84</v>
      </c>
      <c r="AD7" s="985">
        <v>88</v>
      </c>
      <c r="AE7" s="986">
        <v>87</v>
      </c>
      <c r="AF7" s="985">
        <v>88</v>
      </c>
      <c r="AG7" s="985">
        <v>89</v>
      </c>
      <c r="AH7" s="985">
        <v>89</v>
      </c>
      <c r="AI7" s="991">
        <v>89</v>
      </c>
      <c r="AJ7" s="991">
        <v>87</v>
      </c>
      <c r="AK7" s="991">
        <v>89</v>
      </c>
      <c r="AL7" s="991">
        <v>89</v>
      </c>
      <c r="AM7" s="991">
        <v>88</v>
      </c>
      <c r="AN7" s="991">
        <v>87</v>
      </c>
      <c r="AO7" s="991">
        <v>87</v>
      </c>
      <c r="AP7" s="991">
        <v>86</v>
      </c>
      <c r="AQ7" s="992">
        <v>87</v>
      </c>
      <c r="AR7" s="991">
        <v>89</v>
      </c>
      <c r="AS7" s="991">
        <v>88</v>
      </c>
      <c r="AT7" s="991">
        <v>89</v>
      </c>
      <c r="AU7" s="991">
        <v>88</v>
      </c>
      <c r="AV7" s="992">
        <v>89</v>
      </c>
      <c r="AW7" s="991">
        <v>89</v>
      </c>
      <c r="AX7" s="991">
        <v>88</v>
      </c>
      <c r="AY7" s="998">
        <v>87</v>
      </c>
      <c r="AZ7" s="997">
        <v>86</v>
      </c>
      <c r="BA7" s="997">
        <v>87</v>
      </c>
      <c r="BB7" s="998">
        <v>87</v>
      </c>
      <c r="BC7" s="997">
        <v>85</v>
      </c>
      <c r="BD7" s="997">
        <v>84</v>
      </c>
      <c r="BE7" s="997">
        <v>87</v>
      </c>
      <c r="BF7" s="997">
        <v>89</v>
      </c>
      <c r="BG7" s="997">
        <v>89</v>
      </c>
      <c r="BH7" s="997">
        <v>89</v>
      </c>
      <c r="BI7" s="997">
        <v>87</v>
      </c>
      <c r="BJ7" s="997">
        <v>87</v>
      </c>
      <c r="BK7" s="997">
        <v>89</v>
      </c>
      <c r="BL7" s="997">
        <v>88</v>
      </c>
      <c r="BM7" s="997">
        <v>89</v>
      </c>
      <c r="BN7" s="997">
        <v>90</v>
      </c>
      <c r="BO7" s="997">
        <v>90</v>
      </c>
      <c r="BP7" s="1004">
        <v>89</v>
      </c>
      <c r="BQ7" s="1004">
        <v>89</v>
      </c>
      <c r="BR7" s="1004">
        <v>87</v>
      </c>
      <c r="BS7" s="1004">
        <v>88</v>
      </c>
      <c r="BT7" s="1004">
        <v>87</v>
      </c>
      <c r="BU7" s="1004">
        <v>90</v>
      </c>
      <c r="BV7" s="1004">
        <v>90</v>
      </c>
      <c r="BW7" s="1005">
        <v>90</v>
      </c>
      <c r="BX7" s="1004">
        <v>90</v>
      </c>
      <c r="BY7" s="1004">
        <v>87</v>
      </c>
      <c r="BZ7" s="1004">
        <v>88</v>
      </c>
      <c r="CA7" s="1004">
        <v>90</v>
      </c>
      <c r="CB7" s="1004">
        <v>90</v>
      </c>
      <c r="CC7" s="1004">
        <v>89</v>
      </c>
      <c r="CD7" s="1004">
        <v>90</v>
      </c>
      <c r="CE7" s="1004">
        <v>90</v>
      </c>
      <c r="CF7" s="1004">
        <v>87</v>
      </c>
      <c r="CG7" s="1011">
        <v>90</v>
      </c>
      <c r="CH7" s="1011">
        <v>90</v>
      </c>
      <c r="CI7" s="1011">
        <v>89</v>
      </c>
      <c r="CJ7" s="1011">
        <v>90</v>
      </c>
      <c r="CK7" s="1011">
        <v>90</v>
      </c>
      <c r="CL7" s="1011">
        <v>89</v>
      </c>
      <c r="CM7" s="1011">
        <v>87</v>
      </c>
      <c r="CN7" s="1011">
        <v>84</v>
      </c>
      <c r="CO7" s="1011">
        <v>80</v>
      </c>
      <c r="CP7" s="1011">
        <v>82</v>
      </c>
      <c r="CQ7" s="1011">
        <v>80</v>
      </c>
      <c r="CR7" s="1011">
        <v>82</v>
      </c>
      <c r="CS7" s="1011">
        <v>70</v>
      </c>
      <c r="CT7" s="1015">
        <v>2014</v>
      </c>
    </row>
    <row r="8" spans="1:98" ht="18" x14ac:dyDescent="0.25">
      <c r="A8" s="978" t="s">
        <v>104</v>
      </c>
      <c r="B8" s="976">
        <v>152</v>
      </c>
      <c r="C8" s="977">
        <v>152</v>
      </c>
      <c r="D8" s="977">
        <v>152</v>
      </c>
      <c r="E8" s="977">
        <v>152</v>
      </c>
      <c r="F8" s="976">
        <v>152</v>
      </c>
      <c r="G8" s="977">
        <v>152</v>
      </c>
      <c r="H8" s="976">
        <v>152</v>
      </c>
      <c r="I8" s="976">
        <v>152</v>
      </c>
      <c r="J8" s="976">
        <v>152</v>
      </c>
      <c r="K8" s="976">
        <v>152</v>
      </c>
      <c r="L8" s="976">
        <v>152</v>
      </c>
      <c r="M8" s="976">
        <v>152</v>
      </c>
      <c r="N8" s="976">
        <v>152</v>
      </c>
      <c r="O8" s="976">
        <v>152</v>
      </c>
      <c r="P8" s="976">
        <v>152</v>
      </c>
      <c r="Q8" s="976">
        <v>152</v>
      </c>
      <c r="R8" s="985">
        <v>152</v>
      </c>
      <c r="S8" s="985">
        <v>152</v>
      </c>
      <c r="T8" s="985">
        <v>152</v>
      </c>
      <c r="U8" s="985">
        <v>152</v>
      </c>
      <c r="V8" s="985">
        <v>152</v>
      </c>
      <c r="W8" s="985">
        <v>152</v>
      </c>
      <c r="X8" s="985">
        <v>153</v>
      </c>
      <c r="Y8" s="985">
        <v>152</v>
      </c>
      <c r="Z8" s="985">
        <v>152</v>
      </c>
      <c r="AA8" s="985">
        <v>152</v>
      </c>
      <c r="AB8" s="985">
        <v>152</v>
      </c>
      <c r="AC8" s="985">
        <v>152</v>
      </c>
      <c r="AD8" s="986">
        <v>152</v>
      </c>
      <c r="AE8" s="986">
        <v>152</v>
      </c>
      <c r="AF8" s="985">
        <v>152</v>
      </c>
      <c r="AG8" s="986">
        <v>152</v>
      </c>
      <c r="AH8" s="986">
        <v>152</v>
      </c>
      <c r="AI8" s="991">
        <v>152</v>
      </c>
      <c r="AJ8" s="991">
        <v>152</v>
      </c>
      <c r="AK8" s="991">
        <v>152</v>
      </c>
      <c r="AL8" s="991">
        <v>152</v>
      </c>
      <c r="AM8" s="991">
        <v>152</v>
      </c>
      <c r="AN8" s="991">
        <v>152</v>
      </c>
      <c r="AO8" s="991">
        <v>152</v>
      </c>
      <c r="AP8" s="992">
        <v>152</v>
      </c>
      <c r="AQ8" s="992">
        <v>152</v>
      </c>
      <c r="AR8" s="991">
        <v>152</v>
      </c>
      <c r="AS8" s="991">
        <v>152</v>
      </c>
      <c r="AT8" s="992">
        <v>152</v>
      </c>
      <c r="AU8" s="991">
        <v>152</v>
      </c>
      <c r="AV8" s="992">
        <v>152</v>
      </c>
      <c r="AW8" s="991">
        <v>152</v>
      </c>
      <c r="AX8" s="992">
        <v>152</v>
      </c>
      <c r="AY8" s="998">
        <v>152</v>
      </c>
      <c r="AZ8" s="997">
        <v>152</v>
      </c>
      <c r="BA8" s="997">
        <v>152</v>
      </c>
      <c r="BB8" s="998">
        <v>152</v>
      </c>
      <c r="BC8" s="997">
        <v>152</v>
      </c>
      <c r="BD8" s="998">
        <v>152</v>
      </c>
      <c r="BE8" s="998">
        <v>152</v>
      </c>
      <c r="BF8" s="998">
        <v>152</v>
      </c>
      <c r="BG8" s="998">
        <v>152</v>
      </c>
      <c r="BH8" s="998">
        <v>152</v>
      </c>
      <c r="BI8" s="998">
        <v>152</v>
      </c>
      <c r="BJ8" s="998">
        <v>152</v>
      </c>
      <c r="BK8" s="998">
        <v>152</v>
      </c>
      <c r="BL8" s="998">
        <v>152</v>
      </c>
      <c r="BM8" s="998">
        <v>153</v>
      </c>
      <c r="BN8" s="998">
        <v>152</v>
      </c>
      <c r="BO8" s="998">
        <v>152</v>
      </c>
      <c r="BP8" s="1004">
        <v>152</v>
      </c>
      <c r="BQ8" s="1004">
        <v>152</v>
      </c>
      <c r="BR8" s="1004">
        <v>152</v>
      </c>
      <c r="BS8" s="1004">
        <v>152</v>
      </c>
      <c r="BT8" s="1004">
        <v>152</v>
      </c>
      <c r="BU8" s="1004">
        <v>152</v>
      </c>
      <c r="BV8" s="1005">
        <v>152</v>
      </c>
      <c r="BW8" s="1005">
        <v>152</v>
      </c>
      <c r="BX8" s="1004">
        <v>152</v>
      </c>
      <c r="BY8" s="1005">
        <v>152</v>
      </c>
      <c r="BZ8" s="1005">
        <v>152</v>
      </c>
      <c r="CA8" s="1005">
        <v>152</v>
      </c>
      <c r="CB8" s="1005">
        <v>152</v>
      </c>
      <c r="CC8" s="1005">
        <v>152</v>
      </c>
      <c r="CD8" s="1005">
        <v>152</v>
      </c>
      <c r="CE8" s="1005">
        <v>152</v>
      </c>
      <c r="CF8" s="1005">
        <v>152</v>
      </c>
      <c r="CG8" s="1011">
        <v>152</v>
      </c>
      <c r="CH8" s="1011">
        <v>152</v>
      </c>
      <c r="CI8" s="1011">
        <v>152</v>
      </c>
      <c r="CJ8" s="1011">
        <v>152</v>
      </c>
      <c r="CK8" s="1011">
        <v>152</v>
      </c>
      <c r="CL8" s="1012">
        <v>152</v>
      </c>
      <c r="CM8" s="1012">
        <v>152</v>
      </c>
      <c r="CN8" s="1011">
        <v>152</v>
      </c>
      <c r="CO8" s="1011">
        <v>152</v>
      </c>
      <c r="CP8" s="1012">
        <v>152</v>
      </c>
      <c r="CQ8" s="1011">
        <v>152</v>
      </c>
      <c r="CR8" s="1012">
        <v>152</v>
      </c>
      <c r="CS8" s="1011">
        <v>152</v>
      </c>
      <c r="CT8" s="1015">
        <v>3614</v>
      </c>
    </row>
    <row r="9" spans="1:98" x14ac:dyDescent="0.25">
      <c r="A9" s="975" t="s">
        <v>105</v>
      </c>
      <c r="B9" s="976">
        <v>59</v>
      </c>
      <c r="C9" s="976">
        <v>48</v>
      </c>
      <c r="D9" s="976">
        <v>50</v>
      </c>
      <c r="E9" s="976">
        <v>50</v>
      </c>
      <c r="F9" s="976">
        <v>44</v>
      </c>
      <c r="G9" s="976">
        <v>36</v>
      </c>
      <c r="H9" s="976">
        <v>37</v>
      </c>
      <c r="I9" s="976">
        <v>27</v>
      </c>
      <c r="J9" s="976">
        <v>54</v>
      </c>
      <c r="K9" s="976">
        <v>53</v>
      </c>
      <c r="L9" s="976">
        <v>52</v>
      </c>
      <c r="M9" s="976">
        <v>49</v>
      </c>
      <c r="N9" s="976">
        <v>59</v>
      </c>
      <c r="O9" s="976">
        <v>53</v>
      </c>
      <c r="P9" s="976">
        <v>70</v>
      </c>
      <c r="Q9" s="976">
        <v>74</v>
      </c>
      <c r="R9" s="985">
        <v>124</v>
      </c>
      <c r="S9" s="985">
        <v>154</v>
      </c>
      <c r="T9" s="985">
        <v>176</v>
      </c>
      <c r="U9" s="985">
        <v>199</v>
      </c>
      <c r="V9" s="985">
        <v>205</v>
      </c>
      <c r="W9" s="985">
        <v>197</v>
      </c>
      <c r="X9" s="985">
        <v>201</v>
      </c>
      <c r="Y9" s="985">
        <v>200</v>
      </c>
      <c r="Z9" s="985">
        <v>189</v>
      </c>
      <c r="AA9" s="985">
        <v>194</v>
      </c>
      <c r="AB9" s="985">
        <v>187</v>
      </c>
      <c r="AC9" s="985">
        <v>109</v>
      </c>
      <c r="AD9" s="985">
        <v>89</v>
      </c>
      <c r="AE9" s="986">
        <v>87</v>
      </c>
      <c r="AF9" s="985">
        <v>95</v>
      </c>
      <c r="AG9" s="985">
        <v>99</v>
      </c>
      <c r="AH9" s="985">
        <v>98</v>
      </c>
      <c r="AI9" s="991">
        <v>129</v>
      </c>
      <c r="AJ9" s="991">
        <v>187</v>
      </c>
      <c r="AK9" s="991">
        <v>192</v>
      </c>
      <c r="AL9" s="991">
        <v>188</v>
      </c>
      <c r="AM9" s="991">
        <v>185</v>
      </c>
      <c r="AN9" s="991">
        <v>183</v>
      </c>
      <c r="AO9" s="991">
        <v>187</v>
      </c>
      <c r="AP9" s="992">
        <v>193</v>
      </c>
      <c r="AQ9" s="992">
        <v>193</v>
      </c>
      <c r="AR9" s="991">
        <v>202</v>
      </c>
      <c r="AS9" s="991">
        <v>197</v>
      </c>
      <c r="AT9" s="992">
        <v>199</v>
      </c>
      <c r="AU9" s="991">
        <v>196</v>
      </c>
      <c r="AV9" s="992">
        <v>201</v>
      </c>
      <c r="AW9" s="991">
        <v>200</v>
      </c>
      <c r="AX9" s="992">
        <v>195</v>
      </c>
      <c r="AY9" s="998">
        <v>188</v>
      </c>
      <c r="AZ9" s="997">
        <v>127</v>
      </c>
      <c r="BA9" s="997">
        <v>128</v>
      </c>
      <c r="BB9" s="998">
        <v>131</v>
      </c>
      <c r="BC9" s="997">
        <v>123</v>
      </c>
      <c r="BD9" s="998">
        <v>125</v>
      </c>
      <c r="BE9" s="998">
        <v>131</v>
      </c>
      <c r="BF9" s="998">
        <v>130</v>
      </c>
      <c r="BG9" s="998">
        <v>132</v>
      </c>
      <c r="BH9" s="998">
        <v>134</v>
      </c>
      <c r="BI9" s="998">
        <v>193</v>
      </c>
      <c r="BJ9" s="998">
        <v>188</v>
      </c>
      <c r="BK9" s="998">
        <v>195</v>
      </c>
      <c r="BL9" s="998">
        <v>192</v>
      </c>
      <c r="BM9" s="998">
        <v>194</v>
      </c>
      <c r="BN9" s="998">
        <v>199</v>
      </c>
      <c r="BO9" s="998">
        <v>193</v>
      </c>
      <c r="BP9" s="1004">
        <v>195</v>
      </c>
      <c r="BQ9" s="1004">
        <v>191</v>
      </c>
      <c r="BR9" s="1004">
        <v>190</v>
      </c>
      <c r="BS9" s="1004">
        <v>191</v>
      </c>
      <c r="BT9" s="1004">
        <v>187</v>
      </c>
      <c r="BU9" s="1004">
        <v>199</v>
      </c>
      <c r="BV9" s="1005">
        <v>206</v>
      </c>
      <c r="BW9" s="1005">
        <v>204</v>
      </c>
      <c r="BX9" s="1004">
        <v>197</v>
      </c>
      <c r="BY9" s="1005">
        <v>187</v>
      </c>
      <c r="BZ9" s="1005">
        <v>188</v>
      </c>
      <c r="CA9" s="1005">
        <v>198</v>
      </c>
      <c r="CB9" s="1005">
        <v>198</v>
      </c>
      <c r="CC9" s="1005">
        <v>195</v>
      </c>
      <c r="CD9" s="1005">
        <v>205</v>
      </c>
      <c r="CE9" s="1005">
        <v>195</v>
      </c>
      <c r="CF9" s="1005">
        <v>190</v>
      </c>
      <c r="CG9" s="1011">
        <v>198</v>
      </c>
      <c r="CH9" s="1011">
        <v>198</v>
      </c>
      <c r="CI9" s="1011">
        <v>189</v>
      </c>
      <c r="CJ9" s="1011">
        <v>203</v>
      </c>
      <c r="CK9" s="1011">
        <v>197</v>
      </c>
      <c r="CL9" s="1012">
        <v>193</v>
      </c>
      <c r="CM9" s="1012">
        <v>187</v>
      </c>
      <c r="CN9" s="1011">
        <v>195</v>
      </c>
      <c r="CO9" s="1011">
        <v>188</v>
      </c>
      <c r="CP9" s="1012">
        <v>194</v>
      </c>
      <c r="CQ9" s="1011">
        <v>194</v>
      </c>
      <c r="CR9" s="1012">
        <v>167</v>
      </c>
      <c r="CS9" s="1011">
        <v>164</v>
      </c>
      <c r="CT9" s="1015">
        <v>3690</v>
      </c>
    </row>
    <row r="10" spans="1:98" x14ac:dyDescent="0.25">
      <c r="A10" s="975" t="s">
        <v>106</v>
      </c>
      <c r="B10" s="976">
        <v>0</v>
      </c>
      <c r="C10" s="976">
        <v>0</v>
      </c>
      <c r="D10" s="976">
        <v>0</v>
      </c>
      <c r="E10" s="976">
        <v>0</v>
      </c>
      <c r="F10" s="976">
        <v>0</v>
      </c>
      <c r="G10" s="976">
        <v>0</v>
      </c>
      <c r="H10" s="976">
        <v>0</v>
      </c>
      <c r="I10" s="976">
        <v>0</v>
      </c>
      <c r="J10" s="976">
        <v>0</v>
      </c>
      <c r="K10" s="976">
        <v>0</v>
      </c>
      <c r="L10" s="976">
        <v>0</v>
      </c>
      <c r="M10" s="976">
        <v>0</v>
      </c>
      <c r="N10" s="976">
        <v>0</v>
      </c>
      <c r="O10" s="976">
        <v>0</v>
      </c>
      <c r="P10" s="976">
        <v>0</v>
      </c>
      <c r="Q10" s="976">
        <v>0</v>
      </c>
      <c r="R10" s="985">
        <v>0</v>
      </c>
      <c r="S10" s="985">
        <v>21</v>
      </c>
      <c r="T10" s="985">
        <v>60</v>
      </c>
      <c r="U10" s="985">
        <v>97</v>
      </c>
      <c r="V10" s="985">
        <v>199</v>
      </c>
      <c r="W10" s="985">
        <v>199</v>
      </c>
      <c r="X10" s="985">
        <v>205</v>
      </c>
      <c r="Y10" s="985">
        <v>207</v>
      </c>
      <c r="Z10" s="985">
        <v>171</v>
      </c>
      <c r="AA10" s="985">
        <v>134</v>
      </c>
      <c r="AB10" s="985">
        <v>78</v>
      </c>
      <c r="AC10" s="985">
        <v>64</v>
      </c>
      <c r="AD10" s="985">
        <v>81</v>
      </c>
      <c r="AE10" s="986">
        <v>76</v>
      </c>
      <c r="AF10" s="985">
        <v>92</v>
      </c>
      <c r="AG10" s="986">
        <v>118</v>
      </c>
      <c r="AH10" s="986">
        <v>179</v>
      </c>
      <c r="AI10" s="991">
        <v>197</v>
      </c>
      <c r="AJ10" s="991">
        <v>152</v>
      </c>
      <c r="AK10" s="991">
        <v>172</v>
      </c>
      <c r="AL10" s="991">
        <v>186</v>
      </c>
      <c r="AM10" s="991">
        <v>182</v>
      </c>
      <c r="AN10" s="991">
        <v>175</v>
      </c>
      <c r="AO10" s="991">
        <v>144</v>
      </c>
      <c r="AP10" s="992">
        <v>109</v>
      </c>
      <c r="AQ10" s="992">
        <v>96</v>
      </c>
      <c r="AR10" s="991">
        <v>109</v>
      </c>
      <c r="AS10" s="991">
        <v>115</v>
      </c>
      <c r="AT10" s="992">
        <v>137</v>
      </c>
      <c r="AU10" s="991">
        <v>148</v>
      </c>
      <c r="AV10" s="992">
        <v>151</v>
      </c>
      <c r="AW10" s="991">
        <v>154</v>
      </c>
      <c r="AX10" s="992">
        <v>147</v>
      </c>
      <c r="AY10" s="998">
        <v>139</v>
      </c>
      <c r="AZ10" s="997">
        <v>130</v>
      </c>
      <c r="BA10" s="997">
        <v>98</v>
      </c>
      <c r="BB10" s="998">
        <v>82</v>
      </c>
      <c r="BC10" s="997">
        <v>69</v>
      </c>
      <c r="BD10" s="997">
        <v>70</v>
      </c>
      <c r="BE10" s="997">
        <v>81</v>
      </c>
      <c r="BF10" s="998">
        <v>135</v>
      </c>
      <c r="BG10" s="998">
        <v>145</v>
      </c>
      <c r="BH10" s="998">
        <v>189</v>
      </c>
      <c r="BI10" s="998">
        <v>137</v>
      </c>
      <c r="BJ10" s="998">
        <v>101</v>
      </c>
      <c r="BK10" s="998">
        <v>110</v>
      </c>
      <c r="BL10" s="998">
        <v>122</v>
      </c>
      <c r="BM10" s="998">
        <v>125</v>
      </c>
      <c r="BN10" s="998">
        <v>145</v>
      </c>
      <c r="BO10" s="998">
        <v>147</v>
      </c>
      <c r="BP10" s="1004">
        <v>145</v>
      </c>
      <c r="BQ10" s="1004">
        <v>143</v>
      </c>
      <c r="BR10" s="1004">
        <v>104</v>
      </c>
      <c r="BS10" s="1004">
        <v>95</v>
      </c>
      <c r="BT10" s="1004">
        <v>79</v>
      </c>
      <c r="BU10" s="1004">
        <v>95</v>
      </c>
      <c r="BV10" s="1005">
        <v>214</v>
      </c>
      <c r="BW10" s="1005">
        <v>211</v>
      </c>
      <c r="BX10" s="1004">
        <v>197</v>
      </c>
      <c r="BY10" s="1005">
        <v>183</v>
      </c>
      <c r="BZ10" s="1005">
        <v>146</v>
      </c>
      <c r="CA10" s="1005">
        <v>122</v>
      </c>
      <c r="CB10" s="1005">
        <v>129</v>
      </c>
      <c r="CC10" s="1005">
        <v>109</v>
      </c>
      <c r="CD10" s="1005">
        <v>125</v>
      </c>
      <c r="CE10" s="1005">
        <v>150</v>
      </c>
      <c r="CF10" s="1005">
        <v>107</v>
      </c>
      <c r="CG10" s="1011">
        <v>104</v>
      </c>
      <c r="CH10" s="1011">
        <v>132</v>
      </c>
      <c r="CI10" s="1011">
        <v>123</v>
      </c>
      <c r="CJ10" s="1011">
        <v>113</v>
      </c>
      <c r="CK10" s="1011">
        <v>152</v>
      </c>
      <c r="CL10" s="1012">
        <v>129</v>
      </c>
      <c r="CM10" s="1012">
        <v>105</v>
      </c>
      <c r="CN10" s="1011">
        <v>117</v>
      </c>
      <c r="CO10" s="1011">
        <v>109</v>
      </c>
      <c r="CP10" s="1011">
        <v>93</v>
      </c>
      <c r="CQ10" s="1011">
        <v>69</v>
      </c>
      <c r="CR10" s="1011">
        <v>64</v>
      </c>
      <c r="CS10" s="1011">
        <v>58</v>
      </c>
      <c r="CT10" s="1015">
        <v>2488</v>
      </c>
    </row>
    <row r="11" spans="1:98" x14ac:dyDescent="0.25">
      <c r="A11" s="975" t="s">
        <v>107</v>
      </c>
      <c r="B11" s="976">
        <v>0</v>
      </c>
      <c r="C11" s="976">
        <v>0</v>
      </c>
      <c r="D11" s="976">
        <v>0</v>
      </c>
      <c r="E11" s="976">
        <v>0</v>
      </c>
      <c r="F11" s="976">
        <v>0</v>
      </c>
      <c r="G11" s="976">
        <v>0</v>
      </c>
      <c r="H11" s="976">
        <v>0</v>
      </c>
      <c r="I11" s="976">
        <v>0</v>
      </c>
      <c r="J11" s="976">
        <v>0</v>
      </c>
      <c r="K11" s="976">
        <v>0</v>
      </c>
      <c r="L11" s="976">
        <v>0</v>
      </c>
      <c r="M11" s="976">
        <v>0</v>
      </c>
      <c r="N11" s="976">
        <v>0</v>
      </c>
      <c r="O11" s="976">
        <v>0</v>
      </c>
      <c r="P11" s="976">
        <v>0</v>
      </c>
      <c r="Q11" s="976">
        <v>0</v>
      </c>
      <c r="R11" s="985">
        <v>0</v>
      </c>
      <c r="S11" s="985">
        <v>0</v>
      </c>
      <c r="T11" s="985">
        <v>0</v>
      </c>
      <c r="U11" s="985">
        <v>0</v>
      </c>
      <c r="V11" s="985">
        <v>0</v>
      </c>
      <c r="W11" s="985">
        <v>42</v>
      </c>
      <c r="X11" s="985">
        <v>40</v>
      </c>
      <c r="Y11" s="985">
        <v>40</v>
      </c>
      <c r="Z11" s="985">
        <v>40</v>
      </c>
      <c r="AA11" s="985">
        <v>0</v>
      </c>
      <c r="AB11" s="985">
        <v>0</v>
      </c>
      <c r="AC11" s="985">
        <v>0</v>
      </c>
      <c r="AD11" s="985">
        <v>0</v>
      </c>
      <c r="AE11" s="986">
        <v>0</v>
      </c>
      <c r="AF11" s="985">
        <v>0</v>
      </c>
      <c r="AG11" s="985">
        <v>0</v>
      </c>
      <c r="AH11" s="985">
        <v>0</v>
      </c>
      <c r="AI11" s="991">
        <v>0</v>
      </c>
      <c r="AJ11" s="991">
        <v>0</v>
      </c>
      <c r="AK11" s="991">
        <v>0</v>
      </c>
      <c r="AL11" s="991">
        <v>0</v>
      </c>
      <c r="AM11" s="991">
        <v>0</v>
      </c>
      <c r="AN11" s="991">
        <v>0</v>
      </c>
      <c r="AO11" s="991">
        <v>0</v>
      </c>
      <c r="AP11" s="991">
        <v>0</v>
      </c>
      <c r="AQ11" s="992">
        <v>0</v>
      </c>
      <c r="AR11" s="991">
        <v>0</v>
      </c>
      <c r="AS11" s="991">
        <v>0</v>
      </c>
      <c r="AT11" s="991">
        <v>0</v>
      </c>
      <c r="AU11" s="991">
        <v>0</v>
      </c>
      <c r="AV11" s="992">
        <v>0</v>
      </c>
      <c r="AW11" s="991">
        <v>0</v>
      </c>
      <c r="AX11" s="991">
        <v>0</v>
      </c>
      <c r="AY11" s="998">
        <v>0</v>
      </c>
      <c r="AZ11" s="997">
        <v>0</v>
      </c>
      <c r="BA11" s="997">
        <v>0</v>
      </c>
      <c r="BB11" s="998">
        <v>0</v>
      </c>
      <c r="BC11" s="997">
        <v>0</v>
      </c>
      <c r="BD11" s="997">
        <v>0</v>
      </c>
      <c r="BE11" s="997">
        <v>0</v>
      </c>
      <c r="BF11" s="997">
        <v>0</v>
      </c>
      <c r="BG11" s="997">
        <v>0</v>
      </c>
      <c r="BH11" s="997">
        <v>0</v>
      </c>
      <c r="BI11" s="997">
        <v>0</v>
      </c>
      <c r="BJ11" s="997">
        <v>0</v>
      </c>
      <c r="BK11" s="997">
        <v>0</v>
      </c>
      <c r="BL11" s="997">
        <v>0</v>
      </c>
      <c r="BM11" s="997">
        <v>0</v>
      </c>
      <c r="BN11" s="997">
        <v>0</v>
      </c>
      <c r="BO11" s="997">
        <v>0</v>
      </c>
      <c r="BP11" s="1004">
        <v>0</v>
      </c>
      <c r="BQ11" s="1004">
        <v>0</v>
      </c>
      <c r="BR11" s="1004">
        <v>0</v>
      </c>
      <c r="BS11" s="1004">
        <v>0</v>
      </c>
      <c r="BT11" s="1004">
        <v>0</v>
      </c>
      <c r="BU11" s="1004">
        <v>0</v>
      </c>
      <c r="BV11" s="1004">
        <v>0</v>
      </c>
      <c r="BW11" s="1005">
        <v>51</v>
      </c>
      <c r="BX11" s="1004">
        <v>51</v>
      </c>
      <c r="BY11" s="1004">
        <v>51</v>
      </c>
      <c r="BZ11" s="1004">
        <v>51</v>
      </c>
      <c r="CA11" s="1004">
        <v>51</v>
      </c>
      <c r="CB11" s="1004">
        <v>51</v>
      </c>
      <c r="CC11" s="1004">
        <v>51</v>
      </c>
      <c r="CD11" s="1004">
        <v>51</v>
      </c>
      <c r="CE11" s="1004">
        <v>0</v>
      </c>
      <c r="CF11" s="1004">
        <v>0</v>
      </c>
      <c r="CG11" s="1011">
        <v>0</v>
      </c>
      <c r="CH11" s="1011">
        <v>0</v>
      </c>
      <c r="CI11" s="1011">
        <v>0</v>
      </c>
      <c r="CJ11" s="1011">
        <v>0</v>
      </c>
      <c r="CK11" s="1011">
        <v>0</v>
      </c>
      <c r="CL11" s="1011">
        <v>0</v>
      </c>
      <c r="CM11" s="1011">
        <v>0</v>
      </c>
      <c r="CN11" s="1011">
        <v>0</v>
      </c>
      <c r="CO11" s="1011">
        <v>0</v>
      </c>
      <c r="CP11" s="1011">
        <v>0</v>
      </c>
      <c r="CQ11" s="1011">
        <v>0</v>
      </c>
      <c r="CR11" s="1011">
        <v>0</v>
      </c>
      <c r="CS11" s="1011">
        <v>0</v>
      </c>
      <c r="CT11" s="1015">
        <v>147</v>
      </c>
    </row>
    <row r="12" spans="1:98" x14ac:dyDescent="0.25">
      <c r="A12" s="975" t="s">
        <v>108</v>
      </c>
      <c r="B12" s="976">
        <v>0</v>
      </c>
      <c r="C12" s="976">
        <v>0</v>
      </c>
      <c r="D12" s="976">
        <v>0</v>
      </c>
      <c r="E12" s="976">
        <v>0</v>
      </c>
      <c r="F12" s="976">
        <v>0</v>
      </c>
      <c r="G12" s="976">
        <v>0</v>
      </c>
      <c r="H12" s="976">
        <v>0</v>
      </c>
      <c r="I12" s="976">
        <v>0</v>
      </c>
      <c r="J12" s="976">
        <v>0</v>
      </c>
      <c r="K12" s="976">
        <v>0</v>
      </c>
      <c r="L12" s="976">
        <v>0</v>
      </c>
      <c r="M12" s="976">
        <v>0</v>
      </c>
      <c r="N12" s="976">
        <v>0</v>
      </c>
      <c r="O12" s="976">
        <v>0</v>
      </c>
      <c r="P12" s="976">
        <v>0</v>
      </c>
      <c r="Q12" s="976">
        <v>0</v>
      </c>
      <c r="R12" s="985">
        <v>0</v>
      </c>
      <c r="S12" s="985">
        <v>0</v>
      </c>
      <c r="T12" s="985">
        <v>0</v>
      </c>
      <c r="U12" s="985">
        <v>0</v>
      </c>
      <c r="V12" s="985">
        <v>0</v>
      </c>
      <c r="W12" s="985">
        <v>0</v>
      </c>
      <c r="X12" s="985">
        <v>0</v>
      </c>
      <c r="Y12" s="985">
        <v>0</v>
      </c>
      <c r="Z12" s="985">
        <v>0</v>
      </c>
      <c r="AA12" s="985">
        <v>0</v>
      </c>
      <c r="AB12" s="985">
        <v>0</v>
      </c>
      <c r="AC12" s="985">
        <v>0</v>
      </c>
      <c r="AD12" s="985">
        <v>0</v>
      </c>
      <c r="AE12" s="986">
        <v>0</v>
      </c>
      <c r="AF12" s="985">
        <v>0</v>
      </c>
      <c r="AG12" s="985">
        <v>0</v>
      </c>
      <c r="AH12" s="985">
        <v>0</v>
      </c>
      <c r="AI12" s="991">
        <v>0</v>
      </c>
      <c r="AJ12" s="991">
        <v>0</v>
      </c>
      <c r="AK12" s="991">
        <v>0</v>
      </c>
      <c r="AL12" s="991">
        <v>0</v>
      </c>
      <c r="AM12" s="991">
        <v>0</v>
      </c>
      <c r="AN12" s="991">
        <v>0</v>
      </c>
      <c r="AO12" s="991">
        <v>0</v>
      </c>
      <c r="AP12" s="991">
        <v>0</v>
      </c>
      <c r="AQ12" s="992">
        <v>0</v>
      </c>
      <c r="AR12" s="991">
        <v>0</v>
      </c>
      <c r="AS12" s="991">
        <v>0</v>
      </c>
      <c r="AT12" s="991">
        <v>0</v>
      </c>
      <c r="AU12" s="991">
        <v>0</v>
      </c>
      <c r="AV12" s="992">
        <v>0</v>
      </c>
      <c r="AW12" s="991">
        <v>0</v>
      </c>
      <c r="AX12" s="991">
        <v>0</v>
      </c>
      <c r="AY12" s="998">
        <v>0</v>
      </c>
      <c r="AZ12" s="997">
        <v>0</v>
      </c>
      <c r="BA12" s="997">
        <v>0</v>
      </c>
      <c r="BB12" s="998">
        <v>0</v>
      </c>
      <c r="BC12" s="997">
        <v>0</v>
      </c>
      <c r="BD12" s="997">
        <v>0</v>
      </c>
      <c r="BE12" s="997">
        <v>0</v>
      </c>
      <c r="BF12" s="997">
        <v>0</v>
      </c>
      <c r="BG12" s="997">
        <v>0</v>
      </c>
      <c r="BH12" s="997">
        <v>0</v>
      </c>
      <c r="BI12" s="997">
        <v>0</v>
      </c>
      <c r="BJ12" s="997">
        <v>0</v>
      </c>
      <c r="BK12" s="997">
        <v>0</v>
      </c>
      <c r="BL12" s="997">
        <v>0</v>
      </c>
      <c r="BM12" s="997">
        <v>0</v>
      </c>
      <c r="BN12" s="997">
        <v>0</v>
      </c>
      <c r="BO12" s="997">
        <v>0</v>
      </c>
      <c r="BP12" s="1004">
        <v>0</v>
      </c>
      <c r="BQ12" s="1004">
        <v>0</v>
      </c>
      <c r="BR12" s="1004">
        <v>0</v>
      </c>
      <c r="BS12" s="1004">
        <v>0</v>
      </c>
      <c r="BT12" s="1004">
        <v>0</v>
      </c>
      <c r="BU12" s="1004">
        <v>0</v>
      </c>
      <c r="BV12" s="1004">
        <v>0</v>
      </c>
      <c r="BW12" s="1005">
        <v>48</v>
      </c>
      <c r="BX12" s="1004">
        <v>47</v>
      </c>
      <c r="BY12" s="1004">
        <v>47</v>
      </c>
      <c r="BZ12" s="1004">
        <v>47</v>
      </c>
      <c r="CA12" s="1004">
        <v>47</v>
      </c>
      <c r="CB12" s="1004">
        <v>31</v>
      </c>
      <c r="CC12" s="1004">
        <v>16</v>
      </c>
      <c r="CD12" s="1004">
        <v>0</v>
      </c>
      <c r="CE12" s="1004">
        <v>0</v>
      </c>
      <c r="CF12" s="1004">
        <v>0</v>
      </c>
      <c r="CG12" s="1011">
        <v>0</v>
      </c>
      <c r="CH12" s="1011">
        <v>0</v>
      </c>
      <c r="CI12" s="1011">
        <v>0</v>
      </c>
      <c r="CJ12" s="1011">
        <v>0</v>
      </c>
      <c r="CK12" s="1011">
        <v>0</v>
      </c>
      <c r="CL12" s="1011">
        <v>0</v>
      </c>
      <c r="CM12" s="1011">
        <v>0</v>
      </c>
      <c r="CN12" s="1011">
        <v>0</v>
      </c>
      <c r="CO12" s="1011">
        <v>0</v>
      </c>
      <c r="CP12" s="1011">
        <v>0</v>
      </c>
      <c r="CQ12" s="1011">
        <v>0</v>
      </c>
      <c r="CR12" s="1011">
        <v>0</v>
      </c>
      <c r="CS12" s="1011">
        <v>0</v>
      </c>
      <c r="CT12" s="1015">
        <v>76</v>
      </c>
    </row>
    <row r="13" spans="1:98" x14ac:dyDescent="0.25">
      <c r="A13" s="975" t="s">
        <v>109</v>
      </c>
      <c r="B13" s="976">
        <v>21</v>
      </c>
      <c r="C13" s="976">
        <v>21</v>
      </c>
      <c r="D13" s="976">
        <v>21</v>
      </c>
      <c r="E13" s="976">
        <v>21</v>
      </c>
      <c r="F13" s="976">
        <v>21</v>
      </c>
      <c r="G13" s="976">
        <v>21</v>
      </c>
      <c r="H13" s="976">
        <v>0</v>
      </c>
      <c r="I13" s="976">
        <v>0</v>
      </c>
      <c r="J13" s="976">
        <v>0</v>
      </c>
      <c r="K13" s="976">
        <v>0</v>
      </c>
      <c r="L13" s="976">
        <v>0</v>
      </c>
      <c r="M13" s="976">
        <v>0</v>
      </c>
      <c r="N13" s="976">
        <v>0</v>
      </c>
      <c r="O13" s="976">
        <v>0</v>
      </c>
      <c r="P13" s="976">
        <v>0</v>
      </c>
      <c r="Q13" s="976">
        <v>0</v>
      </c>
      <c r="R13" s="985">
        <v>0</v>
      </c>
      <c r="S13" s="985">
        <v>0</v>
      </c>
      <c r="T13" s="985">
        <v>0</v>
      </c>
      <c r="U13" s="985">
        <v>21</v>
      </c>
      <c r="V13" s="985">
        <v>21</v>
      </c>
      <c r="W13" s="985">
        <v>21</v>
      </c>
      <c r="X13" s="985">
        <v>21</v>
      </c>
      <c r="Y13" s="985">
        <v>21</v>
      </c>
      <c r="Z13" s="985">
        <v>21</v>
      </c>
      <c r="AA13" s="985">
        <v>21</v>
      </c>
      <c r="AB13" s="985">
        <v>21</v>
      </c>
      <c r="AC13" s="985">
        <v>21</v>
      </c>
      <c r="AD13" s="985">
        <v>21</v>
      </c>
      <c r="AE13" s="986">
        <v>21</v>
      </c>
      <c r="AF13" s="985">
        <v>21</v>
      </c>
      <c r="AG13" s="985">
        <v>21</v>
      </c>
      <c r="AH13" s="985">
        <v>21</v>
      </c>
      <c r="AI13" s="991">
        <v>21</v>
      </c>
      <c r="AJ13" s="991">
        <v>21</v>
      </c>
      <c r="AK13" s="991">
        <v>21</v>
      </c>
      <c r="AL13" s="991">
        <v>21</v>
      </c>
      <c r="AM13" s="991">
        <v>21</v>
      </c>
      <c r="AN13" s="991">
        <v>21</v>
      </c>
      <c r="AO13" s="991">
        <v>21</v>
      </c>
      <c r="AP13" s="991">
        <v>21</v>
      </c>
      <c r="AQ13" s="992">
        <v>21</v>
      </c>
      <c r="AR13" s="991">
        <v>21</v>
      </c>
      <c r="AS13" s="991">
        <v>21</v>
      </c>
      <c r="AT13" s="991">
        <v>21</v>
      </c>
      <c r="AU13" s="991">
        <v>21</v>
      </c>
      <c r="AV13" s="992">
        <v>21</v>
      </c>
      <c r="AW13" s="991">
        <v>21</v>
      </c>
      <c r="AX13" s="991">
        <v>21</v>
      </c>
      <c r="AY13" s="998">
        <v>21</v>
      </c>
      <c r="AZ13" s="997">
        <v>21</v>
      </c>
      <c r="BA13" s="997">
        <v>21</v>
      </c>
      <c r="BB13" s="998">
        <v>21</v>
      </c>
      <c r="BC13" s="997">
        <v>21</v>
      </c>
      <c r="BD13" s="997">
        <v>21</v>
      </c>
      <c r="BE13" s="997">
        <v>21</v>
      </c>
      <c r="BF13" s="997">
        <v>21</v>
      </c>
      <c r="BG13" s="997">
        <v>21</v>
      </c>
      <c r="BH13" s="997">
        <v>21</v>
      </c>
      <c r="BI13" s="997">
        <v>21</v>
      </c>
      <c r="BJ13" s="997">
        <v>21</v>
      </c>
      <c r="BK13" s="997">
        <v>21</v>
      </c>
      <c r="BL13" s="997">
        <v>21</v>
      </c>
      <c r="BM13" s="997">
        <v>21</v>
      </c>
      <c r="BN13" s="997">
        <v>21</v>
      </c>
      <c r="BO13" s="997">
        <v>21</v>
      </c>
      <c r="BP13" s="1004">
        <v>21</v>
      </c>
      <c r="BQ13" s="1004">
        <v>21</v>
      </c>
      <c r="BR13" s="1004">
        <v>21</v>
      </c>
      <c r="BS13" s="1004">
        <v>21</v>
      </c>
      <c r="BT13" s="1004">
        <v>21</v>
      </c>
      <c r="BU13" s="1004">
        <v>21</v>
      </c>
      <c r="BV13" s="1004">
        <v>21</v>
      </c>
      <c r="BW13" s="1005">
        <v>21</v>
      </c>
      <c r="BX13" s="1004">
        <v>21</v>
      </c>
      <c r="BY13" s="1004">
        <v>21</v>
      </c>
      <c r="BZ13" s="1004">
        <v>21</v>
      </c>
      <c r="CA13" s="1004">
        <v>21</v>
      </c>
      <c r="CB13" s="1004">
        <v>21</v>
      </c>
      <c r="CC13" s="1004">
        <v>21</v>
      </c>
      <c r="CD13" s="1004">
        <v>21</v>
      </c>
      <c r="CE13" s="1004">
        <v>21</v>
      </c>
      <c r="CF13" s="1004">
        <v>21</v>
      </c>
      <c r="CG13" s="1011">
        <v>21</v>
      </c>
      <c r="CH13" s="1011">
        <v>21</v>
      </c>
      <c r="CI13" s="1011">
        <v>21</v>
      </c>
      <c r="CJ13" s="1011">
        <v>21</v>
      </c>
      <c r="CK13" s="1011">
        <v>21</v>
      </c>
      <c r="CL13" s="1011">
        <v>21</v>
      </c>
      <c r="CM13" s="1011">
        <v>21</v>
      </c>
      <c r="CN13" s="1011">
        <v>21</v>
      </c>
      <c r="CO13" s="1011">
        <v>21</v>
      </c>
      <c r="CP13" s="1011">
        <v>21</v>
      </c>
      <c r="CQ13" s="1011">
        <v>21</v>
      </c>
      <c r="CR13" s="1011">
        <v>21</v>
      </c>
      <c r="CS13" s="1011">
        <v>21</v>
      </c>
      <c r="CT13" s="1015">
        <v>432</v>
      </c>
    </row>
    <row r="14" spans="1:98" x14ac:dyDescent="0.25">
      <c r="A14" s="975" t="s">
        <v>110</v>
      </c>
      <c r="B14" s="976">
        <v>0</v>
      </c>
      <c r="C14" s="976">
        <v>0</v>
      </c>
      <c r="D14" s="976">
        <v>0</v>
      </c>
      <c r="E14" s="976">
        <v>0</v>
      </c>
      <c r="F14" s="976">
        <v>0</v>
      </c>
      <c r="G14" s="976">
        <v>0</v>
      </c>
      <c r="H14" s="976">
        <v>0</v>
      </c>
      <c r="I14" s="976">
        <v>0</v>
      </c>
      <c r="J14" s="976">
        <v>0</v>
      </c>
      <c r="K14" s="976">
        <v>0</v>
      </c>
      <c r="L14" s="976">
        <v>0</v>
      </c>
      <c r="M14" s="976">
        <v>0</v>
      </c>
      <c r="N14" s="976">
        <v>0</v>
      </c>
      <c r="O14" s="976">
        <v>0</v>
      </c>
      <c r="P14" s="976">
        <v>0</v>
      </c>
      <c r="Q14" s="976">
        <v>0</v>
      </c>
      <c r="R14" s="985">
        <v>0</v>
      </c>
      <c r="S14" s="985">
        <v>0</v>
      </c>
      <c r="T14" s="985">
        <v>0</v>
      </c>
      <c r="U14" s="985">
        <v>0</v>
      </c>
      <c r="V14" s="985">
        <v>0</v>
      </c>
      <c r="W14" s="985">
        <v>16</v>
      </c>
      <c r="X14" s="985">
        <v>38</v>
      </c>
      <c r="Y14" s="985">
        <v>39</v>
      </c>
      <c r="Z14" s="985">
        <v>39</v>
      </c>
      <c r="AA14" s="985">
        <v>10</v>
      </c>
      <c r="AB14" s="985">
        <v>0</v>
      </c>
      <c r="AC14" s="985">
        <v>0</v>
      </c>
      <c r="AD14" s="985">
        <v>0</v>
      </c>
      <c r="AE14" s="986">
        <v>0</v>
      </c>
      <c r="AF14" s="985">
        <v>0</v>
      </c>
      <c r="AG14" s="985">
        <v>0</v>
      </c>
      <c r="AH14" s="985">
        <v>0</v>
      </c>
      <c r="AI14" s="991">
        <v>0</v>
      </c>
      <c r="AJ14" s="991">
        <v>0</v>
      </c>
      <c r="AK14" s="991">
        <v>0</v>
      </c>
      <c r="AL14" s="991">
        <v>0</v>
      </c>
      <c r="AM14" s="991">
        <v>0</v>
      </c>
      <c r="AN14" s="991">
        <v>0</v>
      </c>
      <c r="AO14" s="991">
        <v>0</v>
      </c>
      <c r="AP14" s="991">
        <v>0</v>
      </c>
      <c r="AQ14" s="992">
        <v>0</v>
      </c>
      <c r="AR14" s="991">
        <v>0</v>
      </c>
      <c r="AS14" s="991">
        <v>0</v>
      </c>
      <c r="AT14" s="991">
        <v>0</v>
      </c>
      <c r="AU14" s="991">
        <v>0</v>
      </c>
      <c r="AV14" s="992">
        <v>0</v>
      </c>
      <c r="AW14" s="991">
        <v>0</v>
      </c>
      <c r="AX14" s="991">
        <v>0</v>
      </c>
      <c r="AY14" s="998">
        <v>0</v>
      </c>
      <c r="AZ14" s="997">
        <v>27</v>
      </c>
      <c r="BA14" s="997">
        <v>27</v>
      </c>
      <c r="BB14" s="998">
        <v>27</v>
      </c>
      <c r="BC14" s="997">
        <v>23</v>
      </c>
      <c r="BD14" s="997">
        <v>24</v>
      </c>
      <c r="BE14" s="997">
        <v>10</v>
      </c>
      <c r="BF14" s="997">
        <v>11</v>
      </c>
      <c r="BG14" s="997">
        <v>11</v>
      </c>
      <c r="BH14" s="997">
        <v>13</v>
      </c>
      <c r="BI14" s="997">
        <v>27</v>
      </c>
      <c r="BJ14" s="997">
        <v>26</v>
      </c>
      <c r="BK14" s="997">
        <v>27</v>
      </c>
      <c r="BL14" s="997">
        <v>27</v>
      </c>
      <c r="BM14" s="997">
        <v>27</v>
      </c>
      <c r="BN14" s="997">
        <v>27</v>
      </c>
      <c r="BO14" s="997">
        <v>25</v>
      </c>
      <c r="BP14" s="1004">
        <v>26</v>
      </c>
      <c r="BQ14" s="1004">
        <v>25</v>
      </c>
      <c r="BR14" s="1004">
        <v>27</v>
      </c>
      <c r="BS14" s="1004">
        <v>26</v>
      </c>
      <c r="BT14" s="1004">
        <v>25</v>
      </c>
      <c r="BU14" s="1004">
        <v>29</v>
      </c>
      <c r="BV14" s="1004">
        <v>32</v>
      </c>
      <c r="BW14" s="1005">
        <v>39</v>
      </c>
      <c r="BX14" s="1004">
        <v>39</v>
      </c>
      <c r="BY14" s="1004">
        <v>39</v>
      </c>
      <c r="BZ14" s="1004">
        <v>39</v>
      </c>
      <c r="CA14" s="1004">
        <v>39</v>
      </c>
      <c r="CB14" s="1004">
        <v>39</v>
      </c>
      <c r="CC14" s="1004">
        <v>39</v>
      </c>
      <c r="CD14" s="1004">
        <v>39</v>
      </c>
      <c r="CE14" s="1004">
        <v>39</v>
      </c>
      <c r="CF14" s="1004">
        <v>39</v>
      </c>
      <c r="CG14" s="1011">
        <v>39</v>
      </c>
      <c r="CH14" s="1011">
        <v>39</v>
      </c>
      <c r="CI14" s="1011">
        <v>39</v>
      </c>
      <c r="CJ14" s="1011">
        <v>39</v>
      </c>
      <c r="CK14" s="1011">
        <v>26</v>
      </c>
      <c r="CL14" s="1011">
        <v>25</v>
      </c>
      <c r="CM14" s="1011">
        <v>26</v>
      </c>
      <c r="CN14" s="1011">
        <v>0</v>
      </c>
      <c r="CO14" s="1011">
        <v>0</v>
      </c>
      <c r="CP14" s="1011">
        <v>0</v>
      </c>
      <c r="CQ14" s="1011">
        <v>0</v>
      </c>
      <c r="CR14" s="1011">
        <v>0</v>
      </c>
      <c r="CS14" s="1011">
        <v>0</v>
      </c>
      <c r="CT14" s="1015">
        <v>333</v>
      </c>
    </row>
    <row r="15" spans="1:98" x14ac:dyDescent="0.25">
      <c r="A15" s="975" t="s">
        <v>111</v>
      </c>
      <c r="B15" s="976">
        <v>0</v>
      </c>
      <c r="C15" s="976">
        <v>0</v>
      </c>
      <c r="D15" s="976">
        <v>0</v>
      </c>
      <c r="E15" s="976">
        <v>0</v>
      </c>
      <c r="F15" s="976">
        <v>0</v>
      </c>
      <c r="G15" s="976">
        <v>0</v>
      </c>
      <c r="H15" s="976">
        <v>0</v>
      </c>
      <c r="I15" s="976">
        <v>0</v>
      </c>
      <c r="J15" s="976">
        <v>0</v>
      </c>
      <c r="K15" s="976">
        <v>0</v>
      </c>
      <c r="L15" s="976">
        <v>0</v>
      </c>
      <c r="M15" s="976">
        <v>0</v>
      </c>
      <c r="N15" s="976">
        <v>0</v>
      </c>
      <c r="O15" s="976">
        <v>0</v>
      </c>
      <c r="P15" s="976">
        <v>0</v>
      </c>
      <c r="Q15" s="976">
        <v>0</v>
      </c>
      <c r="R15" s="985">
        <v>0</v>
      </c>
      <c r="S15" s="985">
        <v>0</v>
      </c>
      <c r="T15" s="985">
        <v>0</v>
      </c>
      <c r="U15" s="985">
        <v>8</v>
      </c>
      <c r="V15" s="985">
        <v>29</v>
      </c>
      <c r="W15" s="985">
        <v>58</v>
      </c>
      <c r="X15" s="985">
        <v>60</v>
      </c>
      <c r="Y15" s="985">
        <v>60</v>
      </c>
      <c r="Z15" s="985">
        <v>60</v>
      </c>
      <c r="AA15" s="985">
        <v>60</v>
      </c>
      <c r="AB15" s="985">
        <v>29</v>
      </c>
      <c r="AC15" s="985">
        <v>11</v>
      </c>
      <c r="AD15" s="985">
        <v>9</v>
      </c>
      <c r="AE15" s="986">
        <v>9</v>
      </c>
      <c r="AF15" s="985">
        <v>10</v>
      </c>
      <c r="AG15" s="985">
        <v>10</v>
      </c>
      <c r="AH15" s="985">
        <v>10</v>
      </c>
      <c r="AI15" s="991">
        <v>30</v>
      </c>
      <c r="AJ15" s="991">
        <v>29</v>
      </c>
      <c r="AK15" s="991">
        <v>29</v>
      </c>
      <c r="AL15" s="991">
        <v>28</v>
      </c>
      <c r="AM15" s="991">
        <v>60</v>
      </c>
      <c r="AN15" s="991">
        <v>59</v>
      </c>
      <c r="AO15" s="991">
        <v>59</v>
      </c>
      <c r="AP15" s="991">
        <v>60</v>
      </c>
      <c r="AQ15" s="992">
        <v>57</v>
      </c>
      <c r="AR15" s="991">
        <v>58</v>
      </c>
      <c r="AS15" s="991">
        <v>59</v>
      </c>
      <c r="AT15" s="991">
        <v>59</v>
      </c>
      <c r="AU15" s="991">
        <v>59</v>
      </c>
      <c r="AV15" s="992">
        <v>39</v>
      </c>
      <c r="AW15" s="991">
        <v>39</v>
      </c>
      <c r="AX15" s="991">
        <v>38</v>
      </c>
      <c r="AY15" s="998">
        <v>38</v>
      </c>
      <c r="AZ15" s="997">
        <v>38</v>
      </c>
      <c r="BA15" s="997">
        <v>40</v>
      </c>
      <c r="BB15" s="998">
        <v>39</v>
      </c>
      <c r="BC15" s="997">
        <v>40</v>
      </c>
      <c r="BD15" s="997">
        <v>40</v>
      </c>
      <c r="BE15" s="997">
        <v>41</v>
      </c>
      <c r="BF15" s="997">
        <v>40</v>
      </c>
      <c r="BG15" s="997">
        <v>40</v>
      </c>
      <c r="BH15" s="997">
        <v>39</v>
      </c>
      <c r="BI15" s="997">
        <v>60</v>
      </c>
      <c r="BJ15" s="997">
        <v>61</v>
      </c>
      <c r="BK15" s="997">
        <v>60</v>
      </c>
      <c r="BL15" s="997">
        <v>60</v>
      </c>
      <c r="BM15" s="997">
        <v>59</v>
      </c>
      <c r="BN15" s="997">
        <v>59</v>
      </c>
      <c r="BO15" s="997">
        <v>60</v>
      </c>
      <c r="BP15" s="1004">
        <v>59</v>
      </c>
      <c r="BQ15" s="1004">
        <v>59</v>
      </c>
      <c r="BR15" s="1004">
        <v>60</v>
      </c>
      <c r="BS15" s="1004">
        <v>60</v>
      </c>
      <c r="BT15" s="1004">
        <v>61</v>
      </c>
      <c r="BU15" s="1004">
        <v>59</v>
      </c>
      <c r="BV15" s="1004">
        <v>60</v>
      </c>
      <c r="BW15" s="1005">
        <v>59</v>
      </c>
      <c r="BX15" s="1004">
        <v>60</v>
      </c>
      <c r="BY15" s="1004">
        <v>60</v>
      </c>
      <c r="BZ15" s="1004">
        <v>60</v>
      </c>
      <c r="CA15" s="1004">
        <v>58</v>
      </c>
      <c r="CB15" s="1004">
        <v>59</v>
      </c>
      <c r="CC15" s="1004">
        <v>60</v>
      </c>
      <c r="CD15" s="1004">
        <v>60</v>
      </c>
      <c r="CE15" s="1004">
        <v>60</v>
      </c>
      <c r="CF15" s="1004">
        <v>60</v>
      </c>
      <c r="CG15" s="1011">
        <v>61</v>
      </c>
      <c r="CH15" s="1011">
        <v>61</v>
      </c>
      <c r="CI15" s="1011">
        <v>60</v>
      </c>
      <c r="CJ15" s="1011">
        <v>35</v>
      </c>
      <c r="CK15" s="1011">
        <v>10</v>
      </c>
      <c r="CL15" s="1011">
        <v>9</v>
      </c>
      <c r="CM15" s="1011">
        <v>9</v>
      </c>
      <c r="CN15" s="1011">
        <v>0</v>
      </c>
      <c r="CO15" s="1011">
        <v>0</v>
      </c>
      <c r="CP15" s="1011">
        <v>0</v>
      </c>
      <c r="CQ15" s="1011">
        <v>0</v>
      </c>
      <c r="CR15" s="1011">
        <v>0</v>
      </c>
      <c r="CS15" s="1011">
        <v>0</v>
      </c>
      <c r="CT15" s="1015">
        <v>825</v>
      </c>
    </row>
    <row r="16" spans="1:98" x14ac:dyDescent="0.25">
      <c r="A16" s="975" t="s">
        <v>112</v>
      </c>
      <c r="B16" s="976">
        <v>78</v>
      </c>
      <c r="C16" s="976">
        <v>78</v>
      </c>
      <c r="D16" s="976">
        <v>78</v>
      </c>
      <c r="E16" s="976">
        <v>78</v>
      </c>
      <c r="F16" s="976">
        <v>78</v>
      </c>
      <c r="G16" s="976">
        <v>78</v>
      </c>
      <c r="H16" s="976">
        <v>78</v>
      </c>
      <c r="I16" s="976">
        <v>78</v>
      </c>
      <c r="J16" s="976">
        <v>78</v>
      </c>
      <c r="K16" s="976">
        <v>78</v>
      </c>
      <c r="L16" s="976">
        <v>78</v>
      </c>
      <c r="M16" s="976">
        <v>78</v>
      </c>
      <c r="N16" s="976">
        <v>78</v>
      </c>
      <c r="O16" s="976">
        <v>78</v>
      </c>
      <c r="P16" s="976">
        <v>78</v>
      </c>
      <c r="Q16" s="976">
        <v>78</v>
      </c>
      <c r="R16" s="985">
        <v>78</v>
      </c>
      <c r="S16" s="985">
        <v>78</v>
      </c>
      <c r="T16" s="985">
        <v>78</v>
      </c>
      <c r="U16" s="985">
        <v>78</v>
      </c>
      <c r="V16" s="985">
        <v>78</v>
      </c>
      <c r="W16" s="985">
        <v>78</v>
      </c>
      <c r="X16" s="985">
        <v>78</v>
      </c>
      <c r="Y16" s="985">
        <v>78</v>
      </c>
      <c r="Z16" s="985">
        <v>78</v>
      </c>
      <c r="AA16" s="985">
        <v>78</v>
      </c>
      <c r="AB16" s="985">
        <v>78</v>
      </c>
      <c r="AC16" s="985">
        <v>78</v>
      </c>
      <c r="AD16" s="985">
        <v>78</v>
      </c>
      <c r="AE16" s="986">
        <v>78</v>
      </c>
      <c r="AF16" s="985">
        <v>78</v>
      </c>
      <c r="AG16" s="985">
        <v>78</v>
      </c>
      <c r="AH16" s="985">
        <v>78</v>
      </c>
      <c r="AI16" s="991">
        <v>78</v>
      </c>
      <c r="AJ16" s="991">
        <v>78</v>
      </c>
      <c r="AK16" s="991">
        <v>78</v>
      </c>
      <c r="AL16" s="991">
        <v>78</v>
      </c>
      <c r="AM16" s="991">
        <v>78</v>
      </c>
      <c r="AN16" s="991">
        <v>78</v>
      </c>
      <c r="AO16" s="991">
        <v>78</v>
      </c>
      <c r="AP16" s="991">
        <v>78</v>
      </c>
      <c r="AQ16" s="992">
        <v>78</v>
      </c>
      <c r="AR16" s="991">
        <v>78</v>
      </c>
      <c r="AS16" s="991">
        <v>78</v>
      </c>
      <c r="AT16" s="991">
        <v>78</v>
      </c>
      <c r="AU16" s="991">
        <v>78</v>
      </c>
      <c r="AV16" s="992">
        <v>78</v>
      </c>
      <c r="AW16" s="991">
        <v>78</v>
      </c>
      <c r="AX16" s="991">
        <v>78</v>
      </c>
      <c r="AY16" s="998">
        <v>78</v>
      </c>
      <c r="AZ16" s="997">
        <v>78</v>
      </c>
      <c r="BA16" s="997">
        <v>78</v>
      </c>
      <c r="BB16" s="998">
        <v>78</v>
      </c>
      <c r="BC16" s="997">
        <v>78</v>
      </c>
      <c r="BD16" s="997">
        <v>78</v>
      </c>
      <c r="BE16" s="997">
        <v>78</v>
      </c>
      <c r="BF16" s="997">
        <v>78</v>
      </c>
      <c r="BG16" s="997">
        <v>78</v>
      </c>
      <c r="BH16" s="997">
        <v>78</v>
      </c>
      <c r="BI16" s="997">
        <v>78</v>
      </c>
      <c r="BJ16" s="997">
        <v>78</v>
      </c>
      <c r="BK16" s="997">
        <v>78</v>
      </c>
      <c r="BL16" s="997">
        <v>78</v>
      </c>
      <c r="BM16" s="997">
        <v>78</v>
      </c>
      <c r="BN16" s="997">
        <v>78</v>
      </c>
      <c r="BO16" s="997">
        <v>78</v>
      </c>
      <c r="BP16" s="1004">
        <v>78</v>
      </c>
      <c r="BQ16" s="1004">
        <v>78</v>
      </c>
      <c r="BR16" s="1004">
        <v>78</v>
      </c>
      <c r="BS16" s="1004">
        <v>78</v>
      </c>
      <c r="BT16" s="1004">
        <v>78</v>
      </c>
      <c r="BU16" s="1004">
        <v>78</v>
      </c>
      <c r="BV16" s="1004">
        <v>78</v>
      </c>
      <c r="BW16" s="1005">
        <v>78</v>
      </c>
      <c r="BX16" s="1004">
        <v>78</v>
      </c>
      <c r="BY16" s="1004">
        <v>78</v>
      </c>
      <c r="BZ16" s="1004">
        <v>78</v>
      </c>
      <c r="CA16" s="1004">
        <v>78</v>
      </c>
      <c r="CB16" s="1004">
        <v>78</v>
      </c>
      <c r="CC16" s="1004">
        <v>78</v>
      </c>
      <c r="CD16" s="1004">
        <v>78</v>
      </c>
      <c r="CE16" s="1004">
        <v>78</v>
      </c>
      <c r="CF16" s="1004">
        <v>78</v>
      </c>
      <c r="CG16" s="1011">
        <v>78</v>
      </c>
      <c r="CH16" s="1011">
        <v>78</v>
      </c>
      <c r="CI16" s="1011">
        <v>78</v>
      </c>
      <c r="CJ16" s="1011">
        <v>78</v>
      </c>
      <c r="CK16" s="1011">
        <v>78</v>
      </c>
      <c r="CL16" s="1011">
        <v>78</v>
      </c>
      <c r="CM16" s="1011">
        <v>78</v>
      </c>
      <c r="CN16" s="1011">
        <v>78</v>
      </c>
      <c r="CO16" s="1011">
        <v>78</v>
      </c>
      <c r="CP16" s="1011">
        <v>78</v>
      </c>
      <c r="CQ16" s="1011">
        <v>78</v>
      </c>
      <c r="CR16" s="1011">
        <v>78</v>
      </c>
      <c r="CS16" s="1011">
        <v>78</v>
      </c>
      <c r="CT16" s="1015">
        <v>1878.4</v>
      </c>
    </row>
    <row r="17" spans="1:98" x14ac:dyDescent="0.25">
      <c r="A17" s="978" t="s">
        <v>113</v>
      </c>
      <c r="B17" s="976">
        <v>191</v>
      </c>
      <c r="C17" s="977">
        <v>192</v>
      </c>
      <c r="D17" s="977">
        <v>192</v>
      </c>
      <c r="E17" s="977">
        <v>193</v>
      </c>
      <c r="F17" s="976">
        <v>192</v>
      </c>
      <c r="G17" s="977">
        <v>192</v>
      </c>
      <c r="H17" s="976">
        <v>191</v>
      </c>
      <c r="I17" s="976">
        <v>192</v>
      </c>
      <c r="J17" s="976">
        <v>192</v>
      </c>
      <c r="K17" s="976">
        <v>192</v>
      </c>
      <c r="L17" s="976">
        <v>191</v>
      </c>
      <c r="M17" s="976">
        <v>191</v>
      </c>
      <c r="N17" s="976">
        <v>193</v>
      </c>
      <c r="O17" s="976">
        <v>192</v>
      </c>
      <c r="P17" s="976">
        <v>193</v>
      </c>
      <c r="Q17" s="976">
        <v>192</v>
      </c>
      <c r="R17" s="985">
        <v>193</v>
      </c>
      <c r="S17" s="985">
        <v>192</v>
      </c>
      <c r="T17" s="985">
        <v>191</v>
      </c>
      <c r="U17" s="985">
        <v>204</v>
      </c>
      <c r="V17" s="985">
        <v>212</v>
      </c>
      <c r="W17" s="985">
        <v>227</v>
      </c>
      <c r="X17" s="985">
        <v>231</v>
      </c>
      <c r="Y17" s="985">
        <v>240</v>
      </c>
      <c r="Z17" s="985">
        <v>242</v>
      </c>
      <c r="AA17" s="985">
        <v>244</v>
      </c>
      <c r="AB17" s="985">
        <v>242</v>
      </c>
      <c r="AC17" s="985">
        <v>243</v>
      </c>
      <c r="AD17" s="986">
        <v>242</v>
      </c>
      <c r="AE17" s="986">
        <v>244</v>
      </c>
      <c r="AF17" s="985">
        <v>244</v>
      </c>
      <c r="AG17" s="986">
        <v>245</v>
      </c>
      <c r="AH17" s="986">
        <v>244</v>
      </c>
      <c r="AI17" s="991">
        <v>245</v>
      </c>
      <c r="AJ17" s="991">
        <v>243</v>
      </c>
      <c r="AK17" s="991">
        <v>244</v>
      </c>
      <c r="AL17" s="991">
        <v>243</v>
      </c>
      <c r="AM17" s="991">
        <v>244</v>
      </c>
      <c r="AN17" s="991">
        <v>244</v>
      </c>
      <c r="AO17" s="991">
        <v>262</v>
      </c>
      <c r="AP17" s="992">
        <v>269</v>
      </c>
      <c r="AQ17" s="992">
        <v>267</v>
      </c>
      <c r="AR17" s="991">
        <v>267</v>
      </c>
      <c r="AS17" s="991">
        <v>267</v>
      </c>
      <c r="AT17" s="992">
        <v>264</v>
      </c>
      <c r="AU17" s="991">
        <v>270</v>
      </c>
      <c r="AV17" s="992">
        <v>268</v>
      </c>
      <c r="AW17" s="991">
        <v>268</v>
      </c>
      <c r="AX17" s="992">
        <v>269</v>
      </c>
      <c r="AY17" s="998">
        <v>271</v>
      </c>
      <c r="AZ17" s="997">
        <v>270</v>
      </c>
      <c r="BA17" s="997">
        <v>270</v>
      </c>
      <c r="BB17" s="998">
        <v>271</v>
      </c>
      <c r="BC17" s="997">
        <v>270</v>
      </c>
      <c r="BD17" s="998">
        <v>270</v>
      </c>
      <c r="BE17" s="998">
        <v>271</v>
      </c>
      <c r="BF17" s="998">
        <v>269</v>
      </c>
      <c r="BG17" s="998">
        <v>270</v>
      </c>
      <c r="BH17" s="998">
        <v>270</v>
      </c>
      <c r="BI17" s="998">
        <v>268</v>
      </c>
      <c r="BJ17" s="998">
        <v>268</v>
      </c>
      <c r="BK17" s="998">
        <v>267</v>
      </c>
      <c r="BL17" s="998">
        <v>264</v>
      </c>
      <c r="BM17" s="998">
        <v>264</v>
      </c>
      <c r="BN17" s="998">
        <v>269</v>
      </c>
      <c r="BO17" s="998">
        <v>269</v>
      </c>
      <c r="BP17" s="1004">
        <v>269</v>
      </c>
      <c r="BQ17" s="1004">
        <v>268</v>
      </c>
      <c r="BR17" s="1004">
        <v>268</v>
      </c>
      <c r="BS17" s="1004">
        <v>267</v>
      </c>
      <c r="BT17" s="1004">
        <v>267</v>
      </c>
      <c r="BU17" s="1004">
        <v>267</v>
      </c>
      <c r="BV17" s="1005">
        <v>267</v>
      </c>
      <c r="BW17" s="1005">
        <v>270</v>
      </c>
      <c r="BX17" s="1004">
        <v>271</v>
      </c>
      <c r="BY17" s="1005">
        <v>268</v>
      </c>
      <c r="BZ17" s="1005">
        <v>267</v>
      </c>
      <c r="CA17" s="1005">
        <v>267</v>
      </c>
      <c r="CB17" s="1005">
        <v>266</v>
      </c>
      <c r="CC17" s="1005">
        <v>266</v>
      </c>
      <c r="CD17" s="1005">
        <v>265</v>
      </c>
      <c r="CE17" s="1005">
        <v>270</v>
      </c>
      <c r="CF17" s="1005">
        <v>270</v>
      </c>
      <c r="CG17" s="1011">
        <v>271</v>
      </c>
      <c r="CH17" s="1011">
        <v>264</v>
      </c>
      <c r="CI17" s="1011">
        <v>253</v>
      </c>
      <c r="CJ17" s="1011">
        <v>242</v>
      </c>
      <c r="CK17" s="1011">
        <v>241</v>
      </c>
      <c r="CL17" s="1012">
        <v>233</v>
      </c>
      <c r="CM17" s="1012">
        <v>228</v>
      </c>
      <c r="CN17" s="1011">
        <v>214</v>
      </c>
      <c r="CO17" s="1011">
        <v>214</v>
      </c>
      <c r="CP17" s="1012">
        <v>206</v>
      </c>
      <c r="CQ17" s="1011">
        <v>195</v>
      </c>
      <c r="CR17" s="1012">
        <v>195</v>
      </c>
      <c r="CS17" s="1011">
        <v>195</v>
      </c>
      <c r="CT17" s="1015">
        <v>5799.5</v>
      </c>
    </row>
    <row r="18" spans="1:98" x14ac:dyDescent="0.25">
      <c r="A18" s="978" t="s">
        <v>114</v>
      </c>
      <c r="B18" s="976">
        <v>166</v>
      </c>
      <c r="C18" s="977">
        <v>166</v>
      </c>
      <c r="D18" s="977">
        <v>166</v>
      </c>
      <c r="E18" s="977">
        <v>167</v>
      </c>
      <c r="F18" s="976">
        <v>166</v>
      </c>
      <c r="G18" s="977">
        <v>166</v>
      </c>
      <c r="H18" s="976">
        <v>165</v>
      </c>
      <c r="I18" s="976">
        <v>166</v>
      </c>
      <c r="J18" s="976">
        <v>166</v>
      </c>
      <c r="K18" s="976">
        <v>166</v>
      </c>
      <c r="L18" s="976">
        <v>165</v>
      </c>
      <c r="M18" s="976">
        <v>166</v>
      </c>
      <c r="N18" s="976">
        <v>167</v>
      </c>
      <c r="O18" s="976">
        <v>167</v>
      </c>
      <c r="P18" s="976">
        <v>167</v>
      </c>
      <c r="Q18" s="976">
        <v>167</v>
      </c>
      <c r="R18" s="985">
        <v>166</v>
      </c>
      <c r="S18" s="985">
        <v>176</v>
      </c>
      <c r="T18" s="985">
        <v>189</v>
      </c>
      <c r="U18" s="985">
        <v>193</v>
      </c>
      <c r="V18" s="985">
        <v>202</v>
      </c>
      <c r="W18" s="985">
        <v>205</v>
      </c>
      <c r="X18" s="985">
        <v>215</v>
      </c>
      <c r="Y18" s="985">
        <v>231</v>
      </c>
      <c r="Z18" s="985">
        <v>245</v>
      </c>
      <c r="AA18" s="985">
        <v>244</v>
      </c>
      <c r="AB18" s="985">
        <v>247</v>
      </c>
      <c r="AC18" s="985">
        <v>250</v>
      </c>
      <c r="AD18" s="986">
        <v>250</v>
      </c>
      <c r="AE18" s="986">
        <v>249</v>
      </c>
      <c r="AF18" s="985">
        <v>251</v>
      </c>
      <c r="AG18" s="986">
        <v>249</v>
      </c>
      <c r="AH18" s="986">
        <v>249</v>
      </c>
      <c r="AI18" s="991">
        <v>249</v>
      </c>
      <c r="AJ18" s="991">
        <v>250</v>
      </c>
      <c r="AK18" s="991">
        <v>246</v>
      </c>
      <c r="AL18" s="991">
        <v>253</v>
      </c>
      <c r="AM18" s="991">
        <v>252</v>
      </c>
      <c r="AN18" s="991">
        <v>243</v>
      </c>
      <c r="AO18" s="991">
        <v>257</v>
      </c>
      <c r="AP18" s="992">
        <v>267</v>
      </c>
      <c r="AQ18" s="992">
        <v>269</v>
      </c>
      <c r="AR18" s="991">
        <v>271</v>
      </c>
      <c r="AS18" s="991">
        <v>269</v>
      </c>
      <c r="AT18" s="992">
        <v>268</v>
      </c>
      <c r="AU18" s="991">
        <v>268</v>
      </c>
      <c r="AV18" s="992">
        <v>269</v>
      </c>
      <c r="AW18" s="991">
        <v>269</v>
      </c>
      <c r="AX18" s="992">
        <v>269</v>
      </c>
      <c r="AY18" s="998">
        <v>268</v>
      </c>
      <c r="AZ18" s="997">
        <v>268</v>
      </c>
      <c r="BA18" s="997">
        <v>269</v>
      </c>
      <c r="BB18" s="998">
        <v>269</v>
      </c>
      <c r="BC18" s="997">
        <v>270</v>
      </c>
      <c r="BD18" s="998">
        <v>269</v>
      </c>
      <c r="BE18" s="998">
        <v>269</v>
      </c>
      <c r="BF18" s="998">
        <v>268</v>
      </c>
      <c r="BG18" s="998">
        <v>268</v>
      </c>
      <c r="BH18" s="998">
        <v>268</v>
      </c>
      <c r="BI18" s="998">
        <v>269</v>
      </c>
      <c r="BJ18" s="998">
        <v>268</v>
      </c>
      <c r="BK18" s="998">
        <v>270</v>
      </c>
      <c r="BL18" s="998">
        <v>269</v>
      </c>
      <c r="BM18" s="998">
        <v>268</v>
      </c>
      <c r="BN18" s="998">
        <v>267</v>
      </c>
      <c r="BO18" s="998">
        <v>269</v>
      </c>
      <c r="BP18" s="1004">
        <v>269</v>
      </c>
      <c r="BQ18" s="1004">
        <v>269</v>
      </c>
      <c r="BR18" s="1004">
        <v>267</v>
      </c>
      <c r="BS18" s="1004">
        <v>269</v>
      </c>
      <c r="BT18" s="1004">
        <v>268</v>
      </c>
      <c r="BU18" s="1004">
        <v>269</v>
      </c>
      <c r="BV18" s="1005">
        <v>270</v>
      </c>
      <c r="BW18" s="1005">
        <v>269</v>
      </c>
      <c r="BX18" s="1004">
        <v>268</v>
      </c>
      <c r="BY18" s="1005">
        <v>269</v>
      </c>
      <c r="BZ18" s="1005">
        <v>269</v>
      </c>
      <c r="CA18" s="1005">
        <v>269</v>
      </c>
      <c r="CB18" s="1005">
        <v>269</v>
      </c>
      <c r="CC18" s="1005">
        <v>269</v>
      </c>
      <c r="CD18" s="1005">
        <v>269</v>
      </c>
      <c r="CE18" s="1005">
        <v>268</v>
      </c>
      <c r="CF18" s="1005">
        <v>269</v>
      </c>
      <c r="CG18" s="1011">
        <v>269</v>
      </c>
      <c r="CH18" s="1011">
        <v>261</v>
      </c>
      <c r="CI18" s="1011">
        <v>248</v>
      </c>
      <c r="CJ18" s="1011">
        <v>240</v>
      </c>
      <c r="CK18" s="1011">
        <v>240</v>
      </c>
      <c r="CL18" s="1012">
        <v>229</v>
      </c>
      <c r="CM18" s="1012">
        <v>218</v>
      </c>
      <c r="CN18" s="1011">
        <v>211</v>
      </c>
      <c r="CO18" s="1011">
        <v>206</v>
      </c>
      <c r="CP18" s="1012">
        <v>194</v>
      </c>
      <c r="CQ18" s="1011">
        <v>196</v>
      </c>
      <c r="CR18" s="1012">
        <v>194</v>
      </c>
      <c r="CS18" s="1011">
        <v>194</v>
      </c>
      <c r="CT18" s="1015">
        <v>5692</v>
      </c>
    </row>
    <row r="19" spans="1:98" x14ac:dyDescent="0.25">
      <c r="A19" s="978" t="s">
        <v>115</v>
      </c>
      <c r="B19" s="976">
        <v>167</v>
      </c>
      <c r="C19" s="977">
        <v>167</v>
      </c>
      <c r="D19" s="977">
        <v>167</v>
      </c>
      <c r="E19" s="977">
        <v>167</v>
      </c>
      <c r="F19" s="976">
        <v>167</v>
      </c>
      <c r="G19" s="977">
        <v>167</v>
      </c>
      <c r="H19" s="976">
        <v>166</v>
      </c>
      <c r="I19" s="976">
        <v>167</v>
      </c>
      <c r="J19" s="976">
        <v>167</v>
      </c>
      <c r="K19" s="976">
        <v>167</v>
      </c>
      <c r="L19" s="976">
        <v>168</v>
      </c>
      <c r="M19" s="976">
        <v>167</v>
      </c>
      <c r="N19" s="976">
        <v>168</v>
      </c>
      <c r="O19" s="976">
        <v>168</v>
      </c>
      <c r="P19" s="976">
        <v>167</v>
      </c>
      <c r="Q19" s="976">
        <v>167</v>
      </c>
      <c r="R19" s="985">
        <v>167</v>
      </c>
      <c r="S19" s="985">
        <v>178</v>
      </c>
      <c r="T19" s="985">
        <v>190</v>
      </c>
      <c r="U19" s="985">
        <v>195</v>
      </c>
      <c r="V19" s="985">
        <v>208</v>
      </c>
      <c r="W19" s="985">
        <v>226</v>
      </c>
      <c r="X19" s="985">
        <v>244</v>
      </c>
      <c r="Y19" s="985">
        <v>247</v>
      </c>
      <c r="Z19" s="985">
        <v>251</v>
      </c>
      <c r="AA19" s="985">
        <v>251</v>
      </c>
      <c r="AB19" s="985">
        <v>250</v>
      </c>
      <c r="AC19" s="985">
        <v>250</v>
      </c>
      <c r="AD19" s="986">
        <v>249</v>
      </c>
      <c r="AE19" s="986">
        <v>251</v>
      </c>
      <c r="AF19" s="985">
        <v>251</v>
      </c>
      <c r="AG19" s="986">
        <v>252</v>
      </c>
      <c r="AH19" s="986">
        <v>251</v>
      </c>
      <c r="AI19" s="991">
        <v>248</v>
      </c>
      <c r="AJ19" s="991">
        <v>249</v>
      </c>
      <c r="AK19" s="991">
        <v>251</v>
      </c>
      <c r="AL19" s="991">
        <v>250</v>
      </c>
      <c r="AM19" s="991">
        <v>250</v>
      </c>
      <c r="AN19" s="991">
        <v>253</v>
      </c>
      <c r="AO19" s="991">
        <v>266</v>
      </c>
      <c r="AP19" s="992">
        <v>267</v>
      </c>
      <c r="AQ19" s="992">
        <v>270</v>
      </c>
      <c r="AR19" s="991">
        <v>270</v>
      </c>
      <c r="AS19" s="991">
        <v>269</v>
      </c>
      <c r="AT19" s="992">
        <v>269</v>
      </c>
      <c r="AU19" s="991">
        <v>268</v>
      </c>
      <c r="AV19" s="992">
        <v>272</v>
      </c>
      <c r="AW19" s="991">
        <v>270</v>
      </c>
      <c r="AX19" s="992">
        <v>269</v>
      </c>
      <c r="AY19" s="998">
        <v>270</v>
      </c>
      <c r="AZ19" s="997">
        <v>269</v>
      </c>
      <c r="BA19" s="997">
        <v>270</v>
      </c>
      <c r="BB19" s="998">
        <v>270</v>
      </c>
      <c r="BC19" s="997">
        <v>270</v>
      </c>
      <c r="BD19" s="998">
        <v>269</v>
      </c>
      <c r="BE19" s="998">
        <v>270</v>
      </c>
      <c r="BF19" s="998">
        <v>270</v>
      </c>
      <c r="BG19" s="998">
        <v>269</v>
      </c>
      <c r="BH19" s="998">
        <v>270</v>
      </c>
      <c r="BI19" s="998">
        <v>268</v>
      </c>
      <c r="BJ19" s="998">
        <v>269</v>
      </c>
      <c r="BK19" s="998">
        <v>271</v>
      </c>
      <c r="BL19" s="998">
        <v>271</v>
      </c>
      <c r="BM19" s="998">
        <v>271</v>
      </c>
      <c r="BN19" s="998">
        <v>271</v>
      </c>
      <c r="BO19" s="998">
        <v>270</v>
      </c>
      <c r="BP19" s="1004">
        <v>271</v>
      </c>
      <c r="BQ19" s="1004">
        <v>271</v>
      </c>
      <c r="BR19" s="1004">
        <v>270</v>
      </c>
      <c r="BS19" s="1004">
        <v>269</v>
      </c>
      <c r="BT19" s="1004">
        <v>270</v>
      </c>
      <c r="BU19" s="1004">
        <v>271</v>
      </c>
      <c r="BV19" s="1005">
        <v>270</v>
      </c>
      <c r="BW19" s="1005">
        <v>270</v>
      </c>
      <c r="BX19" s="1004">
        <v>270</v>
      </c>
      <c r="BY19" s="1005">
        <v>270</v>
      </c>
      <c r="BZ19" s="1005">
        <v>270</v>
      </c>
      <c r="CA19" s="1005">
        <v>268</v>
      </c>
      <c r="CB19" s="1005">
        <v>270</v>
      </c>
      <c r="CC19" s="1005">
        <v>269</v>
      </c>
      <c r="CD19" s="1005">
        <v>269</v>
      </c>
      <c r="CE19" s="1005">
        <v>269</v>
      </c>
      <c r="CF19" s="1005">
        <v>270</v>
      </c>
      <c r="CG19" s="1011">
        <v>270</v>
      </c>
      <c r="CH19" s="1011">
        <v>262</v>
      </c>
      <c r="CI19" s="1011">
        <v>247</v>
      </c>
      <c r="CJ19" s="1011">
        <v>235</v>
      </c>
      <c r="CK19" s="1011">
        <v>221</v>
      </c>
      <c r="CL19" s="1012">
        <v>215</v>
      </c>
      <c r="CM19" s="1012">
        <v>210</v>
      </c>
      <c r="CN19" s="1011">
        <v>206</v>
      </c>
      <c r="CO19" s="1011">
        <v>206</v>
      </c>
      <c r="CP19" s="1012">
        <v>196</v>
      </c>
      <c r="CQ19" s="1011">
        <v>196</v>
      </c>
      <c r="CR19" s="1012">
        <v>189</v>
      </c>
      <c r="CS19" s="1011">
        <v>177</v>
      </c>
      <c r="CT19" s="1015">
        <v>5715</v>
      </c>
    </row>
    <row r="20" spans="1:98" x14ac:dyDescent="0.25">
      <c r="A20" s="978" t="s">
        <v>116</v>
      </c>
      <c r="B20" s="976">
        <v>0</v>
      </c>
      <c r="C20" s="976">
        <v>0</v>
      </c>
      <c r="D20" s="976">
        <v>0</v>
      </c>
      <c r="E20" s="976">
        <v>0</v>
      </c>
      <c r="F20" s="976">
        <v>0</v>
      </c>
      <c r="G20" s="976">
        <v>0</v>
      </c>
      <c r="H20" s="976">
        <v>0</v>
      </c>
      <c r="I20" s="976">
        <v>0</v>
      </c>
      <c r="J20" s="976">
        <v>0</v>
      </c>
      <c r="K20" s="976">
        <v>0</v>
      </c>
      <c r="L20" s="976">
        <v>0</v>
      </c>
      <c r="M20" s="976">
        <v>0</v>
      </c>
      <c r="N20" s="976">
        <v>0</v>
      </c>
      <c r="O20" s="976">
        <v>0</v>
      </c>
      <c r="P20" s="976">
        <v>0</v>
      </c>
      <c r="Q20" s="976">
        <v>0</v>
      </c>
      <c r="R20" s="985">
        <v>0</v>
      </c>
      <c r="S20" s="985">
        <v>0</v>
      </c>
      <c r="T20" s="985">
        <v>0</v>
      </c>
      <c r="U20" s="985">
        <v>0</v>
      </c>
      <c r="V20" s="985">
        <v>0</v>
      </c>
      <c r="W20" s="985">
        <v>0</v>
      </c>
      <c r="X20" s="985">
        <v>0</v>
      </c>
      <c r="Y20" s="985">
        <v>0</v>
      </c>
      <c r="Z20" s="985">
        <v>0</v>
      </c>
      <c r="AA20" s="985">
        <v>0</v>
      </c>
      <c r="AB20" s="985">
        <v>0</v>
      </c>
      <c r="AC20" s="985">
        <v>0</v>
      </c>
      <c r="AD20" s="985">
        <v>0</v>
      </c>
      <c r="AE20" s="986">
        <v>0</v>
      </c>
      <c r="AF20" s="985">
        <v>0</v>
      </c>
      <c r="AG20" s="985">
        <v>0</v>
      </c>
      <c r="AH20" s="985">
        <v>0</v>
      </c>
      <c r="AI20" s="991">
        <v>0</v>
      </c>
      <c r="AJ20" s="991">
        <v>0</v>
      </c>
      <c r="AK20" s="991">
        <v>0</v>
      </c>
      <c r="AL20" s="991">
        <v>0</v>
      </c>
      <c r="AM20" s="991">
        <v>0</v>
      </c>
      <c r="AN20" s="991">
        <v>0</v>
      </c>
      <c r="AO20" s="991">
        <v>0</v>
      </c>
      <c r="AP20" s="991">
        <v>0</v>
      </c>
      <c r="AQ20" s="992">
        <v>0</v>
      </c>
      <c r="AR20" s="991">
        <v>0</v>
      </c>
      <c r="AS20" s="991">
        <v>0</v>
      </c>
      <c r="AT20" s="991">
        <v>0</v>
      </c>
      <c r="AU20" s="991">
        <v>0</v>
      </c>
      <c r="AV20" s="992">
        <v>0</v>
      </c>
      <c r="AW20" s="991">
        <v>0</v>
      </c>
      <c r="AX20" s="991">
        <v>0</v>
      </c>
      <c r="AY20" s="998">
        <v>0</v>
      </c>
      <c r="AZ20" s="997">
        <v>0</v>
      </c>
      <c r="BA20" s="997">
        <v>0</v>
      </c>
      <c r="BB20" s="998">
        <v>0</v>
      </c>
      <c r="BC20" s="997">
        <v>0</v>
      </c>
      <c r="BD20" s="997">
        <v>0</v>
      </c>
      <c r="BE20" s="997">
        <v>0</v>
      </c>
      <c r="BF20" s="997">
        <v>0</v>
      </c>
      <c r="BG20" s="997">
        <v>0</v>
      </c>
      <c r="BH20" s="997">
        <v>0</v>
      </c>
      <c r="BI20" s="997">
        <v>0</v>
      </c>
      <c r="BJ20" s="997">
        <v>0</v>
      </c>
      <c r="BK20" s="997">
        <v>0</v>
      </c>
      <c r="BL20" s="997">
        <v>0</v>
      </c>
      <c r="BM20" s="997">
        <v>0</v>
      </c>
      <c r="BN20" s="997">
        <v>0</v>
      </c>
      <c r="BO20" s="997">
        <v>0</v>
      </c>
      <c r="BP20" s="1004">
        <v>0</v>
      </c>
      <c r="BQ20" s="1004">
        <v>0</v>
      </c>
      <c r="BR20" s="1004">
        <v>8</v>
      </c>
      <c r="BS20" s="1004">
        <v>19</v>
      </c>
      <c r="BT20" s="1004">
        <v>34</v>
      </c>
      <c r="BU20" s="1004">
        <v>38</v>
      </c>
      <c r="BV20" s="1004">
        <v>37</v>
      </c>
      <c r="BW20" s="1005">
        <v>49</v>
      </c>
      <c r="BX20" s="1004">
        <v>52</v>
      </c>
      <c r="BY20" s="1004">
        <v>52</v>
      </c>
      <c r="BZ20" s="1004">
        <v>51</v>
      </c>
      <c r="CA20" s="1004">
        <v>51</v>
      </c>
      <c r="CB20" s="1004">
        <v>52</v>
      </c>
      <c r="CC20" s="1004">
        <v>51</v>
      </c>
      <c r="CD20" s="1004">
        <v>38</v>
      </c>
      <c r="CE20" s="1004">
        <v>36</v>
      </c>
      <c r="CF20" s="1004">
        <v>35</v>
      </c>
      <c r="CG20" s="1011">
        <v>25</v>
      </c>
      <c r="CH20" s="1011">
        <v>0</v>
      </c>
      <c r="CI20" s="1011">
        <v>0</v>
      </c>
      <c r="CJ20" s="1011">
        <v>0</v>
      </c>
      <c r="CK20" s="1011">
        <v>0</v>
      </c>
      <c r="CL20" s="1011">
        <v>0</v>
      </c>
      <c r="CM20" s="1011">
        <v>0</v>
      </c>
      <c r="CN20" s="1011">
        <v>0</v>
      </c>
      <c r="CO20" s="1011">
        <v>0</v>
      </c>
      <c r="CP20" s="1011">
        <v>0</v>
      </c>
      <c r="CQ20" s="1011">
        <v>0</v>
      </c>
      <c r="CR20" s="1011">
        <v>0</v>
      </c>
      <c r="CS20" s="1011">
        <v>0</v>
      </c>
      <c r="CT20" s="1015">
        <v>156</v>
      </c>
    </row>
    <row r="21" spans="1:98" x14ac:dyDescent="0.25">
      <c r="A21" s="978" t="s">
        <v>117</v>
      </c>
      <c r="B21" s="976">
        <v>0</v>
      </c>
      <c r="C21" s="976">
        <v>0</v>
      </c>
      <c r="D21" s="976">
        <v>0</v>
      </c>
      <c r="E21" s="976">
        <v>0</v>
      </c>
      <c r="F21" s="976">
        <v>0</v>
      </c>
      <c r="G21" s="976">
        <v>0</v>
      </c>
      <c r="H21" s="976">
        <v>0</v>
      </c>
      <c r="I21" s="976">
        <v>0</v>
      </c>
      <c r="J21" s="976">
        <v>0</v>
      </c>
      <c r="K21" s="976">
        <v>0</v>
      </c>
      <c r="L21" s="976">
        <v>0</v>
      </c>
      <c r="M21" s="976">
        <v>0</v>
      </c>
      <c r="N21" s="976">
        <v>0</v>
      </c>
      <c r="O21" s="976">
        <v>0</v>
      </c>
      <c r="P21" s="976">
        <v>0</v>
      </c>
      <c r="Q21" s="976">
        <v>0</v>
      </c>
      <c r="R21" s="985">
        <v>0</v>
      </c>
      <c r="S21" s="985">
        <v>0</v>
      </c>
      <c r="T21" s="985">
        <v>0</v>
      </c>
      <c r="U21" s="985">
        <v>0</v>
      </c>
      <c r="V21" s="985">
        <v>0</v>
      </c>
      <c r="W21" s="985">
        <v>0</v>
      </c>
      <c r="X21" s="985">
        <v>0</v>
      </c>
      <c r="Y21" s="985">
        <v>0</v>
      </c>
      <c r="Z21" s="985">
        <v>0</v>
      </c>
      <c r="AA21" s="985">
        <v>0</v>
      </c>
      <c r="AB21" s="985">
        <v>0</v>
      </c>
      <c r="AC21" s="985">
        <v>0</v>
      </c>
      <c r="AD21" s="985">
        <v>0</v>
      </c>
      <c r="AE21" s="986">
        <v>0</v>
      </c>
      <c r="AF21" s="985">
        <v>0</v>
      </c>
      <c r="AG21" s="985">
        <v>0</v>
      </c>
      <c r="AH21" s="985">
        <v>0</v>
      </c>
      <c r="AI21" s="991">
        <v>0</v>
      </c>
      <c r="AJ21" s="991">
        <v>26</v>
      </c>
      <c r="AK21" s="991">
        <v>28</v>
      </c>
      <c r="AL21" s="991">
        <v>28</v>
      </c>
      <c r="AM21" s="991">
        <v>28</v>
      </c>
      <c r="AN21" s="991">
        <v>28</v>
      </c>
      <c r="AO21" s="991">
        <v>28</v>
      </c>
      <c r="AP21" s="991">
        <v>28</v>
      </c>
      <c r="AQ21" s="992">
        <v>28</v>
      </c>
      <c r="AR21" s="991">
        <v>28</v>
      </c>
      <c r="AS21" s="991">
        <v>28</v>
      </c>
      <c r="AT21" s="991">
        <v>28</v>
      </c>
      <c r="AU21" s="991">
        <v>28</v>
      </c>
      <c r="AV21" s="992">
        <v>28</v>
      </c>
      <c r="AW21" s="991">
        <v>28</v>
      </c>
      <c r="AX21" s="991">
        <v>28</v>
      </c>
      <c r="AY21" s="998">
        <v>39</v>
      </c>
      <c r="AZ21" s="997">
        <v>45</v>
      </c>
      <c r="BA21" s="997">
        <v>43</v>
      </c>
      <c r="BB21" s="998">
        <v>43</v>
      </c>
      <c r="BC21" s="997">
        <v>49</v>
      </c>
      <c r="BD21" s="997">
        <v>49</v>
      </c>
      <c r="BE21" s="997">
        <v>49</v>
      </c>
      <c r="BF21" s="997">
        <v>49</v>
      </c>
      <c r="BG21" s="997">
        <v>49</v>
      </c>
      <c r="BH21" s="997">
        <v>49</v>
      </c>
      <c r="BI21" s="997">
        <v>49</v>
      </c>
      <c r="BJ21" s="997">
        <v>49</v>
      </c>
      <c r="BK21" s="997">
        <v>49</v>
      </c>
      <c r="BL21" s="997">
        <v>49</v>
      </c>
      <c r="BM21" s="997">
        <v>49</v>
      </c>
      <c r="BN21" s="997">
        <v>48</v>
      </c>
      <c r="BO21" s="997">
        <v>49</v>
      </c>
      <c r="BP21" s="1004">
        <v>50</v>
      </c>
      <c r="BQ21" s="1004">
        <v>49</v>
      </c>
      <c r="BR21" s="1004">
        <v>49</v>
      </c>
      <c r="BS21" s="1004">
        <v>50</v>
      </c>
      <c r="BT21" s="1004">
        <v>49</v>
      </c>
      <c r="BU21" s="1004">
        <v>49</v>
      </c>
      <c r="BV21" s="1004">
        <v>50</v>
      </c>
      <c r="BW21" s="1005">
        <v>61</v>
      </c>
      <c r="BX21" s="1004">
        <v>63</v>
      </c>
      <c r="BY21" s="1004">
        <v>62</v>
      </c>
      <c r="BZ21" s="1004">
        <v>62</v>
      </c>
      <c r="CA21" s="1004">
        <v>62</v>
      </c>
      <c r="CB21" s="1004">
        <v>63</v>
      </c>
      <c r="CC21" s="1004">
        <v>62</v>
      </c>
      <c r="CD21" s="1004">
        <v>62</v>
      </c>
      <c r="CE21" s="1004">
        <v>62</v>
      </c>
      <c r="CF21" s="1004">
        <v>62</v>
      </c>
      <c r="CG21" s="1011">
        <v>49</v>
      </c>
      <c r="CH21" s="1011">
        <v>49</v>
      </c>
      <c r="CI21" s="1011">
        <v>49</v>
      </c>
      <c r="CJ21" s="1011">
        <v>28</v>
      </c>
      <c r="CK21" s="1011">
        <v>0</v>
      </c>
      <c r="CL21" s="1011">
        <v>0</v>
      </c>
      <c r="CM21" s="1011">
        <v>0</v>
      </c>
      <c r="CN21" s="1011">
        <v>0</v>
      </c>
      <c r="CO21" s="1011">
        <v>0</v>
      </c>
      <c r="CP21" s="1011">
        <v>0</v>
      </c>
      <c r="CQ21" s="1011">
        <v>0</v>
      </c>
      <c r="CR21" s="1011">
        <v>0</v>
      </c>
      <c r="CS21" s="1011">
        <v>0</v>
      </c>
      <c r="CT21" s="1015">
        <v>579</v>
      </c>
    </row>
    <row r="22" spans="1:98" ht="18" x14ac:dyDescent="0.25">
      <c r="A22" s="978" t="s">
        <v>118</v>
      </c>
      <c r="B22" s="976">
        <v>0</v>
      </c>
      <c r="C22" s="976">
        <v>0</v>
      </c>
      <c r="D22" s="976">
        <v>0</v>
      </c>
      <c r="E22" s="976">
        <v>0</v>
      </c>
      <c r="F22" s="976">
        <v>0</v>
      </c>
      <c r="G22" s="976">
        <v>0</v>
      </c>
      <c r="H22" s="976">
        <v>0</v>
      </c>
      <c r="I22" s="976">
        <v>0</v>
      </c>
      <c r="J22" s="976">
        <v>0</v>
      </c>
      <c r="K22" s="976">
        <v>0</v>
      </c>
      <c r="L22" s="976">
        <v>0</v>
      </c>
      <c r="M22" s="976">
        <v>0</v>
      </c>
      <c r="N22" s="976">
        <v>0</v>
      </c>
      <c r="O22" s="976">
        <v>0</v>
      </c>
      <c r="P22" s="976">
        <v>0</v>
      </c>
      <c r="Q22" s="976">
        <v>0</v>
      </c>
      <c r="R22" s="985">
        <v>0</v>
      </c>
      <c r="S22" s="985">
        <v>0</v>
      </c>
      <c r="T22" s="985">
        <v>0</v>
      </c>
      <c r="U22" s="985">
        <v>0</v>
      </c>
      <c r="V22" s="985">
        <v>0</v>
      </c>
      <c r="W22" s="985">
        <v>0</v>
      </c>
      <c r="X22" s="985">
        <v>0</v>
      </c>
      <c r="Y22" s="985">
        <v>0</v>
      </c>
      <c r="Z22" s="985">
        <v>0</v>
      </c>
      <c r="AA22" s="985">
        <v>0</v>
      </c>
      <c r="AB22" s="985">
        <v>0</v>
      </c>
      <c r="AC22" s="985">
        <v>0</v>
      </c>
      <c r="AD22" s="985">
        <v>0</v>
      </c>
      <c r="AE22" s="986">
        <v>0</v>
      </c>
      <c r="AF22" s="985">
        <v>0</v>
      </c>
      <c r="AG22" s="985">
        <v>0</v>
      </c>
      <c r="AH22" s="985">
        <v>0</v>
      </c>
      <c r="AI22" s="991">
        <v>0</v>
      </c>
      <c r="AJ22" s="991">
        <v>0</v>
      </c>
      <c r="AK22" s="991">
        <v>0</v>
      </c>
      <c r="AL22" s="991">
        <v>0</v>
      </c>
      <c r="AM22" s="991">
        <v>0</v>
      </c>
      <c r="AN22" s="991">
        <v>0</v>
      </c>
      <c r="AO22" s="991">
        <v>0</v>
      </c>
      <c r="AP22" s="991">
        <v>0</v>
      </c>
      <c r="AQ22" s="992">
        <v>0</v>
      </c>
      <c r="AR22" s="991">
        <v>0</v>
      </c>
      <c r="AS22" s="991">
        <v>0</v>
      </c>
      <c r="AT22" s="991">
        <v>0</v>
      </c>
      <c r="AU22" s="991">
        <v>0</v>
      </c>
      <c r="AV22" s="992">
        <v>0</v>
      </c>
      <c r="AW22" s="991">
        <v>0</v>
      </c>
      <c r="AX22" s="991">
        <v>0</v>
      </c>
      <c r="AY22" s="998">
        <v>0</v>
      </c>
      <c r="AZ22" s="997">
        <v>0</v>
      </c>
      <c r="BA22" s="997">
        <v>0</v>
      </c>
      <c r="BB22" s="998">
        <v>0</v>
      </c>
      <c r="BC22" s="997">
        <v>0</v>
      </c>
      <c r="BD22" s="997">
        <v>0</v>
      </c>
      <c r="BE22" s="997">
        <v>0</v>
      </c>
      <c r="BF22" s="997">
        <v>0</v>
      </c>
      <c r="BG22" s="997">
        <v>0</v>
      </c>
      <c r="BH22" s="997">
        <v>0</v>
      </c>
      <c r="BI22" s="997">
        <v>0</v>
      </c>
      <c r="BJ22" s="997">
        <v>0</v>
      </c>
      <c r="BK22" s="997">
        <v>0</v>
      </c>
      <c r="BL22" s="997">
        <v>0</v>
      </c>
      <c r="BM22" s="997">
        <v>0</v>
      </c>
      <c r="BN22" s="997">
        <v>0</v>
      </c>
      <c r="BO22" s="997">
        <v>0</v>
      </c>
      <c r="BP22" s="1004">
        <v>0</v>
      </c>
      <c r="BQ22" s="1004">
        <v>0</v>
      </c>
      <c r="BR22" s="1004">
        <v>0</v>
      </c>
      <c r="BS22" s="1004">
        <v>0</v>
      </c>
      <c r="BT22" s="1004">
        <v>0</v>
      </c>
      <c r="BU22" s="1004">
        <v>0</v>
      </c>
      <c r="BV22" s="1004">
        <v>5</v>
      </c>
      <c r="BW22" s="1005">
        <v>8</v>
      </c>
      <c r="BX22" s="1004">
        <v>14</v>
      </c>
      <c r="BY22" s="1004">
        <v>14</v>
      </c>
      <c r="BZ22" s="1004">
        <v>14</v>
      </c>
      <c r="CA22" s="1004">
        <v>14</v>
      </c>
      <c r="CB22" s="1004">
        <v>14</v>
      </c>
      <c r="CC22" s="1004">
        <v>14</v>
      </c>
      <c r="CD22" s="1004">
        <v>14</v>
      </c>
      <c r="CE22" s="1004">
        <v>14</v>
      </c>
      <c r="CF22" s="1004">
        <v>8</v>
      </c>
      <c r="CG22" s="1011">
        <v>0</v>
      </c>
      <c r="CH22" s="1011">
        <v>0</v>
      </c>
      <c r="CI22" s="1011">
        <v>0</v>
      </c>
      <c r="CJ22" s="1011">
        <v>0</v>
      </c>
      <c r="CK22" s="1011">
        <v>0</v>
      </c>
      <c r="CL22" s="1011">
        <v>0</v>
      </c>
      <c r="CM22" s="1011">
        <v>0</v>
      </c>
      <c r="CN22" s="1011">
        <v>0</v>
      </c>
      <c r="CO22" s="1011">
        <v>0</v>
      </c>
      <c r="CP22" s="1011">
        <v>0</v>
      </c>
      <c r="CQ22" s="1011">
        <v>0</v>
      </c>
      <c r="CR22" s="1011">
        <v>0</v>
      </c>
      <c r="CS22" s="1011">
        <v>0</v>
      </c>
      <c r="CT22" s="1015">
        <v>34.299999999999997</v>
      </c>
    </row>
    <row r="23" spans="1:98" x14ac:dyDescent="0.25">
      <c r="A23" s="975" t="s">
        <v>119</v>
      </c>
      <c r="B23" s="976">
        <v>0</v>
      </c>
      <c r="C23" s="976">
        <v>0</v>
      </c>
      <c r="D23" s="976">
        <v>0</v>
      </c>
      <c r="E23" s="976">
        <v>0</v>
      </c>
      <c r="F23" s="976">
        <v>0</v>
      </c>
      <c r="G23" s="976">
        <v>0</v>
      </c>
      <c r="H23" s="976">
        <v>0</v>
      </c>
      <c r="I23" s="976">
        <v>0</v>
      </c>
      <c r="J23" s="976">
        <v>0</v>
      </c>
      <c r="K23" s="976">
        <v>0</v>
      </c>
      <c r="L23" s="976">
        <v>0</v>
      </c>
      <c r="M23" s="976">
        <v>0</v>
      </c>
      <c r="N23" s="976">
        <v>0</v>
      </c>
      <c r="O23" s="976">
        <v>0</v>
      </c>
      <c r="P23" s="976">
        <v>0</v>
      </c>
      <c r="Q23" s="976">
        <v>0</v>
      </c>
      <c r="R23" s="985">
        <v>0</v>
      </c>
      <c r="S23" s="985">
        <v>0</v>
      </c>
      <c r="T23" s="985">
        <v>0</v>
      </c>
      <c r="U23" s="985">
        <v>0</v>
      </c>
      <c r="V23" s="985">
        <v>0</v>
      </c>
      <c r="W23" s="985">
        <v>0</v>
      </c>
      <c r="X23" s="985">
        <v>0</v>
      </c>
      <c r="Y23" s="985">
        <v>0</v>
      </c>
      <c r="Z23" s="985">
        <v>0</v>
      </c>
      <c r="AA23" s="985">
        <v>0</v>
      </c>
      <c r="AB23" s="985">
        <v>0</v>
      </c>
      <c r="AC23" s="985">
        <v>0</v>
      </c>
      <c r="AD23" s="985">
        <v>0</v>
      </c>
      <c r="AE23" s="986">
        <v>0</v>
      </c>
      <c r="AF23" s="985">
        <v>0</v>
      </c>
      <c r="AG23" s="985">
        <v>0</v>
      </c>
      <c r="AH23" s="985">
        <v>0</v>
      </c>
      <c r="AI23" s="991">
        <v>0</v>
      </c>
      <c r="AJ23" s="991">
        <v>0</v>
      </c>
      <c r="AK23" s="991">
        <v>0</v>
      </c>
      <c r="AL23" s="991">
        <v>0</v>
      </c>
      <c r="AM23" s="991">
        <v>0</v>
      </c>
      <c r="AN23" s="991">
        <v>0</v>
      </c>
      <c r="AO23" s="991">
        <v>0</v>
      </c>
      <c r="AP23" s="991">
        <v>0</v>
      </c>
      <c r="AQ23" s="992">
        <v>0</v>
      </c>
      <c r="AR23" s="991">
        <v>0</v>
      </c>
      <c r="AS23" s="991">
        <v>0</v>
      </c>
      <c r="AT23" s="991">
        <v>0</v>
      </c>
      <c r="AU23" s="991">
        <v>0</v>
      </c>
      <c r="AV23" s="992">
        <v>0</v>
      </c>
      <c r="AW23" s="991">
        <v>0</v>
      </c>
      <c r="AX23" s="991">
        <v>0</v>
      </c>
      <c r="AY23" s="998">
        <v>0</v>
      </c>
      <c r="AZ23" s="997">
        <v>0</v>
      </c>
      <c r="BA23" s="997">
        <v>0</v>
      </c>
      <c r="BB23" s="998">
        <v>0</v>
      </c>
      <c r="BC23" s="997">
        <v>0</v>
      </c>
      <c r="BD23" s="997">
        <v>0</v>
      </c>
      <c r="BE23" s="997">
        <v>0</v>
      </c>
      <c r="BF23" s="997">
        <v>0</v>
      </c>
      <c r="BG23" s="997">
        <v>0</v>
      </c>
      <c r="BH23" s="997">
        <v>0</v>
      </c>
      <c r="BI23" s="997">
        <v>0</v>
      </c>
      <c r="BJ23" s="997">
        <v>0</v>
      </c>
      <c r="BK23" s="997">
        <v>0</v>
      </c>
      <c r="BL23" s="997">
        <v>0</v>
      </c>
      <c r="BM23" s="997">
        <v>0</v>
      </c>
      <c r="BN23" s="997">
        <v>0</v>
      </c>
      <c r="BO23" s="997">
        <v>0</v>
      </c>
      <c r="BP23" s="1004">
        <v>0</v>
      </c>
      <c r="BQ23" s="1004">
        <v>0</v>
      </c>
      <c r="BR23" s="1004">
        <v>-1</v>
      </c>
      <c r="BS23" s="1004">
        <v>3</v>
      </c>
      <c r="BT23" s="1004">
        <v>14</v>
      </c>
      <c r="BU23" s="1004">
        <v>19</v>
      </c>
      <c r="BV23" s="1004">
        <v>20</v>
      </c>
      <c r="BW23" s="1005">
        <v>36</v>
      </c>
      <c r="BX23" s="1004">
        <v>43</v>
      </c>
      <c r="BY23" s="1004">
        <v>45</v>
      </c>
      <c r="BZ23" s="1004">
        <v>45</v>
      </c>
      <c r="CA23" s="1004">
        <v>45</v>
      </c>
      <c r="CB23" s="1004">
        <v>45</v>
      </c>
      <c r="CC23" s="1004">
        <v>45</v>
      </c>
      <c r="CD23" s="1004">
        <v>45</v>
      </c>
      <c r="CE23" s="1004">
        <v>45</v>
      </c>
      <c r="CF23" s="1004">
        <v>45</v>
      </c>
      <c r="CG23" s="1011">
        <v>11</v>
      </c>
      <c r="CH23" s="1011">
        <v>-2</v>
      </c>
      <c r="CI23" s="1011">
        <v>0</v>
      </c>
      <c r="CJ23" s="1011">
        <v>0</v>
      </c>
      <c r="CK23" s="1011">
        <v>0</v>
      </c>
      <c r="CL23" s="1011">
        <v>0</v>
      </c>
      <c r="CM23" s="1011">
        <v>0</v>
      </c>
      <c r="CN23" s="1011">
        <v>0</v>
      </c>
      <c r="CO23" s="1011">
        <v>0</v>
      </c>
      <c r="CP23" s="1011">
        <v>0</v>
      </c>
      <c r="CQ23" s="1011">
        <v>0</v>
      </c>
      <c r="CR23" s="1011">
        <v>0</v>
      </c>
      <c r="CS23" s="1011">
        <v>0</v>
      </c>
      <c r="CT23" s="1015">
        <v>127.9</v>
      </c>
    </row>
    <row r="24" spans="1:98" x14ac:dyDescent="0.25">
      <c r="A24" s="975" t="s">
        <v>120</v>
      </c>
      <c r="B24" s="976">
        <v>0</v>
      </c>
      <c r="C24" s="976">
        <v>0</v>
      </c>
      <c r="D24" s="976">
        <v>0</v>
      </c>
      <c r="E24" s="976">
        <v>0</v>
      </c>
      <c r="F24" s="976">
        <v>0</v>
      </c>
      <c r="G24" s="976">
        <v>0</v>
      </c>
      <c r="H24" s="976">
        <v>0</v>
      </c>
      <c r="I24" s="976">
        <v>0</v>
      </c>
      <c r="J24" s="976">
        <v>0</v>
      </c>
      <c r="K24" s="976">
        <v>0</v>
      </c>
      <c r="L24" s="976">
        <v>0</v>
      </c>
      <c r="M24" s="976">
        <v>0</v>
      </c>
      <c r="N24" s="976">
        <v>0</v>
      </c>
      <c r="O24" s="976">
        <v>0</v>
      </c>
      <c r="P24" s="976">
        <v>0</v>
      </c>
      <c r="Q24" s="976">
        <v>0</v>
      </c>
      <c r="R24" s="985">
        <v>0</v>
      </c>
      <c r="S24" s="985">
        <v>0</v>
      </c>
      <c r="T24" s="985">
        <v>0</v>
      </c>
      <c r="U24" s="985">
        <v>0</v>
      </c>
      <c r="V24" s="985">
        <v>0</v>
      </c>
      <c r="W24" s="985">
        <v>0</v>
      </c>
      <c r="X24" s="985">
        <v>0</v>
      </c>
      <c r="Y24" s="985">
        <v>0</v>
      </c>
      <c r="Z24" s="985">
        <v>0</v>
      </c>
      <c r="AA24" s="985">
        <v>0</v>
      </c>
      <c r="AB24" s="985">
        <v>0</v>
      </c>
      <c r="AC24" s="985">
        <v>0</v>
      </c>
      <c r="AD24" s="985">
        <v>0</v>
      </c>
      <c r="AE24" s="986">
        <v>0</v>
      </c>
      <c r="AF24" s="985">
        <v>0</v>
      </c>
      <c r="AG24" s="985">
        <v>0</v>
      </c>
      <c r="AH24" s="985">
        <v>0</v>
      </c>
      <c r="AI24" s="991">
        <v>0</v>
      </c>
      <c r="AJ24" s="991">
        <v>0</v>
      </c>
      <c r="AK24" s="991">
        <v>0</v>
      </c>
      <c r="AL24" s="991">
        <v>0</v>
      </c>
      <c r="AM24" s="991">
        <v>0</v>
      </c>
      <c r="AN24" s="991">
        <v>0</v>
      </c>
      <c r="AO24" s="991">
        <v>0</v>
      </c>
      <c r="AP24" s="991">
        <v>0</v>
      </c>
      <c r="AQ24" s="992">
        <v>0</v>
      </c>
      <c r="AR24" s="991">
        <v>0</v>
      </c>
      <c r="AS24" s="991">
        <v>0</v>
      </c>
      <c r="AT24" s="991">
        <v>0</v>
      </c>
      <c r="AU24" s="991">
        <v>0</v>
      </c>
      <c r="AV24" s="992">
        <v>0</v>
      </c>
      <c r="AW24" s="991">
        <v>0</v>
      </c>
      <c r="AX24" s="991">
        <v>0</v>
      </c>
      <c r="AY24" s="998">
        <v>0</v>
      </c>
      <c r="AZ24" s="997">
        <v>0</v>
      </c>
      <c r="BA24" s="997">
        <v>0</v>
      </c>
      <c r="BB24" s="998">
        <v>0</v>
      </c>
      <c r="BC24" s="997">
        <v>0</v>
      </c>
      <c r="BD24" s="997">
        <v>0</v>
      </c>
      <c r="BE24" s="997">
        <v>0</v>
      </c>
      <c r="BF24" s="997">
        <v>0</v>
      </c>
      <c r="BG24" s="997">
        <v>0</v>
      </c>
      <c r="BH24" s="997">
        <v>0</v>
      </c>
      <c r="BI24" s="997">
        <v>0</v>
      </c>
      <c r="BJ24" s="997">
        <v>0</v>
      </c>
      <c r="BK24" s="997">
        <v>0</v>
      </c>
      <c r="BL24" s="997">
        <v>0</v>
      </c>
      <c r="BM24" s="997">
        <v>0</v>
      </c>
      <c r="BN24" s="997">
        <v>0</v>
      </c>
      <c r="BO24" s="997">
        <v>0</v>
      </c>
      <c r="BP24" s="1004">
        <v>0</v>
      </c>
      <c r="BQ24" s="1004">
        <v>0</v>
      </c>
      <c r="BR24" s="1004">
        <v>0</v>
      </c>
      <c r="BS24" s="1004">
        <v>0</v>
      </c>
      <c r="BT24" s="1004">
        <v>0</v>
      </c>
      <c r="BU24" s="1004">
        <v>0</v>
      </c>
      <c r="BV24" s="1004">
        <v>0</v>
      </c>
      <c r="BW24" s="1005">
        <v>0</v>
      </c>
      <c r="BX24" s="1004">
        <v>0</v>
      </c>
      <c r="BY24" s="1004">
        <v>0</v>
      </c>
      <c r="BZ24" s="1004">
        <v>0</v>
      </c>
      <c r="CA24" s="1004">
        <v>0</v>
      </c>
      <c r="CB24" s="1004">
        <v>0</v>
      </c>
      <c r="CC24" s="1004">
        <v>0</v>
      </c>
      <c r="CD24" s="1004">
        <v>0</v>
      </c>
      <c r="CE24" s="1004">
        <v>0</v>
      </c>
      <c r="CF24" s="1004">
        <v>0</v>
      </c>
      <c r="CG24" s="1011">
        <v>0</v>
      </c>
      <c r="CH24" s="1011">
        <v>0</v>
      </c>
      <c r="CI24" s="1011">
        <v>0</v>
      </c>
      <c r="CJ24" s="1011">
        <v>0</v>
      </c>
      <c r="CK24" s="1011">
        <v>0</v>
      </c>
      <c r="CL24" s="1011">
        <v>0</v>
      </c>
      <c r="CM24" s="1011">
        <v>0</v>
      </c>
      <c r="CN24" s="1011">
        <v>0</v>
      </c>
      <c r="CO24" s="1011">
        <v>0</v>
      </c>
      <c r="CP24" s="1011">
        <v>0</v>
      </c>
      <c r="CQ24" s="1011">
        <v>0</v>
      </c>
      <c r="CR24" s="1011">
        <v>0</v>
      </c>
      <c r="CS24" s="1011">
        <v>0</v>
      </c>
      <c r="CT24" s="1015">
        <v>0</v>
      </c>
    </row>
    <row r="25" spans="1:98" x14ac:dyDescent="0.25">
      <c r="A25" s="978" t="s">
        <v>121</v>
      </c>
      <c r="B25" s="976">
        <v>0</v>
      </c>
      <c r="C25" s="976">
        <v>0</v>
      </c>
      <c r="D25" s="976">
        <v>0</v>
      </c>
      <c r="E25" s="976">
        <v>0</v>
      </c>
      <c r="F25" s="976">
        <v>0</v>
      </c>
      <c r="G25" s="976">
        <v>0</v>
      </c>
      <c r="H25" s="976">
        <v>0</v>
      </c>
      <c r="I25" s="976">
        <v>0</v>
      </c>
      <c r="J25" s="976">
        <v>0</v>
      </c>
      <c r="K25" s="976">
        <v>0</v>
      </c>
      <c r="L25" s="976">
        <v>0</v>
      </c>
      <c r="M25" s="976">
        <v>0</v>
      </c>
      <c r="N25" s="976">
        <v>0</v>
      </c>
      <c r="O25" s="976">
        <v>0</v>
      </c>
      <c r="P25" s="976">
        <v>0</v>
      </c>
      <c r="Q25" s="976">
        <v>0</v>
      </c>
      <c r="R25" s="985">
        <v>0</v>
      </c>
      <c r="S25" s="985">
        <v>0</v>
      </c>
      <c r="T25" s="985">
        <v>0</v>
      </c>
      <c r="U25" s="985">
        <v>0</v>
      </c>
      <c r="V25" s="985">
        <v>0</v>
      </c>
      <c r="W25" s="985">
        <v>0</v>
      </c>
      <c r="X25" s="985">
        <v>0</v>
      </c>
      <c r="Y25" s="985">
        <v>0</v>
      </c>
      <c r="Z25" s="985">
        <v>0</v>
      </c>
      <c r="AA25" s="985">
        <v>0</v>
      </c>
      <c r="AB25" s="985">
        <v>0</v>
      </c>
      <c r="AC25" s="985">
        <v>0</v>
      </c>
      <c r="AD25" s="985">
        <v>0</v>
      </c>
      <c r="AE25" s="986">
        <v>0</v>
      </c>
      <c r="AF25" s="985">
        <v>0</v>
      </c>
      <c r="AG25" s="985">
        <v>0</v>
      </c>
      <c r="AH25" s="985">
        <v>0</v>
      </c>
      <c r="AI25" s="991">
        <v>0</v>
      </c>
      <c r="AJ25" s="991">
        <v>0</v>
      </c>
      <c r="AK25" s="991">
        <v>0</v>
      </c>
      <c r="AL25" s="991">
        <v>0</v>
      </c>
      <c r="AM25" s="991">
        <v>0</v>
      </c>
      <c r="AN25" s="991">
        <v>0</v>
      </c>
      <c r="AO25" s="991">
        <v>0</v>
      </c>
      <c r="AP25" s="991">
        <v>0</v>
      </c>
      <c r="AQ25" s="992">
        <v>0</v>
      </c>
      <c r="AR25" s="991">
        <v>0</v>
      </c>
      <c r="AS25" s="991">
        <v>0</v>
      </c>
      <c r="AT25" s="991">
        <v>0</v>
      </c>
      <c r="AU25" s="991">
        <v>0</v>
      </c>
      <c r="AV25" s="992">
        <v>0</v>
      </c>
      <c r="AW25" s="991">
        <v>0</v>
      </c>
      <c r="AX25" s="991">
        <v>0</v>
      </c>
      <c r="AY25" s="998">
        <v>0</v>
      </c>
      <c r="AZ25" s="997">
        <v>0</v>
      </c>
      <c r="BA25" s="997">
        <v>0</v>
      </c>
      <c r="BB25" s="998">
        <v>0</v>
      </c>
      <c r="BC25" s="997">
        <v>0</v>
      </c>
      <c r="BD25" s="997">
        <v>0</v>
      </c>
      <c r="BE25" s="997">
        <v>0</v>
      </c>
      <c r="BF25" s="997">
        <v>0</v>
      </c>
      <c r="BG25" s="997">
        <v>0</v>
      </c>
      <c r="BH25" s="997">
        <v>0</v>
      </c>
      <c r="BI25" s="997">
        <v>0</v>
      </c>
      <c r="BJ25" s="997">
        <v>0</v>
      </c>
      <c r="BK25" s="997">
        <v>0</v>
      </c>
      <c r="BL25" s="997">
        <v>0</v>
      </c>
      <c r="BM25" s="997">
        <v>0</v>
      </c>
      <c r="BN25" s="997">
        <v>0</v>
      </c>
      <c r="BO25" s="997">
        <v>0</v>
      </c>
      <c r="BP25" s="1004">
        <v>0</v>
      </c>
      <c r="BQ25" s="1004">
        <v>0</v>
      </c>
      <c r="BR25" s="1004">
        <v>0</v>
      </c>
      <c r="BS25" s="1004">
        <v>0</v>
      </c>
      <c r="BT25" s="1004">
        <v>0</v>
      </c>
      <c r="BU25" s="1004">
        <v>0</v>
      </c>
      <c r="BV25" s="1004">
        <v>0</v>
      </c>
      <c r="BW25" s="1005">
        <v>3</v>
      </c>
      <c r="BX25" s="1004">
        <v>39</v>
      </c>
      <c r="BY25" s="1004">
        <v>63</v>
      </c>
      <c r="BZ25" s="1004">
        <v>64</v>
      </c>
      <c r="CA25" s="1004">
        <v>65</v>
      </c>
      <c r="CB25" s="1004">
        <v>66</v>
      </c>
      <c r="CC25" s="1004">
        <v>60</v>
      </c>
      <c r="CD25" s="1004">
        <v>15</v>
      </c>
      <c r="CE25" s="1004">
        <v>0</v>
      </c>
      <c r="CF25" s="1004">
        <v>0</v>
      </c>
      <c r="CG25" s="1011">
        <v>0</v>
      </c>
      <c r="CH25" s="1011">
        <v>0</v>
      </c>
      <c r="CI25" s="1011">
        <v>0</v>
      </c>
      <c r="CJ25" s="1011">
        <v>0</v>
      </c>
      <c r="CK25" s="1011">
        <v>0</v>
      </c>
      <c r="CL25" s="1011">
        <v>0</v>
      </c>
      <c r="CM25" s="1011">
        <v>0</v>
      </c>
      <c r="CN25" s="1011">
        <v>0</v>
      </c>
      <c r="CO25" s="1011">
        <v>0</v>
      </c>
      <c r="CP25" s="1011">
        <v>0</v>
      </c>
      <c r="CQ25" s="1011">
        <v>0</v>
      </c>
      <c r="CR25" s="1011">
        <v>0</v>
      </c>
      <c r="CS25" s="1011">
        <v>0</v>
      </c>
      <c r="CT25" s="1015">
        <v>95</v>
      </c>
    </row>
    <row r="26" spans="1:98" x14ac:dyDescent="0.25">
      <c r="A26" s="978" t="s">
        <v>122</v>
      </c>
      <c r="B26" s="976">
        <v>0</v>
      </c>
      <c r="C26" s="976">
        <v>0</v>
      </c>
      <c r="D26" s="976">
        <v>0</v>
      </c>
      <c r="E26" s="976">
        <v>0</v>
      </c>
      <c r="F26" s="976">
        <v>0</v>
      </c>
      <c r="G26" s="976">
        <v>0</v>
      </c>
      <c r="H26" s="976">
        <v>0</v>
      </c>
      <c r="I26" s="976">
        <v>0</v>
      </c>
      <c r="J26" s="976">
        <v>0</v>
      </c>
      <c r="K26" s="976">
        <v>0</v>
      </c>
      <c r="L26" s="976">
        <v>0</v>
      </c>
      <c r="M26" s="976">
        <v>0</v>
      </c>
      <c r="N26" s="976">
        <v>0</v>
      </c>
      <c r="O26" s="976">
        <v>0</v>
      </c>
      <c r="P26" s="976">
        <v>0</v>
      </c>
      <c r="Q26" s="976">
        <v>0</v>
      </c>
      <c r="R26" s="985">
        <v>0</v>
      </c>
      <c r="S26" s="985">
        <v>0</v>
      </c>
      <c r="T26" s="985">
        <v>0</v>
      </c>
      <c r="U26" s="985">
        <v>0</v>
      </c>
      <c r="V26" s="985">
        <v>0</v>
      </c>
      <c r="W26" s="985">
        <v>0</v>
      </c>
      <c r="X26" s="985">
        <v>0</v>
      </c>
      <c r="Y26" s="985">
        <v>0</v>
      </c>
      <c r="Z26" s="985">
        <v>0</v>
      </c>
      <c r="AA26" s="985">
        <v>0</v>
      </c>
      <c r="AB26" s="985">
        <v>0</v>
      </c>
      <c r="AC26" s="985">
        <v>0</v>
      </c>
      <c r="AD26" s="985">
        <v>0</v>
      </c>
      <c r="AE26" s="986">
        <v>0</v>
      </c>
      <c r="AF26" s="985">
        <v>0</v>
      </c>
      <c r="AG26" s="985">
        <v>0</v>
      </c>
      <c r="AH26" s="985">
        <v>0</v>
      </c>
      <c r="AI26" s="991">
        <v>0</v>
      </c>
      <c r="AJ26" s="991">
        <v>0</v>
      </c>
      <c r="AK26" s="991">
        <v>0</v>
      </c>
      <c r="AL26" s="991">
        <v>0</v>
      </c>
      <c r="AM26" s="991">
        <v>0</v>
      </c>
      <c r="AN26" s="991">
        <v>0</v>
      </c>
      <c r="AO26" s="991">
        <v>0</v>
      </c>
      <c r="AP26" s="991">
        <v>0</v>
      </c>
      <c r="AQ26" s="992">
        <v>0</v>
      </c>
      <c r="AR26" s="991">
        <v>0</v>
      </c>
      <c r="AS26" s="991">
        <v>0</v>
      </c>
      <c r="AT26" s="991">
        <v>0</v>
      </c>
      <c r="AU26" s="991">
        <v>0</v>
      </c>
      <c r="AV26" s="992">
        <v>0</v>
      </c>
      <c r="AW26" s="991">
        <v>0</v>
      </c>
      <c r="AX26" s="991">
        <v>0</v>
      </c>
      <c r="AY26" s="998">
        <v>0</v>
      </c>
      <c r="AZ26" s="997">
        <v>0</v>
      </c>
      <c r="BA26" s="997">
        <v>0</v>
      </c>
      <c r="BB26" s="998">
        <v>0</v>
      </c>
      <c r="BC26" s="997">
        <v>0</v>
      </c>
      <c r="BD26" s="997">
        <v>0</v>
      </c>
      <c r="BE26" s="997">
        <v>0</v>
      </c>
      <c r="BF26" s="997">
        <v>0</v>
      </c>
      <c r="BG26" s="997">
        <v>0</v>
      </c>
      <c r="BH26" s="997">
        <v>0</v>
      </c>
      <c r="BI26" s="997">
        <v>0</v>
      </c>
      <c r="BJ26" s="997">
        <v>0</v>
      </c>
      <c r="BK26" s="997">
        <v>0</v>
      </c>
      <c r="BL26" s="997">
        <v>0</v>
      </c>
      <c r="BM26" s="997">
        <v>0</v>
      </c>
      <c r="BN26" s="997">
        <v>0</v>
      </c>
      <c r="BO26" s="997">
        <v>0</v>
      </c>
      <c r="BP26" s="1004">
        <v>0</v>
      </c>
      <c r="BQ26" s="1004">
        <v>0</v>
      </c>
      <c r="BR26" s="1004">
        <v>0</v>
      </c>
      <c r="BS26" s="1004">
        <v>0</v>
      </c>
      <c r="BT26" s="1004">
        <v>0</v>
      </c>
      <c r="BU26" s="1004">
        <v>0</v>
      </c>
      <c r="BV26" s="1004">
        <v>0</v>
      </c>
      <c r="BW26" s="1005">
        <v>0</v>
      </c>
      <c r="BX26" s="1004">
        <v>0</v>
      </c>
      <c r="BY26" s="1004">
        <v>0</v>
      </c>
      <c r="BZ26" s="1004">
        <v>0</v>
      </c>
      <c r="CA26" s="1004">
        <v>0</v>
      </c>
      <c r="CB26" s="1004">
        <v>0</v>
      </c>
      <c r="CC26" s="1004">
        <v>0</v>
      </c>
      <c r="CD26" s="1004">
        <v>0</v>
      </c>
      <c r="CE26" s="1004">
        <v>0</v>
      </c>
      <c r="CF26" s="1004">
        <v>0</v>
      </c>
      <c r="CG26" s="1011">
        <v>0</v>
      </c>
      <c r="CH26" s="1011">
        <v>0</v>
      </c>
      <c r="CI26" s="1011">
        <v>0</v>
      </c>
      <c r="CJ26" s="1011">
        <v>0</v>
      </c>
      <c r="CK26" s="1011">
        <v>0</v>
      </c>
      <c r="CL26" s="1011">
        <v>0</v>
      </c>
      <c r="CM26" s="1011">
        <v>0</v>
      </c>
      <c r="CN26" s="1011">
        <v>0</v>
      </c>
      <c r="CO26" s="1011">
        <v>0</v>
      </c>
      <c r="CP26" s="1011">
        <v>0</v>
      </c>
      <c r="CQ26" s="1011">
        <v>0</v>
      </c>
      <c r="CR26" s="1011">
        <v>0</v>
      </c>
      <c r="CS26" s="1011">
        <v>0</v>
      </c>
      <c r="CT26" s="1015">
        <v>0</v>
      </c>
    </row>
    <row r="27" spans="1:98" x14ac:dyDescent="0.25">
      <c r="A27" s="978" t="s">
        <v>123</v>
      </c>
      <c r="B27" s="976">
        <v>0</v>
      </c>
      <c r="C27" s="976">
        <v>0</v>
      </c>
      <c r="D27" s="976">
        <v>0</v>
      </c>
      <c r="E27" s="976">
        <v>0</v>
      </c>
      <c r="F27" s="976">
        <v>0</v>
      </c>
      <c r="G27" s="976">
        <v>0</v>
      </c>
      <c r="H27" s="976">
        <v>0</v>
      </c>
      <c r="I27" s="976">
        <v>0</v>
      </c>
      <c r="J27" s="976">
        <v>0</v>
      </c>
      <c r="K27" s="976">
        <v>0</v>
      </c>
      <c r="L27" s="976">
        <v>0</v>
      </c>
      <c r="M27" s="976">
        <v>0</v>
      </c>
      <c r="N27" s="976">
        <v>0</v>
      </c>
      <c r="O27" s="976">
        <v>0</v>
      </c>
      <c r="P27" s="976">
        <v>0</v>
      </c>
      <c r="Q27" s="976">
        <v>0</v>
      </c>
      <c r="R27" s="985">
        <v>0</v>
      </c>
      <c r="S27" s="985">
        <v>0</v>
      </c>
      <c r="T27" s="985">
        <v>0</v>
      </c>
      <c r="U27" s="985">
        <v>0</v>
      </c>
      <c r="V27" s="985">
        <v>0</v>
      </c>
      <c r="W27" s="985">
        <v>0</v>
      </c>
      <c r="X27" s="985">
        <v>0</v>
      </c>
      <c r="Y27" s="985">
        <v>0</v>
      </c>
      <c r="Z27" s="985">
        <v>0</v>
      </c>
      <c r="AA27" s="985">
        <v>0</v>
      </c>
      <c r="AB27" s="985">
        <v>0</v>
      </c>
      <c r="AC27" s="985">
        <v>0</v>
      </c>
      <c r="AD27" s="985">
        <v>0</v>
      </c>
      <c r="AE27" s="986">
        <v>0</v>
      </c>
      <c r="AF27" s="985">
        <v>0</v>
      </c>
      <c r="AG27" s="985">
        <v>0</v>
      </c>
      <c r="AH27" s="985">
        <v>0</v>
      </c>
      <c r="AI27" s="991">
        <v>0</v>
      </c>
      <c r="AJ27" s="991">
        <v>0</v>
      </c>
      <c r="AK27" s="991">
        <v>0</v>
      </c>
      <c r="AL27" s="991">
        <v>0</v>
      </c>
      <c r="AM27" s="991">
        <v>0</v>
      </c>
      <c r="AN27" s="991">
        <v>0</v>
      </c>
      <c r="AO27" s="991">
        <v>0</v>
      </c>
      <c r="AP27" s="991">
        <v>0</v>
      </c>
      <c r="AQ27" s="992">
        <v>0</v>
      </c>
      <c r="AR27" s="991">
        <v>0</v>
      </c>
      <c r="AS27" s="991">
        <v>0</v>
      </c>
      <c r="AT27" s="991">
        <v>0</v>
      </c>
      <c r="AU27" s="991">
        <v>0</v>
      </c>
      <c r="AV27" s="992">
        <v>0</v>
      </c>
      <c r="AW27" s="991">
        <v>0</v>
      </c>
      <c r="AX27" s="991">
        <v>0</v>
      </c>
      <c r="AY27" s="998">
        <v>0</v>
      </c>
      <c r="AZ27" s="997">
        <v>0</v>
      </c>
      <c r="BA27" s="997">
        <v>0</v>
      </c>
      <c r="BB27" s="998">
        <v>0</v>
      </c>
      <c r="BC27" s="997">
        <v>0</v>
      </c>
      <c r="BD27" s="997">
        <v>0</v>
      </c>
      <c r="BE27" s="997">
        <v>0</v>
      </c>
      <c r="BF27" s="997">
        <v>0</v>
      </c>
      <c r="BG27" s="997">
        <v>0</v>
      </c>
      <c r="BH27" s="997">
        <v>0</v>
      </c>
      <c r="BI27" s="997">
        <v>0</v>
      </c>
      <c r="BJ27" s="997">
        <v>0</v>
      </c>
      <c r="BK27" s="997">
        <v>0</v>
      </c>
      <c r="BL27" s="997">
        <v>0</v>
      </c>
      <c r="BM27" s="997">
        <v>0</v>
      </c>
      <c r="BN27" s="997">
        <v>0</v>
      </c>
      <c r="BO27" s="997">
        <v>0</v>
      </c>
      <c r="BP27" s="1004">
        <v>0</v>
      </c>
      <c r="BQ27" s="1004">
        <v>0</v>
      </c>
      <c r="BR27" s="1004">
        <v>0</v>
      </c>
      <c r="BS27" s="1004">
        <v>0</v>
      </c>
      <c r="BT27" s="1004">
        <v>0</v>
      </c>
      <c r="BU27" s="1004">
        <v>0</v>
      </c>
      <c r="BV27" s="1004">
        <v>0</v>
      </c>
      <c r="BW27" s="1005">
        <v>0</v>
      </c>
      <c r="BX27" s="1004">
        <v>0</v>
      </c>
      <c r="BY27" s="1004">
        <v>0</v>
      </c>
      <c r="BZ27" s="1004">
        <v>0</v>
      </c>
      <c r="CA27" s="1004">
        <v>0</v>
      </c>
      <c r="CB27" s="1004">
        <v>0</v>
      </c>
      <c r="CC27" s="1004">
        <v>0</v>
      </c>
      <c r="CD27" s="1004">
        <v>0</v>
      </c>
      <c r="CE27" s="1004">
        <v>0</v>
      </c>
      <c r="CF27" s="1004">
        <v>0</v>
      </c>
      <c r="CG27" s="1011">
        <v>0</v>
      </c>
      <c r="CH27" s="1011">
        <v>0</v>
      </c>
      <c r="CI27" s="1011">
        <v>0</v>
      </c>
      <c r="CJ27" s="1011">
        <v>0</v>
      </c>
      <c r="CK27" s="1011">
        <v>0</v>
      </c>
      <c r="CL27" s="1011">
        <v>0</v>
      </c>
      <c r="CM27" s="1011">
        <v>0</v>
      </c>
      <c r="CN27" s="1011">
        <v>0</v>
      </c>
      <c r="CO27" s="1011">
        <v>0</v>
      </c>
      <c r="CP27" s="1011">
        <v>0</v>
      </c>
      <c r="CQ27" s="1011">
        <v>0</v>
      </c>
      <c r="CR27" s="1011">
        <v>0</v>
      </c>
      <c r="CS27" s="1011">
        <v>0</v>
      </c>
      <c r="CT27" s="1015">
        <v>0</v>
      </c>
    </row>
    <row r="28" spans="1:98" x14ac:dyDescent="0.25">
      <c r="A28" s="975" t="s">
        <v>124</v>
      </c>
      <c r="B28" s="976">
        <v>0</v>
      </c>
      <c r="C28" s="976">
        <v>0</v>
      </c>
      <c r="D28" s="976">
        <v>0</v>
      </c>
      <c r="E28" s="976">
        <v>0</v>
      </c>
      <c r="F28" s="976">
        <v>0</v>
      </c>
      <c r="G28" s="976">
        <v>0</v>
      </c>
      <c r="H28" s="976">
        <v>0</v>
      </c>
      <c r="I28" s="976">
        <v>0</v>
      </c>
      <c r="J28" s="976">
        <v>0</v>
      </c>
      <c r="K28" s="976">
        <v>0</v>
      </c>
      <c r="L28" s="976">
        <v>0</v>
      </c>
      <c r="M28" s="976">
        <v>0</v>
      </c>
      <c r="N28" s="976">
        <v>0</v>
      </c>
      <c r="O28" s="976">
        <v>0</v>
      </c>
      <c r="P28" s="976">
        <v>0</v>
      </c>
      <c r="Q28" s="976">
        <v>0</v>
      </c>
      <c r="R28" s="985">
        <v>0</v>
      </c>
      <c r="S28" s="985">
        <v>0</v>
      </c>
      <c r="T28" s="985">
        <v>0</v>
      </c>
      <c r="U28" s="985">
        <v>0</v>
      </c>
      <c r="V28" s="985">
        <v>0</v>
      </c>
      <c r="W28" s="985">
        <v>0</v>
      </c>
      <c r="X28" s="985">
        <v>0</v>
      </c>
      <c r="Y28" s="985">
        <v>0</v>
      </c>
      <c r="Z28" s="985">
        <v>0</v>
      </c>
      <c r="AA28" s="985">
        <v>0</v>
      </c>
      <c r="AB28" s="985">
        <v>0</v>
      </c>
      <c r="AC28" s="985">
        <v>0</v>
      </c>
      <c r="AD28" s="985">
        <v>0</v>
      </c>
      <c r="AE28" s="986">
        <v>0</v>
      </c>
      <c r="AF28" s="985">
        <v>0</v>
      </c>
      <c r="AG28" s="985">
        <v>0</v>
      </c>
      <c r="AH28" s="985">
        <v>0</v>
      </c>
      <c r="AI28" s="991">
        <v>0</v>
      </c>
      <c r="AJ28" s="991">
        <v>0</v>
      </c>
      <c r="AK28" s="991">
        <v>0</v>
      </c>
      <c r="AL28" s="991">
        <v>0</v>
      </c>
      <c r="AM28" s="991">
        <v>0</v>
      </c>
      <c r="AN28" s="991">
        <v>0</v>
      </c>
      <c r="AO28" s="991">
        <v>0</v>
      </c>
      <c r="AP28" s="991">
        <v>0</v>
      </c>
      <c r="AQ28" s="992">
        <v>0</v>
      </c>
      <c r="AR28" s="991">
        <v>0</v>
      </c>
      <c r="AS28" s="991">
        <v>0</v>
      </c>
      <c r="AT28" s="991">
        <v>0</v>
      </c>
      <c r="AU28" s="991">
        <v>0</v>
      </c>
      <c r="AV28" s="992">
        <v>0</v>
      </c>
      <c r="AW28" s="991">
        <v>0</v>
      </c>
      <c r="AX28" s="991">
        <v>0</v>
      </c>
      <c r="AY28" s="998">
        <v>0</v>
      </c>
      <c r="AZ28" s="997">
        <v>0</v>
      </c>
      <c r="BA28" s="997">
        <v>0</v>
      </c>
      <c r="BB28" s="998">
        <v>0</v>
      </c>
      <c r="BC28" s="997">
        <v>0</v>
      </c>
      <c r="BD28" s="997">
        <v>0</v>
      </c>
      <c r="BE28" s="997">
        <v>0</v>
      </c>
      <c r="BF28" s="997">
        <v>0</v>
      </c>
      <c r="BG28" s="997">
        <v>0</v>
      </c>
      <c r="BH28" s="997">
        <v>0</v>
      </c>
      <c r="BI28" s="997">
        <v>0</v>
      </c>
      <c r="BJ28" s="997">
        <v>0</v>
      </c>
      <c r="BK28" s="997">
        <v>0</v>
      </c>
      <c r="BL28" s="997">
        <v>0</v>
      </c>
      <c r="BM28" s="997">
        <v>0</v>
      </c>
      <c r="BN28" s="997">
        <v>0</v>
      </c>
      <c r="BO28" s="997">
        <v>0</v>
      </c>
      <c r="BP28" s="1004">
        <v>0</v>
      </c>
      <c r="BQ28" s="1004">
        <v>0</v>
      </c>
      <c r="BR28" s="1004">
        <v>0</v>
      </c>
      <c r="BS28" s="1004">
        <v>0</v>
      </c>
      <c r="BT28" s="1004">
        <v>0</v>
      </c>
      <c r="BU28" s="1004">
        <v>0</v>
      </c>
      <c r="BV28" s="1004">
        <v>0</v>
      </c>
      <c r="BW28" s="1005">
        <v>0</v>
      </c>
      <c r="BX28" s="1004">
        <v>0</v>
      </c>
      <c r="BY28" s="1004">
        <v>0</v>
      </c>
      <c r="BZ28" s="1004">
        <v>0</v>
      </c>
      <c r="CA28" s="1004">
        <v>0</v>
      </c>
      <c r="CB28" s="1004">
        <v>0</v>
      </c>
      <c r="CC28" s="1004">
        <v>0</v>
      </c>
      <c r="CD28" s="1004">
        <v>0</v>
      </c>
      <c r="CE28" s="1004">
        <v>0</v>
      </c>
      <c r="CF28" s="1004">
        <v>0</v>
      </c>
      <c r="CG28" s="1011">
        <v>0</v>
      </c>
      <c r="CH28" s="1011">
        <v>0</v>
      </c>
      <c r="CI28" s="1011">
        <v>0</v>
      </c>
      <c r="CJ28" s="1011">
        <v>0</v>
      </c>
      <c r="CK28" s="1011">
        <v>0</v>
      </c>
      <c r="CL28" s="1011">
        <v>0</v>
      </c>
      <c r="CM28" s="1011">
        <v>0</v>
      </c>
      <c r="CN28" s="1011">
        <v>0</v>
      </c>
      <c r="CO28" s="1011">
        <v>0</v>
      </c>
      <c r="CP28" s="1011">
        <v>0</v>
      </c>
      <c r="CQ28" s="1011">
        <v>0</v>
      </c>
      <c r="CR28" s="1011">
        <v>0</v>
      </c>
      <c r="CS28" s="1011">
        <v>0</v>
      </c>
      <c r="CT28" s="1015">
        <v>0</v>
      </c>
    </row>
    <row r="29" spans="1:98" x14ac:dyDescent="0.25">
      <c r="A29" s="978" t="s">
        <v>125</v>
      </c>
      <c r="B29" s="976">
        <v>0</v>
      </c>
      <c r="C29" s="976">
        <v>0</v>
      </c>
      <c r="D29" s="976">
        <v>0</v>
      </c>
      <c r="E29" s="976">
        <v>0</v>
      </c>
      <c r="F29" s="976">
        <v>0</v>
      </c>
      <c r="G29" s="976">
        <v>0</v>
      </c>
      <c r="H29" s="976">
        <v>0</v>
      </c>
      <c r="I29" s="976">
        <v>0</v>
      </c>
      <c r="J29" s="976">
        <v>0</v>
      </c>
      <c r="K29" s="976">
        <v>0</v>
      </c>
      <c r="L29" s="976">
        <v>0</v>
      </c>
      <c r="M29" s="976">
        <v>0</v>
      </c>
      <c r="N29" s="976">
        <v>0</v>
      </c>
      <c r="O29" s="976">
        <v>0</v>
      </c>
      <c r="P29" s="976">
        <v>0</v>
      </c>
      <c r="Q29" s="976">
        <v>0</v>
      </c>
      <c r="R29" s="985">
        <v>0</v>
      </c>
      <c r="S29" s="985">
        <v>0</v>
      </c>
      <c r="T29" s="985">
        <v>0</v>
      </c>
      <c r="U29" s="985">
        <v>0</v>
      </c>
      <c r="V29" s="985">
        <v>0</v>
      </c>
      <c r="W29" s="985">
        <v>0</v>
      </c>
      <c r="X29" s="985">
        <v>0</v>
      </c>
      <c r="Y29" s="985">
        <v>0</v>
      </c>
      <c r="Z29" s="985">
        <v>0</v>
      </c>
      <c r="AA29" s="985">
        <v>0</v>
      </c>
      <c r="AB29" s="985">
        <v>0</v>
      </c>
      <c r="AC29" s="985">
        <v>0</v>
      </c>
      <c r="AD29" s="985">
        <v>0</v>
      </c>
      <c r="AE29" s="986">
        <v>0</v>
      </c>
      <c r="AF29" s="985">
        <v>0</v>
      </c>
      <c r="AG29" s="985">
        <v>0</v>
      </c>
      <c r="AH29" s="985">
        <v>0</v>
      </c>
      <c r="AI29" s="991">
        <v>0</v>
      </c>
      <c r="AJ29" s="991">
        <v>0</v>
      </c>
      <c r="AK29" s="991">
        <v>0</v>
      </c>
      <c r="AL29" s="991">
        <v>0</v>
      </c>
      <c r="AM29" s="991">
        <v>0</v>
      </c>
      <c r="AN29" s="991">
        <v>0</v>
      </c>
      <c r="AO29" s="991">
        <v>0</v>
      </c>
      <c r="AP29" s="991">
        <v>0</v>
      </c>
      <c r="AQ29" s="992">
        <v>0</v>
      </c>
      <c r="AR29" s="991">
        <v>0</v>
      </c>
      <c r="AS29" s="991">
        <v>0</v>
      </c>
      <c r="AT29" s="991">
        <v>0</v>
      </c>
      <c r="AU29" s="991">
        <v>0</v>
      </c>
      <c r="AV29" s="992">
        <v>0</v>
      </c>
      <c r="AW29" s="991">
        <v>0</v>
      </c>
      <c r="AX29" s="991">
        <v>0</v>
      </c>
      <c r="AY29" s="998">
        <v>0</v>
      </c>
      <c r="AZ29" s="997">
        <v>0</v>
      </c>
      <c r="BA29" s="997">
        <v>0</v>
      </c>
      <c r="BB29" s="998">
        <v>0</v>
      </c>
      <c r="BC29" s="997">
        <v>0</v>
      </c>
      <c r="BD29" s="997">
        <v>0</v>
      </c>
      <c r="BE29" s="997">
        <v>0</v>
      </c>
      <c r="BF29" s="997">
        <v>0</v>
      </c>
      <c r="BG29" s="997">
        <v>0</v>
      </c>
      <c r="BH29" s="997">
        <v>0</v>
      </c>
      <c r="BI29" s="997">
        <v>0</v>
      </c>
      <c r="BJ29" s="997">
        <v>0</v>
      </c>
      <c r="BK29" s="997">
        <v>0</v>
      </c>
      <c r="BL29" s="997">
        <v>0</v>
      </c>
      <c r="BM29" s="997">
        <v>0</v>
      </c>
      <c r="BN29" s="997">
        <v>0</v>
      </c>
      <c r="BO29" s="997">
        <v>0</v>
      </c>
      <c r="BP29" s="1004">
        <v>0</v>
      </c>
      <c r="BQ29" s="1004">
        <v>0</v>
      </c>
      <c r="BR29" s="1004">
        <v>0</v>
      </c>
      <c r="BS29" s="1004">
        <v>0</v>
      </c>
      <c r="BT29" s="1004">
        <v>0</v>
      </c>
      <c r="BU29" s="1004">
        <v>0</v>
      </c>
      <c r="BV29" s="1004">
        <v>0</v>
      </c>
      <c r="BW29" s="1005">
        <v>0</v>
      </c>
      <c r="BX29" s="1004">
        <v>0</v>
      </c>
      <c r="BY29" s="1004">
        <v>0</v>
      </c>
      <c r="BZ29" s="1004">
        <v>0</v>
      </c>
      <c r="CA29" s="1004">
        <v>0</v>
      </c>
      <c r="CB29" s="1004">
        <v>0</v>
      </c>
      <c r="CC29" s="1004">
        <v>0</v>
      </c>
      <c r="CD29" s="1004">
        <v>0</v>
      </c>
      <c r="CE29" s="1004">
        <v>0</v>
      </c>
      <c r="CF29" s="1004">
        <v>0</v>
      </c>
      <c r="CG29" s="1011">
        <v>0</v>
      </c>
      <c r="CH29" s="1011">
        <v>0</v>
      </c>
      <c r="CI29" s="1011">
        <v>0</v>
      </c>
      <c r="CJ29" s="1011">
        <v>0</v>
      </c>
      <c r="CK29" s="1011">
        <v>0</v>
      </c>
      <c r="CL29" s="1011">
        <v>0</v>
      </c>
      <c r="CM29" s="1011">
        <v>0</v>
      </c>
      <c r="CN29" s="1011">
        <v>0</v>
      </c>
      <c r="CO29" s="1011">
        <v>0</v>
      </c>
      <c r="CP29" s="1011">
        <v>0</v>
      </c>
      <c r="CQ29" s="1011">
        <v>0</v>
      </c>
      <c r="CR29" s="1011">
        <v>0</v>
      </c>
      <c r="CS29" s="1011">
        <v>0</v>
      </c>
      <c r="CT29" s="1015">
        <v>0</v>
      </c>
    </row>
    <row r="30" spans="1:98" x14ac:dyDescent="0.25">
      <c r="A30" s="975" t="s">
        <v>126</v>
      </c>
      <c r="B30" s="976">
        <v>0</v>
      </c>
      <c r="C30" s="976">
        <v>0</v>
      </c>
      <c r="D30" s="976">
        <v>0</v>
      </c>
      <c r="E30" s="976">
        <v>0</v>
      </c>
      <c r="F30" s="976">
        <v>0</v>
      </c>
      <c r="G30" s="976">
        <v>0</v>
      </c>
      <c r="H30" s="976">
        <v>0</v>
      </c>
      <c r="I30" s="976">
        <v>0</v>
      </c>
      <c r="J30" s="976">
        <v>0</v>
      </c>
      <c r="K30" s="976">
        <v>0</v>
      </c>
      <c r="L30" s="976">
        <v>0</v>
      </c>
      <c r="M30" s="976">
        <v>0</v>
      </c>
      <c r="N30" s="976">
        <v>0</v>
      </c>
      <c r="O30" s="976">
        <v>0</v>
      </c>
      <c r="P30" s="976">
        <v>0</v>
      </c>
      <c r="Q30" s="976">
        <v>0</v>
      </c>
      <c r="R30" s="985">
        <v>0</v>
      </c>
      <c r="S30" s="985">
        <v>0</v>
      </c>
      <c r="T30" s="985">
        <v>0</v>
      </c>
      <c r="U30" s="985">
        <v>0</v>
      </c>
      <c r="V30" s="985">
        <v>0</v>
      </c>
      <c r="W30" s="985">
        <v>0</v>
      </c>
      <c r="X30" s="985">
        <v>0</v>
      </c>
      <c r="Y30" s="985">
        <v>0</v>
      </c>
      <c r="Z30" s="985">
        <v>0</v>
      </c>
      <c r="AA30" s="985">
        <v>0</v>
      </c>
      <c r="AB30" s="985">
        <v>0</v>
      </c>
      <c r="AC30" s="985">
        <v>0</v>
      </c>
      <c r="AD30" s="985">
        <v>0</v>
      </c>
      <c r="AE30" s="986">
        <v>0</v>
      </c>
      <c r="AF30" s="985">
        <v>0</v>
      </c>
      <c r="AG30" s="985">
        <v>0</v>
      </c>
      <c r="AH30" s="985">
        <v>0</v>
      </c>
      <c r="AI30" s="991">
        <v>0</v>
      </c>
      <c r="AJ30" s="991">
        <v>0</v>
      </c>
      <c r="AK30" s="991">
        <v>0</v>
      </c>
      <c r="AL30" s="991">
        <v>0</v>
      </c>
      <c r="AM30" s="991">
        <v>0</v>
      </c>
      <c r="AN30" s="991">
        <v>0</v>
      </c>
      <c r="AO30" s="991">
        <v>0</v>
      </c>
      <c r="AP30" s="991">
        <v>0</v>
      </c>
      <c r="AQ30" s="992">
        <v>0</v>
      </c>
      <c r="AR30" s="991">
        <v>0</v>
      </c>
      <c r="AS30" s="991">
        <v>0</v>
      </c>
      <c r="AT30" s="991">
        <v>0</v>
      </c>
      <c r="AU30" s="991">
        <v>0</v>
      </c>
      <c r="AV30" s="992">
        <v>0</v>
      </c>
      <c r="AW30" s="991">
        <v>0</v>
      </c>
      <c r="AX30" s="991">
        <v>0</v>
      </c>
      <c r="AY30" s="998">
        <v>0</v>
      </c>
      <c r="AZ30" s="997">
        <v>0</v>
      </c>
      <c r="BA30" s="997">
        <v>0</v>
      </c>
      <c r="BB30" s="998">
        <v>0</v>
      </c>
      <c r="BC30" s="997">
        <v>0</v>
      </c>
      <c r="BD30" s="997">
        <v>0</v>
      </c>
      <c r="BE30" s="997">
        <v>0</v>
      </c>
      <c r="BF30" s="997">
        <v>0</v>
      </c>
      <c r="BG30" s="997">
        <v>0</v>
      </c>
      <c r="BH30" s="997">
        <v>0</v>
      </c>
      <c r="BI30" s="997">
        <v>0</v>
      </c>
      <c r="BJ30" s="997">
        <v>0</v>
      </c>
      <c r="BK30" s="997">
        <v>0</v>
      </c>
      <c r="BL30" s="997">
        <v>0</v>
      </c>
      <c r="BM30" s="997">
        <v>0</v>
      </c>
      <c r="BN30" s="997">
        <v>0</v>
      </c>
      <c r="BO30" s="997">
        <v>0</v>
      </c>
      <c r="BP30" s="1004">
        <v>0</v>
      </c>
      <c r="BQ30" s="1004">
        <v>0</v>
      </c>
      <c r="BR30" s="1004">
        <v>0</v>
      </c>
      <c r="BS30" s="1004">
        <v>0</v>
      </c>
      <c r="BT30" s="1004">
        <v>0</v>
      </c>
      <c r="BU30" s="1004">
        <v>0</v>
      </c>
      <c r="BV30" s="1004">
        <v>0</v>
      </c>
      <c r="BW30" s="1005">
        <v>0</v>
      </c>
      <c r="BX30" s="1004">
        <v>0</v>
      </c>
      <c r="BY30" s="1004">
        <v>0</v>
      </c>
      <c r="BZ30" s="1004">
        <v>0</v>
      </c>
      <c r="CA30" s="1004">
        <v>0</v>
      </c>
      <c r="CB30" s="1004">
        <v>0</v>
      </c>
      <c r="CC30" s="1004">
        <v>0</v>
      </c>
      <c r="CD30" s="1004">
        <v>0</v>
      </c>
      <c r="CE30" s="1004">
        <v>0</v>
      </c>
      <c r="CF30" s="1004">
        <v>0</v>
      </c>
      <c r="CG30" s="1011">
        <v>0</v>
      </c>
      <c r="CH30" s="1011">
        <v>0</v>
      </c>
      <c r="CI30" s="1011">
        <v>0</v>
      </c>
      <c r="CJ30" s="1011">
        <v>0</v>
      </c>
      <c r="CK30" s="1011">
        <v>0</v>
      </c>
      <c r="CL30" s="1011">
        <v>0</v>
      </c>
      <c r="CM30" s="1011">
        <v>0</v>
      </c>
      <c r="CN30" s="1011">
        <v>0</v>
      </c>
      <c r="CO30" s="1011">
        <v>0</v>
      </c>
      <c r="CP30" s="1011">
        <v>0</v>
      </c>
      <c r="CQ30" s="1011">
        <v>0</v>
      </c>
      <c r="CR30" s="1011">
        <v>0</v>
      </c>
      <c r="CS30" s="1011">
        <v>0</v>
      </c>
      <c r="CT30" s="1015">
        <v>0</v>
      </c>
    </row>
    <row r="31" spans="1:98" x14ac:dyDescent="0.25">
      <c r="A31" s="975" t="s">
        <v>127</v>
      </c>
      <c r="B31" s="976">
        <v>0</v>
      </c>
      <c r="C31" s="976">
        <v>0</v>
      </c>
      <c r="D31" s="976">
        <v>0</v>
      </c>
      <c r="E31" s="976">
        <v>0</v>
      </c>
      <c r="F31" s="976">
        <v>0</v>
      </c>
      <c r="G31" s="976">
        <v>0</v>
      </c>
      <c r="H31" s="976">
        <v>0</v>
      </c>
      <c r="I31" s="976">
        <v>0</v>
      </c>
      <c r="J31" s="976">
        <v>0</v>
      </c>
      <c r="K31" s="976">
        <v>0</v>
      </c>
      <c r="L31" s="976">
        <v>0</v>
      </c>
      <c r="M31" s="976">
        <v>0</v>
      </c>
      <c r="N31" s="976">
        <v>0</v>
      </c>
      <c r="O31" s="976">
        <v>0</v>
      </c>
      <c r="P31" s="976">
        <v>0</v>
      </c>
      <c r="Q31" s="976">
        <v>0</v>
      </c>
      <c r="R31" s="985">
        <v>0</v>
      </c>
      <c r="S31" s="985">
        <v>0</v>
      </c>
      <c r="T31" s="985">
        <v>0</v>
      </c>
      <c r="U31" s="985">
        <v>0</v>
      </c>
      <c r="V31" s="985">
        <v>0</v>
      </c>
      <c r="W31" s="985">
        <v>0</v>
      </c>
      <c r="X31" s="985">
        <v>0</v>
      </c>
      <c r="Y31" s="985">
        <v>0</v>
      </c>
      <c r="Z31" s="985">
        <v>0</v>
      </c>
      <c r="AA31" s="985">
        <v>0</v>
      </c>
      <c r="AB31" s="985">
        <v>0</v>
      </c>
      <c r="AC31" s="985">
        <v>0</v>
      </c>
      <c r="AD31" s="985">
        <v>0</v>
      </c>
      <c r="AE31" s="986">
        <v>0</v>
      </c>
      <c r="AF31" s="985">
        <v>0</v>
      </c>
      <c r="AG31" s="985">
        <v>0</v>
      </c>
      <c r="AH31" s="985">
        <v>0</v>
      </c>
      <c r="AI31" s="991">
        <v>0</v>
      </c>
      <c r="AJ31" s="991">
        <v>0</v>
      </c>
      <c r="AK31" s="991">
        <v>0</v>
      </c>
      <c r="AL31" s="991">
        <v>0</v>
      </c>
      <c r="AM31" s="991">
        <v>0</v>
      </c>
      <c r="AN31" s="991">
        <v>0</v>
      </c>
      <c r="AO31" s="991">
        <v>0</v>
      </c>
      <c r="AP31" s="991">
        <v>0</v>
      </c>
      <c r="AQ31" s="992">
        <v>0</v>
      </c>
      <c r="AR31" s="991">
        <v>0</v>
      </c>
      <c r="AS31" s="991">
        <v>0</v>
      </c>
      <c r="AT31" s="991">
        <v>0</v>
      </c>
      <c r="AU31" s="991">
        <v>0</v>
      </c>
      <c r="AV31" s="992">
        <v>0</v>
      </c>
      <c r="AW31" s="991">
        <v>0</v>
      </c>
      <c r="AX31" s="991">
        <v>0</v>
      </c>
      <c r="AY31" s="998">
        <v>0</v>
      </c>
      <c r="AZ31" s="997">
        <v>0</v>
      </c>
      <c r="BA31" s="997">
        <v>0</v>
      </c>
      <c r="BB31" s="998">
        <v>0</v>
      </c>
      <c r="BC31" s="997">
        <v>0</v>
      </c>
      <c r="BD31" s="997">
        <v>0</v>
      </c>
      <c r="BE31" s="997">
        <v>0</v>
      </c>
      <c r="BF31" s="997">
        <v>0</v>
      </c>
      <c r="BG31" s="997">
        <v>0</v>
      </c>
      <c r="BH31" s="997">
        <v>0</v>
      </c>
      <c r="BI31" s="997">
        <v>0</v>
      </c>
      <c r="BJ31" s="997">
        <v>0</v>
      </c>
      <c r="BK31" s="997">
        <v>0</v>
      </c>
      <c r="BL31" s="997">
        <v>0</v>
      </c>
      <c r="BM31" s="997">
        <v>0</v>
      </c>
      <c r="BN31" s="997">
        <v>0</v>
      </c>
      <c r="BO31" s="997">
        <v>0</v>
      </c>
      <c r="BP31" s="1004">
        <v>0</v>
      </c>
      <c r="BQ31" s="1004">
        <v>0</v>
      </c>
      <c r="BR31" s="1004">
        <v>0</v>
      </c>
      <c r="BS31" s="1004">
        <v>0</v>
      </c>
      <c r="BT31" s="1004">
        <v>0</v>
      </c>
      <c r="BU31" s="1004">
        <v>0</v>
      </c>
      <c r="BV31" s="1004">
        <v>0</v>
      </c>
      <c r="BW31" s="1005">
        <v>0</v>
      </c>
      <c r="BX31" s="1004">
        <v>0</v>
      </c>
      <c r="BY31" s="1004">
        <v>0</v>
      </c>
      <c r="BZ31" s="1004">
        <v>0</v>
      </c>
      <c r="CA31" s="1004">
        <v>0</v>
      </c>
      <c r="CB31" s="1004">
        <v>0</v>
      </c>
      <c r="CC31" s="1004">
        <v>0</v>
      </c>
      <c r="CD31" s="1004">
        <v>0</v>
      </c>
      <c r="CE31" s="1004">
        <v>0</v>
      </c>
      <c r="CF31" s="1004">
        <v>0</v>
      </c>
      <c r="CG31" s="1011">
        <v>0</v>
      </c>
      <c r="CH31" s="1011">
        <v>0</v>
      </c>
      <c r="CI31" s="1011">
        <v>0</v>
      </c>
      <c r="CJ31" s="1011">
        <v>0</v>
      </c>
      <c r="CK31" s="1011">
        <v>0</v>
      </c>
      <c r="CL31" s="1011">
        <v>0</v>
      </c>
      <c r="CM31" s="1011">
        <v>0</v>
      </c>
      <c r="CN31" s="1011">
        <v>0</v>
      </c>
      <c r="CO31" s="1011">
        <v>0</v>
      </c>
      <c r="CP31" s="1011">
        <v>0</v>
      </c>
      <c r="CQ31" s="1011">
        <v>0</v>
      </c>
      <c r="CR31" s="1011">
        <v>0</v>
      </c>
      <c r="CS31" s="1011">
        <v>0</v>
      </c>
      <c r="CT31" s="1015">
        <v>0</v>
      </c>
    </row>
    <row r="32" spans="1:98" ht="18" x14ac:dyDescent="0.25">
      <c r="A32" s="978" t="s">
        <v>128</v>
      </c>
      <c r="B32" s="976">
        <v>0</v>
      </c>
      <c r="C32" s="976">
        <v>0</v>
      </c>
      <c r="D32" s="976">
        <v>0</v>
      </c>
      <c r="E32" s="976">
        <v>0</v>
      </c>
      <c r="F32" s="976">
        <v>0</v>
      </c>
      <c r="G32" s="976">
        <v>0</v>
      </c>
      <c r="H32" s="976">
        <v>0</v>
      </c>
      <c r="I32" s="976">
        <v>0</v>
      </c>
      <c r="J32" s="976">
        <v>0</v>
      </c>
      <c r="K32" s="976">
        <v>0</v>
      </c>
      <c r="L32" s="976">
        <v>0</v>
      </c>
      <c r="M32" s="976">
        <v>0</v>
      </c>
      <c r="N32" s="976">
        <v>0</v>
      </c>
      <c r="O32" s="976">
        <v>0</v>
      </c>
      <c r="P32" s="976">
        <v>0</v>
      </c>
      <c r="Q32" s="976">
        <v>0</v>
      </c>
      <c r="R32" s="985">
        <v>0</v>
      </c>
      <c r="S32" s="985">
        <v>0</v>
      </c>
      <c r="T32" s="985">
        <v>0</v>
      </c>
      <c r="U32" s="985">
        <v>0</v>
      </c>
      <c r="V32" s="985">
        <v>0</v>
      </c>
      <c r="W32" s="985">
        <v>0</v>
      </c>
      <c r="X32" s="985">
        <v>0</v>
      </c>
      <c r="Y32" s="985">
        <v>0</v>
      </c>
      <c r="Z32" s="985">
        <v>0</v>
      </c>
      <c r="AA32" s="985">
        <v>0</v>
      </c>
      <c r="AB32" s="985">
        <v>0</v>
      </c>
      <c r="AC32" s="985">
        <v>0</v>
      </c>
      <c r="AD32" s="985">
        <v>0</v>
      </c>
      <c r="AE32" s="986">
        <v>0</v>
      </c>
      <c r="AF32" s="985">
        <v>0</v>
      </c>
      <c r="AG32" s="985">
        <v>0</v>
      </c>
      <c r="AH32" s="985">
        <v>0</v>
      </c>
      <c r="AI32" s="991">
        <v>0</v>
      </c>
      <c r="AJ32" s="991">
        <v>0</v>
      </c>
      <c r="AK32" s="991">
        <v>0</v>
      </c>
      <c r="AL32" s="991">
        <v>0</v>
      </c>
      <c r="AM32" s="991">
        <v>0</v>
      </c>
      <c r="AN32" s="991">
        <v>0</v>
      </c>
      <c r="AO32" s="991">
        <v>0</v>
      </c>
      <c r="AP32" s="991">
        <v>0</v>
      </c>
      <c r="AQ32" s="992">
        <v>0</v>
      </c>
      <c r="AR32" s="991">
        <v>0</v>
      </c>
      <c r="AS32" s="991">
        <v>0</v>
      </c>
      <c r="AT32" s="991">
        <v>0</v>
      </c>
      <c r="AU32" s="991">
        <v>0</v>
      </c>
      <c r="AV32" s="992">
        <v>6</v>
      </c>
      <c r="AW32" s="991">
        <v>6</v>
      </c>
      <c r="AX32" s="991">
        <v>6</v>
      </c>
      <c r="AY32" s="998">
        <v>6</v>
      </c>
      <c r="AZ32" s="997">
        <v>6</v>
      </c>
      <c r="BA32" s="997">
        <v>6</v>
      </c>
      <c r="BB32" s="998">
        <v>6</v>
      </c>
      <c r="BC32" s="997">
        <v>6</v>
      </c>
      <c r="BD32" s="997">
        <v>6</v>
      </c>
      <c r="BE32" s="997">
        <v>6</v>
      </c>
      <c r="BF32" s="997">
        <v>6</v>
      </c>
      <c r="BG32" s="997">
        <v>6</v>
      </c>
      <c r="BH32" s="997">
        <v>6</v>
      </c>
      <c r="BI32" s="997">
        <v>6</v>
      </c>
      <c r="BJ32" s="997">
        <v>6</v>
      </c>
      <c r="BK32" s="997">
        <v>6</v>
      </c>
      <c r="BL32" s="997">
        <v>6</v>
      </c>
      <c r="BM32" s="997">
        <v>6</v>
      </c>
      <c r="BN32" s="997">
        <v>6</v>
      </c>
      <c r="BO32" s="997">
        <v>6</v>
      </c>
      <c r="BP32" s="1004">
        <v>6</v>
      </c>
      <c r="BQ32" s="1004">
        <v>6</v>
      </c>
      <c r="BR32" s="1004">
        <v>6</v>
      </c>
      <c r="BS32" s="1004">
        <v>6</v>
      </c>
      <c r="BT32" s="1004">
        <v>6</v>
      </c>
      <c r="BU32" s="1004">
        <v>6</v>
      </c>
      <c r="BV32" s="1004">
        <v>6</v>
      </c>
      <c r="BW32" s="1005">
        <v>0</v>
      </c>
      <c r="BX32" s="1004">
        <v>38</v>
      </c>
      <c r="BY32" s="1004">
        <v>38</v>
      </c>
      <c r="BZ32" s="1004">
        <v>38</v>
      </c>
      <c r="CA32" s="1004">
        <v>38</v>
      </c>
      <c r="CB32" s="1004">
        <v>0</v>
      </c>
      <c r="CC32" s="1004">
        <v>0</v>
      </c>
      <c r="CD32" s="1004">
        <v>0</v>
      </c>
      <c r="CE32" s="1004">
        <v>0</v>
      </c>
      <c r="CF32" s="1004">
        <v>0</v>
      </c>
      <c r="CG32" s="1011">
        <v>0</v>
      </c>
      <c r="CH32" s="1011">
        <v>0</v>
      </c>
      <c r="CI32" s="1011">
        <v>0</v>
      </c>
      <c r="CJ32" s="1011">
        <v>0</v>
      </c>
      <c r="CK32" s="1011">
        <v>0</v>
      </c>
      <c r="CL32" s="1011">
        <v>0</v>
      </c>
      <c r="CM32" s="1011">
        <v>0</v>
      </c>
      <c r="CN32" s="1011">
        <v>0</v>
      </c>
      <c r="CO32" s="1011">
        <v>0</v>
      </c>
      <c r="CP32" s="1011">
        <v>0</v>
      </c>
      <c r="CQ32" s="1011">
        <v>0</v>
      </c>
      <c r="CR32" s="1011">
        <v>0</v>
      </c>
      <c r="CS32" s="1011">
        <v>0</v>
      </c>
      <c r="CT32" s="1015">
        <v>62.1</v>
      </c>
    </row>
    <row r="33" spans="1:100" x14ac:dyDescent="0.25">
      <c r="A33" s="978" t="s">
        <v>129</v>
      </c>
      <c r="B33" s="976">
        <v>0</v>
      </c>
      <c r="C33" s="976">
        <v>0</v>
      </c>
      <c r="D33" s="976">
        <v>0</v>
      </c>
      <c r="E33" s="976">
        <v>0</v>
      </c>
      <c r="F33" s="976">
        <v>0</v>
      </c>
      <c r="G33" s="976">
        <v>0</v>
      </c>
      <c r="H33" s="976">
        <v>0</v>
      </c>
      <c r="I33" s="976">
        <v>0</v>
      </c>
      <c r="J33" s="976">
        <v>0</v>
      </c>
      <c r="K33" s="976">
        <v>0</v>
      </c>
      <c r="L33" s="976">
        <v>0</v>
      </c>
      <c r="M33" s="976">
        <v>0</v>
      </c>
      <c r="N33" s="976">
        <v>0</v>
      </c>
      <c r="O33" s="976">
        <v>0</v>
      </c>
      <c r="P33" s="976">
        <v>0</v>
      </c>
      <c r="Q33" s="976">
        <v>0</v>
      </c>
      <c r="R33" s="985">
        <v>0</v>
      </c>
      <c r="S33" s="985">
        <v>0</v>
      </c>
      <c r="T33" s="985">
        <v>0</v>
      </c>
      <c r="U33" s="985">
        <v>0</v>
      </c>
      <c r="V33" s="985">
        <v>0</v>
      </c>
      <c r="W33" s="985">
        <v>0</v>
      </c>
      <c r="X33" s="985">
        <v>0</v>
      </c>
      <c r="Y33" s="985">
        <v>0</v>
      </c>
      <c r="Z33" s="985">
        <v>0</v>
      </c>
      <c r="AA33" s="985">
        <v>0</v>
      </c>
      <c r="AB33" s="985">
        <v>0</v>
      </c>
      <c r="AC33" s="985">
        <v>0</v>
      </c>
      <c r="AD33" s="985">
        <v>0</v>
      </c>
      <c r="AE33" s="986">
        <v>0</v>
      </c>
      <c r="AF33" s="985">
        <v>0</v>
      </c>
      <c r="AG33" s="985">
        <v>0</v>
      </c>
      <c r="AH33" s="985">
        <v>0</v>
      </c>
      <c r="AI33" s="991">
        <v>0</v>
      </c>
      <c r="AJ33" s="991">
        <v>0</v>
      </c>
      <c r="AK33" s="991">
        <v>0</v>
      </c>
      <c r="AL33" s="991">
        <v>0</v>
      </c>
      <c r="AM33" s="991">
        <v>0</v>
      </c>
      <c r="AN33" s="991">
        <v>0</v>
      </c>
      <c r="AO33" s="991">
        <v>0</v>
      </c>
      <c r="AP33" s="991">
        <v>0</v>
      </c>
      <c r="AQ33" s="992">
        <v>0</v>
      </c>
      <c r="AR33" s="991">
        <v>0</v>
      </c>
      <c r="AS33" s="991">
        <v>0</v>
      </c>
      <c r="AT33" s="991">
        <v>0</v>
      </c>
      <c r="AU33" s="991">
        <v>0</v>
      </c>
      <c r="AV33" s="992">
        <v>0</v>
      </c>
      <c r="AW33" s="991">
        <v>0</v>
      </c>
      <c r="AX33" s="991">
        <v>0</v>
      </c>
      <c r="AY33" s="998">
        <v>0</v>
      </c>
      <c r="AZ33" s="997">
        <v>0</v>
      </c>
      <c r="BA33" s="997">
        <v>0</v>
      </c>
      <c r="BB33" s="998">
        <v>0</v>
      </c>
      <c r="BC33" s="997">
        <v>0</v>
      </c>
      <c r="BD33" s="997">
        <v>0</v>
      </c>
      <c r="BE33" s="997">
        <v>0</v>
      </c>
      <c r="BF33" s="997">
        <v>0</v>
      </c>
      <c r="BG33" s="997">
        <v>0</v>
      </c>
      <c r="BH33" s="997">
        <v>0</v>
      </c>
      <c r="BI33" s="997">
        <v>0</v>
      </c>
      <c r="BJ33" s="997">
        <v>0</v>
      </c>
      <c r="BK33" s="997">
        <v>0</v>
      </c>
      <c r="BL33" s="997">
        <v>0</v>
      </c>
      <c r="BM33" s="997">
        <v>0</v>
      </c>
      <c r="BN33" s="997">
        <v>0</v>
      </c>
      <c r="BO33" s="997">
        <v>0</v>
      </c>
      <c r="BP33" s="1004">
        <v>0</v>
      </c>
      <c r="BQ33" s="1004">
        <v>0</v>
      </c>
      <c r="BR33" s="1004">
        <v>0</v>
      </c>
      <c r="BS33" s="1004">
        <v>0</v>
      </c>
      <c r="BT33" s="1004">
        <v>0</v>
      </c>
      <c r="BU33" s="1004">
        <v>0</v>
      </c>
      <c r="BV33" s="1004">
        <v>0</v>
      </c>
      <c r="BW33" s="1005">
        <v>0</v>
      </c>
      <c r="BX33" s="1004">
        <v>0</v>
      </c>
      <c r="BY33" s="1004">
        <v>0</v>
      </c>
      <c r="BZ33" s="1004">
        <v>0</v>
      </c>
      <c r="CA33" s="1004">
        <v>0</v>
      </c>
      <c r="CB33" s="1004">
        <v>0</v>
      </c>
      <c r="CC33" s="1004">
        <v>0</v>
      </c>
      <c r="CD33" s="1004">
        <v>0</v>
      </c>
      <c r="CE33" s="1004">
        <v>0</v>
      </c>
      <c r="CF33" s="1004">
        <v>0</v>
      </c>
      <c r="CG33" s="1011">
        <v>0</v>
      </c>
      <c r="CH33" s="1011">
        <v>0</v>
      </c>
      <c r="CI33" s="1011">
        <v>0</v>
      </c>
      <c r="CJ33" s="1011">
        <v>0</v>
      </c>
      <c r="CK33" s="1011">
        <v>0</v>
      </c>
      <c r="CL33" s="1011">
        <v>0</v>
      </c>
      <c r="CM33" s="1011">
        <v>0</v>
      </c>
      <c r="CN33" s="1011">
        <v>0</v>
      </c>
      <c r="CO33" s="1011">
        <v>0</v>
      </c>
      <c r="CP33" s="1011">
        <v>0</v>
      </c>
      <c r="CQ33" s="1011">
        <v>0</v>
      </c>
      <c r="CR33" s="1011">
        <v>0</v>
      </c>
      <c r="CS33" s="1011">
        <v>0</v>
      </c>
      <c r="CT33" s="1015">
        <v>0</v>
      </c>
    </row>
    <row r="34" spans="1:100" x14ac:dyDescent="0.25">
      <c r="A34" s="978" t="s">
        <v>130</v>
      </c>
      <c r="B34" s="976">
        <v>0</v>
      </c>
      <c r="C34" s="976">
        <v>0</v>
      </c>
      <c r="D34" s="976">
        <v>0</v>
      </c>
      <c r="E34" s="976">
        <v>0</v>
      </c>
      <c r="F34" s="976">
        <v>0</v>
      </c>
      <c r="G34" s="976">
        <v>0</v>
      </c>
      <c r="H34" s="976">
        <v>0</v>
      </c>
      <c r="I34" s="976">
        <v>0</v>
      </c>
      <c r="J34" s="976">
        <v>0</v>
      </c>
      <c r="K34" s="976">
        <v>0</v>
      </c>
      <c r="L34" s="976">
        <v>0</v>
      </c>
      <c r="M34" s="976">
        <v>0</v>
      </c>
      <c r="N34" s="976">
        <v>0</v>
      </c>
      <c r="O34" s="976">
        <v>0</v>
      </c>
      <c r="P34" s="976">
        <v>0</v>
      </c>
      <c r="Q34" s="976">
        <v>0</v>
      </c>
      <c r="R34" s="985">
        <v>0</v>
      </c>
      <c r="S34" s="985">
        <v>0</v>
      </c>
      <c r="T34" s="985">
        <v>0</v>
      </c>
      <c r="U34" s="985">
        <v>0</v>
      </c>
      <c r="V34" s="985">
        <v>0</v>
      </c>
      <c r="W34" s="985">
        <v>0</v>
      </c>
      <c r="X34" s="985">
        <v>0</v>
      </c>
      <c r="Y34" s="985">
        <v>0</v>
      </c>
      <c r="Z34" s="985">
        <v>0</v>
      </c>
      <c r="AA34" s="985">
        <v>0</v>
      </c>
      <c r="AB34" s="985">
        <v>0</v>
      </c>
      <c r="AC34" s="985">
        <v>0</v>
      </c>
      <c r="AD34" s="985">
        <v>0</v>
      </c>
      <c r="AE34" s="986">
        <v>0</v>
      </c>
      <c r="AF34" s="985">
        <v>0</v>
      </c>
      <c r="AG34" s="985">
        <v>0</v>
      </c>
      <c r="AH34" s="985">
        <v>0</v>
      </c>
      <c r="AI34" s="991">
        <v>0</v>
      </c>
      <c r="AJ34" s="991">
        <v>0</v>
      </c>
      <c r="AK34" s="991">
        <v>0</v>
      </c>
      <c r="AL34" s="991">
        <v>0</v>
      </c>
      <c r="AM34" s="991">
        <v>0</v>
      </c>
      <c r="AN34" s="991">
        <v>0</v>
      </c>
      <c r="AO34" s="991">
        <v>0</v>
      </c>
      <c r="AP34" s="991">
        <v>0</v>
      </c>
      <c r="AQ34" s="992">
        <v>0</v>
      </c>
      <c r="AR34" s="991">
        <v>0</v>
      </c>
      <c r="AS34" s="991">
        <v>0</v>
      </c>
      <c r="AT34" s="991">
        <v>0</v>
      </c>
      <c r="AU34" s="991">
        <v>0</v>
      </c>
      <c r="AV34" s="992">
        <v>0</v>
      </c>
      <c r="AW34" s="991">
        <v>0</v>
      </c>
      <c r="AX34" s="991">
        <v>0</v>
      </c>
      <c r="AY34" s="998">
        <v>0</v>
      </c>
      <c r="AZ34" s="997">
        <v>0</v>
      </c>
      <c r="BA34" s="997">
        <v>0</v>
      </c>
      <c r="BB34" s="998">
        <v>0</v>
      </c>
      <c r="BC34" s="997">
        <v>0</v>
      </c>
      <c r="BD34" s="997">
        <v>0</v>
      </c>
      <c r="BE34" s="997">
        <v>0</v>
      </c>
      <c r="BF34" s="997">
        <v>0</v>
      </c>
      <c r="BG34" s="997">
        <v>0</v>
      </c>
      <c r="BH34" s="997">
        <v>0</v>
      </c>
      <c r="BI34" s="997">
        <v>0</v>
      </c>
      <c r="BJ34" s="997">
        <v>0</v>
      </c>
      <c r="BK34" s="997">
        <v>0</v>
      </c>
      <c r="BL34" s="997">
        <v>0</v>
      </c>
      <c r="BM34" s="997">
        <v>0</v>
      </c>
      <c r="BN34" s="997">
        <v>0</v>
      </c>
      <c r="BO34" s="997">
        <v>0</v>
      </c>
      <c r="BP34" s="1004">
        <v>0</v>
      </c>
      <c r="BQ34" s="1004">
        <v>0</v>
      </c>
      <c r="BR34" s="1004">
        <v>0</v>
      </c>
      <c r="BS34" s="1004">
        <v>0</v>
      </c>
      <c r="BT34" s="1004">
        <v>0</v>
      </c>
      <c r="BU34" s="1004">
        <v>0</v>
      </c>
      <c r="BV34" s="1004">
        <v>0</v>
      </c>
      <c r="BW34" s="1005">
        <v>23</v>
      </c>
      <c r="BX34" s="1004">
        <v>24</v>
      </c>
      <c r="BY34" s="1004">
        <v>25</v>
      </c>
      <c r="BZ34" s="1004">
        <v>25</v>
      </c>
      <c r="CA34" s="1004">
        <v>24</v>
      </c>
      <c r="CB34" s="1004">
        <v>0</v>
      </c>
      <c r="CC34" s="1004">
        <v>0</v>
      </c>
      <c r="CD34" s="1004">
        <v>0</v>
      </c>
      <c r="CE34" s="1004">
        <v>0</v>
      </c>
      <c r="CF34" s="1004">
        <v>0</v>
      </c>
      <c r="CG34" s="1011">
        <v>0</v>
      </c>
      <c r="CH34" s="1011">
        <v>0</v>
      </c>
      <c r="CI34" s="1011">
        <v>0</v>
      </c>
      <c r="CJ34" s="1011">
        <v>0</v>
      </c>
      <c r="CK34" s="1011">
        <v>0</v>
      </c>
      <c r="CL34" s="1011">
        <v>0</v>
      </c>
      <c r="CM34" s="1011">
        <v>0</v>
      </c>
      <c r="CN34" s="1011">
        <v>0</v>
      </c>
      <c r="CO34" s="1011">
        <v>0</v>
      </c>
      <c r="CP34" s="1011">
        <v>0</v>
      </c>
      <c r="CQ34" s="1011">
        <v>0</v>
      </c>
      <c r="CR34" s="1011">
        <v>0</v>
      </c>
      <c r="CS34" s="1011">
        <v>0</v>
      </c>
      <c r="CT34" s="1015">
        <v>32.6</v>
      </c>
    </row>
    <row r="35" spans="1:100" x14ac:dyDescent="0.25">
      <c r="A35" s="978" t="s">
        <v>131</v>
      </c>
      <c r="B35" s="976">
        <v>0</v>
      </c>
      <c r="C35" s="976">
        <v>0</v>
      </c>
      <c r="D35" s="976">
        <v>0</v>
      </c>
      <c r="E35" s="976">
        <v>0</v>
      </c>
      <c r="F35" s="976">
        <v>0</v>
      </c>
      <c r="G35" s="976">
        <v>0</v>
      </c>
      <c r="H35" s="976">
        <v>0</v>
      </c>
      <c r="I35" s="976">
        <v>0</v>
      </c>
      <c r="J35" s="976">
        <v>0</v>
      </c>
      <c r="K35" s="976">
        <v>0</v>
      </c>
      <c r="L35" s="976">
        <v>0</v>
      </c>
      <c r="M35" s="976">
        <v>0</v>
      </c>
      <c r="N35" s="976">
        <v>0</v>
      </c>
      <c r="O35" s="976">
        <v>0</v>
      </c>
      <c r="P35" s="976">
        <v>0</v>
      </c>
      <c r="Q35" s="976">
        <v>0</v>
      </c>
      <c r="R35" s="985">
        <v>0</v>
      </c>
      <c r="S35" s="985">
        <v>0</v>
      </c>
      <c r="T35" s="985">
        <v>0</v>
      </c>
      <c r="U35" s="985">
        <v>0</v>
      </c>
      <c r="V35" s="985">
        <v>0</v>
      </c>
      <c r="W35" s="985">
        <v>0</v>
      </c>
      <c r="X35" s="985">
        <v>0</v>
      </c>
      <c r="Y35" s="985">
        <v>0</v>
      </c>
      <c r="Z35" s="985">
        <v>0</v>
      </c>
      <c r="AA35" s="985">
        <v>0</v>
      </c>
      <c r="AB35" s="985">
        <v>0</v>
      </c>
      <c r="AC35" s="985">
        <v>0</v>
      </c>
      <c r="AD35" s="985">
        <v>0</v>
      </c>
      <c r="AE35" s="986">
        <v>0</v>
      </c>
      <c r="AF35" s="985">
        <v>0</v>
      </c>
      <c r="AG35" s="985">
        <v>0</v>
      </c>
      <c r="AH35" s="985">
        <v>0</v>
      </c>
      <c r="AI35" s="991">
        <v>0</v>
      </c>
      <c r="AJ35" s="991">
        <v>0</v>
      </c>
      <c r="AK35" s="991">
        <v>0</v>
      </c>
      <c r="AL35" s="991">
        <v>0</v>
      </c>
      <c r="AM35" s="991">
        <v>0</v>
      </c>
      <c r="AN35" s="991">
        <v>0</v>
      </c>
      <c r="AO35" s="991">
        <v>0</v>
      </c>
      <c r="AP35" s="991">
        <v>0</v>
      </c>
      <c r="AQ35" s="992">
        <v>0</v>
      </c>
      <c r="AR35" s="991">
        <v>0</v>
      </c>
      <c r="AS35" s="991">
        <v>0</v>
      </c>
      <c r="AT35" s="991">
        <v>0</v>
      </c>
      <c r="AU35" s="991">
        <v>0</v>
      </c>
      <c r="AV35" s="992">
        <v>0</v>
      </c>
      <c r="AW35" s="991">
        <v>0</v>
      </c>
      <c r="AX35" s="991">
        <v>0</v>
      </c>
      <c r="AY35" s="998">
        <v>0</v>
      </c>
      <c r="AZ35" s="997">
        <v>0</v>
      </c>
      <c r="BA35" s="997">
        <v>0</v>
      </c>
      <c r="BB35" s="998">
        <v>0</v>
      </c>
      <c r="BC35" s="997">
        <v>0</v>
      </c>
      <c r="BD35" s="997">
        <v>0</v>
      </c>
      <c r="BE35" s="997">
        <v>0</v>
      </c>
      <c r="BF35" s="997">
        <v>0</v>
      </c>
      <c r="BG35" s="997">
        <v>0</v>
      </c>
      <c r="BH35" s="997">
        <v>0</v>
      </c>
      <c r="BI35" s="997">
        <v>0</v>
      </c>
      <c r="BJ35" s="997">
        <v>0</v>
      </c>
      <c r="BK35" s="997">
        <v>0</v>
      </c>
      <c r="BL35" s="997">
        <v>0</v>
      </c>
      <c r="BM35" s="997">
        <v>0</v>
      </c>
      <c r="BN35" s="997">
        <v>0</v>
      </c>
      <c r="BO35" s="997">
        <v>0</v>
      </c>
      <c r="BP35" s="1004">
        <v>0</v>
      </c>
      <c r="BQ35" s="1004">
        <v>0</v>
      </c>
      <c r="BR35" s="1004">
        <v>0</v>
      </c>
      <c r="BS35" s="1004">
        <v>0</v>
      </c>
      <c r="BT35" s="1004">
        <v>0</v>
      </c>
      <c r="BU35" s="1004">
        <v>0</v>
      </c>
      <c r="BV35" s="1004">
        <v>0</v>
      </c>
      <c r="BW35" s="1005">
        <v>10</v>
      </c>
      <c r="BX35" s="1004">
        <v>10</v>
      </c>
      <c r="BY35" s="1004">
        <v>10</v>
      </c>
      <c r="BZ35" s="1004">
        <v>10</v>
      </c>
      <c r="CA35" s="1004">
        <v>10</v>
      </c>
      <c r="CB35" s="1004">
        <v>0</v>
      </c>
      <c r="CC35" s="1004">
        <v>0</v>
      </c>
      <c r="CD35" s="1004">
        <v>0</v>
      </c>
      <c r="CE35" s="1004">
        <v>0</v>
      </c>
      <c r="CF35" s="1004">
        <v>0</v>
      </c>
      <c r="CG35" s="1011">
        <v>0</v>
      </c>
      <c r="CH35" s="1011">
        <v>0</v>
      </c>
      <c r="CI35" s="1011">
        <v>0</v>
      </c>
      <c r="CJ35" s="1011">
        <v>0</v>
      </c>
      <c r="CK35" s="1011">
        <v>0</v>
      </c>
      <c r="CL35" s="1011">
        <v>0</v>
      </c>
      <c r="CM35" s="1011">
        <v>0</v>
      </c>
      <c r="CN35" s="1011">
        <v>0</v>
      </c>
      <c r="CO35" s="1011">
        <v>0</v>
      </c>
      <c r="CP35" s="1011">
        <v>0</v>
      </c>
      <c r="CQ35" s="1011">
        <v>0</v>
      </c>
      <c r="CR35" s="1011">
        <v>0</v>
      </c>
      <c r="CS35" s="1011">
        <v>0</v>
      </c>
      <c r="CT35" s="1015">
        <v>12</v>
      </c>
    </row>
    <row r="36" spans="1:100" ht="16.5" x14ac:dyDescent="0.25">
      <c r="A36" s="978" t="s">
        <v>132</v>
      </c>
      <c r="B36" s="976">
        <v>0</v>
      </c>
      <c r="C36" s="976">
        <v>0</v>
      </c>
      <c r="D36" s="976">
        <v>0</v>
      </c>
      <c r="E36" s="976">
        <v>0</v>
      </c>
      <c r="F36" s="976">
        <v>0</v>
      </c>
      <c r="G36" s="976">
        <v>0</v>
      </c>
      <c r="H36" s="976">
        <v>0</v>
      </c>
      <c r="I36" s="976">
        <v>0</v>
      </c>
      <c r="J36" s="976">
        <v>0</v>
      </c>
      <c r="K36" s="976">
        <v>0</v>
      </c>
      <c r="L36" s="976">
        <v>0</v>
      </c>
      <c r="M36" s="976">
        <v>0</v>
      </c>
      <c r="N36" s="976">
        <v>0</v>
      </c>
      <c r="O36" s="976">
        <v>0</v>
      </c>
      <c r="P36" s="976">
        <v>0</v>
      </c>
      <c r="Q36" s="976">
        <v>0</v>
      </c>
      <c r="R36" s="985">
        <v>0</v>
      </c>
      <c r="S36" s="985">
        <v>0</v>
      </c>
      <c r="T36" s="985">
        <v>0</v>
      </c>
      <c r="U36" s="985">
        <v>0</v>
      </c>
      <c r="V36" s="985">
        <v>0</v>
      </c>
      <c r="W36" s="985">
        <v>0</v>
      </c>
      <c r="X36" s="985">
        <v>0</v>
      </c>
      <c r="Y36" s="985">
        <v>0</v>
      </c>
      <c r="Z36" s="985">
        <v>0</v>
      </c>
      <c r="AA36" s="985">
        <v>0</v>
      </c>
      <c r="AB36" s="985">
        <v>0</v>
      </c>
      <c r="AC36" s="985">
        <v>0</v>
      </c>
      <c r="AD36" s="985">
        <v>0</v>
      </c>
      <c r="AE36" s="986">
        <v>0</v>
      </c>
      <c r="AF36" s="985">
        <v>0</v>
      </c>
      <c r="AG36" s="985">
        <v>0</v>
      </c>
      <c r="AH36" s="985">
        <v>0</v>
      </c>
      <c r="AI36" s="991">
        <v>0</v>
      </c>
      <c r="AJ36" s="991">
        <v>0</v>
      </c>
      <c r="AK36" s="991">
        <v>0</v>
      </c>
      <c r="AL36" s="991">
        <v>0</v>
      </c>
      <c r="AM36" s="991">
        <v>0</v>
      </c>
      <c r="AN36" s="991">
        <v>0</v>
      </c>
      <c r="AO36" s="991">
        <v>0</v>
      </c>
      <c r="AP36" s="991">
        <v>0</v>
      </c>
      <c r="AQ36" s="992">
        <v>0</v>
      </c>
      <c r="AR36" s="991">
        <v>0</v>
      </c>
      <c r="AS36" s="991">
        <v>0</v>
      </c>
      <c r="AT36" s="991">
        <v>0</v>
      </c>
      <c r="AU36" s="991">
        <v>0</v>
      </c>
      <c r="AV36" s="992">
        <v>0</v>
      </c>
      <c r="AW36" s="991">
        <v>0</v>
      </c>
      <c r="AX36" s="991">
        <v>0</v>
      </c>
      <c r="AY36" s="998">
        <v>0</v>
      </c>
      <c r="AZ36" s="997">
        <v>0</v>
      </c>
      <c r="BA36" s="997">
        <v>0</v>
      </c>
      <c r="BB36" s="998">
        <v>0</v>
      </c>
      <c r="BC36" s="997">
        <v>0</v>
      </c>
      <c r="BD36" s="997">
        <v>0</v>
      </c>
      <c r="BE36" s="997">
        <v>0</v>
      </c>
      <c r="BF36" s="997">
        <v>0</v>
      </c>
      <c r="BG36" s="997">
        <v>0</v>
      </c>
      <c r="BH36" s="997">
        <v>0</v>
      </c>
      <c r="BI36" s="997">
        <v>0</v>
      </c>
      <c r="BJ36" s="997">
        <v>0</v>
      </c>
      <c r="BK36" s="997">
        <v>0</v>
      </c>
      <c r="BL36" s="997">
        <v>0</v>
      </c>
      <c r="BM36" s="997">
        <v>0</v>
      </c>
      <c r="BN36" s="997">
        <v>0</v>
      </c>
      <c r="BO36" s="997">
        <v>0</v>
      </c>
      <c r="BP36" s="1004">
        <v>0</v>
      </c>
      <c r="BQ36" s="1004">
        <v>0</v>
      </c>
      <c r="BR36" s="1004">
        <v>0</v>
      </c>
      <c r="BS36" s="1004">
        <v>0</v>
      </c>
      <c r="BT36" s="1004">
        <v>0</v>
      </c>
      <c r="BU36" s="1004">
        <v>0</v>
      </c>
      <c r="BV36" s="1004">
        <v>0</v>
      </c>
      <c r="BW36" s="1005">
        <v>0</v>
      </c>
      <c r="BX36" s="1004">
        <v>0</v>
      </c>
      <c r="BY36" s="1004">
        <v>0</v>
      </c>
      <c r="BZ36" s="1004">
        <v>0</v>
      </c>
      <c r="CA36" s="1004">
        <v>0</v>
      </c>
      <c r="CB36" s="1004">
        <v>0</v>
      </c>
      <c r="CC36" s="1004">
        <v>0</v>
      </c>
      <c r="CD36" s="1004">
        <v>0</v>
      </c>
      <c r="CE36" s="1004">
        <v>0</v>
      </c>
      <c r="CF36" s="1004">
        <v>0</v>
      </c>
      <c r="CG36" s="1011">
        <v>0</v>
      </c>
      <c r="CH36" s="1011">
        <v>0</v>
      </c>
      <c r="CI36" s="1011">
        <v>0</v>
      </c>
      <c r="CJ36" s="1011">
        <v>0</v>
      </c>
      <c r="CK36" s="1011">
        <v>0</v>
      </c>
      <c r="CL36" s="1011">
        <v>0</v>
      </c>
      <c r="CM36" s="1011">
        <v>0</v>
      </c>
      <c r="CN36" s="1011">
        <v>0</v>
      </c>
      <c r="CO36" s="1011">
        <v>0</v>
      </c>
      <c r="CP36" s="1011">
        <v>0</v>
      </c>
      <c r="CQ36" s="1011">
        <v>0</v>
      </c>
      <c r="CR36" s="1011">
        <v>0</v>
      </c>
      <c r="CS36" s="1011">
        <v>0</v>
      </c>
      <c r="CT36" s="1015">
        <v>0</v>
      </c>
    </row>
    <row r="37" spans="1:100" x14ac:dyDescent="0.25">
      <c r="A37" s="979" t="s">
        <v>133</v>
      </c>
      <c r="B37" s="976">
        <v>0</v>
      </c>
      <c r="C37" s="976">
        <v>0</v>
      </c>
      <c r="D37" s="976">
        <v>0</v>
      </c>
      <c r="E37" s="976">
        <v>0</v>
      </c>
      <c r="F37" s="976">
        <v>0</v>
      </c>
      <c r="G37" s="976">
        <v>0</v>
      </c>
      <c r="H37" s="976">
        <v>0</v>
      </c>
      <c r="I37" s="976">
        <v>0</v>
      </c>
      <c r="J37" s="976">
        <v>0</v>
      </c>
      <c r="K37" s="976">
        <v>0</v>
      </c>
      <c r="L37" s="976">
        <v>0</v>
      </c>
      <c r="M37" s="976">
        <v>0</v>
      </c>
      <c r="N37" s="976">
        <v>0</v>
      </c>
      <c r="O37" s="976">
        <v>0</v>
      </c>
      <c r="P37" s="976">
        <v>0</v>
      </c>
      <c r="Q37" s="976">
        <v>0</v>
      </c>
      <c r="R37" s="985">
        <v>0</v>
      </c>
      <c r="S37" s="985">
        <v>0</v>
      </c>
      <c r="T37" s="985">
        <v>0</v>
      </c>
      <c r="U37" s="985">
        <v>0</v>
      </c>
      <c r="V37" s="985">
        <v>0</v>
      </c>
      <c r="W37" s="985">
        <v>0</v>
      </c>
      <c r="X37" s="985">
        <v>0</v>
      </c>
      <c r="Y37" s="985">
        <v>0</v>
      </c>
      <c r="Z37" s="985">
        <v>0</v>
      </c>
      <c r="AA37" s="985">
        <v>0</v>
      </c>
      <c r="AB37" s="985">
        <v>0</v>
      </c>
      <c r="AC37" s="985">
        <v>0</v>
      </c>
      <c r="AD37" s="985">
        <v>0</v>
      </c>
      <c r="AE37" s="986">
        <v>0</v>
      </c>
      <c r="AF37" s="985">
        <v>0</v>
      </c>
      <c r="AG37" s="985">
        <v>0</v>
      </c>
      <c r="AH37" s="985">
        <v>0</v>
      </c>
      <c r="AI37" s="991">
        <v>0</v>
      </c>
      <c r="AJ37" s="991">
        <v>0</v>
      </c>
      <c r="AK37" s="991">
        <v>0</v>
      </c>
      <c r="AL37" s="991">
        <v>0</v>
      </c>
      <c r="AM37" s="991">
        <v>0</v>
      </c>
      <c r="AN37" s="991">
        <v>0</v>
      </c>
      <c r="AO37" s="991">
        <v>0</v>
      </c>
      <c r="AP37" s="991">
        <v>0</v>
      </c>
      <c r="AQ37" s="992">
        <v>0</v>
      </c>
      <c r="AR37" s="991">
        <v>0</v>
      </c>
      <c r="AS37" s="991">
        <v>0</v>
      </c>
      <c r="AT37" s="991">
        <v>0</v>
      </c>
      <c r="AU37" s="991">
        <v>0</v>
      </c>
      <c r="AV37" s="992">
        <v>0</v>
      </c>
      <c r="AW37" s="991">
        <v>0</v>
      </c>
      <c r="AX37" s="991">
        <v>0</v>
      </c>
      <c r="AY37" s="998">
        <v>0</v>
      </c>
      <c r="AZ37" s="997">
        <v>0</v>
      </c>
      <c r="BA37" s="997">
        <v>0</v>
      </c>
      <c r="BB37" s="998">
        <v>0</v>
      </c>
      <c r="BC37" s="997">
        <v>0</v>
      </c>
      <c r="BD37" s="997">
        <v>0</v>
      </c>
      <c r="BE37" s="997">
        <v>0</v>
      </c>
      <c r="BF37" s="997">
        <v>0</v>
      </c>
      <c r="BG37" s="997">
        <v>0</v>
      </c>
      <c r="BH37" s="997">
        <v>0</v>
      </c>
      <c r="BI37" s="997">
        <v>0</v>
      </c>
      <c r="BJ37" s="997">
        <v>0</v>
      </c>
      <c r="BK37" s="997">
        <v>0</v>
      </c>
      <c r="BL37" s="997">
        <v>0</v>
      </c>
      <c r="BM37" s="997">
        <v>0</v>
      </c>
      <c r="BN37" s="997">
        <v>0</v>
      </c>
      <c r="BO37" s="997">
        <v>0</v>
      </c>
      <c r="BP37" s="1004">
        <v>0</v>
      </c>
      <c r="BQ37" s="1004">
        <v>0</v>
      </c>
      <c r="BR37" s="1004">
        <v>0</v>
      </c>
      <c r="BS37" s="1004">
        <v>0</v>
      </c>
      <c r="BT37" s="1004">
        <v>0</v>
      </c>
      <c r="BU37" s="1004">
        <v>0</v>
      </c>
      <c r="BV37" s="1004">
        <v>0</v>
      </c>
      <c r="BW37" s="1005">
        <v>0</v>
      </c>
      <c r="BX37" s="1004">
        <v>0</v>
      </c>
      <c r="BY37" s="1004">
        <v>0</v>
      </c>
      <c r="BZ37" s="1004">
        <v>0</v>
      </c>
      <c r="CA37" s="1004">
        <v>0</v>
      </c>
      <c r="CB37" s="1004">
        <v>0</v>
      </c>
      <c r="CC37" s="1004">
        <v>0</v>
      </c>
      <c r="CD37" s="1004">
        <v>0</v>
      </c>
      <c r="CE37" s="1004">
        <v>0</v>
      </c>
      <c r="CF37" s="1004">
        <v>0</v>
      </c>
      <c r="CG37" s="1011">
        <v>0</v>
      </c>
      <c r="CH37" s="1011">
        <v>0</v>
      </c>
      <c r="CI37" s="1011">
        <v>0</v>
      </c>
      <c r="CJ37" s="1011">
        <v>0</v>
      </c>
      <c r="CK37" s="1011">
        <v>0</v>
      </c>
      <c r="CL37" s="1011">
        <v>0</v>
      </c>
      <c r="CM37" s="1011">
        <v>0</v>
      </c>
      <c r="CN37" s="1011">
        <v>0</v>
      </c>
      <c r="CO37" s="1011">
        <v>0</v>
      </c>
      <c r="CP37" s="1011">
        <v>0</v>
      </c>
      <c r="CQ37" s="1011">
        <v>0</v>
      </c>
      <c r="CR37" s="1011">
        <v>0</v>
      </c>
      <c r="CS37" s="1011">
        <v>0</v>
      </c>
      <c r="CT37" s="1015">
        <v>0</v>
      </c>
    </row>
    <row r="38" spans="1:100" ht="16.5" x14ac:dyDescent="0.25">
      <c r="A38" s="979" t="s">
        <v>134</v>
      </c>
      <c r="B38" s="976">
        <v>0</v>
      </c>
      <c r="C38" s="976">
        <v>0</v>
      </c>
      <c r="D38" s="976">
        <v>0</v>
      </c>
      <c r="E38" s="976">
        <v>0</v>
      </c>
      <c r="F38" s="976">
        <v>0</v>
      </c>
      <c r="G38" s="976">
        <v>0</v>
      </c>
      <c r="H38" s="976">
        <v>0</v>
      </c>
      <c r="I38" s="976">
        <v>0</v>
      </c>
      <c r="J38" s="976">
        <v>0</v>
      </c>
      <c r="K38" s="976">
        <v>0</v>
      </c>
      <c r="L38" s="976">
        <v>0</v>
      </c>
      <c r="M38" s="976">
        <v>0</v>
      </c>
      <c r="N38" s="976">
        <v>0</v>
      </c>
      <c r="O38" s="976">
        <v>0</v>
      </c>
      <c r="P38" s="976">
        <v>0</v>
      </c>
      <c r="Q38" s="976">
        <v>0</v>
      </c>
      <c r="R38" s="985">
        <v>0</v>
      </c>
      <c r="S38" s="985">
        <v>0</v>
      </c>
      <c r="T38" s="985">
        <v>0</v>
      </c>
      <c r="U38" s="985">
        <v>0</v>
      </c>
      <c r="V38" s="985">
        <v>0</v>
      </c>
      <c r="W38" s="985">
        <v>0</v>
      </c>
      <c r="X38" s="985">
        <v>0</v>
      </c>
      <c r="Y38" s="985">
        <v>0</v>
      </c>
      <c r="Z38" s="985">
        <v>0</v>
      </c>
      <c r="AA38" s="985">
        <v>0</v>
      </c>
      <c r="AB38" s="985">
        <v>0</v>
      </c>
      <c r="AC38" s="985">
        <v>0</v>
      </c>
      <c r="AD38" s="985">
        <v>0</v>
      </c>
      <c r="AE38" s="986">
        <v>0</v>
      </c>
      <c r="AF38" s="985">
        <v>0</v>
      </c>
      <c r="AG38" s="985">
        <v>0</v>
      </c>
      <c r="AH38" s="985">
        <v>0</v>
      </c>
      <c r="AI38" s="991">
        <v>0</v>
      </c>
      <c r="AJ38" s="991">
        <v>0</v>
      </c>
      <c r="AK38" s="991">
        <v>0</v>
      </c>
      <c r="AL38" s="991">
        <v>0</v>
      </c>
      <c r="AM38" s="991">
        <v>0</v>
      </c>
      <c r="AN38" s="991">
        <v>0</v>
      </c>
      <c r="AO38" s="991">
        <v>0</v>
      </c>
      <c r="AP38" s="991">
        <v>0</v>
      </c>
      <c r="AQ38" s="992">
        <v>0</v>
      </c>
      <c r="AR38" s="991">
        <v>0</v>
      </c>
      <c r="AS38" s="991">
        <v>0</v>
      </c>
      <c r="AT38" s="991">
        <v>0</v>
      </c>
      <c r="AU38" s="991">
        <v>0</v>
      </c>
      <c r="AV38" s="992">
        <v>0</v>
      </c>
      <c r="AW38" s="991">
        <v>0</v>
      </c>
      <c r="AX38" s="991">
        <v>0</v>
      </c>
      <c r="AY38" s="998">
        <v>0</v>
      </c>
      <c r="AZ38" s="997">
        <v>0</v>
      </c>
      <c r="BA38" s="997">
        <v>0</v>
      </c>
      <c r="BB38" s="998">
        <v>0</v>
      </c>
      <c r="BC38" s="997">
        <v>0</v>
      </c>
      <c r="BD38" s="997">
        <v>0</v>
      </c>
      <c r="BE38" s="997">
        <v>0</v>
      </c>
      <c r="BF38" s="997">
        <v>0</v>
      </c>
      <c r="BG38" s="997">
        <v>0</v>
      </c>
      <c r="BH38" s="997">
        <v>0</v>
      </c>
      <c r="BI38" s="997">
        <v>0</v>
      </c>
      <c r="BJ38" s="997">
        <v>0</v>
      </c>
      <c r="BK38" s="997">
        <v>0</v>
      </c>
      <c r="BL38" s="997">
        <v>0</v>
      </c>
      <c r="BM38" s="997">
        <v>0</v>
      </c>
      <c r="BN38" s="997">
        <v>0</v>
      </c>
      <c r="BO38" s="997">
        <v>0</v>
      </c>
      <c r="BP38" s="1004">
        <v>0</v>
      </c>
      <c r="BQ38" s="1004">
        <v>0</v>
      </c>
      <c r="BR38" s="1004">
        <v>0</v>
      </c>
      <c r="BS38" s="1004">
        <v>0</v>
      </c>
      <c r="BT38" s="1004">
        <v>0</v>
      </c>
      <c r="BU38" s="1004">
        <v>0</v>
      </c>
      <c r="BV38" s="1004">
        <v>0</v>
      </c>
      <c r="BW38" s="1005">
        <v>0</v>
      </c>
      <c r="BX38" s="1004">
        <v>0</v>
      </c>
      <c r="BY38" s="1004">
        <v>0</v>
      </c>
      <c r="BZ38" s="1004">
        <v>0</v>
      </c>
      <c r="CA38" s="1004">
        <v>0</v>
      </c>
      <c r="CB38" s="1004">
        <v>0</v>
      </c>
      <c r="CC38" s="1004">
        <v>0</v>
      </c>
      <c r="CD38" s="1004">
        <v>0</v>
      </c>
      <c r="CE38" s="1004">
        <v>0</v>
      </c>
      <c r="CF38" s="1004">
        <v>0</v>
      </c>
      <c r="CG38" s="1011">
        <v>0</v>
      </c>
      <c r="CH38" s="1011">
        <v>0</v>
      </c>
      <c r="CI38" s="1011">
        <v>0</v>
      </c>
      <c r="CJ38" s="1011">
        <v>0</v>
      </c>
      <c r="CK38" s="1011">
        <v>0</v>
      </c>
      <c r="CL38" s="1011">
        <v>0</v>
      </c>
      <c r="CM38" s="1011">
        <v>0</v>
      </c>
      <c r="CN38" s="1011">
        <v>0</v>
      </c>
      <c r="CO38" s="1011">
        <v>0</v>
      </c>
      <c r="CP38" s="1011">
        <v>0</v>
      </c>
      <c r="CQ38" s="1011">
        <v>0</v>
      </c>
      <c r="CR38" s="1011">
        <v>0</v>
      </c>
      <c r="CS38" s="1011">
        <v>0</v>
      </c>
      <c r="CT38" s="1015">
        <v>0</v>
      </c>
    </row>
    <row r="39" spans="1:100" x14ac:dyDescent="0.25">
      <c r="A39" s="975" t="s">
        <v>135</v>
      </c>
      <c r="B39" s="976">
        <v>0</v>
      </c>
      <c r="C39" s="976">
        <v>0</v>
      </c>
      <c r="D39" s="976">
        <v>0</v>
      </c>
      <c r="E39" s="976">
        <v>0</v>
      </c>
      <c r="F39" s="976">
        <v>0</v>
      </c>
      <c r="G39" s="976">
        <v>0</v>
      </c>
      <c r="H39" s="976">
        <v>0</v>
      </c>
      <c r="I39" s="976">
        <v>0</v>
      </c>
      <c r="J39" s="976">
        <v>0</v>
      </c>
      <c r="K39" s="976">
        <v>0</v>
      </c>
      <c r="L39" s="976">
        <v>0</v>
      </c>
      <c r="M39" s="976">
        <v>0</v>
      </c>
      <c r="N39" s="976">
        <v>0</v>
      </c>
      <c r="O39" s="976">
        <v>0</v>
      </c>
      <c r="P39" s="976">
        <v>0</v>
      </c>
      <c r="Q39" s="976">
        <v>0</v>
      </c>
      <c r="R39" s="985">
        <v>0</v>
      </c>
      <c r="S39" s="985">
        <v>0</v>
      </c>
      <c r="T39" s="985">
        <v>0</v>
      </c>
      <c r="U39" s="985">
        <v>0</v>
      </c>
      <c r="V39" s="985">
        <v>0</v>
      </c>
      <c r="W39" s="985">
        <v>0</v>
      </c>
      <c r="X39" s="985">
        <v>0</v>
      </c>
      <c r="Y39" s="985">
        <v>0</v>
      </c>
      <c r="Z39" s="985">
        <v>0</v>
      </c>
      <c r="AA39" s="985">
        <v>0</v>
      </c>
      <c r="AB39" s="985">
        <v>1</v>
      </c>
      <c r="AC39" s="985">
        <v>1</v>
      </c>
      <c r="AD39" s="985">
        <v>2</v>
      </c>
      <c r="AE39" s="986">
        <v>7</v>
      </c>
      <c r="AF39" s="985">
        <v>13</v>
      </c>
      <c r="AG39" s="985">
        <v>15</v>
      </c>
      <c r="AH39" s="985">
        <v>17</v>
      </c>
      <c r="AI39" s="991">
        <v>19</v>
      </c>
      <c r="AJ39" s="991">
        <v>19</v>
      </c>
      <c r="AK39" s="991">
        <v>20</v>
      </c>
      <c r="AL39" s="991">
        <v>20</v>
      </c>
      <c r="AM39" s="991">
        <v>14</v>
      </c>
      <c r="AN39" s="991">
        <v>25</v>
      </c>
      <c r="AO39" s="991">
        <v>28</v>
      </c>
      <c r="AP39" s="991">
        <v>28</v>
      </c>
      <c r="AQ39" s="992">
        <v>28</v>
      </c>
      <c r="AR39" s="991">
        <v>28</v>
      </c>
      <c r="AS39" s="991">
        <v>29</v>
      </c>
      <c r="AT39" s="991">
        <v>28</v>
      </c>
      <c r="AU39" s="991">
        <v>20</v>
      </c>
      <c r="AV39" s="992">
        <v>31</v>
      </c>
      <c r="AW39" s="991">
        <v>22</v>
      </c>
      <c r="AX39" s="991">
        <v>27</v>
      </c>
      <c r="AY39" s="998">
        <v>20</v>
      </c>
      <c r="AZ39" s="997">
        <v>26</v>
      </c>
      <c r="BA39" s="997">
        <v>29</v>
      </c>
      <c r="BB39" s="998">
        <v>28</v>
      </c>
      <c r="BC39" s="997">
        <v>27</v>
      </c>
      <c r="BD39" s="997">
        <v>24</v>
      </c>
      <c r="BE39" s="997">
        <v>24</v>
      </c>
      <c r="BF39" s="997">
        <v>25</v>
      </c>
      <c r="BG39" s="997">
        <v>23</v>
      </c>
      <c r="BH39" s="997">
        <v>22</v>
      </c>
      <c r="BI39" s="997">
        <v>19</v>
      </c>
      <c r="BJ39" s="997">
        <v>19</v>
      </c>
      <c r="BK39" s="997">
        <v>18</v>
      </c>
      <c r="BL39" s="997">
        <v>16</v>
      </c>
      <c r="BM39" s="997">
        <v>15</v>
      </c>
      <c r="BN39" s="997">
        <v>11</v>
      </c>
      <c r="BO39" s="997">
        <v>10</v>
      </c>
      <c r="BP39" s="1004">
        <v>8</v>
      </c>
      <c r="BQ39" s="1004">
        <v>6</v>
      </c>
      <c r="BR39" s="1004">
        <v>3</v>
      </c>
      <c r="BS39" s="1004">
        <v>2</v>
      </c>
      <c r="BT39" s="1004">
        <v>1</v>
      </c>
      <c r="BU39" s="1004">
        <v>0</v>
      </c>
      <c r="BV39" s="1004">
        <v>0</v>
      </c>
      <c r="BW39" s="1005">
        <v>0</v>
      </c>
      <c r="BX39" s="1004">
        <v>0</v>
      </c>
      <c r="BY39" s="1004">
        <v>0</v>
      </c>
      <c r="BZ39" s="1004">
        <v>0</v>
      </c>
      <c r="CA39" s="1004">
        <v>0</v>
      </c>
      <c r="CB39" s="1004">
        <v>0</v>
      </c>
      <c r="CC39" s="1004">
        <v>0</v>
      </c>
      <c r="CD39" s="1004">
        <v>0</v>
      </c>
      <c r="CE39" s="1004">
        <v>0</v>
      </c>
      <c r="CF39" s="1004">
        <v>0</v>
      </c>
      <c r="CG39" s="1011">
        <v>0</v>
      </c>
      <c r="CH39" s="1011">
        <v>0</v>
      </c>
      <c r="CI39" s="1011">
        <v>0</v>
      </c>
      <c r="CJ39" s="1011">
        <v>0</v>
      </c>
      <c r="CK39" s="1011">
        <v>0</v>
      </c>
      <c r="CL39" s="1011">
        <v>0</v>
      </c>
      <c r="CM39" s="1011">
        <v>0</v>
      </c>
      <c r="CN39" s="1011">
        <v>0</v>
      </c>
      <c r="CO39" s="1011">
        <v>0</v>
      </c>
      <c r="CP39" s="1011">
        <v>0</v>
      </c>
      <c r="CQ39" s="1011">
        <v>0</v>
      </c>
      <c r="CR39" s="1011">
        <v>0</v>
      </c>
      <c r="CS39" s="1011">
        <v>0</v>
      </c>
      <c r="CT39" s="1015">
        <v>351.4</v>
      </c>
    </row>
    <row r="40" spans="1:100" x14ac:dyDescent="0.25">
      <c r="A40" s="978" t="s">
        <v>136</v>
      </c>
      <c r="B40" s="976">
        <v>18</v>
      </c>
      <c r="C40" s="976">
        <v>17</v>
      </c>
      <c r="D40" s="976">
        <v>19</v>
      </c>
      <c r="E40" s="976">
        <v>18</v>
      </c>
      <c r="F40" s="976">
        <v>19</v>
      </c>
      <c r="G40" s="976">
        <v>19</v>
      </c>
      <c r="H40" s="976">
        <v>19</v>
      </c>
      <c r="I40" s="976">
        <v>19</v>
      </c>
      <c r="J40" s="976">
        <v>19</v>
      </c>
      <c r="K40" s="976">
        <v>19</v>
      </c>
      <c r="L40" s="976">
        <v>18</v>
      </c>
      <c r="M40" s="976">
        <v>18</v>
      </c>
      <c r="N40" s="976">
        <v>17</v>
      </c>
      <c r="O40" s="976">
        <v>17</v>
      </c>
      <c r="P40" s="976">
        <v>16</v>
      </c>
      <c r="Q40" s="976">
        <v>15</v>
      </c>
      <c r="R40" s="985">
        <v>12</v>
      </c>
      <c r="S40" s="985">
        <v>11</v>
      </c>
      <c r="T40" s="985">
        <v>12</v>
      </c>
      <c r="U40" s="985">
        <v>13</v>
      </c>
      <c r="V40" s="985">
        <v>12</v>
      </c>
      <c r="W40" s="985">
        <v>10</v>
      </c>
      <c r="X40" s="985">
        <v>10</v>
      </c>
      <c r="Y40" s="985">
        <v>9</v>
      </c>
      <c r="Z40" s="985">
        <v>9</v>
      </c>
      <c r="AA40" s="985">
        <v>8</v>
      </c>
      <c r="AB40" s="985">
        <v>9</v>
      </c>
      <c r="AC40" s="985">
        <v>11</v>
      </c>
      <c r="AD40" s="985">
        <v>11</v>
      </c>
      <c r="AE40" s="986">
        <v>13</v>
      </c>
      <c r="AF40" s="985">
        <v>15</v>
      </c>
      <c r="AG40" s="985">
        <v>12</v>
      </c>
      <c r="AH40" s="985">
        <v>13</v>
      </c>
      <c r="AI40" s="991">
        <v>13</v>
      </c>
      <c r="AJ40" s="991">
        <v>13</v>
      </c>
      <c r="AK40" s="991">
        <v>0</v>
      </c>
      <c r="AL40" s="991">
        <v>0</v>
      </c>
      <c r="AM40" s="991">
        <v>0</v>
      </c>
      <c r="AN40" s="991">
        <v>0</v>
      </c>
      <c r="AO40" s="991">
        <v>0</v>
      </c>
      <c r="AP40" s="991">
        <v>0</v>
      </c>
      <c r="AQ40" s="992">
        <v>0</v>
      </c>
      <c r="AR40" s="991">
        <v>0</v>
      </c>
      <c r="AS40" s="991">
        <v>0</v>
      </c>
      <c r="AT40" s="991">
        <v>0</v>
      </c>
      <c r="AU40" s="991">
        <v>0</v>
      </c>
      <c r="AV40" s="992">
        <v>0</v>
      </c>
      <c r="AW40" s="991">
        <v>0</v>
      </c>
      <c r="AX40" s="991">
        <v>0</v>
      </c>
      <c r="AY40" s="998">
        <v>0</v>
      </c>
      <c r="AZ40" s="997">
        <v>0</v>
      </c>
      <c r="BA40" s="997">
        <v>0</v>
      </c>
      <c r="BB40" s="998">
        <v>0</v>
      </c>
      <c r="BC40" s="997">
        <v>14</v>
      </c>
      <c r="BD40" s="997">
        <v>18</v>
      </c>
      <c r="BE40" s="997">
        <v>20</v>
      </c>
      <c r="BF40" s="997">
        <v>18</v>
      </c>
      <c r="BG40" s="997">
        <v>17</v>
      </c>
      <c r="BH40" s="997">
        <v>16</v>
      </c>
      <c r="BI40" s="997">
        <v>18</v>
      </c>
      <c r="BJ40" s="997">
        <v>20</v>
      </c>
      <c r="BK40" s="997">
        <v>19</v>
      </c>
      <c r="BL40" s="997">
        <v>18</v>
      </c>
      <c r="BM40" s="997">
        <v>18</v>
      </c>
      <c r="BN40" s="997">
        <v>16</v>
      </c>
      <c r="BO40" s="997">
        <v>15</v>
      </c>
      <c r="BP40" s="1004">
        <v>15</v>
      </c>
      <c r="BQ40" s="1004">
        <v>16</v>
      </c>
      <c r="BR40" s="1004">
        <v>17</v>
      </c>
      <c r="BS40" s="1004">
        <v>19</v>
      </c>
      <c r="BT40" s="1004">
        <v>18</v>
      </c>
      <c r="BU40" s="1004">
        <v>19</v>
      </c>
      <c r="BV40" s="1004">
        <v>18</v>
      </c>
      <c r="BW40" s="1005">
        <v>17</v>
      </c>
      <c r="BX40" s="1004">
        <v>15</v>
      </c>
      <c r="BY40" s="1004">
        <v>15</v>
      </c>
      <c r="BZ40" s="1004">
        <v>17</v>
      </c>
      <c r="CA40" s="1004">
        <v>12</v>
      </c>
      <c r="CB40" s="1004">
        <v>13</v>
      </c>
      <c r="CC40" s="1004">
        <v>12</v>
      </c>
      <c r="CD40" s="1004">
        <v>12</v>
      </c>
      <c r="CE40" s="1004">
        <v>12</v>
      </c>
      <c r="CF40" s="1004">
        <v>12</v>
      </c>
      <c r="CG40" s="1011">
        <v>11</v>
      </c>
      <c r="CH40" s="1011">
        <v>10</v>
      </c>
      <c r="CI40" s="1011">
        <v>9</v>
      </c>
      <c r="CJ40" s="1011">
        <v>9</v>
      </c>
      <c r="CK40" s="1011">
        <v>10</v>
      </c>
      <c r="CL40" s="1011">
        <v>9</v>
      </c>
      <c r="CM40" s="1011">
        <v>8</v>
      </c>
      <c r="CN40" s="1011">
        <v>7</v>
      </c>
      <c r="CO40" s="1011">
        <v>9</v>
      </c>
      <c r="CP40" s="1011">
        <v>9</v>
      </c>
      <c r="CQ40" s="1011">
        <v>11</v>
      </c>
      <c r="CR40" s="1011">
        <v>10</v>
      </c>
      <c r="CS40" s="1011">
        <v>10</v>
      </c>
      <c r="CT40" s="1015">
        <v>1019.4</v>
      </c>
    </row>
    <row r="41" spans="1:100" ht="16.5" x14ac:dyDescent="0.25">
      <c r="A41" s="978" t="s">
        <v>137</v>
      </c>
      <c r="B41" s="976">
        <v>0</v>
      </c>
      <c r="C41" s="976">
        <v>0</v>
      </c>
      <c r="D41" s="976">
        <v>0</v>
      </c>
      <c r="E41" s="976">
        <v>0</v>
      </c>
      <c r="F41" s="976">
        <v>0</v>
      </c>
      <c r="G41" s="976">
        <v>0</v>
      </c>
      <c r="H41" s="976">
        <v>0</v>
      </c>
      <c r="I41" s="976">
        <v>0</v>
      </c>
      <c r="J41" s="976">
        <v>0</v>
      </c>
      <c r="K41" s="976">
        <v>0</v>
      </c>
      <c r="L41" s="976">
        <v>0</v>
      </c>
      <c r="M41" s="976">
        <v>0</v>
      </c>
      <c r="N41" s="976">
        <v>0</v>
      </c>
      <c r="O41" s="976">
        <v>0</v>
      </c>
      <c r="P41" s="976">
        <v>0</v>
      </c>
      <c r="Q41" s="976">
        <v>0</v>
      </c>
      <c r="R41" s="985">
        <v>0</v>
      </c>
      <c r="S41" s="985">
        <v>0</v>
      </c>
      <c r="T41" s="985">
        <v>0</v>
      </c>
      <c r="U41" s="985">
        <v>0</v>
      </c>
      <c r="V41" s="985">
        <v>0</v>
      </c>
      <c r="W41" s="985">
        <v>0</v>
      </c>
      <c r="X41" s="985">
        <v>0</v>
      </c>
      <c r="Y41" s="985">
        <v>0</v>
      </c>
      <c r="Z41" s="985">
        <v>0</v>
      </c>
      <c r="AA41" s="985">
        <v>0</v>
      </c>
      <c r="AB41" s="985">
        <v>0</v>
      </c>
      <c r="AC41" s="985">
        <v>0</v>
      </c>
      <c r="AD41" s="985">
        <v>0</v>
      </c>
      <c r="AE41" s="986">
        <v>84</v>
      </c>
      <c r="AF41" s="985">
        <v>84</v>
      </c>
      <c r="AG41" s="985">
        <v>87</v>
      </c>
      <c r="AH41" s="985">
        <v>84</v>
      </c>
      <c r="AI41" s="991">
        <v>83</v>
      </c>
      <c r="AJ41" s="991">
        <v>80</v>
      </c>
      <c r="AK41" s="991">
        <v>82</v>
      </c>
      <c r="AL41" s="991">
        <v>81</v>
      </c>
      <c r="AM41" s="991">
        <v>82</v>
      </c>
      <c r="AN41" s="991">
        <v>83</v>
      </c>
      <c r="AO41" s="991">
        <v>83</v>
      </c>
      <c r="AP41" s="991">
        <v>80</v>
      </c>
      <c r="AQ41" s="992">
        <v>82</v>
      </c>
      <c r="AR41" s="991">
        <v>79</v>
      </c>
      <c r="AS41" s="991">
        <v>80</v>
      </c>
      <c r="AT41" s="991">
        <v>79</v>
      </c>
      <c r="AU41" s="991">
        <v>81</v>
      </c>
      <c r="AV41" s="992">
        <v>77</v>
      </c>
      <c r="AW41" s="991">
        <v>76</v>
      </c>
      <c r="AX41" s="991">
        <v>75</v>
      </c>
      <c r="AY41" s="998">
        <v>77</v>
      </c>
      <c r="AZ41" s="997">
        <v>79</v>
      </c>
      <c r="BA41" s="997">
        <v>71</v>
      </c>
      <c r="BB41" s="998">
        <v>84</v>
      </c>
      <c r="BC41" s="997">
        <v>84</v>
      </c>
      <c r="BD41" s="997">
        <v>84</v>
      </c>
      <c r="BE41" s="997">
        <v>83</v>
      </c>
      <c r="BF41" s="997">
        <v>68</v>
      </c>
      <c r="BG41" s="997">
        <v>80</v>
      </c>
      <c r="BH41" s="997">
        <v>77</v>
      </c>
      <c r="BI41" s="997">
        <v>71</v>
      </c>
      <c r="BJ41" s="997">
        <v>75</v>
      </c>
      <c r="BK41" s="997">
        <v>68</v>
      </c>
      <c r="BL41" s="997">
        <v>75</v>
      </c>
      <c r="BM41" s="997">
        <v>76</v>
      </c>
      <c r="BN41" s="997">
        <v>63</v>
      </c>
      <c r="BO41" s="997">
        <v>79</v>
      </c>
      <c r="BP41" s="1004">
        <v>69</v>
      </c>
      <c r="BQ41" s="1004">
        <v>66</v>
      </c>
      <c r="BR41" s="1004">
        <v>74</v>
      </c>
      <c r="BS41" s="1004">
        <v>72</v>
      </c>
      <c r="BT41" s="1004">
        <v>74</v>
      </c>
      <c r="BU41" s="1004">
        <v>72</v>
      </c>
      <c r="BV41" s="1005">
        <v>162</v>
      </c>
      <c r="BW41" s="1005">
        <v>162</v>
      </c>
      <c r="BX41" s="1004">
        <v>162</v>
      </c>
      <c r="BY41" s="1005">
        <v>162</v>
      </c>
      <c r="BZ41" s="1005">
        <v>162</v>
      </c>
      <c r="CA41" s="1005">
        <v>162</v>
      </c>
      <c r="CB41" s="1005">
        <v>162</v>
      </c>
      <c r="CC41" s="1005">
        <v>162</v>
      </c>
      <c r="CD41" s="1005">
        <v>162</v>
      </c>
      <c r="CE41" s="1005">
        <v>162</v>
      </c>
      <c r="CF41" s="1005">
        <v>162</v>
      </c>
      <c r="CG41" s="1011">
        <v>162</v>
      </c>
      <c r="CH41" s="1011">
        <v>162</v>
      </c>
      <c r="CI41" s="1011">
        <v>162</v>
      </c>
      <c r="CJ41" s="1011">
        <v>162</v>
      </c>
      <c r="CK41" s="1011">
        <v>162</v>
      </c>
      <c r="CL41" s="1012">
        <v>162</v>
      </c>
      <c r="CM41" s="1012">
        <v>105</v>
      </c>
      <c r="CN41" s="1011">
        <v>111</v>
      </c>
      <c r="CO41" s="1011">
        <v>114</v>
      </c>
      <c r="CP41" s="1012">
        <v>116</v>
      </c>
      <c r="CQ41" s="1011">
        <v>110</v>
      </c>
      <c r="CR41" s="1012">
        <v>111</v>
      </c>
      <c r="CS41" s="1011">
        <v>113</v>
      </c>
      <c r="CT41" s="1015">
        <v>117.1</v>
      </c>
    </row>
    <row r="42" spans="1:100" x14ac:dyDescent="0.25">
      <c r="A42" s="978" t="s">
        <v>138</v>
      </c>
      <c r="B42" s="980">
        <v>1123</v>
      </c>
      <c r="C42" s="980">
        <v>1114</v>
      </c>
      <c r="D42" s="980">
        <v>1098</v>
      </c>
      <c r="E42" s="980">
        <v>1090</v>
      </c>
      <c r="F42" s="981">
        <v>1077</v>
      </c>
      <c r="G42" s="981">
        <v>1065</v>
      </c>
      <c r="H42" s="981">
        <v>1042</v>
      </c>
      <c r="I42" s="981">
        <v>1027</v>
      </c>
      <c r="J42" s="981">
        <v>1029</v>
      </c>
      <c r="K42" s="981">
        <v>1028</v>
      </c>
      <c r="L42" s="981">
        <v>1026</v>
      </c>
      <c r="M42" s="981">
        <v>1022</v>
      </c>
      <c r="N42" s="981">
        <v>1030</v>
      </c>
      <c r="O42" s="981">
        <v>1040</v>
      </c>
      <c r="P42" s="981">
        <v>1068</v>
      </c>
      <c r="Q42" s="982">
        <v>1073</v>
      </c>
      <c r="R42" s="987">
        <v>1135</v>
      </c>
      <c r="S42" s="987">
        <v>1208</v>
      </c>
      <c r="T42" s="987">
        <v>1292</v>
      </c>
      <c r="U42" s="987">
        <v>1408</v>
      </c>
      <c r="V42" s="987">
        <v>1575</v>
      </c>
      <c r="W42" s="987">
        <v>1689</v>
      </c>
      <c r="X42" s="987">
        <v>1747</v>
      </c>
      <c r="Y42" s="987">
        <v>1778</v>
      </c>
      <c r="Z42" s="987">
        <v>1746</v>
      </c>
      <c r="AA42" s="987">
        <v>1651</v>
      </c>
      <c r="AB42" s="987">
        <v>1545</v>
      </c>
      <c r="AC42" s="987">
        <v>1438</v>
      </c>
      <c r="AD42" s="987">
        <v>1422</v>
      </c>
      <c r="AE42" s="987">
        <v>1506</v>
      </c>
      <c r="AF42" s="987">
        <v>1545</v>
      </c>
      <c r="AG42" s="987">
        <v>1578</v>
      </c>
      <c r="AH42" s="988">
        <v>1638</v>
      </c>
      <c r="AI42" s="994">
        <v>1705</v>
      </c>
      <c r="AJ42" s="994">
        <v>1737</v>
      </c>
      <c r="AK42" s="994">
        <v>1757</v>
      </c>
      <c r="AL42" s="994">
        <v>1769</v>
      </c>
      <c r="AM42" s="994">
        <v>1788</v>
      </c>
      <c r="AN42" s="994">
        <v>1802</v>
      </c>
      <c r="AO42" s="994">
        <v>1814</v>
      </c>
      <c r="AP42" s="993">
        <v>1803</v>
      </c>
      <c r="AQ42" s="993">
        <v>1828</v>
      </c>
      <c r="AR42" s="993">
        <v>1856</v>
      </c>
      <c r="AS42" s="993">
        <v>1874</v>
      </c>
      <c r="AT42" s="993">
        <v>1893</v>
      </c>
      <c r="AU42" s="994">
        <v>1900</v>
      </c>
      <c r="AV42" s="993">
        <v>1903</v>
      </c>
      <c r="AW42" s="993">
        <v>1896</v>
      </c>
      <c r="AX42" s="995">
        <v>1884</v>
      </c>
      <c r="AY42" s="999">
        <v>1873</v>
      </c>
      <c r="AZ42" s="999">
        <v>1842</v>
      </c>
      <c r="BA42" s="999">
        <v>1810</v>
      </c>
      <c r="BB42" s="1000">
        <v>1813</v>
      </c>
      <c r="BC42" s="1000">
        <v>1797</v>
      </c>
      <c r="BD42" s="1000">
        <v>1801</v>
      </c>
      <c r="BE42" s="1000">
        <v>1815</v>
      </c>
      <c r="BF42" s="1000">
        <v>1854</v>
      </c>
      <c r="BG42" s="1000">
        <v>1873</v>
      </c>
      <c r="BH42" s="1000">
        <v>1918</v>
      </c>
      <c r="BI42" s="1000">
        <v>1947</v>
      </c>
      <c r="BJ42" s="1000">
        <v>1926</v>
      </c>
      <c r="BK42" s="1000">
        <v>1942</v>
      </c>
      <c r="BL42" s="1000">
        <v>1949</v>
      </c>
      <c r="BM42" s="1000">
        <v>1954</v>
      </c>
      <c r="BN42" s="1000">
        <v>1963</v>
      </c>
      <c r="BO42" s="1001">
        <v>1972</v>
      </c>
      <c r="BP42" s="1006">
        <v>1965</v>
      </c>
      <c r="BQ42" s="1006">
        <v>1950</v>
      </c>
      <c r="BR42" s="1006">
        <v>1919</v>
      </c>
      <c r="BS42" s="1006">
        <v>1929</v>
      </c>
      <c r="BT42" s="1006">
        <v>1930</v>
      </c>
      <c r="BU42" s="1006">
        <v>1976</v>
      </c>
      <c r="BV42" s="1006">
        <v>2199</v>
      </c>
      <c r="BW42" s="1006">
        <v>2373</v>
      </c>
      <c r="BX42" s="1006">
        <v>2444</v>
      </c>
      <c r="BY42" s="1006">
        <v>2436</v>
      </c>
      <c r="BZ42" s="1006">
        <v>2403</v>
      </c>
      <c r="CA42" s="1006">
        <v>2386</v>
      </c>
      <c r="CB42" s="1006">
        <v>2309</v>
      </c>
      <c r="CC42" s="1006">
        <v>2261</v>
      </c>
      <c r="CD42" s="1006">
        <v>2212</v>
      </c>
      <c r="CE42" s="1006">
        <v>2165</v>
      </c>
      <c r="CF42" s="1007">
        <v>2107</v>
      </c>
      <c r="CG42" s="1014">
        <v>2052</v>
      </c>
      <c r="CH42" s="1014">
        <v>1998</v>
      </c>
      <c r="CI42" s="1014">
        <v>1937</v>
      </c>
      <c r="CJ42" s="1014">
        <v>1868</v>
      </c>
      <c r="CK42" s="1014">
        <v>1794</v>
      </c>
      <c r="CL42" s="1013">
        <v>1717</v>
      </c>
      <c r="CM42" s="1013">
        <v>1604</v>
      </c>
      <c r="CN42" s="1013">
        <v>1549</v>
      </c>
      <c r="CO42" s="1013">
        <v>1516</v>
      </c>
      <c r="CP42" s="1013">
        <v>1475</v>
      </c>
      <c r="CQ42" s="1014">
        <v>1437</v>
      </c>
      <c r="CR42" s="1013">
        <v>1397</v>
      </c>
      <c r="CS42" s="1013">
        <v>1363</v>
      </c>
      <c r="CT42" s="1016">
        <v>39874.699999999997</v>
      </c>
    </row>
    <row r="43" spans="1:100" x14ac:dyDescent="0.25">
      <c r="B43" s="4"/>
      <c r="C43" s="4"/>
      <c r="D43" s="4"/>
      <c r="E43" s="4"/>
      <c r="F43" s="5"/>
      <c r="G43" s="5"/>
      <c r="H43" s="5"/>
      <c r="I43" s="5"/>
      <c r="J43" s="4"/>
      <c r="K43" s="5"/>
      <c r="L43" s="4"/>
      <c r="M43" s="4"/>
      <c r="N43" s="4"/>
      <c r="O43" s="5"/>
      <c r="P43" s="4"/>
      <c r="Q43" s="4"/>
      <c r="R43" s="5"/>
      <c r="S43" s="5"/>
      <c r="T43" s="4"/>
      <c r="U43" s="4"/>
      <c r="V43" s="4"/>
      <c r="W43" s="5"/>
      <c r="X43" s="4"/>
      <c r="Y43" s="4"/>
      <c r="Z43" s="4"/>
      <c r="AA43" s="5"/>
      <c r="AB43" s="4"/>
      <c r="AC43" s="4"/>
      <c r="AD43" s="4"/>
      <c r="AE43" s="5"/>
      <c r="AF43" s="4"/>
      <c r="AG43" s="4"/>
      <c r="AH43" s="4"/>
      <c r="AI43" s="5"/>
      <c r="AJ43" s="4"/>
      <c r="AK43" s="4"/>
      <c r="AL43" s="4"/>
      <c r="AM43" s="5"/>
      <c r="AN43" s="4"/>
      <c r="AO43" s="5"/>
      <c r="AP43" s="5"/>
      <c r="AQ43" s="5"/>
      <c r="AR43" s="5"/>
      <c r="AS43" s="5"/>
      <c r="AT43" s="5"/>
      <c r="AU43" s="5"/>
      <c r="AV43" s="5"/>
      <c r="AW43" s="5"/>
      <c r="AX43" s="5"/>
      <c r="AY43" s="6"/>
      <c r="AZ43" s="6"/>
      <c r="BA43" s="6"/>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6"/>
      <c r="CM43" s="6"/>
      <c r="CN43" s="6"/>
      <c r="CO43" s="6"/>
      <c r="CP43" s="6"/>
      <c r="CQ43" s="7"/>
      <c r="CR43" s="6"/>
      <c r="CS43" s="6"/>
      <c r="CT43" s="8"/>
    </row>
    <row r="44" spans="1:100" x14ac:dyDescent="0.25">
      <c r="B44" s="4"/>
      <c r="C44" s="4"/>
      <c r="D44" s="4"/>
      <c r="E44" s="4"/>
      <c r="F44" s="5"/>
      <c r="G44" s="5"/>
      <c r="H44" s="5"/>
      <c r="I44" s="5"/>
      <c r="J44" s="4"/>
      <c r="K44" s="5"/>
      <c r="L44" s="4"/>
      <c r="M44" s="4"/>
      <c r="N44" s="4"/>
      <c r="O44" s="5"/>
      <c r="P44" s="4"/>
      <c r="Q44" s="4"/>
      <c r="R44" s="5"/>
      <c r="S44" s="5"/>
      <c r="T44" s="4"/>
      <c r="U44" s="4"/>
      <c r="V44" s="4"/>
      <c r="W44" s="5"/>
      <c r="X44" s="4"/>
      <c r="Y44" s="4"/>
      <c r="Z44" s="4"/>
      <c r="AA44" s="5"/>
      <c r="AB44" s="4"/>
      <c r="AC44" s="4"/>
      <c r="AD44" s="4"/>
      <c r="AE44" s="5"/>
      <c r="AF44" s="4"/>
      <c r="AG44" s="4"/>
      <c r="AH44" s="4"/>
      <c r="AI44" s="5"/>
      <c r="AJ44" s="4"/>
      <c r="AK44" s="4"/>
      <c r="AL44" s="4"/>
      <c r="AM44" s="5"/>
      <c r="AN44" s="4"/>
      <c r="AO44" s="5"/>
      <c r="AP44" s="5"/>
      <c r="AQ44" s="5"/>
      <c r="AR44" s="5"/>
      <c r="AS44" s="5"/>
      <c r="AT44" s="5"/>
      <c r="AU44" s="5"/>
      <c r="AV44" s="5"/>
      <c r="AW44" s="5"/>
      <c r="AX44" s="5"/>
      <c r="AY44" s="6"/>
      <c r="AZ44" s="6"/>
      <c r="BA44" s="6"/>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6"/>
      <c r="CM44" s="6"/>
      <c r="CN44" s="6"/>
      <c r="CO44" s="6"/>
      <c r="CP44" s="6"/>
      <c r="CQ44" s="7"/>
      <c r="CR44" s="6"/>
      <c r="CS44" s="6"/>
      <c r="CT44" s="8"/>
    </row>
    <row r="45" spans="1:100" ht="18" x14ac:dyDescent="0.25">
      <c r="A45" s="100" t="s">
        <v>1</v>
      </c>
      <c r="B45" s="101" t="s">
        <v>2</v>
      </c>
      <c r="C45" s="101" t="s">
        <v>3</v>
      </c>
      <c r="D45" s="101" t="s">
        <v>4</v>
      </c>
      <c r="E45" s="101" t="s">
        <v>5</v>
      </c>
      <c r="F45" s="102" t="s">
        <v>6</v>
      </c>
      <c r="G45" s="102" t="s">
        <v>7</v>
      </c>
      <c r="H45" s="102" t="s">
        <v>8</v>
      </c>
      <c r="I45" s="102" t="s">
        <v>9</v>
      </c>
      <c r="J45" s="101" t="s">
        <v>10</v>
      </c>
      <c r="K45" s="102" t="s">
        <v>11</v>
      </c>
      <c r="L45" s="101" t="s">
        <v>12</v>
      </c>
      <c r="M45" s="101" t="s">
        <v>13</v>
      </c>
      <c r="N45" s="101" t="s">
        <v>14</v>
      </c>
      <c r="O45" s="102" t="s">
        <v>15</v>
      </c>
      <c r="P45" s="101" t="s">
        <v>16</v>
      </c>
      <c r="Q45" s="102" t="s">
        <v>17</v>
      </c>
      <c r="R45" s="101" t="s">
        <v>18</v>
      </c>
      <c r="S45" s="102" t="s">
        <v>19</v>
      </c>
      <c r="T45" s="101" t="s">
        <v>20</v>
      </c>
      <c r="U45" s="101" t="s">
        <v>21</v>
      </c>
      <c r="V45" s="101" t="s">
        <v>22</v>
      </c>
      <c r="W45" s="102" t="s">
        <v>23</v>
      </c>
      <c r="X45" s="101" t="s">
        <v>24</v>
      </c>
      <c r="Y45" s="101" t="s">
        <v>25</v>
      </c>
      <c r="Z45" s="101" t="s">
        <v>26</v>
      </c>
      <c r="AA45" s="102" t="s">
        <v>27</v>
      </c>
      <c r="AB45" s="101" t="s">
        <v>28</v>
      </c>
      <c r="AC45" s="101" t="s">
        <v>29</v>
      </c>
      <c r="AD45" s="101" t="s">
        <v>30</v>
      </c>
      <c r="AE45" s="102" t="s">
        <v>31</v>
      </c>
      <c r="AF45" s="101" t="s">
        <v>32</v>
      </c>
      <c r="AG45" s="101" t="s">
        <v>33</v>
      </c>
      <c r="AH45" s="102" t="s">
        <v>34</v>
      </c>
      <c r="AI45" s="12">
        <v>0.35416666666666669</v>
      </c>
      <c r="AJ45" s="13">
        <v>0.36458333333333331</v>
      </c>
      <c r="AK45" s="13">
        <v>0.375</v>
      </c>
      <c r="AL45" s="13">
        <v>0.38541666666666669</v>
      </c>
      <c r="AM45" s="12">
        <v>0.39583333333333331</v>
      </c>
      <c r="AN45" s="13">
        <v>0.40625</v>
      </c>
      <c r="AO45" s="12">
        <v>0.41666666666666669</v>
      </c>
      <c r="AP45" s="12">
        <v>0.42708333333333331</v>
      </c>
      <c r="AQ45" s="12">
        <v>0.4375</v>
      </c>
      <c r="AR45" s="12">
        <v>0.44791666666666669</v>
      </c>
      <c r="AS45" s="12">
        <v>0.45833333333333331</v>
      </c>
      <c r="AT45" s="12">
        <v>0.46875</v>
      </c>
      <c r="AU45" s="12">
        <v>0.47916666666666669</v>
      </c>
      <c r="AV45" s="12">
        <v>0.48958333333333331</v>
      </c>
      <c r="AW45" s="12">
        <v>0.5</v>
      </c>
      <c r="AX45" s="12">
        <v>0.51041666666666663</v>
      </c>
      <c r="AY45" s="102" t="s">
        <v>51</v>
      </c>
      <c r="AZ45" s="102" t="s">
        <v>52</v>
      </c>
      <c r="BA45" s="102" t="s">
        <v>53</v>
      </c>
      <c r="BB45" s="102" t="s">
        <v>54</v>
      </c>
      <c r="BC45" s="107" t="s">
        <v>55</v>
      </c>
      <c r="BD45" s="102" t="s">
        <v>56</v>
      </c>
      <c r="BE45" s="102" t="s">
        <v>57</v>
      </c>
      <c r="BF45" s="102" t="s">
        <v>58</v>
      </c>
      <c r="BG45" s="102" t="s">
        <v>59</v>
      </c>
      <c r="BH45" s="102" t="s">
        <v>60</v>
      </c>
      <c r="BI45" s="102" t="s">
        <v>61</v>
      </c>
      <c r="BJ45" s="102" t="s">
        <v>62</v>
      </c>
      <c r="BK45" s="102" t="s">
        <v>63</v>
      </c>
      <c r="BL45" s="102" t="s">
        <v>64</v>
      </c>
      <c r="BM45" s="102" t="s">
        <v>65</v>
      </c>
      <c r="BN45" s="102" t="s">
        <v>66</v>
      </c>
      <c r="BO45" s="102" t="s">
        <v>67</v>
      </c>
      <c r="BP45" s="102" t="s">
        <v>68</v>
      </c>
      <c r="BQ45" s="102" t="s">
        <v>69</v>
      </c>
      <c r="BR45" s="102" t="s">
        <v>70</v>
      </c>
      <c r="BS45" s="102" t="s">
        <v>71</v>
      </c>
      <c r="BT45" s="102" t="s">
        <v>72</v>
      </c>
      <c r="BU45" s="102" t="s">
        <v>73</v>
      </c>
      <c r="BV45" s="102" t="s">
        <v>74</v>
      </c>
      <c r="BW45" s="102" t="s">
        <v>75</v>
      </c>
      <c r="BX45" s="102" t="s">
        <v>76</v>
      </c>
      <c r="BY45" s="102" t="s">
        <v>77</v>
      </c>
      <c r="BZ45" s="102" t="s">
        <v>78</v>
      </c>
      <c r="CA45" s="102" t="s">
        <v>79</v>
      </c>
      <c r="CB45" s="102" t="s">
        <v>80</v>
      </c>
      <c r="CC45" s="102" t="s">
        <v>81</v>
      </c>
      <c r="CD45" s="102" t="s">
        <v>82</v>
      </c>
      <c r="CE45" s="102" t="s">
        <v>83</v>
      </c>
      <c r="CF45" s="102" t="s">
        <v>84</v>
      </c>
      <c r="CG45" s="102" t="s">
        <v>85</v>
      </c>
      <c r="CH45" s="102" t="s">
        <v>86</v>
      </c>
      <c r="CI45" s="102" t="s">
        <v>87</v>
      </c>
      <c r="CJ45" s="102" t="s">
        <v>88</v>
      </c>
      <c r="CK45" s="102" t="s">
        <v>89</v>
      </c>
      <c r="CL45" s="102" t="s">
        <v>90</v>
      </c>
      <c r="CM45" s="102" t="s">
        <v>91</v>
      </c>
      <c r="CN45" s="102" t="s">
        <v>92</v>
      </c>
      <c r="CO45" s="102" t="s">
        <v>93</v>
      </c>
      <c r="CP45" s="102" t="s">
        <v>94</v>
      </c>
      <c r="CQ45" s="102" t="s">
        <v>95</v>
      </c>
      <c r="CR45" s="102" t="s">
        <v>96</v>
      </c>
      <c r="CS45" s="101" t="s">
        <v>97</v>
      </c>
      <c r="CT45" s="99" t="s">
        <v>98</v>
      </c>
      <c r="CU45" s="3" t="s">
        <v>139</v>
      </c>
      <c r="CV45" s="3" t="s">
        <v>140</v>
      </c>
    </row>
    <row r="46" spans="1:100" x14ac:dyDescent="0.25">
      <c r="A46" s="3" t="s">
        <v>141</v>
      </c>
      <c r="B46" s="16">
        <f>SUM(B17:B19)</f>
        <v>524</v>
      </c>
      <c r="C46" s="16">
        <f t="shared" ref="C46:BN46" si="0">SUM(C17:C19)</f>
        <v>525</v>
      </c>
      <c r="D46" s="16">
        <f t="shared" si="0"/>
        <v>525</v>
      </c>
      <c r="E46" s="16">
        <f t="shared" si="0"/>
        <v>527</v>
      </c>
      <c r="F46" s="16">
        <f t="shared" si="0"/>
        <v>525</v>
      </c>
      <c r="G46" s="16">
        <f t="shared" si="0"/>
        <v>525</v>
      </c>
      <c r="H46" s="16">
        <f t="shared" si="0"/>
        <v>522</v>
      </c>
      <c r="I46" s="16">
        <f t="shared" si="0"/>
        <v>525</v>
      </c>
      <c r="J46" s="16">
        <f t="shared" si="0"/>
        <v>525</v>
      </c>
      <c r="K46" s="16">
        <f t="shared" si="0"/>
        <v>525</v>
      </c>
      <c r="L46" s="16">
        <f t="shared" si="0"/>
        <v>524</v>
      </c>
      <c r="M46" s="16">
        <f t="shared" si="0"/>
        <v>524</v>
      </c>
      <c r="N46" s="16">
        <f t="shared" si="0"/>
        <v>528</v>
      </c>
      <c r="O46" s="16">
        <f t="shared" si="0"/>
        <v>527</v>
      </c>
      <c r="P46" s="16">
        <f t="shared" si="0"/>
        <v>527</v>
      </c>
      <c r="Q46" s="16">
        <f t="shared" si="0"/>
        <v>526</v>
      </c>
      <c r="R46" s="16">
        <f t="shared" si="0"/>
        <v>526</v>
      </c>
      <c r="S46" s="16">
        <f t="shared" si="0"/>
        <v>546</v>
      </c>
      <c r="T46" s="16">
        <f t="shared" si="0"/>
        <v>570</v>
      </c>
      <c r="U46" s="16">
        <f t="shared" si="0"/>
        <v>592</v>
      </c>
      <c r="V46" s="16">
        <f t="shared" si="0"/>
        <v>622</v>
      </c>
      <c r="W46" s="16">
        <f t="shared" si="0"/>
        <v>658</v>
      </c>
      <c r="X46" s="16">
        <f t="shared" si="0"/>
        <v>690</v>
      </c>
      <c r="Y46" s="16">
        <f t="shared" si="0"/>
        <v>718</v>
      </c>
      <c r="Z46" s="16">
        <f t="shared" si="0"/>
        <v>738</v>
      </c>
      <c r="AA46" s="16">
        <f t="shared" si="0"/>
        <v>739</v>
      </c>
      <c r="AB46" s="16">
        <f t="shared" si="0"/>
        <v>739</v>
      </c>
      <c r="AC46" s="16">
        <f t="shared" si="0"/>
        <v>743</v>
      </c>
      <c r="AD46" s="16">
        <f t="shared" si="0"/>
        <v>741</v>
      </c>
      <c r="AE46" s="16">
        <f t="shared" si="0"/>
        <v>744</v>
      </c>
      <c r="AF46" s="16">
        <f t="shared" si="0"/>
        <v>746</v>
      </c>
      <c r="AG46" s="16">
        <f t="shared" si="0"/>
        <v>746</v>
      </c>
      <c r="AH46" s="16">
        <f t="shared" si="0"/>
        <v>744</v>
      </c>
      <c r="AI46" s="16">
        <f t="shared" si="0"/>
        <v>742</v>
      </c>
      <c r="AJ46" s="16">
        <f t="shared" si="0"/>
        <v>742</v>
      </c>
      <c r="AK46" s="16">
        <f t="shared" si="0"/>
        <v>741</v>
      </c>
      <c r="AL46" s="16">
        <f t="shared" si="0"/>
        <v>746</v>
      </c>
      <c r="AM46" s="16">
        <f t="shared" si="0"/>
        <v>746</v>
      </c>
      <c r="AN46" s="16">
        <f t="shared" si="0"/>
        <v>740</v>
      </c>
      <c r="AO46" s="16">
        <f t="shared" si="0"/>
        <v>785</v>
      </c>
      <c r="AP46" s="16">
        <f t="shared" si="0"/>
        <v>803</v>
      </c>
      <c r="AQ46" s="16">
        <f t="shared" si="0"/>
        <v>806</v>
      </c>
      <c r="AR46" s="16">
        <f t="shared" si="0"/>
        <v>808</v>
      </c>
      <c r="AS46" s="16">
        <f t="shared" si="0"/>
        <v>805</v>
      </c>
      <c r="AT46" s="16">
        <f t="shared" si="0"/>
        <v>801</v>
      </c>
      <c r="AU46" s="16">
        <f t="shared" si="0"/>
        <v>806</v>
      </c>
      <c r="AV46" s="16">
        <f t="shared" si="0"/>
        <v>809</v>
      </c>
      <c r="AW46" s="16">
        <f t="shared" si="0"/>
        <v>807</v>
      </c>
      <c r="AX46" s="16">
        <f t="shared" si="0"/>
        <v>807</v>
      </c>
      <c r="AY46" s="16">
        <f t="shared" si="0"/>
        <v>809</v>
      </c>
      <c r="AZ46" s="16">
        <f t="shared" si="0"/>
        <v>807</v>
      </c>
      <c r="BA46" s="16">
        <f t="shared" si="0"/>
        <v>809</v>
      </c>
      <c r="BB46" s="16">
        <f t="shared" si="0"/>
        <v>810</v>
      </c>
      <c r="BC46" s="16">
        <f t="shared" si="0"/>
        <v>810</v>
      </c>
      <c r="BD46" s="16">
        <f t="shared" si="0"/>
        <v>808</v>
      </c>
      <c r="BE46" s="16">
        <f t="shared" si="0"/>
        <v>810</v>
      </c>
      <c r="BF46" s="16">
        <f t="shared" si="0"/>
        <v>807</v>
      </c>
      <c r="BG46" s="16">
        <f t="shared" si="0"/>
        <v>807</v>
      </c>
      <c r="BH46" s="16">
        <f t="shared" si="0"/>
        <v>808</v>
      </c>
      <c r="BI46" s="16">
        <f t="shared" si="0"/>
        <v>805</v>
      </c>
      <c r="BJ46" s="16">
        <f t="shared" si="0"/>
        <v>805</v>
      </c>
      <c r="BK46" s="16">
        <f t="shared" si="0"/>
        <v>808</v>
      </c>
      <c r="BL46" s="16">
        <f t="shared" si="0"/>
        <v>804</v>
      </c>
      <c r="BM46" s="16">
        <f t="shared" si="0"/>
        <v>803</v>
      </c>
      <c r="BN46" s="16">
        <f t="shared" si="0"/>
        <v>807</v>
      </c>
      <c r="BO46" s="16">
        <f t="shared" ref="BO46:CT46" si="1">SUM(BO17:BO19)</f>
        <v>808</v>
      </c>
      <c r="BP46" s="16">
        <f t="shared" si="1"/>
        <v>809</v>
      </c>
      <c r="BQ46" s="16">
        <f t="shared" si="1"/>
        <v>808</v>
      </c>
      <c r="BR46" s="16">
        <f t="shared" si="1"/>
        <v>805</v>
      </c>
      <c r="BS46" s="16">
        <f t="shared" si="1"/>
        <v>805</v>
      </c>
      <c r="BT46" s="16">
        <f t="shared" si="1"/>
        <v>805</v>
      </c>
      <c r="BU46" s="16">
        <f t="shared" si="1"/>
        <v>807</v>
      </c>
      <c r="BV46" s="16">
        <f t="shared" si="1"/>
        <v>807</v>
      </c>
      <c r="BW46" s="16">
        <f t="shared" si="1"/>
        <v>809</v>
      </c>
      <c r="BX46" s="16">
        <f t="shared" si="1"/>
        <v>809</v>
      </c>
      <c r="BY46" s="16">
        <f t="shared" si="1"/>
        <v>807</v>
      </c>
      <c r="BZ46" s="16">
        <f t="shared" si="1"/>
        <v>806</v>
      </c>
      <c r="CA46" s="16">
        <f t="shared" si="1"/>
        <v>804</v>
      </c>
      <c r="CB46" s="16">
        <f t="shared" si="1"/>
        <v>805</v>
      </c>
      <c r="CC46" s="16">
        <f t="shared" si="1"/>
        <v>804</v>
      </c>
      <c r="CD46" s="16">
        <f t="shared" si="1"/>
        <v>803</v>
      </c>
      <c r="CE46" s="16">
        <f t="shared" si="1"/>
        <v>807</v>
      </c>
      <c r="CF46" s="16">
        <f t="shared" si="1"/>
        <v>809</v>
      </c>
      <c r="CG46" s="16">
        <f t="shared" si="1"/>
        <v>810</v>
      </c>
      <c r="CH46" s="16">
        <f t="shared" si="1"/>
        <v>787</v>
      </c>
      <c r="CI46" s="16">
        <f t="shared" si="1"/>
        <v>748</v>
      </c>
      <c r="CJ46" s="16">
        <f t="shared" si="1"/>
        <v>717</v>
      </c>
      <c r="CK46" s="16">
        <f t="shared" si="1"/>
        <v>702</v>
      </c>
      <c r="CL46" s="16">
        <f t="shared" si="1"/>
        <v>677</v>
      </c>
      <c r="CM46" s="16">
        <f t="shared" si="1"/>
        <v>656</v>
      </c>
      <c r="CN46" s="16">
        <f t="shared" si="1"/>
        <v>631</v>
      </c>
      <c r="CO46" s="16">
        <f t="shared" si="1"/>
        <v>626</v>
      </c>
      <c r="CP46" s="16">
        <f t="shared" si="1"/>
        <v>596</v>
      </c>
      <c r="CQ46" s="16">
        <f t="shared" si="1"/>
        <v>587</v>
      </c>
      <c r="CR46" s="16">
        <f t="shared" si="1"/>
        <v>578</v>
      </c>
      <c r="CS46" s="16">
        <f t="shared" si="1"/>
        <v>566</v>
      </c>
      <c r="CT46" s="16">
        <f t="shared" si="1"/>
        <v>17206.5</v>
      </c>
      <c r="CU46" s="3">
        <v>11189.75</v>
      </c>
      <c r="CV46" s="17">
        <v>17207</v>
      </c>
    </row>
    <row r="47" spans="1:100" x14ac:dyDescent="0.25">
      <c r="A47" s="3" t="s">
        <v>142</v>
      </c>
      <c r="B47" s="16">
        <f>SUM(B20:B24,B30:B32)</f>
        <v>0</v>
      </c>
      <c r="C47" s="16">
        <f t="shared" ref="C47:BN47" si="2">SUM(C20:C24,C30:C32)</f>
        <v>0</v>
      </c>
      <c r="D47" s="16">
        <f t="shared" si="2"/>
        <v>0</v>
      </c>
      <c r="E47" s="16">
        <f t="shared" si="2"/>
        <v>0</v>
      </c>
      <c r="F47" s="16">
        <f t="shared" si="2"/>
        <v>0</v>
      </c>
      <c r="G47" s="16">
        <f t="shared" si="2"/>
        <v>0</v>
      </c>
      <c r="H47" s="16">
        <f t="shared" si="2"/>
        <v>0</v>
      </c>
      <c r="I47" s="16">
        <f t="shared" si="2"/>
        <v>0</v>
      </c>
      <c r="J47" s="16">
        <f t="shared" si="2"/>
        <v>0</v>
      </c>
      <c r="K47" s="16">
        <f t="shared" si="2"/>
        <v>0</v>
      </c>
      <c r="L47" s="16">
        <f t="shared" si="2"/>
        <v>0</v>
      </c>
      <c r="M47" s="16">
        <f t="shared" si="2"/>
        <v>0</v>
      </c>
      <c r="N47" s="16">
        <f t="shared" si="2"/>
        <v>0</v>
      </c>
      <c r="O47" s="16">
        <f t="shared" si="2"/>
        <v>0</v>
      </c>
      <c r="P47" s="16">
        <f t="shared" si="2"/>
        <v>0</v>
      </c>
      <c r="Q47" s="16">
        <f t="shared" si="2"/>
        <v>0</v>
      </c>
      <c r="R47" s="16">
        <f t="shared" si="2"/>
        <v>0</v>
      </c>
      <c r="S47" s="16">
        <f t="shared" si="2"/>
        <v>0</v>
      </c>
      <c r="T47" s="16">
        <f t="shared" si="2"/>
        <v>0</v>
      </c>
      <c r="U47" s="16">
        <f t="shared" si="2"/>
        <v>0</v>
      </c>
      <c r="V47" s="16">
        <f t="shared" si="2"/>
        <v>0</v>
      </c>
      <c r="W47" s="16">
        <f t="shared" si="2"/>
        <v>0</v>
      </c>
      <c r="X47" s="16">
        <f t="shared" si="2"/>
        <v>0</v>
      </c>
      <c r="Y47" s="16">
        <f t="shared" si="2"/>
        <v>0</v>
      </c>
      <c r="Z47" s="16">
        <f t="shared" si="2"/>
        <v>0</v>
      </c>
      <c r="AA47" s="16">
        <f t="shared" si="2"/>
        <v>0</v>
      </c>
      <c r="AB47" s="16">
        <f t="shared" si="2"/>
        <v>0</v>
      </c>
      <c r="AC47" s="16">
        <f t="shared" si="2"/>
        <v>0</v>
      </c>
      <c r="AD47" s="16">
        <f t="shared" si="2"/>
        <v>0</v>
      </c>
      <c r="AE47" s="16">
        <f t="shared" si="2"/>
        <v>0</v>
      </c>
      <c r="AF47" s="16">
        <f t="shared" si="2"/>
        <v>0</v>
      </c>
      <c r="AG47" s="16">
        <f t="shared" si="2"/>
        <v>0</v>
      </c>
      <c r="AH47" s="16">
        <f t="shared" si="2"/>
        <v>0</v>
      </c>
      <c r="AI47" s="16">
        <f t="shared" si="2"/>
        <v>0</v>
      </c>
      <c r="AJ47" s="16">
        <f t="shared" si="2"/>
        <v>26</v>
      </c>
      <c r="AK47" s="16">
        <f t="shared" si="2"/>
        <v>28</v>
      </c>
      <c r="AL47" s="16">
        <f t="shared" si="2"/>
        <v>28</v>
      </c>
      <c r="AM47" s="16">
        <f t="shared" si="2"/>
        <v>28</v>
      </c>
      <c r="AN47" s="16">
        <f t="shared" si="2"/>
        <v>28</v>
      </c>
      <c r="AO47" s="16">
        <f t="shared" si="2"/>
        <v>28</v>
      </c>
      <c r="AP47" s="16">
        <f t="shared" si="2"/>
        <v>28</v>
      </c>
      <c r="AQ47" s="16">
        <f t="shared" si="2"/>
        <v>28</v>
      </c>
      <c r="AR47" s="16">
        <f t="shared" si="2"/>
        <v>28</v>
      </c>
      <c r="AS47" s="16">
        <f t="shared" si="2"/>
        <v>28</v>
      </c>
      <c r="AT47" s="16">
        <f t="shared" si="2"/>
        <v>28</v>
      </c>
      <c r="AU47" s="16">
        <f t="shared" si="2"/>
        <v>28</v>
      </c>
      <c r="AV47" s="16">
        <f t="shared" si="2"/>
        <v>34</v>
      </c>
      <c r="AW47" s="16">
        <f t="shared" si="2"/>
        <v>34</v>
      </c>
      <c r="AX47" s="16">
        <f t="shared" si="2"/>
        <v>34</v>
      </c>
      <c r="AY47" s="16">
        <f t="shared" si="2"/>
        <v>45</v>
      </c>
      <c r="AZ47" s="16">
        <f t="shared" si="2"/>
        <v>51</v>
      </c>
      <c r="BA47" s="16">
        <f t="shared" si="2"/>
        <v>49</v>
      </c>
      <c r="BB47" s="16">
        <f t="shared" si="2"/>
        <v>49</v>
      </c>
      <c r="BC47" s="16">
        <f t="shared" si="2"/>
        <v>55</v>
      </c>
      <c r="BD47" s="16">
        <f t="shared" si="2"/>
        <v>55</v>
      </c>
      <c r="BE47" s="16">
        <f t="shared" si="2"/>
        <v>55</v>
      </c>
      <c r="BF47" s="16">
        <f t="shared" si="2"/>
        <v>55</v>
      </c>
      <c r="BG47" s="16">
        <f t="shared" si="2"/>
        <v>55</v>
      </c>
      <c r="BH47" s="16">
        <f t="shared" si="2"/>
        <v>55</v>
      </c>
      <c r="BI47" s="16">
        <f t="shared" si="2"/>
        <v>55</v>
      </c>
      <c r="BJ47" s="16">
        <f t="shared" si="2"/>
        <v>55</v>
      </c>
      <c r="BK47" s="16">
        <f t="shared" si="2"/>
        <v>55</v>
      </c>
      <c r="BL47" s="16">
        <f t="shared" si="2"/>
        <v>55</v>
      </c>
      <c r="BM47" s="16">
        <f t="shared" si="2"/>
        <v>55</v>
      </c>
      <c r="BN47" s="16">
        <f t="shared" si="2"/>
        <v>54</v>
      </c>
      <c r="BO47" s="16">
        <f t="shared" ref="BO47:CT47" si="3">SUM(BO20:BO24,BO30:BO32)</f>
        <v>55</v>
      </c>
      <c r="BP47" s="16">
        <f t="shared" si="3"/>
        <v>56</v>
      </c>
      <c r="BQ47" s="16">
        <f t="shared" si="3"/>
        <v>55</v>
      </c>
      <c r="BR47" s="16">
        <f t="shared" si="3"/>
        <v>62</v>
      </c>
      <c r="BS47" s="16">
        <f t="shared" si="3"/>
        <v>78</v>
      </c>
      <c r="BT47" s="16">
        <f t="shared" si="3"/>
        <v>103</v>
      </c>
      <c r="BU47" s="16">
        <f t="shared" si="3"/>
        <v>112</v>
      </c>
      <c r="BV47" s="16">
        <f t="shared" si="3"/>
        <v>118</v>
      </c>
      <c r="BW47" s="16">
        <f t="shared" si="3"/>
        <v>154</v>
      </c>
      <c r="BX47" s="16">
        <f t="shared" si="3"/>
        <v>210</v>
      </c>
      <c r="BY47" s="16">
        <f t="shared" si="3"/>
        <v>211</v>
      </c>
      <c r="BZ47" s="16">
        <f t="shared" si="3"/>
        <v>210</v>
      </c>
      <c r="CA47" s="16">
        <f t="shared" si="3"/>
        <v>210</v>
      </c>
      <c r="CB47" s="16">
        <f t="shared" si="3"/>
        <v>174</v>
      </c>
      <c r="CC47" s="16">
        <f t="shared" si="3"/>
        <v>172</v>
      </c>
      <c r="CD47" s="16">
        <f t="shared" si="3"/>
        <v>159</v>
      </c>
      <c r="CE47" s="16">
        <f t="shared" si="3"/>
        <v>157</v>
      </c>
      <c r="CF47" s="16">
        <f t="shared" si="3"/>
        <v>150</v>
      </c>
      <c r="CG47" s="16">
        <f t="shared" si="3"/>
        <v>85</v>
      </c>
      <c r="CH47" s="16">
        <f t="shared" si="3"/>
        <v>47</v>
      </c>
      <c r="CI47" s="16">
        <f t="shared" si="3"/>
        <v>49</v>
      </c>
      <c r="CJ47" s="16">
        <f t="shared" si="3"/>
        <v>28</v>
      </c>
      <c r="CK47" s="16">
        <f t="shared" si="3"/>
        <v>0</v>
      </c>
      <c r="CL47" s="16">
        <f t="shared" si="3"/>
        <v>0</v>
      </c>
      <c r="CM47" s="16">
        <f t="shared" si="3"/>
        <v>0</v>
      </c>
      <c r="CN47" s="16">
        <f t="shared" si="3"/>
        <v>0</v>
      </c>
      <c r="CO47" s="16">
        <f t="shared" si="3"/>
        <v>0</v>
      </c>
      <c r="CP47" s="16">
        <f t="shared" si="3"/>
        <v>0</v>
      </c>
      <c r="CQ47" s="16">
        <f t="shared" si="3"/>
        <v>0</v>
      </c>
      <c r="CR47" s="16">
        <f t="shared" si="3"/>
        <v>0</v>
      </c>
      <c r="CS47" s="16">
        <f t="shared" si="3"/>
        <v>0</v>
      </c>
      <c r="CT47" s="16">
        <f t="shared" si="3"/>
        <v>959.3</v>
      </c>
      <c r="CU47" s="3">
        <v>4142</v>
      </c>
      <c r="CV47" s="17">
        <v>959</v>
      </c>
    </row>
    <row r="48" spans="1:100" x14ac:dyDescent="0.25">
      <c r="A48" s="3" t="s">
        <v>143</v>
      </c>
      <c r="B48" s="16">
        <f>SUM(B25:B29,B33:B38)</f>
        <v>0</v>
      </c>
      <c r="C48" s="16">
        <f t="shared" ref="C48:BN48" si="4">SUM(C25:C29,C33:C38)</f>
        <v>0</v>
      </c>
      <c r="D48" s="16">
        <f t="shared" si="4"/>
        <v>0</v>
      </c>
      <c r="E48" s="16">
        <f t="shared" si="4"/>
        <v>0</v>
      </c>
      <c r="F48" s="16">
        <f t="shared" si="4"/>
        <v>0</v>
      </c>
      <c r="G48" s="16">
        <f t="shared" si="4"/>
        <v>0</v>
      </c>
      <c r="H48" s="16">
        <f t="shared" si="4"/>
        <v>0</v>
      </c>
      <c r="I48" s="16">
        <f t="shared" si="4"/>
        <v>0</v>
      </c>
      <c r="J48" s="16">
        <f t="shared" si="4"/>
        <v>0</v>
      </c>
      <c r="K48" s="16">
        <f t="shared" si="4"/>
        <v>0</v>
      </c>
      <c r="L48" s="16">
        <f t="shared" si="4"/>
        <v>0</v>
      </c>
      <c r="M48" s="16">
        <f t="shared" si="4"/>
        <v>0</v>
      </c>
      <c r="N48" s="16">
        <f t="shared" si="4"/>
        <v>0</v>
      </c>
      <c r="O48" s="16">
        <f t="shared" si="4"/>
        <v>0</v>
      </c>
      <c r="P48" s="16">
        <f t="shared" si="4"/>
        <v>0</v>
      </c>
      <c r="Q48" s="16">
        <f t="shared" si="4"/>
        <v>0</v>
      </c>
      <c r="R48" s="16">
        <f t="shared" si="4"/>
        <v>0</v>
      </c>
      <c r="S48" s="16">
        <f t="shared" si="4"/>
        <v>0</v>
      </c>
      <c r="T48" s="16">
        <f t="shared" si="4"/>
        <v>0</v>
      </c>
      <c r="U48" s="16">
        <f t="shared" si="4"/>
        <v>0</v>
      </c>
      <c r="V48" s="16">
        <f t="shared" si="4"/>
        <v>0</v>
      </c>
      <c r="W48" s="16">
        <f t="shared" si="4"/>
        <v>0</v>
      </c>
      <c r="X48" s="16">
        <f t="shared" si="4"/>
        <v>0</v>
      </c>
      <c r="Y48" s="16">
        <f t="shared" si="4"/>
        <v>0</v>
      </c>
      <c r="Z48" s="16">
        <f t="shared" si="4"/>
        <v>0</v>
      </c>
      <c r="AA48" s="16">
        <f t="shared" si="4"/>
        <v>0</v>
      </c>
      <c r="AB48" s="16">
        <f t="shared" si="4"/>
        <v>0</v>
      </c>
      <c r="AC48" s="16">
        <f t="shared" si="4"/>
        <v>0</v>
      </c>
      <c r="AD48" s="16">
        <f t="shared" si="4"/>
        <v>0</v>
      </c>
      <c r="AE48" s="16">
        <f t="shared" si="4"/>
        <v>0</v>
      </c>
      <c r="AF48" s="16">
        <f t="shared" si="4"/>
        <v>0</v>
      </c>
      <c r="AG48" s="16">
        <f t="shared" si="4"/>
        <v>0</v>
      </c>
      <c r="AH48" s="16">
        <f t="shared" si="4"/>
        <v>0</v>
      </c>
      <c r="AI48" s="16">
        <f t="shared" si="4"/>
        <v>0</v>
      </c>
      <c r="AJ48" s="16">
        <f t="shared" si="4"/>
        <v>0</v>
      </c>
      <c r="AK48" s="16">
        <f t="shared" si="4"/>
        <v>0</v>
      </c>
      <c r="AL48" s="16">
        <f t="shared" si="4"/>
        <v>0</v>
      </c>
      <c r="AM48" s="16">
        <f t="shared" si="4"/>
        <v>0</v>
      </c>
      <c r="AN48" s="16">
        <f t="shared" si="4"/>
        <v>0</v>
      </c>
      <c r="AO48" s="16">
        <f t="shared" si="4"/>
        <v>0</v>
      </c>
      <c r="AP48" s="16">
        <f t="shared" si="4"/>
        <v>0</v>
      </c>
      <c r="AQ48" s="16">
        <f t="shared" si="4"/>
        <v>0</v>
      </c>
      <c r="AR48" s="16">
        <f t="shared" si="4"/>
        <v>0</v>
      </c>
      <c r="AS48" s="16">
        <f t="shared" si="4"/>
        <v>0</v>
      </c>
      <c r="AT48" s="16">
        <f t="shared" si="4"/>
        <v>0</v>
      </c>
      <c r="AU48" s="16">
        <f t="shared" si="4"/>
        <v>0</v>
      </c>
      <c r="AV48" s="16">
        <f t="shared" si="4"/>
        <v>0</v>
      </c>
      <c r="AW48" s="16">
        <f t="shared" si="4"/>
        <v>0</v>
      </c>
      <c r="AX48" s="16">
        <f t="shared" si="4"/>
        <v>0</v>
      </c>
      <c r="AY48" s="16">
        <f t="shared" si="4"/>
        <v>0</v>
      </c>
      <c r="AZ48" s="16">
        <f t="shared" si="4"/>
        <v>0</v>
      </c>
      <c r="BA48" s="16">
        <f t="shared" si="4"/>
        <v>0</v>
      </c>
      <c r="BB48" s="16">
        <f t="shared" si="4"/>
        <v>0</v>
      </c>
      <c r="BC48" s="16">
        <f t="shared" si="4"/>
        <v>0</v>
      </c>
      <c r="BD48" s="16">
        <f t="shared" si="4"/>
        <v>0</v>
      </c>
      <c r="BE48" s="16">
        <f t="shared" si="4"/>
        <v>0</v>
      </c>
      <c r="BF48" s="16">
        <f t="shared" si="4"/>
        <v>0</v>
      </c>
      <c r="BG48" s="16">
        <f t="shared" si="4"/>
        <v>0</v>
      </c>
      <c r="BH48" s="16">
        <f t="shared" si="4"/>
        <v>0</v>
      </c>
      <c r="BI48" s="16">
        <f t="shared" si="4"/>
        <v>0</v>
      </c>
      <c r="BJ48" s="16">
        <f t="shared" si="4"/>
        <v>0</v>
      </c>
      <c r="BK48" s="16">
        <f t="shared" si="4"/>
        <v>0</v>
      </c>
      <c r="BL48" s="16">
        <f t="shared" si="4"/>
        <v>0</v>
      </c>
      <c r="BM48" s="16">
        <f t="shared" si="4"/>
        <v>0</v>
      </c>
      <c r="BN48" s="16">
        <f t="shared" si="4"/>
        <v>0</v>
      </c>
      <c r="BO48" s="16">
        <f t="shared" ref="BO48:CT48" si="5">SUM(BO25:BO29,BO33:BO38)</f>
        <v>0</v>
      </c>
      <c r="BP48" s="16">
        <f t="shared" si="5"/>
        <v>0</v>
      </c>
      <c r="BQ48" s="16">
        <f t="shared" si="5"/>
        <v>0</v>
      </c>
      <c r="BR48" s="16">
        <f t="shared" si="5"/>
        <v>0</v>
      </c>
      <c r="BS48" s="16">
        <f t="shared" si="5"/>
        <v>0</v>
      </c>
      <c r="BT48" s="16">
        <f t="shared" si="5"/>
        <v>0</v>
      </c>
      <c r="BU48" s="16">
        <f t="shared" si="5"/>
        <v>0</v>
      </c>
      <c r="BV48" s="16">
        <f t="shared" si="5"/>
        <v>0</v>
      </c>
      <c r="BW48" s="16">
        <f t="shared" si="5"/>
        <v>36</v>
      </c>
      <c r="BX48" s="16">
        <f t="shared" si="5"/>
        <v>73</v>
      </c>
      <c r="BY48" s="16">
        <f t="shared" si="5"/>
        <v>98</v>
      </c>
      <c r="BZ48" s="16">
        <f t="shared" si="5"/>
        <v>99</v>
      </c>
      <c r="CA48" s="16">
        <f t="shared" si="5"/>
        <v>99</v>
      </c>
      <c r="CB48" s="16">
        <f t="shared" si="5"/>
        <v>66</v>
      </c>
      <c r="CC48" s="16">
        <f t="shared" si="5"/>
        <v>60</v>
      </c>
      <c r="CD48" s="16">
        <f t="shared" si="5"/>
        <v>15</v>
      </c>
      <c r="CE48" s="16">
        <f t="shared" si="5"/>
        <v>0</v>
      </c>
      <c r="CF48" s="16">
        <f t="shared" si="5"/>
        <v>0</v>
      </c>
      <c r="CG48" s="16">
        <f t="shared" si="5"/>
        <v>0</v>
      </c>
      <c r="CH48" s="16">
        <f t="shared" si="5"/>
        <v>0</v>
      </c>
      <c r="CI48" s="16">
        <f t="shared" si="5"/>
        <v>0</v>
      </c>
      <c r="CJ48" s="16">
        <f t="shared" si="5"/>
        <v>0</v>
      </c>
      <c r="CK48" s="16">
        <f t="shared" si="5"/>
        <v>0</v>
      </c>
      <c r="CL48" s="16">
        <f t="shared" si="5"/>
        <v>0</v>
      </c>
      <c r="CM48" s="16">
        <f t="shared" si="5"/>
        <v>0</v>
      </c>
      <c r="CN48" s="16">
        <f t="shared" si="5"/>
        <v>0</v>
      </c>
      <c r="CO48" s="16">
        <f t="shared" si="5"/>
        <v>0</v>
      </c>
      <c r="CP48" s="16">
        <f t="shared" si="5"/>
        <v>0</v>
      </c>
      <c r="CQ48" s="16">
        <f t="shared" si="5"/>
        <v>0</v>
      </c>
      <c r="CR48" s="16">
        <f t="shared" si="5"/>
        <v>0</v>
      </c>
      <c r="CS48" s="16">
        <f t="shared" si="5"/>
        <v>0</v>
      </c>
      <c r="CT48" s="16">
        <f t="shared" si="5"/>
        <v>139.6</v>
      </c>
      <c r="CU48" s="3">
        <v>9931.25</v>
      </c>
      <c r="CV48" s="17">
        <v>140</v>
      </c>
    </row>
    <row r="49" spans="1:100" x14ac:dyDescent="0.25">
      <c r="A49" s="3" t="s">
        <v>144</v>
      </c>
      <c r="B49" s="16">
        <f>SUM(B3:B16)</f>
        <v>581</v>
      </c>
      <c r="C49" s="16">
        <f t="shared" ref="C49:BN49" si="6">SUM(C3:C16)</f>
        <v>572</v>
      </c>
      <c r="D49" s="16">
        <f t="shared" si="6"/>
        <v>554</v>
      </c>
      <c r="E49" s="16">
        <f t="shared" si="6"/>
        <v>544</v>
      </c>
      <c r="F49" s="16">
        <f t="shared" si="6"/>
        <v>533</v>
      </c>
      <c r="G49" s="16">
        <f t="shared" si="6"/>
        <v>520</v>
      </c>
      <c r="H49" s="16">
        <f t="shared" si="6"/>
        <v>500</v>
      </c>
      <c r="I49" s="16">
        <f t="shared" si="6"/>
        <v>484</v>
      </c>
      <c r="J49" s="16">
        <f t="shared" si="6"/>
        <v>486</v>
      </c>
      <c r="K49" s="16">
        <f t="shared" si="6"/>
        <v>484</v>
      </c>
      <c r="L49" s="16">
        <f t="shared" si="6"/>
        <v>483</v>
      </c>
      <c r="M49" s="16">
        <f t="shared" si="6"/>
        <v>478</v>
      </c>
      <c r="N49" s="16">
        <f t="shared" si="6"/>
        <v>485</v>
      </c>
      <c r="O49" s="16">
        <f t="shared" si="6"/>
        <v>498</v>
      </c>
      <c r="P49" s="16">
        <f t="shared" si="6"/>
        <v>525</v>
      </c>
      <c r="Q49" s="16">
        <f t="shared" si="6"/>
        <v>532</v>
      </c>
      <c r="R49" s="16">
        <f t="shared" si="6"/>
        <v>596</v>
      </c>
      <c r="S49" s="16">
        <f t="shared" si="6"/>
        <v>652</v>
      </c>
      <c r="T49" s="16">
        <f t="shared" si="6"/>
        <v>709</v>
      </c>
      <c r="U49" s="16">
        <f t="shared" si="6"/>
        <v>802</v>
      </c>
      <c r="V49" s="16">
        <f t="shared" si="6"/>
        <v>941</v>
      </c>
      <c r="W49" s="16">
        <f t="shared" si="6"/>
        <v>1022</v>
      </c>
      <c r="X49" s="16">
        <f t="shared" si="6"/>
        <v>1047</v>
      </c>
      <c r="Y49" s="16">
        <f t="shared" si="6"/>
        <v>1052</v>
      </c>
      <c r="Z49" s="16">
        <f t="shared" si="6"/>
        <v>1001</v>
      </c>
      <c r="AA49" s="16">
        <f t="shared" si="6"/>
        <v>904</v>
      </c>
      <c r="AB49" s="16">
        <f t="shared" si="6"/>
        <v>796</v>
      </c>
      <c r="AC49" s="16">
        <f t="shared" si="6"/>
        <v>683</v>
      </c>
      <c r="AD49" s="16">
        <f t="shared" si="6"/>
        <v>668</v>
      </c>
      <c r="AE49" s="16">
        <f t="shared" si="6"/>
        <v>659</v>
      </c>
      <c r="AF49" s="16">
        <f t="shared" si="6"/>
        <v>688</v>
      </c>
      <c r="AG49" s="16">
        <f t="shared" si="6"/>
        <v>719</v>
      </c>
      <c r="AH49" s="16">
        <f t="shared" si="6"/>
        <v>779</v>
      </c>
      <c r="AI49" s="16">
        <f t="shared" si="6"/>
        <v>846</v>
      </c>
      <c r="AJ49" s="16">
        <f t="shared" si="6"/>
        <v>857</v>
      </c>
      <c r="AK49" s="16">
        <f t="shared" si="6"/>
        <v>885</v>
      </c>
      <c r="AL49" s="16">
        <f t="shared" si="6"/>
        <v>894</v>
      </c>
      <c r="AM49" s="16">
        <f t="shared" si="6"/>
        <v>918</v>
      </c>
      <c r="AN49" s="16">
        <f t="shared" si="6"/>
        <v>925</v>
      </c>
      <c r="AO49" s="16">
        <f t="shared" si="6"/>
        <v>890</v>
      </c>
      <c r="AP49" s="16">
        <f t="shared" si="6"/>
        <v>864</v>
      </c>
      <c r="AQ49" s="16">
        <f t="shared" si="6"/>
        <v>885</v>
      </c>
      <c r="AR49" s="16">
        <f t="shared" si="6"/>
        <v>913</v>
      </c>
      <c r="AS49" s="16">
        <f t="shared" si="6"/>
        <v>932</v>
      </c>
      <c r="AT49" s="16">
        <f t="shared" si="6"/>
        <v>957</v>
      </c>
      <c r="AU49" s="16">
        <f t="shared" si="6"/>
        <v>963</v>
      </c>
      <c r="AV49" s="16">
        <f t="shared" si="6"/>
        <v>953</v>
      </c>
      <c r="AW49" s="16">
        <f t="shared" si="6"/>
        <v>955</v>
      </c>
      <c r="AX49" s="16">
        <f t="shared" si="6"/>
        <v>940</v>
      </c>
      <c r="AY49" s="16">
        <f t="shared" si="6"/>
        <v>920</v>
      </c>
      <c r="AZ49" s="16">
        <f t="shared" si="6"/>
        <v>879</v>
      </c>
      <c r="BA49" s="16">
        <f t="shared" si="6"/>
        <v>851</v>
      </c>
      <c r="BB49" s="16">
        <f t="shared" si="6"/>
        <v>840</v>
      </c>
      <c r="BC49" s="16">
        <f t="shared" si="6"/>
        <v>807</v>
      </c>
      <c r="BD49" s="16">
        <f t="shared" si="6"/>
        <v>812</v>
      </c>
      <c r="BE49" s="16">
        <f t="shared" si="6"/>
        <v>823</v>
      </c>
      <c r="BF49" s="16">
        <f t="shared" si="6"/>
        <v>879</v>
      </c>
      <c r="BG49" s="16">
        <f t="shared" si="6"/>
        <v>890</v>
      </c>
      <c r="BH49" s="16">
        <f t="shared" si="6"/>
        <v>938</v>
      </c>
      <c r="BI49" s="16">
        <f t="shared" si="6"/>
        <v>977</v>
      </c>
      <c r="BJ49" s="16">
        <f t="shared" si="6"/>
        <v>951</v>
      </c>
      <c r="BK49" s="16">
        <f t="shared" si="6"/>
        <v>972</v>
      </c>
      <c r="BL49" s="16">
        <f t="shared" si="6"/>
        <v>979</v>
      </c>
      <c r="BM49" s="16">
        <f t="shared" si="6"/>
        <v>986</v>
      </c>
      <c r="BN49" s="16">
        <f t="shared" si="6"/>
        <v>1011</v>
      </c>
      <c r="BO49" s="16">
        <f t="shared" ref="BO49:CT49" si="7">SUM(BO3:BO16)</f>
        <v>1006</v>
      </c>
      <c r="BP49" s="16">
        <f t="shared" si="7"/>
        <v>1005</v>
      </c>
      <c r="BQ49" s="16">
        <f t="shared" si="7"/>
        <v>998</v>
      </c>
      <c r="BR49" s="16">
        <f t="shared" si="7"/>
        <v>958</v>
      </c>
      <c r="BS49" s="16">
        <f t="shared" si="7"/>
        <v>950</v>
      </c>
      <c r="BT49" s="16">
        <f t="shared" si="7"/>
        <v>928</v>
      </c>
      <c r="BU49" s="16">
        <f t="shared" si="7"/>
        <v>964</v>
      </c>
      <c r="BV49" s="16">
        <f t="shared" si="7"/>
        <v>1094</v>
      </c>
      <c r="BW49" s="16">
        <f t="shared" si="7"/>
        <v>1195</v>
      </c>
      <c r="BX49" s="16">
        <f t="shared" si="7"/>
        <v>1174</v>
      </c>
      <c r="BY49" s="16">
        <f t="shared" si="7"/>
        <v>1143</v>
      </c>
      <c r="BZ49" s="16">
        <f t="shared" si="7"/>
        <v>1109</v>
      </c>
      <c r="CA49" s="16">
        <f t="shared" si="7"/>
        <v>1097</v>
      </c>
      <c r="CB49" s="16">
        <f t="shared" si="7"/>
        <v>1089</v>
      </c>
      <c r="CC49" s="16">
        <f t="shared" si="7"/>
        <v>1051</v>
      </c>
      <c r="CD49" s="16">
        <f t="shared" si="7"/>
        <v>1062</v>
      </c>
      <c r="CE49" s="16">
        <f t="shared" si="7"/>
        <v>1026</v>
      </c>
      <c r="CF49" s="16">
        <f t="shared" si="7"/>
        <v>973</v>
      </c>
      <c r="CG49" s="16">
        <f t="shared" si="7"/>
        <v>984</v>
      </c>
      <c r="CH49" s="16">
        <f t="shared" si="7"/>
        <v>992</v>
      </c>
      <c r="CI49" s="16">
        <f t="shared" si="7"/>
        <v>970</v>
      </c>
      <c r="CJ49" s="16">
        <f t="shared" si="7"/>
        <v>952</v>
      </c>
      <c r="CK49" s="16">
        <f t="shared" si="7"/>
        <v>920</v>
      </c>
      <c r="CL49" s="16">
        <f t="shared" si="7"/>
        <v>869</v>
      </c>
      <c r="CM49" s="16">
        <f t="shared" si="7"/>
        <v>835</v>
      </c>
      <c r="CN49" s="16">
        <f t="shared" si="7"/>
        <v>800</v>
      </c>
      <c r="CO49" s="16">
        <f t="shared" si="7"/>
        <v>767</v>
      </c>
      <c r="CP49" s="16">
        <f t="shared" si="7"/>
        <v>753</v>
      </c>
      <c r="CQ49" s="16">
        <f t="shared" si="7"/>
        <v>728</v>
      </c>
      <c r="CR49" s="16">
        <f t="shared" si="7"/>
        <v>697</v>
      </c>
      <c r="CS49" s="16">
        <f t="shared" si="7"/>
        <v>673</v>
      </c>
      <c r="CT49" s="16">
        <f t="shared" si="7"/>
        <v>20081.400000000001</v>
      </c>
      <c r="CU49" s="3">
        <v>11867.5</v>
      </c>
      <c r="CV49" s="17">
        <v>20082</v>
      </c>
    </row>
    <row r="50" spans="1:100" x14ac:dyDescent="0.25">
      <c r="A50" s="3" t="s">
        <v>145</v>
      </c>
      <c r="B50" s="16">
        <f>B40</f>
        <v>18</v>
      </c>
      <c r="C50" s="16">
        <f t="shared" ref="C50:BN50" si="8">C40</f>
        <v>17</v>
      </c>
      <c r="D50" s="16">
        <f t="shared" si="8"/>
        <v>19</v>
      </c>
      <c r="E50" s="16">
        <f t="shared" si="8"/>
        <v>18</v>
      </c>
      <c r="F50" s="16">
        <f t="shared" si="8"/>
        <v>19</v>
      </c>
      <c r="G50" s="16">
        <f t="shared" si="8"/>
        <v>19</v>
      </c>
      <c r="H50" s="16">
        <f t="shared" si="8"/>
        <v>19</v>
      </c>
      <c r="I50" s="16">
        <f t="shared" si="8"/>
        <v>19</v>
      </c>
      <c r="J50" s="16">
        <f t="shared" si="8"/>
        <v>19</v>
      </c>
      <c r="K50" s="16">
        <f t="shared" si="8"/>
        <v>19</v>
      </c>
      <c r="L50" s="16">
        <f t="shared" si="8"/>
        <v>18</v>
      </c>
      <c r="M50" s="16">
        <f t="shared" si="8"/>
        <v>18</v>
      </c>
      <c r="N50" s="16">
        <f t="shared" si="8"/>
        <v>17</v>
      </c>
      <c r="O50" s="16">
        <f t="shared" si="8"/>
        <v>17</v>
      </c>
      <c r="P50" s="16">
        <f t="shared" si="8"/>
        <v>16</v>
      </c>
      <c r="Q50" s="16">
        <f t="shared" si="8"/>
        <v>15</v>
      </c>
      <c r="R50" s="16">
        <f t="shared" si="8"/>
        <v>12</v>
      </c>
      <c r="S50" s="16">
        <f t="shared" si="8"/>
        <v>11</v>
      </c>
      <c r="T50" s="16">
        <f t="shared" si="8"/>
        <v>12</v>
      </c>
      <c r="U50" s="16">
        <f t="shared" si="8"/>
        <v>13</v>
      </c>
      <c r="V50" s="16">
        <f t="shared" si="8"/>
        <v>12</v>
      </c>
      <c r="W50" s="16">
        <f t="shared" si="8"/>
        <v>10</v>
      </c>
      <c r="X50" s="16">
        <f t="shared" si="8"/>
        <v>10</v>
      </c>
      <c r="Y50" s="16">
        <f t="shared" si="8"/>
        <v>9</v>
      </c>
      <c r="Z50" s="16">
        <f t="shared" si="8"/>
        <v>9</v>
      </c>
      <c r="AA50" s="16">
        <f t="shared" si="8"/>
        <v>8</v>
      </c>
      <c r="AB50" s="16">
        <f t="shared" si="8"/>
        <v>9</v>
      </c>
      <c r="AC50" s="16">
        <f t="shared" si="8"/>
        <v>11</v>
      </c>
      <c r="AD50" s="16">
        <f t="shared" si="8"/>
        <v>11</v>
      </c>
      <c r="AE50" s="16">
        <f t="shared" si="8"/>
        <v>13</v>
      </c>
      <c r="AF50" s="16">
        <f t="shared" si="8"/>
        <v>15</v>
      </c>
      <c r="AG50" s="16">
        <f t="shared" si="8"/>
        <v>12</v>
      </c>
      <c r="AH50" s="16">
        <f t="shared" si="8"/>
        <v>13</v>
      </c>
      <c r="AI50" s="16">
        <f t="shared" si="8"/>
        <v>13</v>
      </c>
      <c r="AJ50" s="16">
        <f t="shared" si="8"/>
        <v>13</v>
      </c>
      <c r="AK50" s="16">
        <f t="shared" si="8"/>
        <v>0</v>
      </c>
      <c r="AL50" s="16">
        <f t="shared" si="8"/>
        <v>0</v>
      </c>
      <c r="AM50" s="16">
        <f t="shared" si="8"/>
        <v>0</v>
      </c>
      <c r="AN50" s="16">
        <f t="shared" si="8"/>
        <v>0</v>
      </c>
      <c r="AO50" s="16">
        <f t="shared" si="8"/>
        <v>0</v>
      </c>
      <c r="AP50" s="16">
        <f t="shared" si="8"/>
        <v>0</v>
      </c>
      <c r="AQ50" s="16">
        <f t="shared" si="8"/>
        <v>0</v>
      </c>
      <c r="AR50" s="16">
        <f t="shared" si="8"/>
        <v>0</v>
      </c>
      <c r="AS50" s="16">
        <f t="shared" si="8"/>
        <v>0</v>
      </c>
      <c r="AT50" s="16">
        <f t="shared" si="8"/>
        <v>0</v>
      </c>
      <c r="AU50" s="16">
        <f t="shared" si="8"/>
        <v>0</v>
      </c>
      <c r="AV50" s="16">
        <f t="shared" si="8"/>
        <v>0</v>
      </c>
      <c r="AW50" s="16">
        <f t="shared" si="8"/>
        <v>0</v>
      </c>
      <c r="AX50" s="16">
        <f t="shared" si="8"/>
        <v>0</v>
      </c>
      <c r="AY50" s="16">
        <f t="shared" si="8"/>
        <v>0</v>
      </c>
      <c r="AZ50" s="16">
        <f t="shared" si="8"/>
        <v>0</v>
      </c>
      <c r="BA50" s="16">
        <f t="shared" si="8"/>
        <v>0</v>
      </c>
      <c r="BB50" s="16">
        <f t="shared" si="8"/>
        <v>0</v>
      </c>
      <c r="BC50" s="16">
        <f t="shared" si="8"/>
        <v>14</v>
      </c>
      <c r="BD50" s="16">
        <f t="shared" si="8"/>
        <v>18</v>
      </c>
      <c r="BE50" s="16">
        <f t="shared" si="8"/>
        <v>20</v>
      </c>
      <c r="BF50" s="16">
        <f t="shared" si="8"/>
        <v>18</v>
      </c>
      <c r="BG50" s="16">
        <f t="shared" si="8"/>
        <v>17</v>
      </c>
      <c r="BH50" s="16">
        <f t="shared" si="8"/>
        <v>16</v>
      </c>
      <c r="BI50" s="16">
        <f t="shared" si="8"/>
        <v>18</v>
      </c>
      <c r="BJ50" s="16">
        <f t="shared" si="8"/>
        <v>20</v>
      </c>
      <c r="BK50" s="16">
        <f t="shared" si="8"/>
        <v>19</v>
      </c>
      <c r="BL50" s="16">
        <f t="shared" si="8"/>
        <v>18</v>
      </c>
      <c r="BM50" s="16">
        <f t="shared" si="8"/>
        <v>18</v>
      </c>
      <c r="BN50" s="16">
        <f t="shared" si="8"/>
        <v>16</v>
      </c>
      <c r="BO50" s="16">
        <f t="shared" ref="BO50:CT50" si="9">BO40</f>
        <v>15</v>
      </c>
      <c r="BP50" s="16">
        <f t="shared" si="9"/>
        <v>15</v>
      </c>
      <c r="BQ50" s="16">
        <f t="shared" si="9"/>
        <v>16</v>
      </c>
      <c r="BR50" s="16">
        <f t="shared" si="9"/>
        <v>17</v>
      </c>
      <c r="BS50" s="16">
        <f t="shared" si="9"/>
        <v>19</v>
      </c>
      <c r="BT50" s="16">
        <f t="shared" si="9"/>
        <v>18</v>
      </c>
      <c r="BU50" s="16">
        <f t="shared" si="9"/>
        <v>19</v>
      </c>
      <c r="BV50" s="16">
        <f t="shared" si="9"/>
        <v>18</v>
      </c>
      <c r="BW50" s="16">
        <f t="shared" si="9"/>
        <v>17</v>
      </c>
      <c r="BX50" s="16">
        <f t="shared" si="9"/>
        <v>15</v>
      </c>
      <c r="BY50" s="16">
        <f t="shared" si="9"/>
        <v>15</v>
      </c>
      <c r="BZ50" s="16">
        <f t="shared" si="9"/>
        <v>17</v>
      </c>
      <c r="CA50" s="16">
        <f t="shared" si="9"/>
        <v>12</v>
      </c>
      <c r="CB50" s="16">
        <f t="shared" si="9"/>
        <v>13</v>
      </c>
      <c r="CC50" s="16">
        <f t="shared" si="9"/>
        <v>12</v>
      </c>
      <c r="CD50" s="16">
        <f t="shared" si="9"/>
        <v>12</v>
      </c>
      <c r="CE50" s="16">
        <f t="shared" si="9"/>
        <v>12</v>
      </c>
      <c r="CF50" s="16">
        <f t="shared" si="9"/>
        <v>12</v>
      </c>
      <c r="CG50" s="16">
        <f t="shared" si="9"/>
        <v>11</v>
      </c>
      <c r="CH50" s="16">
        <f t="shared" si="9"/>
        <v>10</v>
      </c>
      <c r="CI50" s="16">
        <f t="shared" si="9"/>
        <v>9</v>
      </c>
      <c r="CJ50" s="16">
        <f t="shared" si="9"/>
        <v>9</v>
      </c>
      <c r="CK50" s="16">
        <f t="shared" si="9"/>
        <v>10</v>
      </c>
      <c r="CL50" s="16">
        <f t="shared" si="9"/>
        <v>9</v>
      </c>
      <c r="CM50" s="16">
        <f t="shared" si="9"/>
        <v>8</v>
      </c>
      <c r="CN50" s="16">
        <f t="shared" si="9"/>
        <v>7</v>
      </c>
      <c r="CO50" s="16">
        <f t="shared" si="9"/>
        <v>9</v>
      </c>
      <c r="CP50" s="16">
        <f t="shared" si="9"/>
        <v>9</v>
      </c>
      <c r="CQ50" s="16">
        <f t="shared" si="9"/>
        <v>11</v>
      </c>
      <c r="CR50" s="16">
        <f t="shared" si="9"/>
        <v>10</v>
      </c>
      <c r="CS50" s="16">
        <f t="shared" si="9"/>
        <v>10</v>
      </c>
      <c r="CT50" s="16">
        <f t="shared" si="9"/>
        <v>1019.4</v>
      </c>
      <c r="CU50" s="3">
        <v>235</v>
      </c>
      <c r="CV50" s="17">
        <v>1019</v>
      </c>
    </row>
    <row r="51" spans="1:100" x14ac:dyDescent="0.25">
      <c r="A51" s="3" t="s">
        <v>146</v>
      </c>
      <c r="B51" s="16">
        <f>B39</f>
        <v>0</v>
      </c>
      <c r="C51" s="16">
        <f t="shared" ref="C51:BN51" si="10">C39</f>
        <v>0</v>
      </c>
      <c r="D51" s="16">
        <f t="shared" si="10"/>
        <v>0</v>
      </c>
      <c r="E51" s="16">
        <f t="shared" si="10"/>
        <v>0</v>
      </c>
      <c r="F51" s="16">
        <f t="shared" si="10"/>
        <v>0</v>
      </c>
      <c r="G51" s="16">
        <f t="shared" si="10"/>
        <v>0</v>
      </c>
      <c r="H51" s="16">
        <f t="shared" si="10"/>
        <v>0</v>
      </c>
      <c r="I51" s="16">
        <f t="shared" si="10"/>
        <v>0</v>
      </c>
      <c r="J51" s="16">
        <f t="shared" si="10"/>
        <v>0</v>
      </c>
      <c r="K51" s="16">
        <f t="shared" si="10"/>
        <v>0</v>
      </c>
      <c r="L51" s="16">
        <f t="shared" si="10"/>
        <v>0</v>
      </c>
      <c r="M51" s="16">
        <f t="shared" si="10"/>
        <v>0</v>
      </c>
      <c r="N51" s="16">
        <f t="shared" si="10"/>
        <v>0</v>
      </c>
      <c r="O51" s="16">
        <f t="shared" si="10"/>
        <v>0</v>
      </c>
      <c r="P51" s="16">
        <f t="shared" si="10"/>
        <v>0</v>
      </c>
      <c r="Q51" s="16">
        <f t="shared" si="10"/>
        <v>0</v>
      </c>
      <c r="R51" s="16">
        <f t="shared" si="10"/>
        <v>0</v>
      </c>
      <c r="S51" s="16">
        <f t="shared" si="10"/>
        <v>0</v>
      </c>
      <c r="T51" s="16">
        <f t="shared" si="10"/>
        <v>0</v>
      </c>
      <c r="U51" s="16">
        <f t="shared" si="10"/>
        <v>0</v>
      </c>
      <c r="V51" s="16">
        <f t="shared" si="10"/>
        <v>0</v>
      </c>
      <c r="W51" s="16">
        <f t="shared" si="10"/>
        <v>0</v>
      </c>
      <c r="X51" s="16">
        <f t="shared" si="10"/>
        <v>0</v>
      </c>
      <c r="Y51" s="16">
        <f t="shared" si="10"/>
        <v>0</v>
      </c>
      <c r="Z51" s="16">
        <f t="shared" si="10"/>
        <v>0</v>
      </c>
      <c r="AA51" s="16">
        <f t="shared" si="10"/>
        <v>0</v>
      </c>
      <c r="AB51" s="16">
        <f t="shared" si="10"/>
        <v>1</v>
      </c>
      <c r="AC51" s="16">
        <f t="shared" si="10"/>
        <v>1</v>
      </c>
      <c r="AD51" s="16">
        <f t="shared" si="10"/>
        <v>2</v>
      </c>
      <c r="AE51" s="16">
        <f t="shared" si="10"/>
        <v>7</v>
      </c>
      <c r="AF51" s="16">
        <f t="shared" si="10"/>
        <v>13</v>
      </c>
      <c r="AG51" s="16">
        <f t="shared" si="10"/>
        <v>15</v>
      </c>
      <c r="AH51" s="16">
        <f t="shared" si="10"/>
        <v>17</v>
      </c>
      <c r="AI51" s="16">
        <f t="shared" si="10"/>
        <v>19</v>
      </c>
      <c r="AJ51" s="16">
        <f t="shared" si="10"/>
        <v>19</v>
      </c>
      <c r="AK51" s="16">
        <f t="shared" si="10"/>
        <v>20</v>
      </c>
      <c r="AL51" s="16">
        <f t="shared" si="10"/>
        <v>20</v>
      </c>
      <c r="AM51" s="16">
        <f t="shared" si="10"/>
        <v>14</v>
      </c>
      <c r="AN51" s="16">
        <f t="shared" si="10"/>
        <v>25</v>
      </c>
      <c r="AO51" s="16">
        <f t="shared" si="10"/>
        <v>28</v>
      </c>
      <c r="AP51" s="16">
        <f t="shared" si="10"/>
        <v>28</v>
      </c>
      <c r="AQ51" s="16">
        <f t="shared" si="10"/>
        <v>28</v>
      </c>
      <c r="AR51" s="16">
        <f t="shared" si="10"/>
        <v>28</v>
      </c>
      <c r="AS51" s="16">
        <f t="shared" si="10"/>
        <v>29</v>
      </c>
      <c r="AT51" s="16">
        <f t="shared" si="10"/>
        <v>28</v>
      </c>
      <c r="AU51" s="16">
        <f t="shared" si="10"/>
        <v>20</v>
      </c>
      <c r="AV51" s="16">
        <f t="shared" si="10"/>
        <v>31</v>
      </c>
      <c r="AW51" s="16">
        <f t="shared" si="10"/>
        <v>22</v>
      </c>
      <c r="AX51" s="16">
        <f t="shared" si="10"/>
        <v>27</v>
      </c>
      <c r="AY51" s="16">
        <f t="shared" si="10"/>
        <v>20</v>
      </c>
      <c r="AZ51" s="16">
        <f t="shared" si="10"/>
        <v>26</v>
      </c>
      <c r="BA51" s="16">
        <f t="shared" si="10"/>
        <v>29</v>
      </c>
      <c r="BB51" s="16">
        <f t="shared" si="10"/>
        <v>28</v>
      </c>
      <c r="BC51" s="16">
        <f t="shared" si="10"/>
        <v>27</v>
      </c>
      <c r="BD51" s="16">
        <f t="shared" si="10"/>
        <v>24</v>
      </c>
      <c r="BE51" s="16">
        <f t="shared" si="10"/>
        <v>24</v>
      </c>
      <c r="BF51" s="16">
        <f t="shared" si="10"/>
        <v>25</v>
      </c>
      <c r="BG51" s="16">
        <f t="shared" si="10"/>
        <v>23</v>
      </c>
      <c r="BH51" s="16">
        <f t="shared" si="10"/>
        <v>22</v>
      </c>
      <c r="BI51" s="16">
        <f t="shared" si="10"/>
        <v>19</v>
      </c>
      <c r="BJ51" s="16">
        <f t="shared" si="10"/>
        <v>19</v>
      </c>
      <c r="BK51" s="16">
        <f t="shared" si="10"/>
        <v>18</v>
      </c>
      <c r="BL51" s="16">
        <f t="shared" si="10"/>
        <v>16</v>
      </c>
      <c r="BM51" s="16">
        <f t="shared" si="10"/>
        <v>15</v>
      </c>
      <c r="BN51" s="16">
        <f t="shared" si="10"/>
        <v>11</v>
      </c>
      <c r="BO51" s="16">
        <f t="shared" ref="BO51:CT51" si="11">BO39</f>
        <v>10</v>
      </c>
      <c r="BP51" s="16">
        <f t="shared" si="11"/>
        <v>8</v>
      </c>
      <c r="BQ51" s="16">
        <f t="shared" si="11"/>
        <v>6</v>
      </c>
      <c r="BR51" s="16">
        <f t="shared" si="11"/>
        <v>3</v>
      </c>
      <c r="BS51" s="16">
        <f t="shared" si="11"/>
        <v>2</v>
      </c>
      <c r="BT51" s="16">
        <f t="shared" si="11"/>
        <v>1</v>
      </c>
      <c r="BU51" s="16">
        <f t="shared" si="11"/>
        <v>0</v>
      </c>
      <c r="BV51" s="16">
        <f t="shared" si="11"/>
        <v>0</v>
      </c>
      <c r="BW51" s="16">
        <f t="shared" si="11"/>
        <v>0</v>
      </c>
      <c r="BX51" s="16">
        <f t="shared" si="11"/>
        <v>0</v>
      </c>
      <c r="BY51" s="16">
        <f t="shared" si="11"/>
        <v>0</v>
      </c>
      <c r="BZ51" s="16">
        <f t="shared" si="11"/>
        <v>0</v>
      </c>
      <c r="CA51" s="16">
        <f t="shared" si="11"/>
        <v>0</v>
      </c>
      <c r="CB51" s="16">
        <f t="shared" si="11"/>
        <v>0</v>
      </c>
      <c r="CC51" s="16">
        <f t="shared" si="11"/>
        <v>0</v>
      </c>
      <c r="CD51" s="16">
        <f t="shared" si="11"/>
        <v>0</v>
      </c>
      <c r="CE51" s="16">
        <f t="shared" si="11"/>
        <v>0</v>
      </c>
      <c r="CF51" s="16">
        <f t="shared" si="11"/>
        <v>0</v>
      </c>
      <c r="CG51" s="16">
        <f t="shared" si="11"/>
        <v>0</v>
      </c>
      <c r="CH51" s="16">
        <f t="shared" si="11"/>
        <v>0</v>
      </c>
      <c r="CI51" s="16">
        <f t="shared" si="11"/>
        <v>0</v>
      </c>
      <c r="CJ51" s="16">
        <f t="shared" si="11"/>
        <v>0</v>
      </c>
      <c r="CK51" s="16">
        <f t="shared" si="11"/>
        <v>0</v>
      </c>
      <c r="CL51" s="16">
        <f t="shared" si="11"/>
        <v>0</v>
      </c>
      <c r="CM51" s="16">
        <f t="shared" si="11"/>
        <v>0</v>
      </c>
      <c r="CN51" s="16">
        <f t="shared" si="11"/>
        <v>0</v>
      </c>
      <c r="CO51" s="16">
        <f t="shared" si="11"/>
        <v>0</v>
      </c>
      <c r="CP51" s="16">
        <f t="shared" si="11"/>
        <v>0</v>
      </c>
      <c r="CQ51" s="16">
        <f t="shared" si="11"/>
        <v>0</v>
      </c>
      <c r="CR51" s="16">
        <f t="shared" si="11"/>
        <v>0</v>
      </c>
      <c r="CS51" s="16">
        <f t="shared" si="11"/>
        <v>0</v>
      </c>
      <c r="CT51" s="16">
        <f t="shared" si="11"/>
        <v>351.4</v>
      </c>
      <c r="CU51" s="3">
        <v>168.5</v>
      </c>
      <c r="CV51" s="17">
        <v>351</v>
      </c>
    </row>
    <row r="52" spans="1:100" x14ac:dyDescent="0.25">
      <c r="B52" s="16">
        <f>SUM(B46:B51,B41)</f>
        <v>1123</v>
      </c>
      <c r="C52" s="16">
        <f t="shared" ref="C52:BN52" si="12">SUM(C46:C51,C41)</f>
        <v>1114</v>
      </c>
      <c r="D52" s="16">
        <f t="shared" si="12"/>
        <v>1098</v>
      </c>
      <c r="E52" s="16">
        <f t="shared" si="12"/>
        <v>1089</v>
      </c>
      <c r="F52" s="16">
        <f t="shared" si="12"/>
        <v>1077</v>
      </c>
      <c r="G52" s="16">
        <f t="shared" si="12"/>
        <v>1064</v>
      </c>
      <c r="H52" s="16">
        <f t="shared" si="12"/>
        <v>1041</v>
      </c>
      <c r="I52" s="16">
        <f t="shared" si="12"/>
        <v>1028</v>
      </c>
      <c r="J52" s="16">
        <f t="shared" si="12"/>
        <v>1030</v>
      </c>
      <c r="K52" s="16">
        <f t="shared" si="12"/>
        <v>1028</v>
      </c>
      <c r="L52" s="16">
        <f t="shared" si="12"/>
        <v>1025</v>
      </c>
      <c r="M52" s="16">
        <f t="shared" si="12"/>
        <v>1020</v>
      </c>
      <c r="N52" s="16">
        <f t="shared" si="12"/>
        <v>1030</v>
      </c>
      <c r="O52" s="16">
        <f t="shared" si="12"/>
        <v>1042</v>
      </c>
      <c r="P52" s="16">
        <f t="shared" si="12"/>
        <v>1068</v>
      </c>
      <c r="Q52" s="16">
        <f t="shared" si="12"/>
        <v>1073</v>
      </c>
      <c r="R52" s="16">
        <f t="shared" si="12"/>
        <v>1134</v>
      </c>
      <c r="S52" s="16">
        <f t="shared" si="12"/>
        <v>1209</v>
      </c>
      <c r="T52" s="16">
        <f t="shared" si="12"/>
        <v>1291</v>
      </c>
      <c r="U52" s="16">
        <f t="shared" si="12"/>
        <v>1407</v>
      </c>
      <c r="V52" s="16">
        <f t="shared" si="12"/>
        <v>1575</v>
      </c>
      <c r="W52" s="16">
        <f t="shared" si="12"/>
        <v>1690</v>
      </c>
      <c r="X52" s="16">
        <f t="shared" si="12"/>
        <v>1747</v>
      </c>
      <c r="Y52" s="16">
        <f t="shared" si="12"/>
        <v>1779</v>
      </c>
      <c r="Z52" s="16">
        <f t="shared" si="12"/>
        <v>1748</v>
      </c>
      <c r="AA52" s="16">
        <f t="shared" si="12"/>
        <v>1651</v>
      </c>
      <c r="AB52" s="16">
        <f t="shared" si="12"/>
        <v>1545</v>
      </c>
      <c r="AC52" s="16">
        <f t="shared" si="12"/>
        <v>1438</v>
      </c>
      <c r="AD52" s="16">
        <f t="shared" si="12"/>
        <v>1422</v>
      </c>
      <c r="AE52" s="16">
        <f t="shared" si="12"/>
        <v>1507</v>
      </c>
      <c r="AF52" s="16">
        <f t="shared" si="12"/>
        <v>1546</v>
      </c>
      <c r="AG52" s="16">
        <f t="shared" si="12"/>
        <v>1579</v>
      </c>
      <c r="AH52" s="16">
        <f t="shared" si="12"/>
        <v>1637</v>
      </c>
      <c r="AI52" s="16">
        <f t="shared" si="12"/>
        <v>1703</v>
      </c>
      <c r="AJ52" s="16">
        <f t="shared" si="12"/>
        <v>1737</v>
      </c>
      <c r="AK52" s="16">
        <f t="shared" si="12"/>
        <v>1756</v>
      </c>
      <c r="AL52" s="16">
        <f t="shared" si="12"/>
        <v>1769</v>
      </c>
      <c r="AM52" s="16">
        <f t="shared" si="12"/>
        <v>1788</v>
      </c>
      <c r="AN52" s="16">
        <f t="shared" si="12"/>
        <v>1801</v>
      </c>
      <c r="AO52" s="16">
        <f t="shared" si="12"/>
        <v>1814</v>
      </c>
      <c r="AP52" s="16">
        <f t="shared" si="12"/>
        <v>1803</v>
      </c>
      <c r="AQ52" s="16">
        <f t="shared" si="12"/>
        <v>1829</v>
      </c>
      <c r="AR52" s="16">
        <f t="shared" si="12"/>
        <v>1856</v>
      </c>
      <c r="AS52" s="16">
        <f t="shared" si="12"/>
        <v>1874</v>
      </c>
      <c r="AT52" s="16">
        <f t="shared" si="12"/>
        <v>1893</v>
      </c>
      <c r="AU52" s="16">
        <f t="shared" si="12"/>
        <v>1898</v>
      </c>
      <c r="AV52" s="16">
        <f t="shared" si="12"/>
        <v>1904</v>
      </c>
      <c r="AW52" s="16">
        <f t="shared" si="12"/>
        <v>1894</v>
      </c>
      <c r="AX52" s="16">
        <f t="shared" si="12"/>
        <v>1883</v>
      </c>
      <c r="AY52" s="16">
        <f t="shared" si="12"/>
        <v>1871</v>
      </c>
      <c r="AZ52" s="16">
        <f t="shared" si="12"/>
        <v>1842</v>
      </c>
      <c r="BA52" s="16">
        <f t="shared" si="12"/>
        <v>1809</v>
      </c>
      <c r="BB52" s="16">
        <f t="shared" si="12"/>
        <v>1811</v>
      </c>
      <c r="BC52" s="16">
        <f t="shared" si="12"/>
        <v>1797</v>
      </c>
      <c r="BD52" s="16">
        <f t="shared" si="12"/>
        <v>1801</v>
      </c>
      <c r="BE52" s="16">
        <f t="shared" si="12"/>
        <v>1815</v>
      </c>
      <c r="BF52" s="16">
        <f t="shared" si="12"/>
        <v>1852</v>
      </c>
      <c r="BG52" s="16">
        <f t="shared" si="12"/>
        <v>1872</v>
      </c>
      <c r="BH52" s="16">
        <f t="shared" si="12"/>
        <v>1916</v>
      </c>
      <c r="BI52" s="16">
        <f t="shared" si="12"/>
        <v>1945</v>
      </c>
      <c r="BJ52" s="16">
        <f t="shared" si="12"/>
        <v>1925</v>
      </c>
      <c r="BK52" s="16">
        <f t="shared" si="12"/>
        <v>1940</v>
      </c>
      <c r="BL52" s="16">
        <f t="shared" si="12"/>
        <v>1947</v>
      </c>
      <c r="BM52" s="16">
        <f t="shared" si="12"/>
        <v>1953</v>
      </c>
      <c r="BN52" s="16">
        <f t="shared" si="12"/>
        <v>1962</v>
      </c>
      <c r="BO52" s="16">
        <f t="shared" ref="BO52:CT52" si="13">SUM(BO46:BO51,BO41)</f>
        <v>1973</v>
      </c>
      <c r="BP52" s="16">
        <f t="shared" si="13"/>
        <v>1962</v>
      </c>
      <c r="BQ52" s="16">
        <f t="shared" si="13"/>
        <v>1949</v>
      </c>
      <c r="BR52" s="16">
        <f t="shared" si="13"/>
        <v>1919</v>
      </c>
      <c r="BS52" s="16">
        <f t="shared" si="13"/>
        <v>1926</v>
      </c>
      <c r="BT52" s="16">
        <f t="shared" si="13"/>
        <v>1929</v>
      </c>
      <c r="BU52" s="16">
        <f t="shared" si="13"/>
        <v>1974</v>
      </c>
      <c r="BV52" s="16">
        <f t="shared" si="13"/>
        <v>2199</v>
      </c>
      <c r="BW52" s="16">
        <f t="shared" si="13"/>
        <v>2373</v>
      </c>
      <c r="BX52" s="16">
        <f t="shared" si="13"/>
        <v>2443</v>
      </c>
      <c r="BY52" s="16">
        <f t="shared" si="13"/>
        <v>2436</v>
      </c>
      <c r="BZ52" s="16">
        <f t="shared" si="13"/>
        <v>2403</v>
      </c>
      <c r="CA52" s="16">
        <f t="shared" si="13"/>
        <v>2384</v>
      </c>
      <c r="CB52" s="16">
        <f t="shared" si="13"/>
        <v>2309</v>
      </c>
      <c r="CC52" s="16">
        <f t="shared" si="13"/>
        <v>2261</v>
      </c>
      <c r="CD52" s="16">
        <f t="shared" si="13"/>
        <v>2213</v>
      </c>
      <c r="CE52" s="16">
        <f t="shared" si="13"/>
        <v>2164</v>
      </c>
      <c r="CF52" s="16">
        <f t="shared" si="13"/>
        <v>2106</v>
      </c>
      <c r="CG52" s="16">
        <f t="shared" si="13"/>
        <v>2052</v>
      </c>
      <c r="CH52" s="16">
        <f t="shared" si="13"/>
        <v>1998</v>
      </c>
      <c r="CI52" s="16">
        <f t="shared" si="13"/>
        <v>1938</v>
      </c>
      <c r="CJ52" s="16">
        <f t="shared" si="13"/>
        <v>1868</v>
      </c>
      <c r="CK52" s="16">
        <f t="shared" si="13"/>
        <v>1794</v>
      </c>
      <c r="CL52" s="16">
        <f t="shared" si="13"/>
        <v>1717</v>
      </c>
      <c r="CM52" s="16">
        <f t="shared" si="13"/>
        <v>1604</v>
      </c>
      <c r="CN52" s="16">
        <f t="shared" si="13"/>
        <v>1549</v>
      </c>
      <c r="CO52" s="16">
        <f t="shared" si="13"/>
        <v>1516</v>
      </c>
      <c r="CP52" s="16">
        <f t="shared" si="13"/>
        <v>1474</v>
      </c>
      <c r="CQ52" s="16">
        <f t="shared" si="13"/>
        <v>1436</v>
      </c>
      <c r="CR52" s="16">
        <f t="shared" si="13"/>
        <v>1396</v>
      </c>
      <c r="CS52" s="16">
        <f t="shared" si="13"/>
        <v>1362</v>
      </c>
      <c r="CT52" s="16">
        <f t="shared" si="13"/>
        <v>39874.700000000004</v>
      </c>
    </row>
    <row r="54" spans="1:100" x14ac:dyDescent="0.25">
      <c r="A54" s="3" t="s">
        <v>147</v>
      </c>
    </row>
    <row r="55" spans="1:100" x14ac:dyDescent="0.25">
      <c r="A55" s="3" t="s">
        <v>151</v>
      </c>
    </row>
    <row r="56" spans="1:100" x14ac:dyDescent="0.25">
      <c r="A56" s="3" t="s">
        <v>152</v>
      </c>
    </row>
    <row r="57" spans="1:100" x14ac:dyDescent="0.25">
      <c r="A57" s="3" t="s">
        <v>150</v>
      </c>
    </row>
  </sheetData>
  <mergeCells count="3">
    <mergeCell ref="A1:H1"/>
    <mergeCell ref="I1:K1"/>
    <mergeCell ref="L1:Q1"/>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57"/>
  <sheetViews>
    <sheetView topLeftCell="CE35" workbookViewId="0">
      <selection activeCell="CV46" sqref="CV46:CV51"/>
    </sheetView>
  </sheetViews>
  <sheetFormatPr defaultRowHeight="15" x14ac:dyDescent="0.25"/>
  <cols>
    <col min="1" max="16384" width="9" style="1"/>
  </cols>
  <sheetData>
    <row r="1" spans="1:98" ht="15" customHeight="1" x14ac:dyDescent="0.25">
      <c r="A1" s="1340" t="s">
        <v>0</v>
      </c>
      <c r="B1" s="1341"/>
      <c r="C1" s="1341"/>
      <c r="D1" s="1341"/>
      <c r="E1" s="1341"/>
      <c r="F1" s="1341"/>
      <c r="G1" s="1341"/>
      <c r="H1" s="1342"/>
      <c r="I1" s="1343">
        <v>44098</v>
      </c>
      <c r="J1" s="1344"/>
      <c r="K1" s="1345"/>
      <c r="L1" s="1346"/>
      <c r="M1" s="1347"/>
      <c r="N1" s="1347"/>
      <c r="O1" s="1347"/>
      <c r="P1" s="1347"/>
      <c r="Q1" s="1347"/>
      <c r="R1" s="2"/>
    </row>
    <row r="2" spans="1:98" ht="18" x14ac:dyDescent="0.25">
      <c r="A2" s="1017" t="s">
        <v>1</v>
      </c>
      <c r="B2" s="1018" t="s">
        <v>2</v>
      </c>
      <c r="C2" s="1018" t="s">
        <v>3</v>
      </c>
      <c r="D2" s="1018" t="s">
        <v>4</v>
      </c>
      <c r="E2" s="1018" t="s">
        <v>5</v>
      </c>
      <c r="F2" s="1019" t="s">
        <v>6</v>
      </c>
      <c r="G2" s="1019" t="s">
        <v>7</v>
      </c>
      <c r="H2" s="1019" t="s">
        <v>8</v>
      </c>
      <c r="I2" s="1019" t="s">
        <v>9</v>
      </c>
      <c r="J2" s="1018" t="s">
        <v>10</v>
      </c>
      <c r="K2" s="1019" t="s">
        <v>11</v>
      </c>
      <c r="L2" s="1018" t="s">
        <v>12</v>
      </c>
      <c r="M2" s="1018" t="s">
        <v>13</v>
      </c>
      <c r="N2" s="1018" t="s">
        <v>14</v>
      </c>
      <c r="O2" s="1019" t="s">
        <v>15</v>
      </c>
      <c r="P2" s="1018" t="s">
        <v>16</v>
      </c>
      <c r="Q2" s="1019" t="s">
        <v>17</v>
      </c>
      <c r="R2" s="1028" t="s">
        <v>18</v>
      </c>
      <c r="S2" s="1029" t="s">
        <v>19</v>
      </c>
      <c r="T2" s="1028" t="s">
        <v>20</v>
      </c>
      <c r="U2" s="1028" t="s">
        <v>21</v>
      </c>
      <c r="V2" s="1028" t="s">
        <v>22</v>
      </c>
      <c r="W2" s="1029" t="s">
        <v>23</v>
      </c>
      <c r="X2" s="1028" t="s">
        <v>24</v>
      </c>
      <c r="Y2" s="1028" t="s">
        <v>25</v>
      </c>
      <c r="Z2" s="1028" t="s">
        <v>26</v>
      </c>
      <c r="AA2" s="1029" t="s">
        <v>27</v>
      </c>
      <c r="AB2" s="1028" t="s">
        <v>28</v>
      </c>
      <c r="AC2" s="1028" t="s">
        <v>29</v>
      </c>
      <c r="AD2" s="1028" t="s">
        <v>30</v>
      </c>
      <c r="AE2" s="1029" t="s">
        <v>31</v>
      </c>
      <c r="AF2" s="1028" t="s">
        <v>32</v>
      </c>
      <c r="AG2" s="1028" t="s">
        <v>33</v>
      </c>
      <c r="AH2" s="1029" t="s">
        <v>34</v>
      </c>
      <c r="AI2" s="1035" t="s">
        <v>35</v>
      </c>
      <c r="AJ2" s="1034" t="s">
        <v>36</v>
      </c>
      <c r="AK2" s="1034" t="s">
        <v>37</v>
      </c>
      <c r="AL2" s="1034" t="s">
        <v>38</v>
      </c>
      <c r="AM2" s="1035" t="s">
        <v>39</v>
      </c>
      <c r="AN2" s="1034" t="s">
        <v>40</v>
      </c>
      <c r="AO2" s="1035" t="s">
        <v>41</v>
      </c>
      <c r="AP2" s="1035" t="s">
        <v>42</v>
      </c>
      <c r="AQ2" s="1035" t="s">
        <v>43</v>
      </c>
      <c r="AR2" s="1035" t="s">
        <v>44</v>
      </c>
      <c r="AS2" s="1035" t="s">
        <v>45</v>
      </c>
      <c r="AT2" s="1035" t="s">
        <v>46</v>
      </c>
      <c r="AU2" s="1035" t="s">
        <v>47</v>
      </c>
      <c r="AV2" s="1035" t="s">
        <v>48</v>
      </c>
      <c r="AW2" s="1035" t="s">
        <v>49</v>
      </c>
      <c r="AX2" s="1035" t="s">
        <v>50</v>
      </c>
      <c r="AY2" s="1041" t="s">
        <v>51</v>
      </c>
      <c r="AZ2" s="1041" t="s">
        <v>52</v>
      </c>
      <c r="BA2" s="1041" t="s">
        <v>53</v>
      </c>
      <c r="BB2" s="1041" t="s">
        <v>54</v>
      </c>
      <c r="BC2" s="1047" t="s">
        <v>55</v>
      </c>
      <c r="BD2" s="1041" t="s">
        <v>56</v>
      </c>
      <c r="BE2" s="1041" t="s">
        <v>57</v>
      </c>
      <c r="BF2" s="1041" t="s">
        <v>58</v>
      </c>
      <c r="BG2" s="1041" t="s">
        <v>59</v>
      </c>
      <c r="BH2" s="1041" t="s">
        <v>60</v>
      </c>
      <c r="BI2" s="1041" t="s">
        <v>61</v>
      </c>
      <c r="BJ2" s="1041" t="s">
        <v>62</v>
      </c>
      <c r="BK2" s="1041" t="s">
        <v>63</v>
      </c>
      <c r="BL2" s="1041" t="s">
        <v>64</v>
      </c>
      <c r="BM2" s="1041" t="s">
        <v>65</v>
      </c>
      <c r="BN2" s="1041" t="s">
        <v>66</v>
      </c>
      <c r="BO2" s="1041" t="s">
        <v>67</v>
      </c>
      <c r="BP2" s="1048" t="s">
        <v>68</v>
      </c>
      <c r="BQ2" s="1048" t="s">
        <v>69</v>
      </c>
      <c r="BR2" s="1048" t="s">
        <v>70</v>
      </c>
      <c r="BS2" s="1048" t="s">
        <v>71</v>
      </c>
      <c r="BT2" s="1048" t="s">
        <v>72</v>
      </c>
      <c r="BU2" s="1048" t="s">
        <v>73</v>
      </c>
      <c r="BV2" s="1048" t="s">
        <v>74</v>
      </c>
      <c r="BW2" s="1048" t="s">
        <v>75</v>
      </c>
      <c r="BX2" s="1048" t="s">
        <v>76</v>
      </c>
      <c r="BY2" s="1048" t="s">
        <v>77</v>
      </c>
      <c r="BZ2" s="1048" t="s">
        <v>78</v>
      </c>
      <c r="CA2" s="1048" t="s">
        <v>79</v>
      </c>
      <c r="CB2" s="1048" t="s">
        <v>80</v>
      </c>
      <c r="CC2" s="1048" t="s">
        <v>81</v>
      </c>
      <c r="CD2" s="1048" t="s">
        <v>82</v>
      </c>
      <c r="CE2" s="1048" t="s">
        <v>83</v>
      </c>
      <c r="CF2" s="1048" t="s">
        <v>84</v>
      </c>
      <c r="CG2" s="1055" t="s">
        <v>85</v>
      </c>
      <c r="CH2" s="1055" t="s">
        <v>86</v>
      </c>
      <c r="CI2" s="1055" t="s">
        <v>87</v>
      </c>
      <c r="CJ2" s="1055" t="s">
        <v>88</v>
      </c>
      <c r="CK2" s="1055" t="s">
        <v>89</v>
      </c>
      <c r="CL2" s="1055" t="s">
        <v>90</v>
      </c>
      <c r="CM2" s="1055" t="s">
        <v>91</v>
      </c>
      <c r="CN2" s="1055" t="s">
        <v>92</v>
      </c>
      <c r="CO2" s="1055" t="s">
        <v>93</v>
      </c>
      <c r="CP2" s="1055" t="s">
        <v>94</v>
      </c>
      <c r="CQ2" s="1055" t="s">
        <v>95</v>
      </c>
      <c r="CR2" s="1055" t="s">
        <v>96</v>
      </c>
      <c r="CS2" s="1054" t="s">
        <v>97</v>
      </c>
      <c r="CT2" s="1053" t="s">
        <v>98</v>
      </c>
    </row>
    <row r="3" spans="1:98" x14ac:dyDescent="0.25">
      <c r="A3" s="1020" t="s">
        <v>99</v>
      </c>
      <c r="B3" s="1021">
        <v>31</v>
      </c>
      <c r="C3" s="1021">
        <v>31</v>
      </c>
      <c r="D3" s="1021">
        <v>31</v>
      </c>
      <c r="E3" s="1021">
        <v>30</v>
      </c>
      <c r="F3" s="1021">
        <v>30</v>
      </c>
      <c r="G3" s="1021">
        <v>30</v>
      </c>
      <c r="H3" s="1021">
        <v>30</v>
      </c>
      <c r="I3" s="1021">
        <v>30</v>
      </c>
      <c r="J3" s="1021">
        <v>30</v>
      </c>
      <c r="K3" s="1021">
        <v>30</v>
      </c>
      <c r="L3" s="1021">
        <v>30</v>
      </c>
      <c r="M3" s="1021">
        <v>30</v>
      </c>
      <c r="N3" s="1021">
        <v>30</v>
      </c>
      <c r="O3" s="1021">
        <v>30</v>
      </c>
      <c r="P3" s="1021">
        <v>30</v>
      </c>
      <c r="Q3" s="1021">
        <v>30</v>
      </c>
      <c r="R3" s="1030">
        <v>30</v>
      </c>
      <c r="S3" s="1030">
        <v>30</v>
      </c>
      <c r="T3" s="1030">
        <v>32</v>
      </c>
      <c r="U3" s="1030">
        <v>25</v>
      </c>
      <c r="V3" s="1030">
        <v>25</v>
      </c>
      <c r="W3" s="1030">
        <v>25</v>
      </c>
      <c r="X3" s="1030">
        <v>25</v>
      </c>
      <c r="Y3" s="1030">
        <v>25</v>
      </c>
      <c r="Z3" s="1030">
        <v>25</v>
      </c>
      <c r="AA3" s="1030">
        <v>31</v>
      </c>
      <c r="AB3" s="1030">
        <v>30</v>
      </c>
      <c r="AC3" s="1030">
        <v>30</v>
      </c>
      <c r="AD3" s="1030">
        <v>30</v>
      </c>
      <c r="AE3" s="1031">
        <v>30</v>
      </c>
      <c r="AF3" s="1030">
        <v>16</v>
      </c>
      <c r="AG3" s="1030">
        <v>0</v>
      </c>
      <c r="AH3" s="1030">
        <v>0</v>
      </c>
      <c r="AI3" s="1036">
        <v>0</v>
      </c>
      <c r="AJ3" s="1036">
        <v>0</v>
      </c>
      <c r="AK3" s="1036">
        <v>0</v>
      </c>
      <c r="AL3" s="1036">
        <v>0</v>
      </c>
      <c r="AM3" s="1036">
        <v>0</v>
      </c>
      <c r="AN3" s="1036">
        <v>0</v>
      </c>
      <c r="AO3" s="1036">
        <v>0</v>
      </c>
      <c r="AP3" s="1036">
        <v>0</v>
      </c>
      <c r="AQ3" s="1037">
        <v>0</v>
      </c>
      <c r="AR3" s="1036">
        <v>0</v>
      </c>
      <c r="AS3" s="1036">
        <v>0</v>
      </c>
      <c r="AT3" s="1036">
        <v>0</v>
      </c>
      <c r="AU3" s="1036">
        <v>0</v>
      </c>
      <c r="AV3" s="1037">
        <v>0</v>
      </c>
      <c r="AW3" s="1036">
        <v>0</v>
      </c>
      <c r="AX3" s="1036">
        <v>0</v>
      </c>
      <c r="AY3" s="1043">
        <v>0</v>
      </c>
      <c r="AZ3" s="1042">
        <v>0</v>
      </c>
      <c r="BA3" s="1042">
        <v>0</v>
      </c>
      <c r="BB3" s="1043">
        <v>0</v>
      </c>
      <c r="BC3" s="1042">
        <v>0</v>
      </c>
      <c r="BD3" s="1042">
        <v>0</v>
      </c>
      <c r="BE3" s="1042">
        <v>0</v>
      </c>
      <c r="BF3" s="1042">
        <v>0</v>
      </c>
      <c r="BG3" s="1042">
        <v>0</v>
      </c>
      <c r="BH3" s="1042">
        <v>0</v>
      </c>
      <c r="BI3" s="1042">
        <v>0</v>
      </c>
      <c r="BJ3" s="1042">
        <v>0</v>
      </c>
      <c r="BK3" s="1042">
        <v>0</v>
      </c>
      <c r="BL3" s="1042">
        <v>0</v>
      </c>
      <c r="BM3" s="1042">
        <v>0</v>
      </c>
      <c r="BN3" s="1042">
        <v>0</v>
      </c>
      <c r="BO3" s="1042">
        <v>0</v>
      </c>
      <c r="BP3" s="1049">
        <v>0</v>
      </c>
      <c r="BQ3" s="1049">
        <v>0</v>
      </c>
      <c r="BR3" s="1049">
        <v>0</v>
      </c>
      <c r="BS3" s="1049">
        <v>0</v>
      </c>
      <c r="BT3" s="1049">
        <v>0</v>
      </c>
      <c r="BU3" s="1049">
        <v>0</v>
      </c>
      <c r="BV3" s="1049">
        <v>31</v>
      </c>
      <c r="BW3" s="1050">
        <v>31</v>
      </c>
      <c r="BX3" s="1049">
        <v>31</v>
      </c>
      <c r="BY3" s="1049">
        <v>31</v>
      </c>
      <c r="BZ3" s="1049">
        <v>31</v>
      </c>
      <c r="CA3" s="1049">
        <v>31</v>
      </c>
      <c r="CB3" s="1049">
        <v>31</v>
      </c>
      <c r="CC3" s="1049">
        <v>31</v>
      </c>
      <c r="CD3" s="1049">
        <v>31</v>
      </c>
      <c r="CE3" s="1049">
        <v>31</v>
      </c>
      <c r="CF3" s="1049">
        <v>31</v>
      </c>
      <c r="CG3" s="1056">
        <v>31</v>
      </c>
      <c r="CH3" s="1056">
        <v>31</v>
      </c>
      <c r="CI3" s="1056">
        <v>31</v>
      </c>
      <c r="CJ3" s="1056">
        <v>31</v>
      </c>
      <c r="CK3" s="1056">
        <v>31</v>
      </c>
      <c r="CL3" s="1056">
        <v>31</v>
      </c>
      <c r="CM3" s="1056">
        <v>31</v>
      </c>
      <c r="CN3" s="1056">
        <v>31</v>
      </c>
      <c r="CO3" s="1056">
        <v>31</v>
      </c>
      <c r="CP3" s="1056">
        <v>31</v>
      </c>
      <c r="CQ3" s="1056">
        <v>31</v>
      </c>
      <c r="CR3" s="1056">
        <v>31</v>
      </c>
      <c r="CS3" s="1056">
        <v>31</v>
      </c>
      <c r="CT3" s="1060">
        <v>413</v>
      </c>
    </row>
    <row r="4" spans="1:98" x14ac:dyDescent="0.25">
      <c r="A4" s="1020" t="s">
        <v>100</v>
      </c>
      <c r="B4" s="1021">
        <v>10</v>
      </c>
      <c r="C4" s="1021">
        <v>0</v>
      </c>
      <c r="D4" s="1021">
        <v>0</v>
      </c>
      <c r="E4" s="1021">
        <v>0</v>
      </c>
      <c r="F4" s="1021">
        <v>0</v>
      </c>
      <c r="G4" s="1021">
        <v>0</v>
      </c>
      <c r="H4" s="1021">
        <v>0</v>
      </c>
      <c r="I4" s="1021">
        <v>0</v>
      </c>
      <c r="J4" s="1021">
        <v>0</v>
      </c>
      <c r="K4" s="1021">
        <v>0</v>
      </c>
      <c r="L4" s="1021">
        <v>0</v>
      </c>
      <c r="M4" s="1021">
        <v>0</v>
      </c>
      <c r="N4" s="1021">
        <v>0</v>
      </c>
      <c r="O4" s="1021">
        <v>0</v>
      </c>
      <c r="P4" s="1021">
        <v>0</v>
      </c>
      <c r="Q4" s="1021">
        <v>0</v>
      </c>
      <c r="R4" s="1030">
        <v>0</v>
      </c>
      <c r="S4" s="1030">
        <v>0</v>
      </c>
      <c r="T4" s="1030">
        <v>0</v>
      </c>
      <c r="U4" s="1030">
        <v>29</v>
      </c>
      <c r="V4" s="1030">
        <v>50</v>
      </c>
      <c r="W4" s="1030">
        <v>50</v>
      </c>
      <c r="X4" s="1030">
        <v>50</v>
      </c>
      <c r="Y4" s="1030">
        <v>50</v>
      </c>
      <c r="Z4" s="1030">
        <v>50</v>
      </c>
      <c r="AA4" s="1030">
        <v>50</v>
      </c>
      <c r="AB4" s="1030">
        <v>50</v>
      </c>
      <c r="AC4" s="1030">
        <v>40</v>
      </c>
      <c r="AD4" s="1030">
        <v>20</v>
      </c>
      <c r="AE4" s="1031">
        <v>20</v>
      </c>
      <c r="AF4" s="1030">
        <v>20</v>
      </c>
      <c r="AG4" s="1030">
        <v>20</v>
      </c>
      <c r="AH4" s="1030">
        <v>20</v>
      </c>
      <c r="AI4" s="1036">
        <v>20</v>
      </c>
      <c r="AJ4" s="1036">
        <v>20</v>
      </c>
      <c r="AK4" s="1036">
        <v>20</v>
      </c>
      <c r="AL4" s="1036">
        <v>20</v>
      </c>
      <c r="AM4" s="1036">
        <v>20</v>
      </c>
      <c r="AN4" s="1036">
        <v>20</v>
      </c>
      <c r="AO4" s="1036">
        <v>20</v>
      </c>
      <c r="AP4" s="1036">
        <v>40</v>
      </c>
      <c r="AQ4" s="1037">
        <v>40</v>
      </c>
      <c r="AR4" s="1036">
        <v>40</v>
      </c>
      <c r="AS4" s="1036">
        <v>40</v>
      </c>
      <c r="AT4" s="1036">
        <v>40</v>
      </c>
      <c r="AU4" s="1036">
        <v>40</v>
      </c>
      <c r="AV4" s="1037">
        <v>50</v>
      </c>
      <c r="AW4" s="1036">
        <v>50</v>
      </c>
      <c r="AX4" s="1036">
        <v>50</v>
      </c>
      <c r="AY4" s="1043">
        <v>50</v>
      </c>
      <c r="AZ4" s="1042">
        <v>50</v>
      </c>
      <c r="BA4" s="1042">
        <v>50</v>
      </c>
      <c r="BB4" s="1043">
        <v>50</v>
      </c>
      <c r="BC4" s="1042">
        <v>50</v>
      </c>
      <c r="BD4" s="1042">
        <v>50</v>
      </c>
      <c r="BE4" s="1042">
        <v>50</v>
      </c>
      <c r="BF4" s="1042">
        <v>50</v>
      </c>
      <c r="BG4" s="1042">
        <v>50</v>
      </c>
      <c r="BH4" s="1042">
        <v>50</v>
      </c>
      <c r="BI4" s="1042">
        <v>20</v>
      </c>
      <c r="BJ4" s="1042">
        <v>20</v>
      </c>
      <c r="BK4" s="1042">
        <v>20</v>
      </c>
      <c r="BL4" s="1042">
        <v>20</v>
      </c>
      <c r="BM4" s="1042">
        <v>20</v>
      </c>
      <c r="BN4" s="1042">
        <v>20</v>
      </c>
      <c r="BO4" s="1042">
        <v>20</v>
      </c>
      <c r="BP4" s="1049">
        <v>20</v>
      </c>
      <c r="BQ4" s="1049">
        <v>20</v>
      </c>
      <c r="BR4" s="1049">
        <v>20</v>
      </c>
      <c r="BS4" s="1049">
        <v>20</v>
      </c>
      <c r="BT4" s="1049">
        <v>20</v>
      </c>
      <c r="BU4" s="1049">
        <v>20</v>
      </c>
      <c r="BV4" s="1049">
        <v>20</v>
      </c>
      <c r="BW4" s="1050">
        <v>50</v>
      </c>
      <c r="BX4" s="1049">
        <v>50</v>
      </c>
      <c r="BY4" s="1049">
        <v>50</v>
      </c>
      <c r="BZ4" s="1049">
        <v>50</v>
      </c>
      <c r="CA4" s="1049">
        <v>20</v>
      </c>
      <c r="CB4" s="1049">
        <v>20</v>
      </c>
      <c r="CC4" s="1049">
        <v>10</v>
      </c>
      <c r="CD4" s="1049">
        <v>10</v>
      </c>
      <c r="CE4" s="1049">
        <v>10</v>
      </c>
      <c r="CF4" s="1049">
        <v>10</v>
      </c>
      <c r="CG4" s="1056">
        <v>10</v>
      </c>
      <c r="CH4" s="1056">
        <v>10</v>
      </c>
      <c r="CI4" s="1056">
        <v>10</v>
      </c>
      <c r="CJ4" s="1056">
        <v>10</v>
      </c>
      <c r="CK4" s="1056">
        <v>10</v>
      </c>
      <c r="CL4" s="1056">
        <v>10</v>
      </c>
      <c r="CM4" s="1056">
        <v>10</v>
      </c>
      <c r="CN4" s="1056">
        <v>10</v>
      </c>
      <c r="CO4" s="1056">
        <v>10</v>
      </c>
      <c r="CP4" s="1056">
        <v>10</v>
      </c>
      <c r="CQ4" s="1056">
        <v>10</v>
      </c>
      <c r="CR4" s="1056">
        <v>10</v>
      </c>
      <c r="CS4" s="1056">
        <v>10</v>
      </c>
      <c r="CT4" s="1060">
        <v>562</v>
      </c>
    </row>
    <row r="5" spans="1:98" x14ac:dyDescent="0.25">
      <c r="A5" s="1020" t="s">
        <v>101</v>
      </c>
      <c r="B5" s="1021">
        <v>52</v>
      </c>
      <c r="C5" s="1021">
        <v>52</v>
      </c>
      <c r="D5" s="1021">
        <v>52</v>
      </c>
      <c r="E5" s="1021">
        <v>52</v>
      </c>
      <c r="F5" s="1021">
        <v>52</v>
      </c>
      <c r="G5" s="1021">
        <v>52</v>
      </c>
      <c r="H5" s="1021">
        <v>52</v>
      </c>
      <c r="I5" s="1021">
        <v>51</v>
      </c>
      <c r="J5" s="1021">
        <v>51</v>
      </c>
      <c r="K5" s="1021">
        <v>50</v>
      </c>
      <c r="L5" s="1021">
        <v>50</v>
      </c>
      <c r="M5" s="1021">
        <v>50</v>
      </c>
      <c r="N5" s="1021">
        <v>50</v>
      </c>
      <c r="O5" s="1021">
        <v>46</v>
      </c>
      <c r="P5" s="1021">
        <v>48</v>
      </c>
      <c r="Q5" s="1021">
        <v>48</v>
      </c>
      <c r="R5" s="1030">
        <v>48</v>
      </c>
      <c r="S5" s="1030">
        <v>48</v>
      </c>
      <c r="T5" s="1030">
        <v>48</v>
      </c>
      <c r="U5" s="1030">
        <v>48</v>
      </c>
      <c r="V5" s="1030">
        <v>48</v>
      </c>
      <c r="W5" s="1030">
        <v>48</v>
      </c>
      <c r="X5" s="1030">
        <v>48</v>
      </c>
      <c r="Y5" s="1030">
        <v>48</v>
      </c>
      <c r="Z5" s="1030">
        <v>47</v>
      </c>
      <c r="AA5" s="1030">
        <v>47</v>
      </c>
      <c r="AB5" s="1030">
        <v>47</v>
      </c>
      <c r="AC5" s="1030">
        <v>47</v>
      </c>
      <c r="AD5" s="1030">
        <v>49</v>
      </c>
      <c r="AE5" s="1031">
        <v>50</v>
      </c>
      <c r="AF5" s="1030">
        <v>52</v>
      </c>
      <c r="AG5" s="1030">
        <v>52</v>
      </c>
      <c r="AH5" s="1030">
        <v>52</v>
      </c>
      <c r="AI5" s="1036">
        <v>52</v>
      </c>
      <c r="AJ5" s="1036">
        <v>52</v>
      </c>
      <c r="AK5" s="1036">
        <v>52</v>
      </c>
      <c r="AL5" s="1036">
        <v>52</v>
      </c>
      <c r="AM5" s="1036">
        <v>52</v>
      </c>
      <c r="AN5" s="1036">
        <v>52</v>
      </c>
      <c r="AO5" s="1036">
        <v>52</v>
      </c>
      <c r="AP5" s="1036">
        <v>52</v>
      </c>
      <c r="AQ5" s="1037">
        <v>52</v>
      </c>
      <c r="AR5" s="1036">
        <v>52</v>
      </c>
      <c r="AS5" s="1036">
        <v>52</v>
      </c>
      <c r="AT5" s="1036">
        <v>52</v>
      </c>
      <c r="AU5" s="1036">
        <v>52</v>
      </c>
      <c r="AV5" s="1037">
        <v>52</v>
      </c>
      <c r="AW5" s="1036">
        <v>52</v>
      </c>
      <c r="AX5" s="1036">
        <v>52</v>
      </c>
      <c r="AY5" s="1043">
        <v>52</v>
      </c>
      <c r="AZ5" s="1042">
        <v>52</v>
      </c>
      <c r="BA5" s="1042">
        <v>52</v>
      </c>
      <c r="BB5" s="1043">
        <v>52</v>
      </c>
      <c r="BC5" s="1042">
        <v>52</v>
      </c>
      <c r="BD5" s="1042">
        <v>52</v>
      </c>
      <c r="BE5" s="1042">
        <v>52</v>
      </c>
      <c r="BF5" s="1042">
        <v>52</v>
      </c>
      <c r="BG5" s="1042">
        <v>52</v>
      </c>
      <c r="BH5" s="1042">
        <v>52</v>
      </c>
      <c r="BI5" s="1042">
        <v>52</v>
      </c>
      <c r="BJ5" s="1042">
        <v>52</v>
      </c>
      <c r="BK5" s="1042">
        <v>52</v>
      </c>
      <c r="BL5" s="1042">
        <v>52</v>
      </c>
      <c r="BM5" s="1042">
        <v>52</v>
      </c>
      <c r="BN5" s="1042">
        <v>52</v>
      </c>
      <c r="BO5" s="1042">
        <v>52</v>
      </c>
      <c r="BP5" s="1049">
        <v>52</v>
      </c>
      <c r="BQ5" s="1049">
        <v>52</v>
      </c>
      <c r="BR5" s="1049">
        <v>52</v>
      </c>
      <c r="BS5" s="1049">
        <v>52</v>
      </c>
      <c r="BT5" s="1049">
        <v>52</v>
      </c>
      <c r="BU5" s="1049">
        <v>52</v>
      </c>
      <c r="BV5" s="1049">
        <v>52</v>
      </c>
      <c r="BW5" s="1050">
        <v>52</v>
      </c>
      <c r="BX5" s="1049">
        <v>52</v>
      </c>
      <c r="BY5" s="1049">
        <v>52</v>
      </c>
      <c r="BZ5" s="1049">
        <v>52</v>
      </c>
      <c r="CA5" s="1049">
        <v>52</v>
      </c>
      <c r="CB5" s="1049">
        <v>52</v>
      </c>
      <c r="CC5" s="1049">
        <v>52</v>
      </c>
      <c r="CD5" s="1049">
        <v>52</v>
      </c>
      <c r="CE5" s="1049">
        <v>52</v>
      </c>
      <c r="CF5" s="1049">
        <v>52</v>
      </c>
      <c r="CG5" s="1056">
        <v>52</v>
      </c>
      <c r="CH5" s="1056">
        <v>52</v>
      </c>
      <c r="CI5" s="1056">
        <v>52</v>
      </c>
      <c r="CJ5" s="1056">
        <v>52</v>
      </c>
      <c r="CK5" s="1056">
        <v>52</v>
      </c>
      <c r="CL5" s="1056">
        <v>52</v>
      </c>
      <c r="CM5" s="1056">
        <v>52</v>
      </c>
      <c r="CN5" s="1056">
        <v>52</v>
      </c>
      <c r="CO5" s="1056">
        <v>52</v>
      </c>
      <c r="CP5" s="1056">
        <v>52</v>
      </c>
      <c r="CQ5" s="1056">
        <v>52</v>
      </c>
      <c r="CR5" s="1056">
        <v>52</v>
      </c>
      <c r="CS5" s="1056">
        <v>52</v>
      </c>
      <c r="CT5" s="1060">
        <v>1231</v>
      </c>
    </row>
    <row r="6" spans="1:98" x14ac:dyDescent="0.25">
      <c r="A6" s="1020" t="s">
        <v>102</v>
      </c>
      <c r="B6" s="1021">
        <v>22</v>
      </c>
      <c r="C6" s="1021">
        <v>22</v>
      </c>
      <c r="D6" s="1021">
        <v>21</v>
      </c>
      <c r="E6" s="1021">
        <v>20</v>
      </c>
      <c r="F6" s="1021">
        <v>21</v>
      </c>
      <c r="G6" s="1021">
        <v>20</v>
      </c>
      <c r="H6" s="1021">
        <v>21</v>
      </c>
      <c r="I6" s="1021">
        <v>21</v>
      </c>
      <c r="J6" s="1021">
        <v>19</v>
      </c>
      <c r="K6" s="1021">
        <v>22</v>
      </c>
      <c r="L6" s="1021">
        <v>20</v>
      </c>
      <c r="M6" s="1021">
        <v>20</v>
      </c>
      <c r="N6" s="1021">
        <v>20</v>
      </c>
      <c r="O6" s="1021">
        <v>20</v>
      </c>
      <c r="P6" s="1021">
        <v>19</v>
      </c>
      <c r="Q6" s="1021">
        <v>50</v>
      </c>
      <c r="R6" s="1030">
        <v>109</v>
      </c>
      <c r="S6" s="1030">
        <v>109</v>
      </c>
      <c r="T6" s="1030">
        <v>107</v>
      </c>
      <c r="U6" s="1030">
        <v>108</v>
      </c>
      <c r="V6" s="1030">
        <v>109</v>
      </c>
      <c r="W6" s="1030">
        <v>109</v>
      </c>
      <c r="X6" s="1030">
        <v>109</v>
      </c>
      <c r="Y6" s="1030">
        <v>105</v>
      </c>
      <c r="Z6" s="1030">
        <v>108</v>
      </c>
      <c r="AA6" s="1030">
        <v>105</v>
      </c>
      <c r="AB6" s="1030">
        <v>104</v>
      </c>
      <c r="AC6" s="1030">
        <v>87</v>
      </c>
      <c r="AD6" s="1030">
        <v>87</v>
      </c>
      <c r="AE6" s="1031">
        <v>89</v>
      </c>
      <c r="AF6" s="1030">
        <v>102</v>
      </c>
      <c r="AG6" s="1031">
        <v>108</v>
      </c>
      <c r="AH6" s="1031">
        <v>107</v>
      </c>
      <c r="AI6" s="1036">
        <v>108</v>
      </c>
      <c r="AJ6" s="1036">
        <v>107</v>
      </c>
      <c r="AK6" s="1036">
        <v>108</v>
      </c>
      <c r="AL6" s="1036">
        <v>108</v>
      </c>
      <c r="AM6" s="1036">
        <v>108</v>
      </c>
      <c r="AN6" s="1036">
        <v>108</v>
      </c>
      <c r="AO6" s="1036">
        <v>106</v>
      </c>
      <c r="AP6" s="1037">
        <v>107</v>
      </c>
      <c r="AQ6" s="1037">
        <v>108</v>
      </c>
      <c r="AR6" s="1036">
        <v>108</v>
      </c>
      <c r="AS6" s="1036">
        <v>108</v>
      </c>
      <c r="AT6" s="1037">
        <v>107</v>
      </c>
      <c r="AU6" s="1036">
        <v>108</v>
      </c>
      <c r="AV6" s="1037">
        <v>108</v>
      </c>
      <c r="AW6" s="1036">
        <v>105</v>
      </c>
      <c r="AX6" s="1037">
        <v>107</v>
      </c>
      <c r="AY6" s="1043">
        <v>105</v>
      </c>
      <c r="AZ6" s="1042">
        <v>107</v>
      </c>
      <c r="BA6" s="1042">
        <v>105</v>
      </c>
      <c r="BB6" s="1043">
        <v>108</v>
      </c>
      <c r="BC6" s="1042">
        <v>108</v>
      </c>
      <c r="BD6" s="1043">
        <v>108</v>
      </c>
      <c r="BE6" s="1043">
        <v>108</v>
      </c>
      <c r="BF6" s="1043">
        <v>107</v>
      </c>
      <c r="BG6" s="1043">
        <v>108</v>
      </c>
      <c r="BH6" s="1043">
        <v>108</v>
      </c>
      <c r="BI6" s="1043">
        <v>107</v>
      </c>
      <c r="BJ6" s="1043">
        <v>107</v>
      </c>
      <c r="BK6" s="1043">
        <v>107</v>
      </c>
      <c r="BL6" s="1043">
        <v>106</v>
      </c>
      <c r="BM6" s="1043">
        <v>105</v>
      </c>
      <c r="BN6" s="1043">
        <v>107</v>
      </c>
      <c r="BO6" s="1042">
        <v>80</v>
      </c>
      <c r="BP6" s="1049">
        <v>79</v>
      </c>
      <c r="BQ6" s="1049">
        <v>77</v>
      </c>
      <c r="BR6" s="1049">
        <v>77</v>
      </c>
      <c r="BS6" s="1049">
        <v>39</v>
      </c>
      <c r="BT6" s="1049">
        <v>40</v>
      </c>
      <c r="BU6" s="1049">
        <v>41</v>
      </c>
      <c r="BV6" s="1049">
        <v>40</v>
      </c>
      <c r="BW6" s="1050">
        <v>60</v>
      </c>
      <c r="BX6" s="1049">
        <v>57</v>
      </c>
      <c r="BY6" s="1049">
        <v>55</v>
      </c>
      <c r="BZ6" s="1049">
        <v>59</v>
      </c>
      <c r="CA6" s="1049">
        <v>62</v>
      </c>
      <c r="CB6" s="1049">
        <v>60</v>
      </c>
      <c r="CC6" s="1049">
        <v>60</v>
      </c>
      <c r="CD6" s="1049">
        <v>61</v>
      </c>
      <c r="CE6" s="1049">
        <v>80</v>
      </c>
      <c r="CF6" s="1049">
        <v>97</v>
      </c>
      <c r="CG6" s="1056">
        <v>99</v>
      </c>
      <c r="CH6" s="1056">
        <v>99</v>
      </c>
      <c r="CI6" s="1056">
        <v>95</v>
      </c>
      <c r="CJ6" s="1056">
        <v>98</v>
      </c>
      <c r="CK6" s="1056">
        <v>98</v>
      </c>
      <c r="CL6" s="1056">
        <v>98</v>
      </c>
      <c r="CM6" s="1056">
        <v>96</v>
      </c>
      <c r="CN6" s="1056">
        <v>99</v>
      </c>
      <c r="CO6" s="1056">
        <v>98</v>
      </c>
      <c r="CP6" s="1056">
        <v>78</v>
      </c>
      <c r="CQ6" s="1056">
        <v>80</v>
      </c>
      <c r="CR6" s="1056">
        <v>80</v>
      </c>
      <c r="CS6" s="1056">
        <v>82</v>
      </c>
      <c r="CT6" s="1060">
        <v>1955</v>
      </c>
    </row>
    <row r="7" spans="1:98" x14ac:dyDescent="0.25">
      <c r="A7" s="1020" t="s">
        <v>103</v>
      </c>
      <c r="B7" s="1021">
        <v>69</v>
      </c>
      <c r="C7" s="1021">
        <v>62</v>
      </c>
      <c r="D7" s="1021">
        <v>58</v>
      </c>
      <c r="E7" s="1021">
        <v>54</v>
      </c>
      <c r="F7" s="1021">
        <v>59</v>
      </c>
      <c r="G7" s="1021">
        <v>59</v>
      </c>
      <c r="H7" s="1021">
        <v>51</v>
      </c>
      <c r="I7" s="1021">
        <v>51</v>
      </c>
      <c r="J7" s="1021">
        <v>52</v>
      </c>
      <c r="K7" s="1021">
        <v>51</v>
      </c>
      <c r="L7" s="1021">
        <v>50</v>
      </c>
      <c r="M7" s="1021">
        <v>47</v>
      </c>
      <c r="N7" s="1021">
        <v>47</v>
      </c>
      <c r="O7" s="1021">
        <v>48</v>
      </c>
      <c r="P7" s="1021">
        <v>48</v>
      </c>
      <c r="Q7" s="1021">
        <v>45</v>
      </c>
      <c r="R7" s="1030">
        <v>50</v>
      </c>
      <c r="S7" s="1030">
        <v>89</v>
      </c>
      <c r="T7" s="1030">
        <v>89</v>
      </c>
      <c r="U7" s="1030">
        <v>87</v>
      </c>
      <c r="V7" s="1030">
        <v>90</v>
      </c>
      <c r="W7" s="1030">
        <v>90</v>
      </c>
      <c r="X7" s="1030">
        <v>90</v>
      </c>
      <c r="Y7" s="1030">
        <v>88</v>
      </c>
      <c r="Z7" s="1030">
        <v>90</v>
      </c>
      <c r="AA7" s="1030">
        <v>88</v>
      </c>
      <c r="AB7" s="1030">
        <v>88</v>
      </c>
      <c r="AC7" s="1030">
        <v>80</v>
      </c>
      <c r="AD7" s="1030">
        <v>79</v>
      </c>
      <c r="AE7" s="1031">
        <v>79</v>
      </c>
      <c r="AF7" s="1030">
        <v>83</v>
      </c>
      <c r="AG7" s="1030">
        <v>83</v>
      </c>
      <c r="AH7" s="1030">
        <v>82</v>
      </c>
      <c r="AI7" s="1036">
        <v>83</v>
      </c>
      <c r="AJ7" s="1036">
        <v>81</v>
      </c>
      <c r="AK7" s="1036">
        <v>81</v>
      </c>
      <c r="AL7" s="1036">
        <v>82</v>
      </c>
      <c r="AM7" s="1036">
        <v>86</v>
      </c>
      <c r="AN7" s="1036">
        <v>86</v>
      </c>
      <c r="AO7" s="1036">
        <v>85</v>
      </c>
      <c r="AP7" s="1036">
        <v>85</v>
      </c>
      <c r="AQ7" s="1037">
        <v>89</v>
      </c>
      <c r="AR7" s="1036">
        <v>88</v>
      </c>
      <c r="AS7" s="1036">
        <v>86</v>
      </c>
      <c r="AT7" s="1036">
        <v>87</v>
      </c>
      <c r="AU7" s="1036">
        <v>87</v>
      </c>
      <c r="AV7" s="1037">
        <v>87</v>
      </c>
      <c r="AW7" s="1036">
        <v>86</v>
      </c>
      <c r="AX7" s="1036">
        <v>86</v>
      </c>
      <c r="AY7" s="1043">
        <v>84</v>
      </c>
      <c r="AZ7" s="1042">
        <v>45</v>
      </c>
      <c r="BA7" s="1042">
        <v>44</v>
      </c>
      <c r="BB7" s="1043">
        <v>46</v>
      </c>
      <c r="BC7" s="1042">
        <v>44</v>
      </c>
      <c r="BD7" s="1042">
        <v>44</v>
      </c>
      <c r="BE7" s="1042">
        <v>45</v>
      </c>
      <c r="BF7" s="1042">
        <v>45</v>
      </c>
      <c r="BG7" s="1042">
        <v>46</v>
      </c>
      <c r="BH7" s="1042">
        <v>45</v>
      </c>
      <c r="BI7" s="1042">
        <v>90</v>
      </c>
      <c r="BJ7" s="1042">
        <v>89</v>
      </c>
      <c r="BK7" s="1042">
        <v>90</v>
      </c>
      <c r="BL7" s="1042">
        <v>88</v>
      </c>
      <c r="BM7" s="1042">
        <v>88</v>
      </c>
      <c r="BN7" s="1042">
        <v>88</v>
      </c>
      <c r="BO7" s="1042">
        <v>90</v>
      </c>
      <c r="BP7" s="1049">
        <v>88</v>
      </c>
      <c r="BQ7" s="1049">
        <v>87</v>
      </c>
      <c r="BR7" s="1049">
        <v>87</v>
      </c>
      <c r="BS7" s="1049">
        <v>88</v>
      </c>
      <c r="BT7" s="1049">
        <v>89</v>
      </c>
      <c r="BU7" s="1049">
        <v>64</v>
      </c>
      <c r="BV7" s="1049">
        <v>57</v>
      </c>
      <c r="BW7" s="1050">
        <v>62</v>
      </c>
      <c r="BX7" s="1049">
        <v>59</v>
      </c>
      <c r="BY7" s="1049">
        <v>77</v>
      </c>
      <c r="BZ7" s="1049">
        <v>77</v>
      </c>
      <c r="CA7" s="1049">
        <v>83</v>
      </c>
      <c r="CB7" s="1049">
        <v>80</v>
      </c>
      <c r="CC7" s="1049">
        <v>81</v>
      </c>
      <c r="CD7" s="1049">
        <v>81</v>
      </c>
      <c r="CE7" s="1049">
        <v>81</v>
      </c>
      <c r="CF7" s="1049">
        <v>78</v>
      </c>
      <c r="CG7" s="1056">
        <v>80</v>
      </c>
      <c r="CH7" s="1056">
        <v>78</v>
      </c>
      <c r="CI7" s="1056">
        <v>77</v>
      </c>
      <c r="CJ7" s="1056">
        <v>79</v>
      </c>
      <c r="CK7" s="1056">
        <v>81</v>
      </c>
      <c r="CL7" s="1056">
        <v>76</v>
      </c>
      <c r="CM7" s="1056">
        <v>77</v>
      </c>
      <c r="CN7" s="1056">
        <v>79</v>
      </c>
      <c r="CO7" s="1056">
        <v>79</v>
      </c>
      <c r="CP7" s="1056">
        <v>79</v>
      </c>
      <c r="CQ7" s="1056">
        <v>81</v>
      </c>
      <c r="CR7" s="1056">
        <v>80</v>
      </c>
      <c r="CS7" s="1056">
        <v>84</v>
      </c>
      <c r="CT7" s="1060">
        <v>1713</v>
      </c>
    </row>
    <row r="8" spans="1:98" ht="18" x14ac:dyDescent="0.25">
      <c r="A8" s="1022" t="s">
        <v>104</v>
      </c>
      <c r="B8" s="1021">
        <v>152</v>
      </c>
      <c r="C8" s="1023">
        <v>152</v>
      </c>
      <c r="D8" s="1023">
        <v>152</v>
      </c>
      <c r="E8" s="1023">
        <v>152</v>
      </c>
      <c r="F8" s="1021">
        <v>152</v>
      </c>
      <c r="G8" s="1023">
        <v>152</v>
      </c>
      <c r="H8" s="1021">
        <v>152</v>
      </c>
      <c r="I8" s="1021">
        <v>151</v>
      </c>
      <c r="J8" s="1021">
        <v>152</v>
      </c>
      <c r="K8" s="1021">
        <v>152</v>
      </c>
      <c r="L8" s="1021">
        <v>152</v>
      </c>
      <c r="M8" s="1021">
        <v>151</v>
      </c>
      <c r="N8" s="1021">
        <v>152</v>
      </c>
      <c r="O8" s="1021">
        <v>152</v>
      </c>
      <c r="P8" s="1021">
        <v>152</v>
      </c>
      <c r="Q8" s="1021">
        <v>152</v>
      </c>
      <c r="R8" s="1030">
        <v>152</v>
      </c>
      <c r="S8" s="1030">
        <v>152</v>
      </c>
      <c r="T8" s="1030">
        <v>152</v>
      </c>
      <c r="U8" s="1030">
        <v>152</v>
      </c>
      <c r="V8" s="1030">
        <v>152</v>
      </c>
      <c r="W8" s="1030">
        <v>152</v>
      </c>
      <c r="X8" s="1030">
        <v>152</v>
      </c>
      <c r="Y8" s="1030">
        <v>152</v>
      </c>
      <c r="Z8" s="1030">
        <v>152</v>
      </c>
      <c r="AA8" s="1030">
        <v>152</v>
      </c>
      <c r="AB8" s="1030">
        <v>152</v>
      </c>
      <c r="AC8" s="1030">
        <v>152</v>
      </c>
      <c r="AD8" s="1031">
        <v>152</v>
      </c>
      <c r="AE8" s="1031">
        <v>152</v>
      </c>
      <c r="AF8" s="1030">
        <v>152</v>
      </c>
      <c r="AG8" s="1031">
        <v>152</v>
      </c>
      <c r="AH8" s="1031">
        <v>152</v>
      </c>
      <c r="AI8" s="1036">
        <v>152</v>
      </c>
      <c r="AJ8" s="1036">
        <v>152</v>
      </c>
      <c r="AK8" s="1036">
        <v>152</v>
      </c>
      <c r="AL8" s="1036">
        <v>152</v>
      </c>
      <c r="AM8" s="1036">
        <v>152</v>
      </c>
      <c r="AN8" s="1036">
        <v>152</v>
      </c>
      <c r="AO8" s="1036">
        <v>152</v>
      </c>
      <c r="AP8" s="1037">
        <v>152</v>
      </c>
      <c r="AQ8" s="1037">
        <v>152</v>
      </c>
      <c r="AR8" s="1036">
        <v>152</v>
      </c>
      <c r="AS8" s="1036">
        <v>152</v>
      </c>
      <c r="AT8" s="1037">
        <v>152</v>
      </c>
      <c r="AU8" s="1036">
        <v>152</v>
      </c>
      <c r="AV8" s="1037">
        <v>152</v>
      </c>
      <c r="AW8" s="1036">
        <v>152</v>
      </c>
      <c r="AX8" s="1037">
        <v>152</v>
      </c>
      <c r="AY8" s="1043">
        <v>152</v>
      </c>
      <c r="AZ8" s="1042">
        <v>152</v>
      </c>
      <c r="BA8" s="1042">
        <v>152</v>
      </c>
      <c r="BB8" s="1043">
        <v>152</v>
      </c>
      <c r="BC8" s="1042">
        <v>152</v>
      </c>
      <c r="BD8" s="1043">
        <v>152</v>
      </c>
      <c r="BE8" s="1043">
        <v>152</v>
      </c>
      <c r="BF8" s="1043">
        <v>152</v>
      </c>
      <c r="BG8" s="1043">
        <v>152</v>
      </c>
      <c r="BH8" s="1043">
        <v>152</v>
      </c>
      <c r="BI8" s="1043">
        <v>152</v>
      </c>
      <c r="BJ8" s="1043">
        <v>152</v>
      </c>
      <c r="BK8" s="1043">
        <v>153</v>
      </c>
      <c r="BL8" s="1043">
        <v>152</v>
      </c>
      <c r="BM8" s="1043">
        <v>152</v>
      </c>
      <c r="BN8" s="1043">
        <v>152</v>
      </c>
      <c r="BO8" s="1043">
        <v>152</v>
      </c>
      <c r="BP8" s="1049">
        <v>152</v>
      </c>
      <c r="BQ8" s="1049">
        <v>152</v>
      </c>
      <c r="BR8" s="1049">
        <v>152</v>
      </c>
      <c r="BS8" s="1049">
        <v>152</v>
      </c>
      <c r="BT8" s="1049">
        <v>152</v>
      </c>
      <c r="BU8" s="1049">
        <v>152</v>
      </c>
      <c r="BV8" s="1050">
        <v>152</v>
      </c>
      <c r="BW8" s="1050">
        <v>152</v>
      </c>
      <c r="BX8" s="1049">
        <v>152</v>
      </c>
      <c r="BY8" s="1050">
        <v>152</v>
      </c>
      <c r="BZ8" s="1050">
        <v>151</v>
      </c>
      <c r="CA8" s="1050">
        <v>152</v>
      </c>
      <c r="CB8" s="1050">
        <v>152</v>
      </c>
      <c r="CC8" s="1050">
        <v>152</v>
      </c>
      <c r="CD8" s="1050">
        <v>152</v>
      </c>
      <c r="CE8" s="1050">
        <v>120</v>
      </c>
      <c r="CF8" s="1049">
        <v>80</v>
      </c>
      <c r="CG8" s="1056">
        <v>80</v>
      </c>
      <c r="CH8" s="1056">
        <v>80</v>
      </c>
      <c r="CI8" s="1056">
        <v>80</v>
      </c>
      <c r="CJ8" s="1056">
        <v>80</v>
      </c>
      <c r="CK8" s="1056">
        <v>80</v>
      </c>
      <c r="CL8" s="1056">
        <v>80</v>
      </c>
      <c r="CM8" s="1056">
        <v>80</v>
      </c>
      <c r="CN8" s="1056">
        <v>80</v>
      </c>
      <c r="CO8" s="1056">
        <v>80</v>
      </c>
      <c r="CP8" s="1056">
        <v>80</v>
      </c>
      <c r="CQ8" s="1056">
        <v>80</v>
      </c>
      <c r="CR8" s="1056">
        <v>65</v>
      </c>
      <c r="CS8" s="1056">
        <v>0</v>
      </c>
      <c r="CT8" s="1060">
        <v>3350</v>
      </c>
    </row>
    <row r="9" spans="1:98" x14ac:dyDescent="0.25">
      <c r="A9" s="1020" t="s">
        <v>105</v>
      </c>
      <c r="B9" s="1021">
        <v>176</v>
      </c>
      <c r="C9" s="1023">
        <v>191</v>
      </c>
      <c r="D9" s="1023">
        <v>178</v>
      </c>
      <c r="E9" s="1023">
        <v>158</v>
      </c>
      <c r="F9" s="1021">
        <v>163</v>
      </c>
      <c r="G9" s="1023">
        <v>155</v>
      </c>
      <c r="H9" s="1021">
        <v>181</v>
      </c>
      <c r="I9" s="1021">
        <v>171</v>
      </c>
      <c r="J9" s="1021">
        <v>167</v>
      </c>
      <c r="K9" s="1021">
        <v>176</v>
      </c>
      <c r="L9" s="1021">
        <v>162</v>
      </c>
      <c r="M9" s="1021">
        <v>157</v>
      </c>
      <c r="N9" s="1021">
        <v>160</v>
      </c>
      <c r="O9" s="1021">
        <v>164</v>
      </c>
      <c r="P9" s="1021">
        <v>162</v>
      </c>
      <c r="Q9" s="1021">
        <v>138</v>
      </c>
      <c r="R9" s="1030">
        <v>134</v>
      </c>
      <c r="S9" s="1030">
        <v>159</v>
      </c>
      <c r="T9" s="1030">
        <v>156</v>
      </c>
      <c r="U9" s="1030">
        <v>150</v>
      </c>
      <c r="V9" s="1030">
        <v>191</v>
      </c>
      <c r="W9" s="1030">
        <v>193</v>
      </c>
      <c r="X9" s="1030">
        <v>195</v>
      </c>
      <c r="Y9" s="1030">
        <v>182</v>
      </c>
      <c r="Z9" s="1030">
        <v>187</v>
      </c>
      <c r="AA9" s="1030">
        <v>183</v>
      </c>
      <c r="AB9" s="1030">
        <v>144</v>
      </c>
      <c r="AC9" s="1030">
        <v>101</v>
      </c>
      <c r="AD9" s="1030">
        <v>99</v>
      </c>
      <c r="AE9" s="1031">
        <v>107</v>
      </c>
      <c r="AF9" s="1030">
        <v>127</v>
      </c>
      <c r="AG9" s="1031">
        <v>157</v>
      </c>
      <c r="AH9" s="1031">
        <v>158</v>
      </c>
      <c r="AI9" s="1036">
        <v>194</v>
      </c>
      <c r="AJ9" s="1036">
        <v>189</v>
      </c>
      <c r="AK9" s="1036">
        <v>191</v>
      </c>
      <c r="AL9" s="1036">
        <v>196</v>
      </c>
      <c r="AM9" s="1036">
        <v>197</v>
      </c>
      <c r="AN9" s="1036">
        <v>194</v>
      </c>
      <c r="AO9" s="1036">
        <v>190</v>
      </c>
      <c r="AP9" s="1037">
        <v>189</v>
      </c>
      <c r="AQ9" s="1037">
        <v>197</v>
      </c>
      <c r="AR9" s="1036">
        <v>194</v>
      </c>
      <c r="AS9" s="1036">
        <v>198</v>
      </c>
      <c r="AT9" s="1037">
        <v>193</v>
      </c>
      <c r="AU9" s="1036">
        <v>200</v>
      </c>
      <c r="AV9" s="1037">
        <v>197</v>
      </c>
      <c r="AW9" s="1036">
        <v>191</v>
      </c>
      <c r="AX9" s="1037">
        <v>191</v>
      </c>
      <c r="AY9" s="1043">
        <v>187</v>
      </c>
      <c r="AZ9" s="1042">
        <v>193</v>
      </c>
      <c r="BA9" s="1042">
        <v>188</v>
      </c>
      <c r="BB9" s="1043">
        <v>195</v>
      </c>
      <c r="BC9" s="1042">
        <v>195</v>
      </c>
      <c r="BD9" s="1043">
        <v>196</v>
      </c>
      <c r="BE9" s="1043">
        <v>194</v>
      </c>
      <c r="BF9" s="1043">
        <v>193</v>
      </c>
      <c r="BG9" s="1043">
        <v>199</v>
      </c>
      <c r="BH9" s="1043">
        <v>195</v>
      </c>
      <c r="BI9" s="1043">
        <v>194</v>
      </c>
      <c r="BJ9" s="1043">
        <v>194</v>
      </c>
      <c r="BK9" s="1043">
        <v>195</v>
      </c>
      <c r="BL9" s="1043">
        <v>189</v>
      </c>
      <c r="BM9" s="1043">
        <v>188</v>
      </c>
      <c r="BN9" s="1043">
        <v>191</v>
      </c>
      <c r="BO9" s="1043">
        <v>194</v>
      </c>
      <c r="BP9" s="1049">
        <v>194</v>
      </c>
      <c r="BQ9" s="1049">
        <v>186</v>
      </c>
      <c r="BR9" s="1049">
        <v>188</v>
      </c>
      <c r="BS9" s="1049">
        <v>193</v>
      </c>
      <c r="BT9" s="1049">
        <v>198</v>
      </c>
      <c r="BU9" s="1049">
        <v>200</v>
      </c>
      <c r="BV9" s="1050">
        <v>193</v>
      </c>
      <c r="BW9" s="1050">
        <v>195</v>
      </c>
      <c r="BX9" s="1049">
        <v>188</v>
      </c>
      <c r="BY9" s="1050">
        <v>186</v>
      </c>
      <c r="BZ9" s="1050">
        <v>190</v>
      </c>
      <c r="CA9" s="1050">
        <v>203</v>
      </c>
      <c r="CB9" s="1050">
        <v>197</v>
      </c>
      <c r="CC9" s="1050">
        <v>194</v>
      </c>
      <c r="CD9" s="1050">
        <v>167</v>
      </c>
      <c r="CE9" s="1050">
        <v>166</v>
      </c>
      <c r="CF9" s="1050">
        <v>161</v>
      </c>
      <c r="CG9" s="1056">
        <v>166</v>
      </c>
      <c r="CH9" s="1056">
        <v>164</v>
      </c>
      <c r="CI9" s="1056">
        <v>159</v>
      </c>
      <c r="CJ9" s="1056">
        <v>161</v>
      </c>
      <c r="CK9" s="1056">
        <v>163</v>
      </c>
      <c r="CL9" s="1057">
        <v>162</v>
      </c>
      <c r="CM9" s="1057">
        <v>142</v>
      </c>
      <c r="CN9" s="1056">
        <v>94</v>
      </c>
      <c r="CO9" s="1056">
        <v>61</v>
      </c>
      <c r="CP9" s="1056">
        <v>61</v>
      </c>
      <c r="CQ9" s="1056">
        <v>64</v>
      </c>
      <c r="CR9" s="1056">
        <v>62</v>
      </c>
      <c r="CS9" s="1056">
        <v>104</v>
      </c>
      <c r="CT9" s="1060">
        <v>4040</v>
      </c>
    </row>
    <row r="10" spans="1:98" x14ac:dyDescent="0.25">
      <c r="A10" s="1020" t="s">
        <v>106</v>
      </c>
      <c r="B10" s="1021">
        <v>36</v>
      </c>
      <c r="C10" s="1021">
        <v>51</v>
      </c>
      <c r="D10" s="1021">
        <v>51</v>
      </c>
      <c r="E10" s="1021">
        <v>52</v>
      </c>
      <c r="F10" s="1021">
        <v>30</v>
      </c>
      <c r="G10" s="1021">
        <v>30</v>
      </c>
      <c r="H10" s="1021">
        <v>0</v>
      </c>
      <c r="I10" s="1021">
        <v>0</v>
      </c>
      <c r="J10" s="1021">
        <v>0</v>
      </c>
      <c r="K10" s="1021">
        <v>0</v>
      </c>
      <c r="L10" s="1021">
        <v>0</v>
      </c>
      <c r="M10" s="1021">
        <v>0</v>
      </c>
      <c r="N10" s="1021">
        <v>0</v>
      </c>
      <c r="O10" s="1021">
        <v>0</v>
      </c>
      <c r="P10" s="1021">
        <v>0</v>
      </c>
      <c r="Q10" s="1021">
        <v>0</v>
      </c>
      <c r="R10" s="1030">
        <v>0</v>
      </c>
      <c r="S10" s="1030">
        <v>0</v>
      </c>
      <c r="T10" s="1030">
        <v>87</v>
      </c>
      <c r="U10" s="1030">
        <v>114</v>
      </c>
      <c r="V10" s="1030">
        <v>161</v>
      </c>
      <c r="W10" s="1030">
        <v>194</v>
      </c>
      <c r="X10" s="1030">
        <v>203</v>
      </c>
      <c r="Y10" s="1030">
        <v>128</v>
      </c>
      <c r="Z10" s="1030">
        <v>126</v>
      </c>
      <c r="AA10" s="1030">
        <v>85</v>
      </c>
      <c r="AB10" s="1030">
        <v>52</v>
      </c>
      <c r="AC10" s="1030">
        <v>41</v>
      </c>
      <c r="AD10" s="1030">
        <v>41</v>
      </c>
      <c r="AE10" s="1031">
        <v>41</v>
      </c>
      <c r="AF10" s="1030">
        <v>41</v>
      </c>
      <c r="AG10" s="1030">
        <v>41</v>
      </c>
      <c r="AH10" s="1031">
        <v>104</v>
      </c>
      <c r="AI10" s="1036">
        <v>106</v>
      </c>
      <c r="AJ10" s="1036">
        <v>126</v>
      </c>
      <c r="AK10" s="1036">
        <v>135</v>
      </c>
      <c r="AL10" s="1036">
        <v>132</v>
      </c>
      <c r="AM10" s="1036">
        <v>160</v>
      </c>
      <c r="AN10" s="1036">
        <v>169</v>
      </c>
      <c r="AO10" s="1036">
        <v>160</v>
      </c>
      <c r="AP10" s="1036">
        <v>86</v>
      </c>
      <c r="AQ10" s="1037">
        <v>114</v>
      </c>
      <c r="AR10" s="1036">
        <v>148</v>
      </c>
      <c r="AS10" s="1036">
        <v>151</v>
      </c>
      <c r="AT10" s="1037">
        <v>172</v>
      </c>
      <c r="AU10" s="1036">
        <v>200</v>
      </c>
      <c r="AV10" s="1037">
        <v>197</v>
      </c>
      <c r="AW10" s="1036">
        <v>184</v>
      </c>
      <c r="AX10" s="1037">
        <v>185</v>
      </c>
      <c r="AY10" s="1043">
        <v>150</v>
      </c>
      <c r="AZ10" s="1042">
        <v>141</v>
      </c>
      <c r="BA10" s="1042">
        <v>121</v>
      </c>
      <c r="BB10" s="1043">
        <v>114</v>
      </c>
      <c r="BC10" s="1042">
        <v>117</v>
      </c>
      <c r="BD10" s="1043">
        <v>120</v>
      </c>
      <c r="BE10" s="1043">
        <v>118</v>
      </c>
      <c r="BF10" s="1043">
        <v>180</v>
      </c>
      <c r="BG10" s="1043">
        <v>190</v>
      </c>
      <c r="BH10" s="1043">
        <v>185</v>
      </c>
      <c r="BI10" s="1043">
        <v>183</v>
      </c>
      <c r="BJ10" s="1043">
        <v>182</v>
      </c>
      <c r="BK10" s="1043">
        <v>185</v>
      </c>
      <c r="BL10" s="1043">
        <v>172</v>
      </c>
      <c r="BM10" s="1043">
        <v>172</v>
      </c>
      <c r="BN10" s="1043">
        <v>167</v>
      </c>
      <c r="BO10" s="1043">
        <v>164</v>
      </c>
      <c r="BP10" s="1049">
        <v>157</v>
      </c>
      <c r="BQ10" s="1049">
        <v>136</v>
      </c>
      <c r="BR10" s="1049">
        <v>91</v>
      </c>
      <c r="BS10" s="1049">
        <v>103</v>
      </c>
      <c r="BT10" s="1049">
        <v>113</v>
      </c>
      <c r="BU10" s="1049">
        <v>198</v>
      </c>
      <c r="BV10" s="1050">
        <v>166</v>
      </c>
      <c r="BW10" s="1050">
        <v>195</v>
      </c>
      <c r="BX10" s="1049">
        <v>191</v>
      </c>
      <c r="BY10" s="1050">
        <v>145</v>
      </c>
      <c r="BZ10" s="1050">
        <v>102</v>
      </c>
      <c r="CA10" s="1050">
        <v>106</v>
      </c>
      <c r="CB10" s="1049">
        <v>95</v>
      </c>
      <c r="CC10" s="1049">
        <v>97</v>
      </c>
      <c r="CD10" s="1050">
        <v>111</v>
      </c>
      <c r="CE10" s="1050">
        <v>114</v>
      </c>
      <c r="CF10" s="1049">
        <v>97</v>
      </c>
      <c r="CG10" s="1056">
        <v>91</v>
      </c>
      <c r="CH10" s="1056">
        <v>86</v>
      </c>
      <c r="CI10" s="1056">
        <v>70</v>
      </c>
      <c r="CJ10" s="1056">
        <v>93</v>
      </c>
      <c r="CK10" s="1056">
        <v>99</v>
      </c>
      <c r="CL10" s="1056">
        <v>73</v>
      </c>
      <c r="CM10" s="1056">
        <v>66</v>
      </c>
      <c r="CN10" s="1056">
        <v>76</v>
      </c>
      <c r="CO10" s="1056">
        <v>72</v>
      </c>
      <c r="CP10" s="1056">
        <v>86</v>
      </c>
      <c r="CQ10" s="1056">
        <v>88</v>
      </c>
      <c r="CR10" s="1056">
        <v>79</v>
      </c>
      <c r="CS10" s="1056">
        <v>122</v>
      </c>
      <c r="CT10" s="1060">
        <v>2517</v>
      </c>
    </row>
    <row r="11" spans="1:98" x14ac:dyDescent="0.25">
      <c r="A11" s="1020" t="s">
        <v>107</v>
      </c>
      <c r="B11" s="1021">
        <v>0</v>
      </c>
      <c r="C11" s="1021">
        <v>0</v>
      </c>
      <c r="D11" s="1021">
        <v>0</v>
      </c>
      <c r="E11" s="1021">
        <v>0</v>
      </c>
      <c r="F11" s="1021">
        <v>0</v>
      </c>
      <c r="G11" s="1021">
        <v>0</v>
      </c>
      <c r="H11" s="1021">
        <v>0</v>
      </c>
      <c r="I11" s="1021">
        <v>0</v>
      </c>
      <c r="J11" s="1021">
        <v>0</v>
      </c>
      <c r="K11" s="1021">
        <v>0</v>
      </c>
      <c r="L11" s="1021">
        <v>0</v>
      </c>
      <c r="M11" s="1021">
        <v>0</v>
      </c>
      <c r="N11" s="1021">
        <v>0</v>
      </c>
      <c r="O11" s="1021">
        <v>0</v>
      </c>
      <c r="P11" s="1021">
        <v>0</v>
      </c>
      <c r="Q11" s="1021">
        <v>0</v>
      </c>
      <c r="R11" s="1030">
        <v>0</v>
      </c>
      <c r="S11" s="1030">
        <v>0</v>
      </c>
      <c r="T11" s="1030">
        <v>0</v>
      </c>
      <c r="U11" s="1030">
        <v>0</v>
      </c>
      <c r="V11" s="1030">
        <v>0</v>
      </c>
      <c r="W11" s="1030">
        <v>0</v>
      </c>
      <c r="X11" s="1030">
        <v>0</v>
      </c>
      <c r="Y11" s="1030">
        <v>45</v>
      </c>
      <c r="Z11" s="1030">
        <v>0</v>
      </c>
      <c r="AA11" s="1030">
        <v>0</v>
      </c>
      <c r="AB11" s="1030">
        <v>0</v>
      </c>
      <c r="AC11" s="1030">
        <v>0</v>
      </c>
      <c r="AD11" s="1030">
        <v>0</v>
      </c>
      <c r="AE11" s="1031">
        <v>0</v>
      </c>
      <c r="AF11" s="1030">
        <v>0</v>
      </c>
      <c r="AG11" s="1030">
        <v>0</v>
      </c>
      <c r="AH11" s="1030">
        <v>0</v>
      </c>
      <c r="AI11" s="1036">
        <v>0</v>
      </c>
      <c r="AJ11" s="1036">
        <v>0</v>
      </c>
      <c r="AK11" s="1036">
        <v>0</v>
      </c>
      <c r="AL11" s="1036">
        <v>0</v>
      </c>
      <c r="AM11" s="1036">
        <v>0</v>
      </c>
      <c r="AN11" s="1036">
        <v>0</v>
      </c>
      <c r="AO11" s="1036">
        <v>0</v>
      </c>
      <c r="AP11" s="1036">
        <v>0</v>
      </c>
      <c r="AQ11" s="1037">
        <v>0</v>
      </c>
      <c r="AR11" s="1036">
        <v>0</v>
      </c>
      <c r="AS11" s="1036">
        <v>0</v>
      </c>
      <c r="AT11" s="1036">
        <v>0</v>
      </c>
      <c r="AU11" s="1036">
        <v>0</v>
      </c>
      <c r="AV11" s="1037">
        <v>0</v>
      </c>
      <c r="AW11" s="1036">
        <v>0</v>
      </c>
      <c r="AX11" s="1036">
        <v>0</v>
      </c>
      <c r="AY11" s="1043">
        <v>0</v>
      </c>
      <c r="AZ11" s="1042">
        <v>0</v>
      </c>
      <c r="BA11" s="1042">
        <v>0</v>
      </c>
      <c r="BB11" s="1043">
        <v>0</v>
      </c>
      <c r="BC11" s="1042">
        <v>0</v>
      </c>
      <c r="BD11" s="1042">
        <v>0</v>
      </c>
      <c r="BE11" s="1042">
        <v>0</v>
      </c>
      <c r="BF11" s="1042">
        <v>0</v>
      </c>
      <c r="BG11" s="1042">
        <v>0</v>
      </c>
      <c r="BH11" s="1042">
        <v>42</v>
      </c>
      <c r="BI11" s="1042">
        <v>41</v>
      </c>
      <c r="BJ11" s="1042">
        <v>41</v>
      </c>
      <c r="BK11" s="1042">
        <v>41</v>
      </c>
      <c r="BL11" s="1042">
        <v>41</v>
      </c>
      <c r="BM11" s="1042">
        <v>41</v>
      </c>
      <c r="BN11" s="1042">
        <v>41</v>
      </c>
      <c r="BO11" s="1042">
        <v>42</v>
      </c>
      <c r="BP11" s="1049">
        <v>42</v>
      </c>
      <c r="BQ11" s="1049">
        <v>42</v>
      </c>
      <c r="BR11" s="1049">
        <v>52</v>
      </c>
      <c r="BS11" s="1049">
        <v>52</v>
      </c>
      <c r="BT11" s="1049">
        <v>52</v>
      </c>
      <c r="BU11" s="1049">
        <v>52</v>
      </c>
      <c r="BV11" s="1049">
        <v>52</v>
      </c>
      <c r="BW11" s="1050">
        <v>52</v>
      </c>
      <c r="BX11" s="1049">
        <v>52</v>
      </c>
      <c r="BY11" s="1049">
        <v>52</v>
      </c>
      <c r="BZ11" s="1049">
        <v>52</v>
      </c>
      <c r="CA11" s="1049">
        <v>52</v>
      </c>
      <c r="CB11" s="1049">
        <v>52</v>
      </c>
      <c r="CC11" s="1049">
        <v>52</v>
      </c>
      <c r="CD11" s="1049">
        <v>52</v>
      </c>
      <c r="CE11" s="1049">
        <v>52</v>
      </c>
      <c r="CF11" s="1049">
        <v>52</v>
      </c>
      <c r="CG11" s="1056">
        <v>52</v>
      </c>
      <c r="CH11" s="1056">
        <v>52</v>
      </c>
      <c r="CI11" s="1056">
        <v>52</v>
      </c>
      <c r="CJ11" s="1056">
        <v>52</v>
      </c>
      <c r="CK11" s="1056">
        <v>52</v>
      </c>
      <c r="CL11" s="1056">
        <v>7</v>
      </c>
      <c r="CM11" s="1056">
        <v>0</v>
      </c>
      <c r="CN11" s="1056">
        <v>0</v>
      </c>
      <c r="CO11" s="1056">
        <v>0</v>
      </c>
      <c r="CP11" s="1056">
        <v>0</v>
      </c>
      <c r="CQ11" s="1056">
        <v>0</v>
      </c>
      <c r="CR11" s="1056">
        <v>0</v>
      </c>
      <c r="CS11" s="1056">
        <v>0</v>
      </c>
      <c r="CT11" s="1060">
        <v>387</v>
      </c>
    </row>
    <row r="12" spans="1:98" x14ac:dyDescent="0.25">
      <c r="A12" s="1020" t="s">
        <v>108</v>
      </c>
      <c r="B12" s="1021">
        <v>0</v>
      </c>
      <c r="C12" s="1021">
        <v>0</v>
      </c>
      <c r="D12" s="1021">
        <v>0</v>
      </c>
      <c r="E12" s="1021">
        <v>0</v>
      </c>
      <c r="F12" s="1021">
        <v>0</v>
      </c>
      <c r="G12" s="1021">
        <v>0</v>
      </c>
      <c r="H12" s="1021">
        <v>0</v>
      </c>
      <c r="I12" s="1021">
        <v>0</v>
      </c>
      <c r="J12" s="1021">
        <v>0</v>
      </c>
      <c r="K12" s="1021">
        <v>0</v>
      </c>
      <c r="L12" s="1021">
        <v>0</v>
      </c>
      <c r="M12" s="1021">
        <v>0</v>
      </c>
      <c r="N12" s="1021">
        <v>0</v>
      </c>
      <c r="O12" s="1021">
        <v>0</v>
      </c>
      <c r="P12" s="1021">
        <v>0</v>
      </c>
      <c r="Q12" s="1021">
        <v>0</v>
      </c>
      <c r="R12" s="1030">
        <v>0</v>
      </c>
      <c r="S12" s="1030">
        <v>0</v>
      </c>
      <c r="T12" s="1030">
        <v>0</v>
      </c>
      <c r="U12" s="1030">
        <v>0</v>
      </c>
      <c r="V12" s="1030">
        <v>0</v>
      </c>
      <c r="W12" s="1030">
        <v>0</v>
      </c>
      <c r="X12" s="1030">
        <v>0</v>
      </c>
      <c r="Y12" s="1030">
        <v>0</v>
      </c>
      <c r="Z12" s="1030">
        <v>0</v>
      </c>
      <c r="AA12" s="1030">
        <v>0</v>
      </c>
      <c r="AB12" s="1030">
        <v>0</v>
      </c>
      <c r="AC12" s="1030">
        <v>0</v>
      </c>
      <c r="AD12" s="1030">
        <v>0</v>
      </c>
      <c r="AE12" s="1031">
        <v>0</v>
      </c>
      <c r="AF12" s="1030">
        <v>0</v>
      </c>
      <c r="AG12" s="1030">
        <v>0</v>
      </c>
      <c r="AH12" s="1030">
        <v>0</v>
      </c>
      <c r="AI12" s="1036">
        <v>0</v>
      </c>
      <c r="AJ12" s="1036">
        <v>0</v>
      </c>
      <c r="AK12" s="1036">
        <v>0</v>
      </c>
      <c r="AL12" s="1036">
        <v>0</v>
      </c>
      <c r="AM12" s="1036">
        <v>0</v>
      </c>
      <c r="AN12" s="1036">
        <v>0</v>
      </c>
      <c r="AO12" s="1036">
        <v>0</v>
      </c>
      <c r="AP12" s="1036">
        <v>0</v>
      </c>
      <c r="AQ12" s="1037">
        <v>0</v>
      </c>
      <c r="AR12" s="1036">
        <v>0</v>
      </c>
      <c r="AS12" s="1036">
        <v>0</v>
      </c>
      <c r="AT12" s="1036">
        <v>0</v>
      </c>
      <c r="AU12" s="1036">
        <v>0</v>
      </c>
      <c r="AV12" s="1037">
        <v>0</v>
      </c>
      <c r="AW12" s="1036">
        <v>0</v>
      </c>
      <c r="AX12" s="1036">
        <v>0</v>
      </c>
      <c r="AY12" s="1043">
        <v>0</v>
      </c>
      <c r="AZ12" s="1042">
        <v>0</v>
      </c>
      <c r="BA12" s="1042">
        <v>0</v>
      </c>
      <c r="BB12" s="1043">
        <v>0</v>
      </c>
      <c r="BC12" s="1042">
        <v>0</v>
      </c>
      <c r="BD12" s="1042">
        <v>0</v>
      </c>
      <c r="BE12" s="1042">
        <v>13</v>
      </c>
      <c r="BF12" s="1042">
        <v>13</v>
      </c>
      <c r="BG12" s="1042">
        <v>13</v>
      </c>
      <c r="BH12" s="1042">
        <v>13</v>
      </c>
      <c r="BI12" s="1042">
        <v>13</v>
      </c>
      <c r="BJ12" s="1042">
        <v>13</v>
      </c>
      <c r="BK12" s="1042">
        <v>14</v>
      </c>
      <c r="BL12" s="1042">
        <v>14</v>
      </c>
      <c r="BM12" s="1042">
        <v>13</v>
      </c>
      <c r="BN12" s="1042">
        <v>13</v>
      </c>
      <c r="BO12" s="1042">
        <v>13</v>
      </c>
      <c r="BP12" s="1049">
        <v>13</v>
      </c>
      <c r="BQ12" s="1049">
        <v>13</v>
      </c>
      <c r="BR12" s="1049">
        <v>13</v>
      </c>
      <c r="BS12" s="1049">
        <v>15</v>
      </c>
      <c r="BT12" s="1049">
        <v>15</v>
      </c>
      <c r="BU12" s="1049">
        <v>16</v>
      </c>
      <c r="BV12" s="1049">
        <v>40</v>
      </c>
      <c r="BW12" s="1050">
        <v>40</v>
      </c>
      <c r="BX12" s="1049">
        <v>40</v>
      </c>
      <c r="BY12" s="1049">
        <v>40</v>
      </c>
      <c r="BZ12" s="1049">
        <v>39</v>
      </c>
      <c r="CA12" s="1049">
        <v>39</v>
      </c>
      <c r="CB12" s="1049">
        <v>39</v>
      </c>
      <c r="CC12" s="1049">
        <v>39</v>
      </c>
      <c r="CD12" s="1049">
        <v>39</v>
      </c>
      <c r="CE12" s="1049">
        <v>39</v>
      </c>
      <c r="CF12" s="1049">
        <v>38</v>
      </c>
      <c r="CG12" s="1056">
        <v>39</v>
      </c>
      <c r="CH12" s="1056">
        <v>38</v>
      </c>
      <c r="CI12" s="1056">
        <v>34</v>
      </c>
      <c r="CJ12" s="1056">
        <v>0</v>
      </c>
      <c r="CK12" s="1056">
        <v>0</v>
      </c>
      <c r="CL12" s="1056">
        <v>0</v>
      </c>
      <c r="CM12" s="1056">
        <v>0</v>
      </c>
      <c r="CN12" s="1056">
        <v>0</v>
      </c>
      <c r="CO12" s="1056">
        <v>0</v>
      </c>
      <c r="CP12" s="1056">
        <v>0</v>
      </c>
      <c r="CQ12" s="1056">
        <v>0</v>
      </c>
      <c r="CR12" s="1056">
        <v>0</v>
      </c>
      <c r="CS12" s="1056">
        <v>0</v>
      </c>
      <c r="CT12" s="1060">
        <v>192</v>
      </c>
    </row>
    <row r="13" spans="1:98" x14ac:dyDescent="0.25">
      <c r="A13" s="1020" t="s">
        <v>109</v>
      </c>
      <c r="B13" s="1021">
        <v>21</v>
      </c>
      <c r="C13" s="1021">
        <v>21</v>
      </c>
      <c r="D13" s="1021">
        <v>21</v>
      </c>
      <c r="E13" s="1021">
        <v>21</v>
      </c>
      <c r="F13" s="1021">
        <v>21</v>
      </c>
      <c r="G13" s="1021">
        <v>21</v>
      </c>
      <c r="H13" s="1021">
        <v>21</v>
      </c>
      <c r="I13" s="1021">
        <v>21</v>
      </c>
      <c r="J13" s="1021">
        <v>21</v>
      </c>
      <c r="K13" s="1021">
        <v>21</v>
      </c>
      <c r="L13" s="1021">
        <v>21</v>
      </c>
      <c r="M13" s="1021">
        <v>21</v>
      </c>
      <c r="N13" s="1021">
        <v>21</v>
      </c>
      <c r="O13" s="1021">
        <v>21</v>
      </c>
      <c r="P13" s="1021">
        <v>21</v>
      </c>
      <c r="Q13" s="1021">
        <v>21</v>
      </c>
      <c r="R13" s="1030">
        <v>21</v>
      </c>
      <c r="S13" s="1030">
        <v>21</v>
      </c>
      <c r="T13" s="1030">
        <v>21</v>
      </c>
      <c r="U13" s="1030">
        <v>21</v>
      </c>
      <c r="V13" s="1030">
        <v>21</v>
      </c>
      <c r="W13" s="1030">
        <v>21</v>
      </c>
      <c r="X13" s="1030">
        <v>21</v>
      </c>
      <c r="Y13" s="1030">
        <v>21</v>
      </c>
      <c r="Z13" s="1030">
        <v>21</v>
      </c>
      <c r="AA13" s="1030">
        <v>21</v>
      </c>
      <c r="AB13" s="1030">
        <v>21</v>
      </c>
      <c r="AC13" s="1030">
        <v>21</v>
      </c>
      <c r="AD13" s="1030">
        <v>21</v>
      </c>
      <c r="AE13" s="1031">
        <v>21</v>
      </c>
      <c r="AF13" s="1030">
        <v>21</v>
      </c>
      <c r="AG13" s="1030">
        <v>21</v>
      </c>
      <c r="AH13" s="1030">
        <v>21</v>
      </c>
      <c r="AI13" s="1036">
        <v>21</v>
      </c>
      <c r="AJ13" s="1036">
        <v>21</v>
      </c>
      <c r="AK13" s="1036">
        <v>21</v>
      </c>
      <c r="AL13" s="1036">
        <v>21</v>
      </c>
      <c r="AM13" s="1036">
        <v>21</v>
      </c>
      <c r="AN13" s="1036">
        <v>21</v>
      </c>
      <c r="AO13" s="1036">
        <v>21</v>
      </c>
      <c r="AP13" s="1036">
        <v>21</v>
      </c>
      <c r="AQ13" s="1037">
        <v>21</v>
      </c>
      <c r="AR13" s="1036">
        <v>21</v>
      </c>
      <c r="AS13" s="1036">
        <v>21</v>
      </c>
      <c r="AT13" s="1036">
        <v>21</v>
      </c>
      <c r="AU13" s="1036">
        <v>21</v>
      </c>
      <c r="AV13" s="1037">
        <v>21</v>
      </c>
      <c r="AW13" s="1036">
        <v>21</v>
      </c>
      <c r="AX13" s="1036">
        <v>21</v>
      </c>
      <c r="AY13" s="1043">
        <v>21</v>
      </c>
      <c r="AZ13" s="1042">
        <v>21</v>
      </c>
      <c r="BA13" s="1042">
        <v>21</v>
      </c>
      <c r="BB13" s="1043">
        <v>21</v>
      </c>
      <c r="BC13" s="1042">
        <v>21</v>
      </c>
      <c r="BD13" s="1042">
        <v>21</v>
      </c>
      <c r="BE13" s="1042">
        <v>21</v>
      </c>
      <c r="BF13" s="1042">
        <v>21</v>
      </c>
      <c r="BG13" s="1042">
        <v>21</v>
      </c>
      <c r="BH13" s="1042">
        <v>21</v>
      </c>
      <c r="BI13" s="1042">
        <v>21</v>
      </c>
      <c r="BJ13" s="1042">
        <v>21</v>
      </c>
      <c r="BK13" s="1042">
        <v>21</v>
      </c>
      <c r="BL13" s="1042">
        <v>21</v>
      </c>
      <c r="BM13" s="1042">
        <v>21</v>
      </c>
      <c r="BN13" s="1042">
        <v>21</v>
      </c>
      <c r="BO13" s="1042">
        <v>21</v>
      </c>
      <c r="BP13" s="1049">
        <v>21</v>
      </c>
      <c r="BQ13" s="1049">
        <v>21</v>
      </c>
      <c r="BR13" s="1049">
        <v>21</v>
      </c>
      <c r="BS13" s="1049">
        <v>21</v>
      </c>
      <c r="BT13" s="1049">
        <v>21</v>
      </c>
      <c r="BU13" s="1049">
        <v>21</v>
      </c>
      <c r="BV13" s="1049">
        <v>21</v>
      </c>
      <c r="BW13" s="1050">
        <v>21</v>
      </c>
      <c r="BX13" s="1049">
        <v>21</v>
      </c>
      <c r="BY13" s="1049">
        <v>21</v>
      </c>
      <c r="BZ13" s="1049">
        <v>21</v>
      </c>
      <c r="CA13" s="1049">
        <v>21</v>
      </c>
      <c r="CB13" s="1049">
        <v>21</v>
      </c>
      <c r="CC13" s="1049">
        <v>21</v>
      </c>
      <c r="CD13" s="1049">
        <v>21</v>
      </c>
      <c r="CE13" s="1049">
        <v>21</v>
      </c>
      <c r="CF13" s="1049">
        <v>21</v>
      </c>
      <c r="CG13" s="1056">
        <v>21</v>
      </c>
      <c r="CH13" s="1056">
        <v>21</v>
      </c>
      <c r="CI13" s="1056">
        <v>21</v>
      </c>
      <c r="CJ13" s="1056">
        <v>21</v>
      </c>
      <c r="CK13" s="1056">
        <v>21</v>
      </c>
      <c r="CL13" s="1056">
        <v>21</v>
      </c>
      <c r="CM13" s="1056">
        <v>21</v>
      </c>
      <c r="CN13" s="1056">
        <v>21</v>
      </c>
      <c r="CO13" s="1056">
        <v>21</v>
      </c>
      <c r="CP13" s="1056">
        <v>21</v>
      </c>
      <c r="CQ13" s="1056">
        <v>21</v>
      </c>
      <c r="CR13" s="1056">
        <v>21</v>
      </c>
      <c r="CS13" s="1056">
        <v>21</v>
      </c>
      <c r="CT13" s="1060">
        <v>505</v>
      </c>
    </row>
    <row r="14" spans="1:98" x14ac:dyDescent="0.25">
      <c r="A14" s="1020" t="s">
        <v>110</v>
      </c>
      <c r="B14" s="1021">
        <v>0</v>
      </c>
      <c r="C14" s="1021">
        <v>0</v>
      </c>
      <c r="D14" s="1021">
        <v>0</v>
      </c>
      <c r="E14" s="1021">
        <v>0</v>
      </c>
      <c r="F14" s="1021">
        <v>0</v>
      </c>
      <c r="G14" s="1021">
        <v>0</v>
      </c>
      <c r="H14" s="1021">
        <v>0</v>
      </c>
      <c r="I14" s="1021">
        <v>0</v>
      </c>
      <c r="J14" s="1021">
        <v>0</v>
      </c>
      <c r="K14" s="1021">
        <v>0</v>
      </c>
      <c r="L14" s="1021">
        <v>0</v>
      </c>
      <c r="M14" s="1021">
        <v>0</v>
      </c>
      <c r="N14" s="1021">
        <v>0</v>
      </c>
      <c r="O14" s="1021">
        <v>0</v>
      </c>
      <c r="P14" s="1021">
        <v>0</v>
      </c>
      <c r="Q14" s="1021">
        <v>0</v>
      </c>
      <c r="R14" s="1030">
        <v>0</v>
      </c>
      <c r="S14" s="1030">
        <v>0</v>
      </c>
      <c r="T14" s="1030">
        <v>0</v>
      </c>
      <c r="U14" s="1030">
        <v>0</v>
      </c>
      <c r="V14" s="1030">
        <v>0</v>
      </c>
      <c r="W14" s="1030">
        <v>13</v>
      </c>
      <c r="X14" s="1030">
        <v>39</v>
      </c>
      <c r="Y14" s="1030">
        <v>39</v>
      </c>
      <c r="Z14" s="1030">
        <v>39</v>
      </c>
      <c r="AA14" s="1030">
        <v>25</v>
      </c>
      <c r="AB14" s="1030">
        <v>0</v>
      </c>
      <c r="AC14" s="1030">
        <v>0</v>
      </c>
      <c r="AD14" s="1030">
        <v>0</v>
      </c>
      <c r="AE14" s="1031">
        <v>0</v>
      </c>
      <c r="AF14" s="1030">
        <v>0</v>
      </c>
      <c r="AG14" s="1030">
        <v>0</v>
      </c>
      <c r="AH14" s="1030">
        <v>0</v>
      </c>
      <c r="AI14" s="1036">
        <v>0</v>
      </c>
      <c r="AJ14" s="1036">
        <v>0</v>
      </c>
      <c r="AK14" s="1036">
        <v>0</v>
      </c>
      <c r="AL14" s="1036">
        <v>0</v>
      </c>
      <c r="AM14" s="1036">
        <v>0</v>
      </c>
      <c r="AN14" s="1036">
        <v>0</v>
      </c>
      <c r="AO14" s="1036">
        <v>0</v>
      </c>
      <c r="AP14" s="1036">
        <v>27</v>
      </c>
      <c r="AQ14" s="1037">
        <v>26</v>
      </c>
      <c r="AR14" s="1036">
        <v>25</v>
      </c>
      <c r="AS14" s="1036">
        <v>26</v>
      </c>
      <c r="AT14" s="1036">
        <v>25</v>
      </c>
      <c r="AU14" s="1036">
        <v>27</v>
      </c>
      <c r="AV14" s="1037">
        <v>26</v>
      </c>
      <c r="AW14" s="1036">
        <v>39</v>
      </c>
      <c r="AX14" s="1036">
        <v>39</v>
      </c>
      <c r="AY14" s="1043">
        <v>39</v>
      </c>
      <c r="AZ14" s="1042">
        <v>39</v>
      </c>
      <c r="BA14" s="1042">
        <v>39</v>
      </c>
      <c r="BB14" s="1043">
        <v>25</v>
      </c>
      <c r="BC14" s="1042">
        <v>24</v>
      </c>
      <c r="BD14" s="1042">
        <v>24</v>
      </c>
      <c r="BE14" s="1042">
        <v>25</v>
      </c>
      <c r="BF14" s="1042">
        <v>24</v>
      </c>
      <c r="BG14" s="1042">
        <v>26</v>
      </c>
      <c r="BH14" s="1042">
        <v>25</v>
      </c>
      <c r="BI14" s="1042">
        <v>25</v>
      </c>
      <c r="BJ14" s="1042">
        <v>24</v>
      </c>
      <c r="BK14" s="1042">
        <v>24</v>
      </c>
      <c r="BL14" s="1042">
        <v>22</v>
      </c>
      <c r="BM14" s="1042">
        <v>22</v>
      </c>
      <c r="BN14" s="1042">
        <v>23</v>
      </c>
      <c r="BO14" s="1042">
        <v>24</v>
      </c>
      <c r="BP14" s="1049">
        <v>24</v>
      </c>
      <c r="BQ14" s="1049">
        <v>21</v>
      </c>
      <c r="BR14" s="1049">
        <v>21</v>
      </c>
      <c r="BS14" s="1049">
        <v>24</v>
      </c>
      <c r="BT14" s="1049">
        <v>26</v>
      </c>
      <c r="BU14" s="1049">
        <v>26</v>
      </c>
      <c r="BV14" s="1049">
        <v>23</v>
      </c>
      <c r="BW14" s="1050">
        <v>39</v>
      </c>
      <c r="BX14" s="1049">
        <v>39</v>
      </c>
      <c r="BY14" s="1049">
        <v>39</v>
      </c>
      <c r="BZ14" s="1049">
        <v>39</v>
      </c>
      <c r="CA14" s="1049">
        <v>39</v>
      </c>
      <c r="CB14" s="1049">
        <v>39</v>
      </c>
      <c r="CC14" s="1049">
        <v>39</v>
      </c>
      <c r="CD14" s="1049">
        <v>39</v>
      </c>
      <c r="CE14" s="1049">
        <v>39</v>
      </c>
      <c r="CF14" s="1049">
        <v>39</v>
      </c>
      <c r="CG14" s="1056">
        <v>39</v>
      </c>
      <c r="CH14" s="1056">
        <v>39</v>
      </c>
      <c r="CI14" s="1056">
        <v>39</v>
      </c>
      <c r="CJ14" s="1056">
        <v>9</v>
      </c>
      <c r="CK14" s="1056">
        <v>9</v>
      </c>
      <c r="CL14" s="1056">
        <v>0</v>
      </c>
      <c r="CM14" s="1056">
        <v>0</v>
      </c>
      <c r="CN14" s="1056">
        <v>0</v>
      </c>
      <c r="CO14" s="1056">
        <v>0</v>
      </c>
      <c r="CP14" s="1056">
        <v>0</v>
      </c>
      <c r="CQ14" s="1056">
        <v>0</v>
      </c>
      <c r="CR14" s="1056">
        <v>0</v>
      </c>
      <c r="CS14" s="1056">
        <v>0</v>
      </c>
      <c r="CT14" s="1060">
        <v>394</v>
      </c>
    </row>
    <row r="15" spans="1:98" x14ac:dyDescent="0.25">
      <c r="A15" s="1020" t="s">
        <v>111</v>
      </c>
      <c r="B15" s="1021">
        <v>0</v>
      </c>
      <c r="C15" s="1021">
        <v>0</v>
      </c>
      <c r="D15" s="1021">
        <v>0</v>
      </c>
      <c r="E15" s="1021">
        <v>0</v>
      </c>
      <c r="F15" s="1021">
        <v>0</v>
      </c>
      <c r="G15" s="1021">
        <v>0</v>
      </c>
      <c r="H15" s="1021">
        <v>0</v>
      </c>
      <c r="I15" s="1021">
        <v>0</v>
      </c>
      <c r="J15" s="1021">
        <v>0</v>
      </c>
      <c r="K15" s="1021">
        <v>0</v>
      </c>
      <c r="L15" s="1021">
        <v>0</v>
      </c>
      <c r="M15" s="1021">
        <v>0</v>
      </c>
      <c r="N15" s="1021">
        <v>0</v>
      </c>
      <c r="O15" s="1021">
        <v>0</v>
      </c>
      <c r="P15" s="1021">
        <v>0</v>
      </c>
      <c r="Q15" s="1021">
        <v>0</v>
      </c>
      <c r="R15" s="1030">
        <v>0</v>
      </c>
      <c r="S15" s="1030">
        <v>0</v>
      </c>
      <c r="T15" s="1030">
        <v>0</v>
      </c>
      <c r="U15" s="1030">
        <v>9</v>
      </c>
      <c r="V15" s="1030">
        <v>10</v>
      </c>
      <c r="W15" s="1030">
        <v>59</v>
      </c>
      <c r="X15" s="1030">
        <v>60</v>
      </c>
      <c r="Y15" s="1030">
        <v>59</v>
      </c>
      <c r="Z15" s="1030">
        <v>61</v>
      </c>
      <c r="AA15" s="1030">
        <v>16</v>
      </c>
      <c r="AB15" s="1030">
        <v>10</v>
      </c>
      <c r="AC15" s="1030">
        <v>0</v>
      </c>
      <c r="AD15" s="1030">
        <v>0</v>
      </c>
      <c r="AE15" s="1031">
        <v>0</v>
      </c>
      <c r="AF15" s="1030">
        <v>0</v>
      </c>
      <c r="AG15" s="1030">
        <v>0</v>
      </c>
      <c r="AH15" s="1030">
        <v>17</v>
      </c>
      <c r="AI15" s="1036">
        <v>28</v>
      </c>
      <c r="AJ15" s="1036">
        <v>29</v>
      </c>
      <c r="AK15" s="1036">
        <v>30</v>
      </c>
      <c r="AL15" s="1036">
        <v>29</v>
      </c>
      <c r="AM15" s="1036">
        <v>30</v>
      </c>
      <c r="AN15" s="1036">
        <v>43</v>
      </c>
      <c r="AO15" s="1036">
        <v>60</v>
      </c>
      <c r="AP15" s="1036">
        <v>58</v>
      </c>
      <c r="AQ15" s="1037">
        <v>59</v>
      </c>
      <c r="AR15" s="1036">
        <v>59</v>
      </c>
      <c r="AS15" s="1036">
        <v>60</v>
      </c>
      <c r="AT15" s="1036">
        <v>59</v>
      </c>
      <c r="AU15" s="1036">
        <v>59</v>
      </c>
      <c r="AV15" s="1037">
        <v>59</v>
      </c>
      <c r="AW15" s="1036">
        <v>60</v>
      </c>
      <c r="AX15" s="1036">
        <v>60</v>
      </c>
      <c r="AY15" s="1043">
        <v>59</v>
      </c>
      <c r="AZ15" s="1042">
        <v>60</v>
      </c>
      <c r="BA15" s="1042">
        <v>59</v>
      </c>
      <c r="BB15" s="1043">
        <v>60</v>
      </c>
      <c r="BC15" s="1042">
        <v>59</v>
      </c>
      <c r="BD15" s="1042">
        <v>60</v>
      </c>
      <c r="BE15" s="1042">
        <v>59</v>
      </c>
      <c r="BF15" s="1042">
        <v>58</v>
      </c>
      <c r="BG15" s="1042">
        <v>58</v>
      </c>
      <c r="BH15" s="1042">
        <v>59</v>
      </c>
      <c r="BI15" s="1042">
        <v>60</v>
      </c>
      <c r="BJ15" s="1042">
        <v>59</v>
      </c>
      <c r="BK15" s="1042">
        <v>58</v>
      </c>
      <c r="BL15" s="1042">
        <v>60</v>
      </c>
      <c r="BM15" s="1042">
        <v>60</v>
      </c>
      <c r="BN15" s="1042">
        <v>59</v>
      </c>
      <c r="BO15" s="1042">
        <v>58</v>
      </c>
      <c r="BP15" s="1049">
        <v>60</v>
      </c>
      <c r="BQ15" s="1049">
        <v>60</v>
      </c>
      <c r="BR15" s="1049">
        <v>58</v>
      </c>
      <c r="BS15" s="1049">
        <v>60</v>
      </c>
      <c r="BT15" s="1049">
        <v>59</v>
      </c>
      <c r="BU15" s="1049">
        <v>59</v>
      </c>
      <c r="BV15" s="1049">
        <v>60</v>
      </c>
      <c r="BW15" s="1050">
        <v>61</v>
      </c>
      <c r="BX15" s="1049">
        <v>59</v>
      </c>
      <c r="BY15" s="1049">
        <v>58</v>
      </c>
      <c r="BZ15" s="1049">
        <v>59</v>
      </c>
      <c r="CA15" s="1049">
        <v>60</v>
      </c>
      <c r="CB15" s="1049">
        <v>60</v>
      </c>
      <c r="CC15" s="1049">
        <v>60</v>
      </c>
      <c r="CD15" s="1049">
        <v>61</v>
      </c>
      <c r="CE15" s="1049">
        <v>60</v>
      </c>
      <c r="CF15" s="1049">
        <v>58</v>
      </c>
      <c r="CG15" s="1056">
        <v>60</v>
      </c>
      <c r="CH15" s="1056">
        <v>59</v>
      </c>
      <c r="CI15" s="1056">
        <v>60</v>
      </c>
      <c r="CJ15" s="1056">
        <v>30</v>
      </c>
      <c r="CK15" s="1056">
        <v>28</v>
      </c>
      <c r="CL15" s="1056">
        <v>30</v>
      </c>
      <c r="CM15" s="1056">
        <v>30</v>
      </c>
      <c r="CN15" s="1056">
        <v>29</v>
      </c>
      <c r="CO15" s="1056">
        <v>29</v>
      </c>
      <c r="CP15" s="1056">
        <v>9</v>
      </c>
      <c r="CQ15" s="1056">
        <v>10</v>
      </c>
      <c r="CR15" s="1056">
        <v>10</v>
      </c>
      <c r="CS15" s="1056">
        <v>0</v>
      </c>
      <c r="CT15" s="1060">
        <v>870</v>
      </c>
    </row>
    <row r="16" spans="1:98" x14ac:dyDescent="0.25">
      <c r="A16" s="1020" t="s">
        <v>112</v>
      </c>
      <c r="B16" s="1021">
        <v>78</v>
      </c>
      <c r="C16" s="1021">
        <v>78</v>
      </c>
      <c r="D16" s="1021">
        <v>78</v>
      </c>
      <c r="E16" s="1021">
        <v>78</v>
      </c>
      <c r="F16" s="1021">
        <v>78</v>
      </c>
      <c r="G16" s="1021">
        <v>78</v>
      </c>
      <c r="H16" s="1021">
        <v>78</v>
      </c>
      <c r="I16" s="1021">
        <v>78</v>
      </c>
      <c r="J16" s="1021">
        <v>78</v>
      </c>
      <c r="K16" s="1021">
        <v>78</v>
      </c>
      <c r="L16" s="1021">
        <v>78</v>
      </c>
      <c r="M16" s="1021">
        <v>78</v>
      </c>
      <c r="N16" s="1021">
        <v>78</v>
      </c>
      <c r="O16" s="1021">
        <v>78</v>
      </c>
      <c r="P16" s="1021">
        <v>78</v>
      </c>
      <c r="Q16" s="1021">
        <v>78</v>
      </c>
      <c r="R16" s="1030">
        <v>78</v>
      </c>
      <c r="S16" s="1030">
        <v>78</v>
      </c>
      <c r="T16" s="1030">
        <v>78</v>
      </c>
      <c r="U16" s="1030">
        <v>78</v>
      </c>
      <c r="V16" s="1030">
        <v>78</v>
      </c>
      <c r="W16" s="1030">
        <v>78</v>
      </c>
      <c r="X16" s="1030">
        <v>78</v>
      </c>
      <c r="Y16" s="1030">
        <v>78</v>
      </c>
      <c r="Z16" s="1030">
        <v>78</v>
      </c>
      <c r="AA16" s="1030">
        <v>78</v>
      </c>
      <c r="AB16" s="1030">
        <v>78</v>
      </c>
      <c r="AC16" s="1030">
        <v>78</v>
      </c>
      <c r="AD16" s="1030">
        <v>78</v>
      </c>
      <c r="AE16" s="1031">
        <v>78</v>
      </c>
      <c r="AF16" s="1030">
        <v>78</v>
      </c>
      <c r="AG16" s="1030">
        <v>78</v>
      </c>
      <c r="AH16" s="1030">
        <v>78</v>
      </c>
      <c r="AI16" s="1036">
        <v>78</v>
      </c>
      <c r="AJ16" s="1036">
        <v>78</v>
      </c>
      <c r="AK16" s="1036">
        <v>78</v>
      </c>
      <c r="AL16" s="1036">
        <v>78</v>
      </c>
      <c r="AM16" s="1036">
        <v>78</v>
      </c>
      <c r="AN16" s="1036">
        <v>78</v>
      </c>
      <c r="AO16" s="1036">
        <v>78</v>
      </c>
      <c r="AP16" s="1036">
        <v>78</v>
      </c>
      <c r="AQ16" s="1037">
        <v>78</v>
      </c>
      <c r="AR16" s="1036">
        <v>78</v>
      </c>
      <c r="AS16" s="1036">
        <v>78</v>
      </c>
      <c r="AT16" s="1036">
        <v>78</v>
      </c>
      <c r="AU16" s="1036">
        <v>78</v>
      </c>
      <c r="AV16" s="1037">
        <v>78</v>
      </c>
      <c r="AW16" s="1036">
        <v>78</v>
      </c>
      <c r="AX16" s="1036">
        <v>78</v>
      </c>
      <c r="AY16" s="1043">
        <v>78</v>
      </c>
      <c r="AZ16" s="1042">
        <v>78</v>
      </c>
      <c r="BA16" s="1042">
        <v>78</v>
      </c>
      <c r="BB16" s="1043">
        <v>78</v>
      </c>
      <c r="BC16" s="1042">
        <v>78</v>
      </c>
      <c r="BD16" s="1042">
        <v>78</v>
      </c>
      <c r="BE16" s="1042">
        <v>78</v>
      </c>
      <c r="BF16" s="1042">
        <v>78</v>
      </c>
      <c r="BG16" s="1042">
        <v>78</v>
      </c>
      <c r="BH16" s="1042">
        <v>78</v>
      </c>
      <c r="BI16" s="1042">
        <v>78</v>
      </c>
      <c r="BJ16" s="1042">
        <v>78</v>
      </c>
      <c r="BK16" s="1042">
        <v>78</v>
      </c>
      <c r="BL16" s="1042">
        <v>78</v>
      </c>
      <c r="BM16" s="1042">
        <v>78</v>
      </c>
      <c r="BN16" s="1042">
        <v>78</v>
      </c>
      <c r="BO16" s="1042">
        <v>78</v>
      </c>
      <c r="BP16" s="1049">
        <v>78</v>
      </c>
      <c r="BQ16" s="1049">
        <v>78</v>
      </c>
      <c r="BR16" s="1049">
        <v>78</v>
      </c>
      <c r="BS16" s="1049">
        <v>78</v>
      </c>
      <c r="BT16" s="1049">
        <v>78</v>
      </c>
      <c r="BU16" s="1049">
        <v>78</v>
      </c>
      <c r="BV16" s="1049">
        <v>78</v>
      </c>
      <c r="BW16" s="1050">
        <v>78</v>
      </c>
      <c r="BX16" s="1049">
        <v>78</v>
      </c>
      <c r="BY16" s="1049">
        <v>78</v>
      </c>
      <c r="BZ16" s="1049">
        <v>78</v>
      </c>
      <c r="CA16" s="1049">
        <v>78</v>
      </c>
      <c r="CB16" s="1049">
        <v>78</v>
      </c>
      <c r="CC16" s="1049">
        <v>78</v>
      </c>
      <c r="CD16" s="1049">
        <v>78</v>
      </c>
      <c r="CE16" s="1049">
        <v>78</v>
      </c>
      <c r="CF16" s="1049">
        <v>78</v>
      </c>
      <c r="CG16" s="1056">
        <v>78</v>
      </c>
      <c r="CH16" s="1056">
        <v>78</v>
      </c>
      <c r="CI16" s="1056">
        <v>78</v>
      </c>
      <c r="CJ16" s="1056">
        <v>78</v>
      </c>
      <c r="CK16" s="1056">
        <v>78</v>
      </c>
      <c r="CL16" s="1056">
        <v>78</v>
      </c>
      <c r="CM16" s="1056">
        <v>78</v>
      </c>
      <c r="CN16" s="1056">
        <v>78</v>
      </c>
      <c r="CO16" s="1056">
        <v>78</v>
      </c>
      <c r="CP16" s="1056">
        <v>78</v>
      </c>
      <c r="CQ16" s="1056">
        <v>78</v>
      </c>
      <c r="CR16" s="1056">
        <v>78</v>
      </c>
      <c r="CS16" s="1056">
        <v>78</v>
      </c>
      <c r="CT16" s="1060">
        <v>1879.4</v>
      </c>
    </row>
    <row r="17" spans="1:98" x14ac:dyDescent="0.25">
      <c r="A17" s="1022" t="s">
        <v>113</v>
      </c>
      <c r="B17" s="1021">
        <v>195</v>
      </c>
      <c r="C17" s="1023">
        <v>195</v>
      </c>
      <c r="D17" s="1023">
        <v>194</v>
      </c>
      <c r="E17" s="1023">
        <v>195</v>
      </c>
      <c r="F17" s="1021">
        <v>194</v>
      </c>
      <c r="G17" s="1023">
        <v>194</v>
      </c>
      <c r="H17" s="1021">
        <v>194</v>
      </c>
      <c r="I17" s="1021">
        <v>195</v>
      </c>
      <c r="J17" s="1021">
        <v>195</v>
      </c>
      <c r="K17" s="1021">
        <v>194</v>
      </c>
      <c r="L17" s="1021">
        <v>194</v>
      </c>
      <c r="M17" s="1021">
        <v>194</v>
      </c>
      <c r="N17" s="1021">
        <v>194</v>
      </c>
      <c r="O17" s="1021">
        <v>195</v>
      </c>
      <c r="P17" s="1021">
        <v>195</v>
      </c>
      <c r="Q17" s="1021">
        <v>195</v>
      </c>
      <c r="R17" s="1030">
        <v>195</v>
      </c>
      <c r="S17" s="1030">
        <v>194</v>
      </c>
      <c r="T17" s="1030">
        <v>203</v>
      </c>
      <c r="U17" s="1030">
        <v>216</v>
      </c>
      <c r="V17" s="1030">
        <v>219</v>
      </c>
      <c r="W17" s="1030">
        <v>224</v>
      </c>
      <c r="X17" s="1030">
        <v>242</v>
      </c>
      <c r="Y17" s="1030">
        <v>256</v>
      </c>
      <c r="Z17" s="1030">
        <v>271</v>
      </c>
      <c r="AA17" s="1030">
        <v>269</v>
      </c>
      <c r="AB17" s="1030">
        <v>270</v>
      </c>
      <c r="AC17" s="1030">
        <v>270</v>
      </c>
      <c r="AD17" s="1031">
        <v>272</v>
      </c>
      <c r="AE17" s="1031">
        <v>270</v>
      </c>
      <c r="AF17" s="1030">
        <v>271</v>
      </c>
      <c r="AG17" s="1031">
        <v>271</v>
      </c>
      <c r="AH17" s="1031">
        <v>270</v>
      </c>
      <c r="AI17" s="1036">
        <v>271</v>
      </c>
      <c r="AJ17" s="1036">
        <v>269</v>
      </c>
      <c r="AK17" s="1036">
        <v>271</v>
      </c>
      <c r="AL17" s="1036">
        <v>271</v>
      </c>
      <c r="AM17" s="1036">
        <v>270</v>
      </c>
      <c r="AN17" s="1036">
        <v>270</v>
      </c>
      <c r="AO17" s="1036">
        <v>271</v>
      </c>
      <c r="AP17" s="1037">
        <v>272</v>
      </c>
      <c r="AQ17" s="1037">
        <v>270</v>
      </c>
      <c r="AR17" s="1036">
        <v>270</v>
      </c>
      <c r="AS17" s="1036">
        <v>272</v>
      </c>
      <c r="AT17" s="1037">
        <v>272</v>
      </c>
      <c r="AU17" s="1036">
        <v>271</v>
      </c>
      <c r="AV17" s="1037">
        <v>267</v>
      </c>
      <c r="AW17" s="1036">
        <v>267</v>
      </c>
      <c r="AX17" s="1037">
        <v>271</v>
      </c>
      <c r="AY17" s="1043">
        <v>268</v>
      </c>
      <c r="AZ17" s="1042">
        <v>269</v>
      </c>
      <c r="BA17" s="1042">
        <v>270</v>
      </c>
      <c r="BB17" s="1043">
        <v>271</v>
      </c>
      <c r="BC17" s="1042">
        <v>270</v>
      </c>
      <c r="BD17" s="1043">
        <v>271</v>
      </c>
      <c r="BE17" s="1043">
        <v>271</v>
      </c>
      <c r="BF17" s="1043">
        <v>270</v>
      </c>
      <c r="BG17" s="1043">
        <v>270</v>
      </c>
      <c r="BH17" s="1043">
        <v>275</v>
      </c>
      <c r="BI17" s="1043">
        <v>266</v>
      </c>
      <c r="BJ17" s="1043">
        <v>270</v>
      </c>
      <c r="BK17" s="1043">
        <v>271</v>
      </c>
      <c r="BL17" s="1043">
        <v>271</v>
      </c>
      <c r="BM17" s="1043">
        <v>270</v>
      </c>
      <c r="BN17" s="1043">
        <v>271</v>
      </c>
      <c r="BO17" s="1043">
        <v>270</v>
      </c>
      <c r="BP17" s="1049">
        <v>270</v>
      </c>
      <c r="BQ17" s="1049">
        <v>271</v>
      </c>
      <c r="BR17" s="1049">
        <v>270</v>
      </c>
      <c r="BS17" s="1049">
        <v>269</v>
      </c>
      <c r="BT17" s="1049">
        <v>268</v>
      </c>
      <c r="BU17" s="1049">
        <v>268</v>
      </c>
      <c r="BV17" s="1050">
        <v>270</v>
      </c>
      <c r="BW17" s="1050">
        <v>268</v>
      </c>
      <c r="BX17" s="1049">
        <v>270</v>
      </c>
      <c r="BY17" s="1050">
        <v>269</v>
      </c>
      <c r="BZ17" s="1050">
        <v>269</v>
      </c>
      <c r="CA17" s="1050">
        <v>268</v>
      </c>
      <c r="CB17" s="1050">
        <v>267</v>
      </c>
      <c r="CC17" s="1050">
        <v>266</v>
      </c>
      <c r="CD17" s="1050">
        <v>267</v>
      </c>
      <c r="CE17" s="1050">
        <v>268</v>
      </c>
      <c r="CF17" s="1050">
        <v>268</v>
      </c>
      <c r="CG17" s="1056">
        <v>265</v>
      </c>
      <c r="CH17" s="1056">
        <v>268</v>
      </c>
      <c r="CI17" s="1056">
        <v>267</v>
      </c>
      <c r="CJ17" s="1056">
        <v>268</v>
      </c>
      <c r="CK17" s="1056">
        <v>269</v>
      </c>
      <c r="CL17" s="1057">
        <v>272</v>
      </c>
      <c r="CM17" s="1057">
        <v>270</v>
      </c>
      <c r="CN17" s="1056">
        <v>270</v>
      </c>
      <c r="CO17" s="1056">
        <v>270</v>
      </c>
      <c r="CP17" s="1057">
        <v>265</v>
      </c>
      <c r="CQ17" s="1056">
        <v>251</v>
      </c>
      <c r="CR17" s="1057">
        <v>238</v>
      </c>
      <c r="CS17" s="1056">
        <v>220</v>
      </c>
      <c r="CT17" s="1060">
        <v>6043.5</v>
      </c>
    </row>
    <row r="18" spans="1:98" x14ac:dyDescent="0.25">
      <c r="A18" s="1022" t="s">
        <v>114</v>
      </c>
      <c r="B18" s="1021">
        <v>194</v>
      </c>
      <c r="C18" s="1023">
        <v>194</v>
      </c>
      <c r="D18" s="1023">
        <v>194</v>
      </c>
      <c r="E18" s="1023">
        <v>194</v>
      </c>
      <c r="F18" s="1021">
        <v>194</v>
      </c>
      <c r="G18" s="1023">
        <v>194</v>
      </c>
      <c r="H18" s="1021">
        <v>194</v>
      </c>
      <c r="I18" s="1021">
        <v>194</v>
      </c>
      <c r="J18" s="1021">
        <v>194</v>
      </c>
      <c r="K18" s="1021">
        <v>195</v>
      </c>
      <c r="L18" s="1021">
        <v>194</v>
      </c>
      <c r="M18" s="1021">
        <v>195</v>
      </c>
      <c r="N18" s="1021">
        <v>194</v>
      </c>
      <c r="O18" s="1021">
        <v>194</v>
      </c>
      <c r="P18" s="1021">
        <v>195</v>
      </c>
      <c r="Q18" s="1021">
        <v>195</v>
      </c>
      <c r="R18" s="1030">
        <v>194</v>
      </c>
      <c r="S18" s="1030">
        <v>194</v>
      </c>
      <c r="T18" s="1030">
        <v>203</v>
      </c>
      <c r="U18" s="1030">
        <v>213</v>
      </c>
      <c r="V18" s="1030">
        <v>222</v>
      </c>
      <c r="W18" s="1030">
        <v>239</v>
      </c>
      <c r="X18" s="1030">
        <v>253</v>
      </c>
      <c r="Y18" s="1030">
        <v>268</v>
      </c>
      <c r="Z18" s="1030">
        <v>272</v>
      </c>
      <c r="AA18" s="1030">
        <v>269</v>
      </c>
      <c r="AB18" s="1030">
        <v>268</v>
      </c>
      <c r="AC18" s="1030">
        <v>268</v>
      </c>
      <c r="AD18" s="1031">
        <v>269</v>
      </c>
      <c r="AE18" s="1031">
        <v>270</v>
      </c>
      <c r="AF18" s="1030">
        <v>270</v>
      </c>
      <c r="AG18" s="1031">
        <v>268</v>
      </c>
      <c r="AH18" s="1031">
        <v>270</v>
      </c>
      <c r="AI18" s="1036">
        <v>270</v>
      </c>
      <c r="AJ18" s="1036">
        <v>269</v>
      </c>
      <c r="AK18" s="1036">
        <v>269</v>
      </c>
      <c r="AL18" s="1036">
        <v>270</v>
      </c>
      <c r="AM18" s="1036">
        <v>269</v>
      </c>
      <c r="AN18" s="1036">
        <v>269</v>
      </c>
      <c r="AO18" s="1036">
        <v>268</v>
      </c>
      <c r="AP18" s="1037">
        <v>269</v>
      </c>
      <c r="AQ18" s="1037">
        <v>269</v>
      </c>
      <c r="AR18" s="1036">
        <v>270</v>
      </c>
      <c r="AS18" s="1036">
        <v>269</v>
      </c>
      <c r="AT18" s="1037">
        <v>268</v>
      </c>
      <c r="AU18" s="1036">
        <v>269</v>
      </c>
      <c r="AV18" s="1037">
        <v>269</v>
      </c>
      <c r="AW18" s="1036">
        <v>268</v>
      </c>
      <c r="AX18" s="1037">
        <v>270</v>
      </c>
      <c r="AY18" s="1043">
        <v>269</v>
      </c>
      <c r="AZ18" s="1042">
        <v>269</v>
      </c>
      <c r="BA18" s="1042">
        <v>270</v>
      </c>
      <c r="BB18" s="1043">
        <v>269</v>
      </c>
      <c r="BC18" s="1042">
        <v>268</v>
      </c>
      <c r="BD18" s="1043">
        <v>268</v>
      </c>
      <c r="BE18" s="1043">
        <v>268</v>
      </c>
      <c r="BF18" s="1043">
        <v>269</v>
      </c>
      <c r="BG18" s="1043">
        <v>270</v>
      </c>
      <c r="BH18" s="1043">
        <v>270</v>
      </c>
      <c r="BI18" s="1043">
        <v>268</v>
      </c>
      <c r="BJ18" s="1043">
        <v>268</v>
      </c>
      <c r="BK18" s="1043">
        <v>270</v>
      </c>
      <c r="BL18" s="1043">
        <v>268</v>
      </c>
      <c r="BM18" s="1043">
        <v>268</v>
      </c>
      <c r="BN18" s="1043">
        <v>268</v>
      </c>
      <c r="BO18" s="1043">
        <v>269</v>
      </c>
      <c r="BP18" s="1049">
        <v>269</v>
      </c>
      <c r="BQ18" s="1049">
        <v>268</v>
      </c>
      <c r="BR18" s="1049">
        <v>268</v>
      </c>
      <c r="BS18" s="1049">
        <v>267</v>
      </c>
      <c r="BT18" s="1049">
        <v>269</v>
      </c>
      <c r="BU18" s="1049">
        <v>268</v>
      </c>
      <c r="BV18" s="1050">
        <v>268</v>
      </c>
      <c r="BW18" s="1050">
        <v>268</v>
      </c>
      <c r="BX18" s="1049">
        <v>270</v>
      </c>
      <c r="BY18" s="1050">
        <v>269</v>
      </c>
      <c r="BZ18" s="1050">
        <v>268</v>
      </c>
      <c r="CA18" s="1050">
        <v>270</v>
      </c>
      <c r="CB18" s="1050">
        <v>269</v>
      </c>
      <c r="CC18" s="1050">
        <v>270</v>
      </c>
      <c r="CD18" s="1050">
        <v>268</v>
      </c>
      <c r="CE18" s="1050">
        <v>269</v>
      </c>
      <c r="CF18" s="1050">
        <v>268</v>
      </c>
      <c r="CG18" s="1056">
        <v>269</v>
      </c>
      <c r="CH18" s="1056">
        <v>268</v>
      </c>
      <c r="CI18" s="1056">
        <v>268</v>
      </c>
      <c r="CJ18" s="1056">
        <v>268</v>
      </c>
      <c r="CK18" s="1056">
        <v>269</v>
      </c>
      <c r="CL18" s="1057">
        <v>269</v>
      </c>
      <c r="CM18" s="1057">
        <v>269</v>
      </c>
      <c r="CN18" s="1056">
        <v>269</v>
      </c>
      <c r="CO18" s="1056">
        <v>269</v>
      </c>
      <c r="CP18" s="1057">
        <v>263</v>
      </c>
      <c r="CQ18" s="1056">
        <v>248</v>
      </c>
      <c r="CR18" s="1057">
        <v>238</v>
      </c>
      <c r="CS18" s="1056">
        <v>222</v>
      </c>
      <c r="CT18" s="1060">
        <v>6047</v>
      </c>
    </row>
    <row r="19" spans="1:98" x14ac:dyDescent="0.25">
      <c r="A19" s="1022" t="s">
        <v>115</v>
      </c>
      <c r="B19" s="1021">
        <v>174</v>
      </c>
      <c r="C19" s="1023">
        <v>161</v>
      </c>
      <c r="D19" s="1023">
        <v>161</v>
      </c>
      <c r="E19" s="1023">
        <v>160</v>
      </c>
      <c r="F19" s="1021">
        <v>161</v>
      </c>
      <c r="G19" s="1023">
        <v>161</v>
      </c>
      <c r="H19" s="1021">
        <v>161</v>
      </c>
      <c r="I19" s="1021">
        <v>161</v>
      </c>
      <c r="J19" s="1021">
        <v>161</v>
      </c>
      <c r="K19" s="1021">
        <v>161</v>
      </c>
      <c r="L19" s="1021">
        <v>161</v>
      </c>
      <c r="M19" s="1021">
        <v>161</v>
      </c>
      <c r="N19" s="1021">
        <v>162</v>
      </c>
      <c r="O19" s="1021">
        <v>162</v>
      </c>
      <c r="P19" s="1021">
        <v>174</v>
      </c>
      <c r="Q19" s="1021">
        <v>188</v>
      </c>
      <c r="R19" s="1030">
        <v>193</v>
      </c>
      <c r="S19" s="1030">
        <v>204</v>
      </c>
      <c r="T19" s="1030">
        <v>203</v>
      </c>
      <c r="U19" s="1030">
        <v>236</v>
      </c>
      <c r="V19" s="1030">
        <v>233</v>
      </c>
      <c r="W19" s="1030">
        <v>242</v>
      </c>
      <c r="X19" s="1030">
        <v>260</v>
      </c>
      <c r="Y19" s="1030">
        <v>269</v>
      </c>
      <c r="Z19" s="1030">
        <v>270</v>
      </c>
      <c r="AA19" s="1030">
        <v>270</v>
      </c>
      <c r="AB19" s="1030">
        <v>270</v>
      </c>
      <c r="AC19" s="1030">
        <v>271</v>
      </c>
      <c r="AD19" s="1031">
        <v>271</v>
      </c>
      <c r="AE19" s="1031">
        <v>270</v>
      </c>
      <c r="AF19" s="1030">
        <v>270</v>
      </c>
      <c r="AG19" s="1031">
        <v>270</v>
      </c>
      <c r="AH19" s="1031">
        <v>271</v>
      </c>
      <c r="AI19" s="1036">
        <v>271</v>
      </c>
      <c r="AJ19" s="1036">
        <v>271</v>
      </c>
      <c r="AK19" s="1036">
        <v>271</v>
      </c>
      <c r="AL19" s="1036">
        <v>271</v>
      </c>
      <c r="AM19" s="1036">
        <v>272</v>
      </c>
      <c r="AN19" s="1036">
        <v>270</v>
      </c>
      <c r="AO19" s="1036">
        <v>270</v>
      </c>
      <c r="AP19" s="1037">
        <v>270</v>
      </c>
      <c r="AQ19" s="1037">
        <v>270</v>
      </c>
      <c r="AR19" s="1036">
        <v>270</v>
      </c>
      <c r="AS19" s="1036">
        <v>271</v>
      </c>
      <c r="AT19" s="1037">
        <v>271</v>
      </c>
      <c r="AU19" s="1036">
        <v>271</v>
      </c>
      <c r="AV19" s="1037">
        <v>272</v>
      </c>
      <c r="AW19" s="1036">
        <v>271</v>
      </c>
      <c r="AX19" s="1037">
        <v>270</v>
      </c>
      <c r="AY19" s="1043">
        <v>269</v>
      </c>
      <c r="AZ19" s="1042">
        <v>263</v>
      </c>
      <c r="BA19" s="1042">
        <v>249</v>
      </c>
      <c r="BB19" s="1043">
        <v>237</v>
      </c>
      <c r="BC19" s="1042">
        <v>241</v>
      </c>
      <c r="BD19" s="1043">
        <v>234</v>
      </c>
      <c r="BE19" s="1043">
        <v>246</v>
      </c>
      <c r="BF19" s="1043">
        <v>255</v>
      </c>
      <c r="BG19" s="1043">
        <v>265</v>
      </c>
      <c r="BH19" s="1043">
        <v>263</v>
      </c>
      <c r="BI19" s="1043">
        <v>266</v>
      </c>
      <c r="BJ19" s="1043">
        <v>266</v>
      </c>
      <c r="BK19" s="1043">
        <v>267</v>
      </c>
      <c r="BL19" s="1043">
        <v>269</v>
      </c>
      <c r="BM19" s="1043">
        <v>268</v>
      </c>
      <c r="BN19" s="1043">
        <v>267</v>
      </c>
      <c r="BO19" s="1043">
        <v>266</v>
      </c>
      <c r="BP19" s="1049">
        <v>268</v>
      </c>
      <c r="BQ19" s="1049">
        <v>268</v>
      </c>
      <c r="BR19" s="1049">
        <v>268</v>
      </c>
      <c r="BS19" s="1049">
        <v>269</v>
      </c>
      <c r="BT19" s="1049">
        <v>271</v>
      </c>
      <c r="BU19" s="1049">
        <v>270</v>
      </c>
      <c r="BV19" s="1050">
        <v>269</v>
      </c>
      <c r="BW19" s="1050">
        <v>270</v>
      </c>
      <c r="BX19" s="1049">
        <v>270</v>
      </c>
      <c r="BY19" s="1050">
        <v>270</v>
      </c>
      <c r="BZ19" s="1050">
        <v>269</v>
      </c>
      <c r="CA19" s="1050">
        <v>269</v>
      </c>
      <c r="CB19" s="1050">
        <v>271</v>
      </c>
      <c r="CC19" s="1050">
        <v>270</v>
      </c>
      <c r="CD19" s="1050">
        <v>271</v>
      </c>
      <c r="CE19" s="1050">
        <v>270</v>
      </c>
      <c r="CF19" s="1050">
        <v>270</v>
      </c>
      <c r="CG19" s="1056">
        <v>270</v>
      </c>
      <c r="CH19" s="1056">
        <v>270</v>
      </c>
      <c r="CI19" s="1056">
        <v>269</v>
      </c>
      <c r="CJ19" s="1056">
        <v>270</v>
      </c>
      <c r="CK19" s="1056">
        <v>270</v>
      </c>
      <c r="CL19" s="1057">
        <v>258</v>
      </c>
      <c r="CM19" s="1057">
        <v>242</v>
      </c>
      <c r="CN19" s="1056">
        <v>241</v>
      </c>
      <c r="CO19" s="1056">
        <v>239</v>
      </c>
      <c r="CP19" s="1057">
        <v>242</v>
      </c>
      <c r="CQ19" s="1056">
        <v>229</v>
      </c>
      <c r="CR19" s="1057">
        <v>232</v>
      </c>
      <c r="CS19" s="1056">
        <v>228</v>
      </c>
      <c r="CT19" s="1060">
        <v>5873</v>
      </c>
    </row>
    <row r="20" spans="1:98" x14ac:dyDescent="0.25">
      <c r="A20" s="1022" t="s">
        <v>116</v>
      </c>
      <c r="B20" s="1021">
        <v>0</v>
      </c>
      <c r="C20" s="1021">
        <v>0</v>
      </c>
      <c r="D20" s="1021">
        <v>0</v>
      </c>
      <c r="E20" s="1021">
        <v>0</v>
      </c>
      <c r="F20" s="1021">
        <v>0</v>
      </c>
      <c r="G20" s="1021">
        <v>0</v>
      </c>
      <c r="H20" s="1021">
        <v>0</v>
      </c>
      <c r="I20" s="1021">
        <v>0</v>
      </c>
      <c r="J20" s="1021">
        <v>0</v>
      </c>
      <c r="K20" s="1021">
        <v>0</v>
      </c>
      <c r="L20" s="1021">
        <v>0</v>
      </c>
      <c r="M20" s="1021">
        <v>0</v>
      </c>
      <c r="N20" s="1021">
        <v>0</v>
      </c>
      <c r="O20" s="1021">
        <v>0</v>
      </c>
      <c r="P20" s="1021">
        <v>0</v>
      </c>
      <c r="Q20" s="1021">
        <v>0</v>
      </c>
      <c r="R20" s="1030">
        <v>0</v>
      </c>
      <c r="S20" s="1030">
        <v>0</v>
      </c>
      <c r="T20" s="1030">
        <v>0</v>
      </c>
      <c r="U20" s="1030">
        <v>0</v>
      </c>
      <c r="V20" s="1030">
        <v>0</v>
      </c>
      <c r="W20" s="1030">
        <v>0</v>
      </c>
      <c r="X20" s="1030">
        <v>0</v>
      </c>
      <c r="Y20" s="1030">
        <v>0</v>
      </c>
      <c r="Z20" s="1030">
        <v>0</v>
      </c>
      <c r="AA20" s="1030">
        <v>0</v>
      </c>
      <c r="AB20" s="1030">
        <v>0</v>
      </c>
      <c r="AC20" s="1030">
        <v>0</v>
      </c>
      <c r="AD20" s="1030">
        <v>0</v>
      </c>
      <c r="AE20" s="1031">
        <v>0</v>
      </c>
      <c r="AF20" s="1030">
        <v>0</v>
      </c>
      <c r="AG20" s="1030">
        <v>0</v>
      </c>
      <c r="AH20" s="1030">
        <v>0</v>
      </c>
      <c r="AI20" s="1036">
        <v>0</v>
      </c>
      <c r="AJ20" s="1036">
        <v>0</v>
      </c>
      <c r="AK20" s="1036">
        <v>0</v>
      </c>
      <c r="AL20" s="1036">
        <v>0</v>
      </c>
      <c r="AM20" s="1036">
        <v>0</v>
      </c>
      <c r="AN20" s="1036">
        <v>0</v>
      </c>
      <c r="AO20" s="1036">
        <v>0</v>
      </c>
      <c r="AP20" s="1036">
        <v>0</v>
      </c>
      <c r="AQ20" s="1037">
        <v>0</v>
      </c>
      <c r="AR20" s="1036">
        <v>0</v>
      </c>
      <c r="AS20" s="1036">
        <v>0</v>
      </c>
      <c r="AT20" s="1036">
        <v>0</v>
      </c>
      <c r="AU20" s="1036">
        <v>0</v>
      </c>
      <c r="AV20" s="1037">
        <v>0</v>
      </c>
      <c r="AW20" s="1036">
        <v>0</v>
      </c>
      <c r="AX20" s="1036">
        <v>0</v>
      </c>
      <c r="AY20" s="1043">
        <v>0</v>
      </c>
      <c r="AZ20" s="1042">
        <v>0</v>
      </c>
      <c r="BA20" s="1042">
        <v>0</v>
      </c>
      <c r="BB20" s="1043">
        <v>0</v>
      </c>
      <c r="BC20" s="1042">
        <v>0</v>
      </c>
      <c r="BD20" s="1042">
        <v>0</v>
      </c>
      <c r="BE20" s="1042">
        <v>0</v>
      </c>
      <c r="BF20" s="1042">
        <v>0</v>
      </c>
      <c r="BG20" s="1042">
        <v>0</v>
      </c>
      <c r="BH20" s="1042">
        <v>0</v>
      </c>
      <c r="BI20" s="1042">
        <v>0</v>
      </c>
      <c r="BJ20" s="1042">
        <v>0</v>
      </c>
      <c r="BK20" s="1042">
        <v>3</v>
      </c>
      <c r="BL20" s="1042">
        <v>11</v>
      </c>
      <c r="BM20" s="1042">
        <v>20</v>
      </c>
      <c r="BN20" s="1042">
        <v>28</v>
      </c>
      <c r="BO20" s="1042">
        <v>32</v>
      </c>
      <c r="BP20" s="1049">
        <v>36</v>
      </c>
      <c r="BQ20" s="1049">
        <v>45</v>
      </c>
      <c r="BR20" s="1049">
        <v>50</v>
      </c>
      <c r="BS20" s="1049">
        <v>52</v>
      </c>
      <c r="BT20" s="1049">
        <v>52</v>
      </c>
      <c r="BU20" s="1049">
        <v>52</v>
      </c>
      <c r="BV20" s="1049">
        <v>52</v>
      </c>
      <c r="BW20" s="1050">
        <v>52</v>
      </c>
      <c r="BX20" s="1049">
        <v>53</v>
      </c>
      <c r="BY20" s="1049">
        <v>52</v>
      </c>
      <c r="BZ20" s="1049">
        <v>51</v>
      </c>
      <c r="CA20" s="1049">
        <v>51</v>
      </c>
      <c r="CB20" s="1049">
        <v>52</v>
      </c>
      <c r="CC20" s="1049">
        <v>52</v>
      </c>
      <c r="CD20" s="1049">
        <v>52</v>
      </c>
      <c r="CE20" s="1049">
        <v>51</v>
      </c>
      <c r="CF20" s="1049">
        <v>52</v>
      </c>
      <c r="CG20" s="1056">
        <v>34</v>
      </c>
      <c r="CH20" s="1056">
        <v>33</v>
      </c>
      <c r="CI20" s="1056">
        <v>31</v>
      </c>
      <c r="CJ20" s="1056">
        <v>30</v>
      </c>
      <c r="CK20" s="1056">
        <v>0</v>
      </c>
      <c r="CL20" s="1056">
        <v>0</v>
      </c>
      <c r="CM20" s="1056">
        <v>0</v>
      </c>
      <c r="CN20" s="1056">
        <v>0</v>
      </c>
      <c r="CO20" s="1056">
        <v>0</v>
      </c>
      <c r="CP20" s="1056">
        <v>0</v>
      </c>
      <c r="CQ20" s="1056">
        <v>0</v>
      </c>
      <c r="CR20" s="1056">
        <v>0</v>
      </c>
      <c r="CS20" s="1056">
        <v>0</v>
      </c>
      <c r="CT20" s="1060">
        <v>271.5</v>
      </c>
    </row>
    <row r="21" spans="1:98" x14ac:dyDescent="0.25">
      <c r="A21" s="1022" t="s">
        <v>117</v>
      </c>
      <c r="B21" s="1021">
        <v>0</v>
      </c>
      <c r="C21" s="1021">
        <v>0</v>
      </c>
      <c r="D21" s="1021">
        <v>0</v>
      </c>
      <c r="E21" s="1021">
        <v>0</v>
      </c>
      <c r="F21" s="1021">
        <v>0</v>
      </c>
      <c r="G21" s="1021">
        <v>0</v>
      </c>
      <c r="H21" s="1021">
        <v>0</v>
      </c>
      <c r="I21" s="1021">
        <v>0</v>
      </c>
      <c r="J21" s="1021">
        <v>0</v>
      </c>
      <c r="K21" s="1021">
        <v>0</v>
      </c>
      <c r="L21" s="1021">
        <v>0</v>
      </c>
      <c r="M21" s="1021">
        <v>0</v>
      </c>
      <c r="N21" s="1021">
        <v>0</v>
      </c>
      <c r="O21" s="1021">
        <v>0</v>
      </c>
      <c r="P21" s="1021">
        <v>0</v>
      </c>
      <c r="Q21" s="1021">
        <v>0</v>
      </c>
      <c r="R21" s="1030">
        <v>0</v>
      </c>
      <c r="S21" s="1030">
        <v>0</v>
      </c>
      <c r="T21" s="1030">
        <v>0</v>
      </c>
      <c r="U21" s="1030">
        <v>0</v>
      </c>
      <c r="V21" s="1030">
        <v>0</v>
      </c>
      <c r="W21" s="1030">
        <v>0</v>
      </c>
      <c r="X21" s="1030">
        <v>0</v>
      </c>
      <c r="Y21" s="1030">
        <v>0</v>
      </c>
      <c r="Z21" s="1030">
        <v>0</v>
      </c>
      <c r="AA21" s="1030">
        <v>0</v>
      </c>
      <c r="AB21" s="1030">
        <v>0</v>
      </c>
      <c r="AC21" s="1030">
        <v>0</v>
      </c>
      <c r="AD21" s="1030">
        <v>0</v>
      </c>
      <c r="AE21" s="1031">
        <v>0</v>
      </c>
      <c r="AF21" s="1030">
        <v>0</v>
      </c>
      <c r="AG21" s="1030">
        <v>0</v>
      </c>
      <c r="AH21" s="1030">
        <v>0</v>
      </c>
      <c r="AI21" s="1036">
        <v>10</v>
      </c>
      <c r="AJ21" s="1036">
        <v>26</v>
      </c>
      <c r="AK21" s="1036">
        <v>49</v>
      </c>
      <c r="AL21" s="1036">
        <v>56</v>
      </c>
      <c r="AM21" s="1036">
        <v>57</v>
      </c>
      <c r="AN21" s="1036">
        <v>56</v>
      </c>
      <c r="AO21" s="1036">
        <v>57</v>
      </c>
      <c r="AP21" s="1036">
        <v>62</v>
      </c>
      <c r="AQ21" s="1037">
        <v>62</v>
      </c>
      <c r="AR21" s="1036">
        <v>60</v>
      </c>
      <c r="AS21" s="1036">
        <v>60</v>
      </c>
      <c r="AT21" s="1036">
        <v>57</v>
      </c>
      <c r="AU21" s="1036">
        <v>57</v>
      </c>
      <c r="AV21" s="1037">
        <v>56</v>
      </c>
      <c r="AW21" s="1036">
        <v>57</v>
      </c>
      <c r="AX21" s="1036">
        <v>56</v>
      </c>
      <c r="AY21" s="1043">
        <v>53</v>
      </c>
      <c r="AZ21" s="1042">
        <v>51</v>
      </c>
      <c r="BA21" s="1042">
        <v>54</v>
      </c>
      <c r="BB21" s="1043">
        <v>56</v>
      </c>
      <c r="BC21" s="1042">
        <v>56</v>
      </c>
      <c r="BD21" s="1042">
        <v>56</v>
      </c>
      <c r="BE21" s="1042">
        <v>57</v>
      </c>
      <c r="BF21" s="1042">
        <v>56</v>
      </c>
      <c r="BG21" s="1042">
        <v>56</v>
      </c>
      <c r="BH21" s="1042">
        <v>56</v>
      </c>
      <c r="BI21" s="1042">
        <v>56</v>
      </c>
      <c r="BJ21" s="1042">
        <v>56</v>
      </c>
      <c r="BK21" s="1042">
        <v>56</v>
      </c>
      <c r="BL21" s="1042">
        <v>56</v>
      </c>
      <c r="BM21" s="1042">
        <v>56</v>
      </c>
      <c r="BN21" s="1042">
        <v>56</v>
      </c>
      <c r="BO21" s="1042">
        <v>59</v>
      </c>
      <c r="BP21" s="1049">
        <v>59</v>
      </c>
      <c r="BQ21" s="1049">
        <v>54</v>
      </c>
      <c r="BR21" s="1049">
        <v>60</v>
      </c>
      <c r="BS21" s="1049">
        <v>61</v>
      </c>
      <c r="BT21" s="1049">
        <v>61</v>
      </c>
      <c r="BU21" s="1049">
        <v>61</v>
      </c>
      <c r="BV21" s="1049">
        <v>61</v>
      </c>
      <c r="BW21" s="1050">
        <v>61</v>
      </c>
      <c r="BX21" s="1049">
        <v>61</v>
      </c>
      <c r="BY21" s="1049">
        <v>61</v>
      </c>
      <c r="BZ21" s="1049">
        <v>61</v>
      </c>
      <c r="CA21" s="1049">
        <v>61</v>
      </c>
      <c r="CB21" s="1049">
        <v>62</v>
      </c>
      <c r="CC21" s="1049">
        <v>61</v>
      </c>
      <c r="CD21" s="1049">
        <v>61</v>
      </c>
      <c r="CE21" s="1049">
        <v>61</v>
      </c>
      <c r="CF21" s="1049">
        <v>61</v>
      </c>
      <c r="CG21" s="1056">
        <v>48</v>
      </c>
      <c r="CH21" s="1056">
        <v>49</v>
      </c>
      <c r="CI21" s="1056">
        <v>49</v>
      </c>
      <c r="CJ21" s="1056">
        <v>49</v>
      </c>
      <c r="CK21" s="1056">
        <v>0</v>
      </c>
      <c r="CL21" s="1056">
        <v>0</v>
      </c>
      <c r="CM21" s="1056">
        <v>0</v>
      </c>
      <c r="CN21" s="1056">
        <v>0</v>
      </c>
      <c r="CO21" s="1056">
        <v>0</v>
      </c>
      <c r="CP21" s="1056">
        <v>0</v>
      </c>
      <c r="CQ21" s="1056">
        <v>0</v>
      </c>
      <c r="CR21" s="1056">
        <v>0</v>
      </c>
      <c r="CS21" s="1056">
        <v>0</v>
      </c>
      <c r="CT21" s="1060">
        <v>751</v>
      </c>
    </row>
    <row r="22" spans="1:98" ht="18" x14ac:dyDescent="0.25">
      <c r="A22" s="1022" t="s">
        <v>118</v>
      </c>
      <c r="B22" s="1021">
        <v>0</v>
      </c>
      <c r="C22" s="1021">
        <v>0</v>
      </c>
      <c r="D22" s="1021">
        <v>0</v>
      </c>
      <c r="E22" s="1021">
        <v>0</v>
      </c>
      <c r="F22" s="1021">
        <v>0</v>
      </c>
      <c r="G22" s="1021">
        <v>0</v>
      </c>
      <c r="H22" s="1021">
        <v>0</v>
      </c>
      <c r="I22" s="1021">
        <v>0</v>
      </c>
      <c r="J22" s="1021">
        <v>0</v>
      </c>
      <c r="K22" s="1021">
        <v>0</v>
      </c>
      <c r="L22" s="1021">
        <v>0</v>
      </c>
      <c r="M22" s="1021">
        <v>0</v>
      </c>
      <c r="N22" s="1021">
        <v>0</v>
      </c>
      <c r="O22" s="1021">
        <v>0</v>
      </c>
      <c r="P22" s="1021">
        <v>0</v>
      </c>
      <c r="Q22" s="1021">
        <v>0</v>
      </c>
      <c r="R22" s="1030">
        <v>0</v>
      </c>
      <c r="S22" s="1030">
        <v>0</v>
      </c>
      <c r="T22" s="1030">
        <v>0</v>
      </c>
      <c r="U22" s="1030">
        <v>0</v>
      </c>
      <c r="V22" s="1030">
        <v>0</v>
      </c>
      <c r="W22" s="1030">
        <v>0</v>
      </c>
      <c r="X22" s="1030">
        <v>0</v>
      </c>
      <c r="Y22" s="1030">
        <v>0</v>
      </c>
      <c r="Z22" s="1030">
        <v>0</v>
      </c>
      <c r="AA22" s="1030">
        <v>0</v>
      </c>
      <c r="AB22" s="1030">
        <v>0</v>
      </c>
      <c r="AC22" s="1030">
        <v>0</v>
      </c>
      <c r="AD22" s="1030">
        <v>0</v>
      </c>
      <c r="AE22" s="1031">
        <v>0</v>
      </c>
      <c r="AF22" s="1030">
        <v>0</v>
      </c>
      <c r="AG22" s="1030">
        <v>0</v>
      </c>
      <c r="AH22" s="1030">
        <v>0</v>
      </c>
      <c r="AI22" s="1036">
        <v>0</v>
      </c>
      <c r="AJ22" s="1036">
        <v>0</v>
      </c>
      <c r="AK22" s="1036">
        <v>0</v>
      </c>
      <c r="AL22" s="1036">
        <v>0</v>
      </c>
      <c r="AM22" s="1036">
        <v>0</v>
      </c>
      <c r="AN22" s="1036">
        <v>0</v>
      </c>
      <c r="AO22" s="1036">
        <v>0</v>
      </c>
      <c r="AP22" s="1036">
        <v>0</v>
      </c>
      <c r="AQ22" s="1037">
        <v>0</v>
      </c>
      <c r="AR22" s="1036">
        <v>0</v>
      </c>
      <c r="AS22" s="1036">
        <v>7</v>
      </c>
      <c r="AT22" s="1036">
        <v>8</v>
      </c>
      <c r="AU22" s="1036">
        <v>8</v>
      </c>
      <c r="AV22" s="1037">
        <v>8</v>
      </c>
      <c r="AW22" s="1036">
        <v>8</v>
      </c>
      <c r="AX22" s="1036">
        <v>8</v>
      </c>
      <c r="AY22" s="1043">
        <v>8</v>
      </c>
      <c r="AZ22" s="1042">
        <v>8</v>
      </c>
      <c r="BA22" s="1042">
        <v>8</v>
      </c>
      <c r="BB22" s="1043">
        <v>8</v>
      </c>
      <c r="BC22" s="1042">
        <v>8</v>
      </c>
      <c r="BD22" s="1042">
        <v>8</v>
      </c>
      <c r="BE22" s="1042">
        <v>8</v>
      </c>
      <c r="BF22" s="1042">
        <v>8</v>
      </c>
      <c r="BG22" s="1042">
        <v>8</v>
      </c>
      <c r="BH22" s="1042">
        <v>8</v>
      </c>
      <c r="BI22" s="1042">
        <v>8</v>
      </c>
      <c r="BJ22" s="1042">
        <v>8</v>
      </c>
      <c r="BK22" s="1042">
        <v>8</v>
      </c>
      <c r="BL22" s="1042">
        <v>8</v>
      </c>
      <c r="BM22" s="1042">
        <v>8</v>
      </c>
      <c r="BN22" s="1042">
        <v>8</v>
      </c>
      <c r="BO22" s="1042">
        <v>8</v>
      </c>
      <c r="BP22" s="1049">
        <v>8</v>
      </c>
      <c r="BQ22" s="1049">
        <v>8</v>
      </c>
      <c r="BR22" s="1049">
        <v>8</v>
      </c>
      <c r="BS22" s="1049">
        <v>8</v>
      </c>
      <c r="BT22" s="1049">
        <v>8</v>
      </c>
      <c r="BU22" s="1049">
        <v>8</v>
      </c>
      <c r="BV22" s="1049">
        <v>8</v>
      </c>
      <c r="BW22" s="1050">
        <v>8</v>
      </c>
      <c r="BX22" s="1049">
        <v>8</v>
      </c>
      <c r="BY22" s="1049">
        <v>8</v>
      </c>
      <c r="BZ22" s="1049">
        <v>8</v>
      </c>
      <c r="CA22" s="1049">
        <v>11</v>
      </c>
      <c r="CB22" s="1049">
        <v>12</v>
      </c>
      <c r="CC22" s="1049">
        <v>11</v>
      </c>
      <c r="CD22" s="1049">
        <v>12</v>
      </c>
      <c r="CE22" s="1049">
        <v>14</v>
      </c>
      <c r="CF22" s="1049">
        <v>13</v>
      </c>
      <c r="CG22" s="1056">
        <v>15</v>
      </c>
      <c r="CH22" s="1056">
        <v>15</v>
      </c>
      <c r="CI22" s="1056">
        <v>16</v>
      </c>
      <c r="CJ22" s="1056">
        <v>0</v>
      </c>
      <c r="CK22" s="1056">
        <v>0</v>
      </c>
      <c r="CL22" s="1056">
        <v>0</v>
      </c>
      <c r="CM22" s="1056">
        <v>0</v>
      </c>
      <c r="CN22" s="1056">
        <v>0</v>
      </c>
      <c r="CO22" s="1056">
        <v>0</v>
      </c>
      <c r="CP22" s="1056">
        <v>0</v>
      </c>
      <c r="CQ22" s="1056">
        <v>0</v>
      </c>
      <c r="CR22" s="1056">
        <v>0</v>
      </c>
      <c r="CS22" s="1056">
        <v>0</v>
      </c>
      <c r="CT22" s="1060">
        <v>96.7</v>
      </c>
    </row>
    <row r="23" spans="1:98" x14ac:dyDescent="0.25">
      <c r="A23" s="1020" t="s">
        <v>119</v>
      </c>
      <c r="B23" s="1021">
        <v>0</v>
      </c>
      <c r="C23" s="1021">
        <v>0</v>
      </c>
      <c r="D23" s="1021">
        <v>0</v>
      </c>
      <c r="E23" s="1021">
        <v>0</v>
      </c>
      <c r="F23" s="1021">
        <v>0</v>
      </c>
      <c r="G23" s="1021">
        <v>0</v>
      </c>
      <c r="H23" s="1021">
        <v>0</v>
      </c>
      <c r="I23" s="1021">
        <v>0</v>
      </c>
      <c r="J23" s="1021">
        <v>0</v>
      </c>
      <c r="K23" s="1021">
        <v>0</v>
      </c>
      <c r="L23" s="1021">
        <v>0</v>
      </c>
      <c r="M23" s="1021">
        <v>0</v>
      </c>
      <c r="N23" s="1021">
        <v>0</v>
      </c>
      <c r="O23" s="1021">
        <v>0</v>
      </c>
      <c r="P23" s="1021">
        <v>0</v>
      </c>
      <c r="Q23" s="1021">
        <v>0</v>
      </c>
      <c r="R23" s="1030">
        <v>0</v>
      </c>
      <c r="S23" s="1030">
        <v>0</v>
      </c>
      <c r="T23" s="1030">
        <v>0</v>
      </c>
      <c r="U23" s="1030">
        <v>0</v>
      </c>
      <c r="V23" s="1030">
        <v>0</v>
      </c>
      <c r="W23" s="1030">
        <v>0</v>
      </c>
      <c r="X23" s="1030">
        <v>0</v>
      </c>
      <c r="Y23" s="1030">
        <v>0</v>
      </c>
      <c r="Z23" s="1030">
        <v>0</v>
      </c>
      <c r="AA23" s="1030">
        <v>0</v>
      </c>
      <c r="AB23" s="1030">
        <v>0</v>
      </c>
      <c r="AC23" s="1030">
        <v>0</v>
      </c>
      <c r="AD23" s="1030">
        <v>0</v>
      </c>
      <c r="AE23" s="1031">
        <v>0</v>
      </c>
      <c r="AF23" s="1030">
        <v>0</v>
      </c>
      <c r="AG23" s="1030">
        <v>0</v>
      </c>
      <c r="AH23" s="1030">
        <v>0</v>
      </c>
      <c r="AI23" s="1036">
        <v>0</v>
      </c>
      <c r="AJ23" s="1036">
        <v>0</v>
      </c>
      <c r="AK23" s="1036">
        <v>0</v>
      </c>
      <c r="AL23" s="1036">
        <v>0</v>
      </c>
      <c r="AM23" s="1036">
        <v>0</v>
      </c>
      <c r="AN23" s="1036">
        <v>0</v>
      </c>
      <c r="AO23" s="1036">
        <v>0</v>
      </c>
      <c r="AP23" s="1036">
        <v>0</v>
      </c>
      <c r="AQ23" s="1037">
        <v>0</v>
      </c>
      <c r="AR23" s="1036">
        <v>0</v>
      </c>
      <c r="AS23" s="1036">
        <v>0</v>
      </c>
      <c r="AT23" s="1036">
        <v>0</v>
      </c>
      <c r="AU23" s="1036">
        <v>0</v>
      </c>
      <c r="AV23" s="1037">
        <v>0</v>
      </c>
      <c r="AW23" s="1036">
        <v>0</v>
      </c>
      <c r="AX23" s="1036">
        <v>2</v>
      </c>
      <c r="AY23" s="1043">
        <v>19</v>
      </c>
      <c r="AZ23" s="1042">
        <v>25</v>
      </c>
      <c r="BA23" s="1042">
        <v>36</v>
      </c>
      <c r="BB23" s="1043">
        <v>43</v>
      </c>
      <c r="BC23" s="1042">
        <v>45</v>
      </c>
      <c r="BD23" s="1042">
        <v>45</v>
      </c>
      <c r="BE23" s="1042">
        <v>44</v>
      </c>
      <c r="BF23" s="1042">
        <v>45</v>
      </c>
      <c r="BG23" s="1042">
        <v>44</v>
      </c>
      <c r="BH23" s="1042">
        <v>45</v>
      </c>
      <c r="BI23" s="1042">
        <v>45</v>
      </c>
      <c r="BJ23" s="1042">
        <v>45</v>
      </c>
      <c r="BK23" s="1042">
        <v>45</v>
      </c>
      <c r="BL23" s="1042">
        <v>45</v>
      </c>
      <c r="BM23" s="1042">
        <v>45</v>
      </c>
      <c r="BN23" s="1042">
        <v>45</v>
      </c>
      <c r="BO23" s="1042">
        <v>45</v>
      </c>
      <c r="BP23" s="1049">
        <v>45</v>
      </c>
      <c r="BQ23" s="1049">
        <v>45</v>
      </c>
      <c r="BR23" s="1049">
        <v>45</v>
      </c>
      <c r="BS23" s="1049">
        <v>45</v>
      </c>
      <c r="BT23" s="1049">
        <v>45</v>
      </c>
      <c r="BU23" s="1049">
        <v>45</v>
      </c>
      <c r="BV23" s="1049">
        <v>45</v>
      </c>
      <c r="BW23" s="1050">
        <v>45</v>
      </c>
      <c r="BX23" s="1049">
        <v>45</v>
      </c>
      <c r="BY23" s="1049">
        <v>45</v>
      </c>
      <c r="BZ23" s="1049">
        <v>45</v>
      </c>
      <c r="CA23" s="1049">
        <v>45</v>
      </c>
      <c r="CB23" s="1049">
        <v>44</v>
      </c>
      <c r="CC23" s="1049">
        <v>45</v>
      </c>
      <c r="CD23" s="1049">
        <v>45</v>
      </c>
      <c r="CE23" s="1049">
        <v>45</v>
      </c>
      <c r="CF23" s="1049">
        <v>45</v>
      </c>
      <c r="CG23" s="1056">
        <v>45</v>
      </c>
      <c r="CH23" s="1056">
        <v>14</v>
      </c>
      <c r="CI23" s="1056">
        <v>-2</v>
      </c>
      <c r="CJ23" s="1056">
        <v>0</v>
      </c>
      <c r="CK23" s="1056">
        <v>0</v>
      </c>
      <c r="CL23" s="1056">
        <v>0</v>
      </c>
      <c r="CM23" s="1056">
        <v>0</v>
      </c>
      <c r="CN23" s="1056">
        <v>0</v>
      </c>
      <c r="CO23" s="1056">
        <v>0</v>
      </c>
      <c r="CP23" s="1056">
        <v>0</v>
      </c>
      <c r="CQ23" s="1056">
        <v>0</v>
      </c>
      <c r="CR23" s="1056">
        <v>0</v>
      </c>
      <c r="CS23" s="1056">
        <v>0</v>
      </c>
      <c r="CT23" s="1060">
        <v>381.1</v>
      </c>
    </row>
    <row r="24" spans="1:98" x14ac:dyDescent="0.25">
      <c r="A24" s="1020" t="s">
        <v>120</v>
      </c>
      <c r="B24" s="1021">
        <v>0</v>
      </c>
      <c r="C24" s="1021">
        <v>0</v>
      </c>
      <c r="D24" s="1021">
        <v>0</v>
      </c>
      <c r="E24" s="1021">
        <v>0</v>
      </c>
      <c r="F24" s="1021">
        <v>0</v>
      </c>
      <c r="G24" s="1021">
        <v>0</v>
      </c>
      <c r="H24" s="1021">
        <v>0</v>
      </c>
      <c r="I24" s="1021">
        <v>0</v>
      </c>
      <c r="J24" s="1021">
        <v>0</v>
      </c>
      <c r="K24" s="1021">
        <v>0</v>
      </c>
      <c r="L24" s="1021">
        <v>0</v>
      </c>
      <c r="M24" s="1021">
        <v>0</v>
      </c>
      <c r="N24" s="1021">
        <v>0</v>
      </c>
      <c r="O24" s="1021">
        <v>0</v>
      </c>
      <c r="P24" s="1021">
        <v>0</v>
      </c>
      <c r="Q24" s="1021">
        <v>0</v>
      </c>
      <c r="R24" s="1030">
        <v>0</v>
      </c>
      <c r="S24" s="1030">
        <v>0</v>
      </c>
      <c r="T24" s="1030">
        <v>0</v>
      </c>
      <c r="U24" s="1030">
        <v>0</v>
      </c>
      <c r="V24" s="1030">
        <v>0</v>
      </c>
      <c r="W24" s="1030">
        <v>0</v>
      </c>
      <c r="X24" s="1030">
        <v>0</v>
      </c>
      <c r="Y24" s="1030">
        <v>0</v>
      </c>
      <c r="Z24" s="1030">
        <v>0</v>
      </c>
      <c r="AA24" s="1030">
        <v>0</v>
      </c>
      <c r="AB24" s="1030">
        <v>0</v>
      </c>
      <c r="AC24" s="1030">
        <v>0</v>
      </c>
      <c r="AD24" s="1030">
        <v>0</v>
      </c>
      <c r="AE24" s="1031">
        <v>0</v>
      </c>
      <c r="AF24" s="1030">
        <v>0</v>
      </c>
      <c r="AG24" s="1030">
        <v>0</v>
      </c>
      <c r="AH24" s="1030">
        <v>0</v>
      </c>
      <c r="AI24" s="1036">
        <v>0</v>
      </c>
      <c r="AJ24" s="1036">
        <v>0</v>
      </c>
      <c r="AK24" s="1036">
        <v>0</v>
      </c>
      <c r="AL24" s="1036">
        <v>0</v>
      </c>
      <c r="AM24" s="1036">
        <v>0</v>
      </c>
      <c r="AN24" s="1036">
        <v>0</v>
      </c>
      <c r="AO24" s="1036">
        <v>0</v>
      </c>
      <c r="AP24" s="1036">
        <v>0</v>
      </c>
      <c r="AQ24" s="1037">
        <v>0</v>
      </c>
      <c r="AR24" s="1036">
        <v>0</v>
      </c>
      <c r="AS24" s="1036">
        <v>0</v>
      </c>
      <c r="AT24" s="1036">
        <v>0</v>
      </c>
      <c r="AU24" s="1036">
        <v>0</v>
      </c>
      <c r="AV24" s="1037">
        <v>0</v>
      </c>
      <c r="AW24" s="1036">
        <v>0</v>
      </c>
      <c r="AX24" s="1036">
        <v>0</v>
      </c>
      <c r="AY24" s="1043">
        <v>0</v>
      </c>
      <c r="AZ24" s="1042">
        <v>0</v>
      </c>
      <c r="BA24" s="1042">
        <v>0</v>
      </c>
      <c r="BB24" s="1043">
        <v>0</v>
      </c>
      <c r="BC24" s="1042">
        <v>0</v>
      </c>
      <c r="BD24" s="1042">
        <v>0</v>
      </c>
      <c r="BE24" s="1042">
        <v>0</v>
      </c>
      <c r="BF24" s="1042">
        <v>0</v>
      </c>
      <c r="BG24" s="1042">
        <v>0</v>
      </c>
      <c r="BH24" s="1042">
        <v>0</v>
      </c>
      <c r="BI24" s="1042">
        <v>0</v>
      </c>
      <c r="BJ24" s="1042">
        <v>0</v>
      </c>
      <c r="BK24" s="1042">
        <v>0</v>
      </c>
      <c r="BL24" s="1042">
        <v>0</v>
      </c>
      <c r="BM24" s="1042">
        <v>0</v>
      </c>
      <c r="BN24" s="1042">
        <v>0</v>
      </c>
      <c r="BO24" s="1042">
        <v>0</v>
      </c>
      <c r="BP24" s="1049">
        <v>0</v>
      </c>
      <c r="BQ24" s="1049">
        <v>0</v>
      </c>
      <c r="BR24" s="1049">
        <v>0</v>
      </c>
      <c r="BS24" s="1049">
        <v>0</v>
      </c>
      <c r="BT24" s="1049">
        <v>0</v>
      </c>
      <c r="BU24" s="1049">
        <v>0</v>
      </c>
      <c r="BV24" s="1049">
        <v>0</v>
      </c>
      <c r="BW24" s="1050">
        <v>0</v>
      </c>
      <c r="BX24" s="1049">
        <v>0</v>
      </c>
      <c r="BY24" s="1049">
        <v>0</v>
      </c>
      <c r="BZ24" s="1049">
        <v>0</v>
      </c>
      <c r="CA24" s="1049">
        <v>0</v>
      </c>
      <c r="CB24" s="1049">
        <v>0</v>
      </c>
      <c r="CC24" s="1049">
        <v>0</v>
      </c>
      <c r="CD24" s="1049">
        <v>0</v>
      </c>
      <c r="CE24" s="1049">
        <v>0</v>
      </c>
      <c r="CF24" s="1049">
        <v>0</v>
      </c>
      <c r="CG24" s="1056">
        <v>0</v>
      </c>
      <c r="CH24" s="1056">
        <v>0</v>
      </c>
      <c r="CI24" s="1056">
        <v>0</v>
      </c>
      <c r="CJ24" s="1056">
        <v>0</v>
      </c>
      <c r="CK24" s="1056">
        <v>0</v>
      </c>
      <c r="CL24" s="1056">
        <v>0</v>
      </c>
      <c r="CM24" s="1056">
        <v>0</v>
      </c>
      <c r="CN24" s="1056">
        <v>0</v>
      </c>
      <c r="CO24" s="1056">
        <v>0</v>
      </c>
      <c r="CP24" s="1056">
        <v>0</v>
      </c>
      <c r="CQ24" s="1056">
        <v>0</v>
      </c>
      <c r="CR24" s="1056">
        <v>0</v>
      </c>
      <c r="CS24" s="1056">
        <v>0</v>
      </c>
      <c r="CT24" s="1060">
        <v>0</v>
      </c>
    </row>
    <row r="25" spans="1:98" x14ac:dyDescent="0.25">
      <c r="A25" s="1022" t="s">
        <v>121</v>
      </c>
      <c r="B25" s="1021">
        <v>0</v>
      </c>
      <c r="C25" s="1021">
        <v>0</v>
      </c>
      <c r="D25" s="1021">
        <v>0</v>
      </c>
      <c r="E25" s="1021">
        <v>0</v>
      </c>
      <c r="F25" s="1021">
        <v>0</v>
      </c>
      <c r="G25" s="1021">
        <v>0</v>
      </c>
      <c r="H25" s="1021">
        <v>0</v>
      </c>
      <c r="I25" s="1021">
        <v>0</v>
      </c>
      <c r="J25" s="1021">
        <v>0</v>
      </c>
      <c r="K25" s="1021">
        <v>0</v>
      </c>
      <c r="L25" s="1021">
        <v>0</v>
      </c>
      <c r="M25" s="1021">
        <v>0</v>
      </c>
      <c r="N25" s="1021">
        <v>0</v>
      </c>
      <c r="O25" s="1021">
        <v>0</v>
      </c>
      <c r="P25" s="1021">
        <v>0</v>
      </c>
      <c r="Q25" s="1021">
        <v>0</v>
      </c>
      <c r="R25" s="1030">
        <v>0</v>
      </c>
      <c r="S25" s="1030">
        <v>0</v>
      </c>
      <c r="T25" s="1030">
        <v>0</v>
      </c>
      <c r="U25" s="1030">
        <v>0</v>
      </c>
      <c r="V25" s="1030">
        <v>0</v>
      </c>
      <c r="W25" s="1030">
        <v>0</v>
      </c>
      <c r="X25" s="1030">
        <v>0</v>
      </c>
      <c r="Y25" s="1030">
        <v>0</v>
      </c>
      <c r="Z25" s="1030">
        <v>0</v>
      </c>
      <c r="AA25" s="1030">
        <v>0</v>
      </c>
      <c r="AB25" s="1030">
        <v>0</v>
      </c>
      <c r="AC25" s="1030">
        <v>0</v>
      </c>
      <c r="AD25" s="1030">
        <v>0</v>
      </c>
      <c r="AE25" s="1031">
        <v>0</v>
      </c>
      <c r="AF25" s="1030">
        <v>0</v>
      </c>
      <c r="AG25" s="1030">
        <v>0</v>
      </c>
      <c r="AH25" s="1030">
        <v>0</v>
      </c>
      <c r="AI25" s="1036">
        <v>0</v>
      </c>
      <c r="AJ25" s="1036">
        <v>0</v>
      </c>
      <c r="AK25" s="1036">
        <v>0</v>
      </c>
      <c r="AL25" s="1036">
        <v>0</v>
      </c>
      <c r="AM25" s="1036">
        <v>0</v>
      </c>
      <c r="AN25" s="1036">
        <v>0</v>
      </c>
      <c r="AO25" s="1036">
        <v>0</v>
      </c>
      <c r="AP25" s="1036">
        <v>0</v>
      </c>
      <c r="AQ25" s="1037">
        <v>0</v>
      </c>
      <c r="AR25" s="1036">
        <v>0</v>
      </c>
      <c r="AS25" s="1036">
        <v>0</v>
      </c>
      <c r="AT25" s="1036">
        <v>0</v>
      </c>
      <c r="AU25" s="1036">
        <v>0</v>
      </c>
      <c r="AV25" s="1037">
        <v>0</v>
      </c>
      <c r="AW25" s="1036">
        <v>0</v>
      </c>
      <c r="AX25" s="1036">
        <v>0</v>
      </c>
      <c r="AY25" s="1043">
        <v>0</v>
      </c>
      <c r="AZ25" s="1042">
        <v>0</v>
      </c>
      <c r="BA25" s="1042">
        <v>0</v>
      </c>
      <c r="BB25" s="1043">
        <v>0</v>
      </c>
      <c r="BC25" s="1042">
        <v>0</v>
      </c>
      <c r="BD25" s="1042">
        <v>0</v>
      </c>
      <c r="BE25" s="1042">
        <v>0</v>
      </c>
      <c r="BF25" s="1042">
        <v>0</v>
      </c>
      <c r="BG25" s="1042">
        <v>0</v>
      </c>
      <c r="BH25" s="1042">
        <v>0</v>
      </c>
      <c r="BI25" s="1042">
        <v>0</v>
      </c>
      <c r="BJ25" s="1042">
        <v>0</v>
      </c>
      <c r="BK25" s="1042">
        <v>0</v>
      </c>
      <c r="BL25" s="1042">
        <v>22</v>
      </c>
      <c r="BM25" s="1042">
        <v>44</v>
      </c>
      <c r="BN25" s="1042">
        <v>44</v>
      </c>
      <c r="BO25" s="1042">
        <v>46</v>
      </c>
      <c r="BP25" s="1049">
        <v>46</v>
      </c>
      <c r="BQ25" s="1049">
        <v>48</v>
      </c>
      <c r="BR25" s="1049">
        <v>69</v>
      </c>
      <c r="BS25" s="1049">
        <v>79</v>
      </c>
      <c r="BT25" s="1049">
        <v>83</v>
      </c>
      <c r="BU25" s="1049">
        <v>84</v>
      </c>
      <c r="BV25" s="1049">
        <v>84</v>
      </c>
      <c r="BW25" s="1050">
        <v>84</v>
      </c>
      <c r="BX25" s="1049">
        <v>84</v>
      </c>
      <c r="BY25" s="1049">
        <v>84</v>
      </c>
      <c r="BZ25" s="1049">
        <v>84</v>
      </c>
      <c r="CA25" s="1049">
        <v>84</v>
      </c>
      <c r="CB25" s="1049">
        <v>84</v>
      </c>
      <c r="CC25" s="1049">
        <v>84</v>
      </c>
      <c r="CD25" s="1049">
        <v>84</v>
      </c>
      <c r="CE25" s="1049">
        <v>43</v>
      </c>
      <c r="CF25" s="1049">
        <v>44</v>
      </c>
      <c r="CG25" s="1056">
        <v>20</v>
      </c>
      <c r="CH25" s="1056">
        <v>0</v>
      </c>
      <c r="CI25" s="1056">
        <v>0</v>
      </c>
      <c r="CJ25" s="1056">
        <v>0</v>
      </c>
      <c r="CK25" s="1056">
        <v>0</v>
      </c>
      <c r="CL25" s="1056">
        <v>0</v>
      </c>
      <c r="CM25" s="1056">
        <v>0</v>
      </c>
      <c r="CN25" s="1056">
        <v>0</v>
      </c>
      <c r="CO25" s="1056">
        <v>0</v>
      </c>
      <c r="CP25" s="1056">
        <v>0</v>
      </c>
      <c r="CQ25" s="1056">
        <v>0</v>
      </c>
      <c r="CR25" s="1056">
        <v>0</v>
      </c>
      <c r="CS25" s="1056">
        <v>0</v>
      </c>
      <c r="CT25" s="1060">
        <v>360</v>
      </c>
    </row>
    <row r="26" spans="1:98" x14ac:dyDescent="0.25">
      <c r="A26" s="1022" t="s">
        <v>122</v>
      </c>
      <c r="B26" s="1021">
        <v>0</v>
      </c>
      <c r="C26" s="1021">
        <v>0</v>
      </c>
      <c r="D26" s="1021">
        <v>0</v>
      </c>
      <c r="E26" s="1021">
        <v>0</v>
      </c>
      <c r="F26" s="1021">
        <v>0</v>
      </c>
      <c r="G26" s="1021">
        <v>0</v>
      </c>
      <c r="H26" s="1021">
        <v>0</v>
      </c>
      <c r="I26" s="1021">
        <v>0</v>
      </c>
      <c r="J26" s="1021">
        <v>0</v>
      </c>
      <c r="K26" s="1021">
        <v>0</v>
      </c>
      <c r="L26" s="1021">
        <v>0</v>
      </c>
      <c r="M26" s="1021">
        <v>0</v>
      </c>
      <c r="N26" s="1021">
        <v>0</v>
      </c>
      <c r="O26" s="1021">
        <v>0</v>
      </c>
      <c r="P26" s="1021">
        <v>0</v>
      </c>
      <c r="Q26" s="1021">
        <v>0</v>
      </c>
      <c r="R26" s="1030">
        <v>0</v>
      </c>
      <c r="S26" s="1030">
        <v>0</v>
      </c>
      <c r="T26" s="1030">
        <v>0</v>
      </c>
      <c r="U26" s="1030">
        <v>0</v>
      </c>
      <c r="V26" s="1030">
        <v>0</v>
      </c>
      <c r="W26" s="1030">
        <v>0</v>
      </c>
      <c r="X26" s="1030">
        <v>0</v>
      </c>
      <c r="Y26" s="1030">
        <v>0</v>
      </c>
      <c r="Z26" s="1030">
        <v>0</v>
      </c>
      <c r="AA26" s="1030">
        <v>0</v>
      </c>
      <c r="AB26" s="1030">
        <v>0</v>
      </c>
      <c r="AC26" s="1030">
        <v>0</v>
      </c>
      <c r="AD26" s="1030">
        <v>0</v>
      </c>
      <c r="AE26" s="1031">
        <v>0</v>
      </c>
      <c r="AF26" s="1030">
        <v>0</v>
      </c>
      <c r="AG26" s="1030">
        <v>0</v>
      </c>
      <c r="AH26" s="1030">
        <v>0</v>
      </c>
      <c r="AI26" s="1036">
        <v>0</v>
      </c>
      <c r="AJ26" s="1036">
        <v>0</v>
      </c>
      <c r="AK26" s="1036">
        <v>0</v>
      </c>
      <c r="AL26" s="1036">
        <v>0</v>
      </c>
      <c r="AM26" s="1036">
        <v>0</v>
      </c>
      <c r="AN26" s="1036">
        <v>0</v>
      </c>
      <c r="AO26" s="1036">
        <v>0</v>
      </c>
      <c r="AP26" s="1036">
        <v>0</v>
      </c>
      <c r="AQ26" s="1037">
        <v>0</v>
      </c>
      <c r="AR26" s="1036">
        <v>0</v>
      </c>
      <c r="AS26" s="1036">
        <v>0</v>
      </c>
      <c r="AT26" s="1036">
        <v>0</v>
      </c>
      <c r="AU26" s="1036">
        <v>0</v>
      </c>
      <c r="AV26" s="1037">
        <v>0</v>
      </c>
      <c r="AW26" s="1036">
        <v>0</v>
      </c>
      <c r="AX26" s="1036">
        <v>0</v>
      </c>
      <c r="AY26" s="1043">
        <v>0</v>
      </c>
      <c r="AZ26" s="1042">
        <v>0</v>
      </c>
      <c r="BA26" s="1042">
        <v>0</v>
      </c>
      <c r="BB26" s="1043">
        <v>0</v>
      </c>
      <c r="BC26" s="1042">
        <v>0</v>
      </c>
      <c r="BD26" s="1042">
        <v>0</v>
      </c>
      <c r="BE26" s="1042">
        <v>0</v>
      </c>
      <c r="BF26" s="1042">
        <v>0</v>
      </c>
      <c r="BG26" s="1042">
        <v>0</v>
      </c>
      <c r="BH26" s="1042">
        <v>0</v>
      </c>
      <c r="BI26" s="1042">
        <v>0</v>
      </c>
      <c r="BJ26" s="1042">
        <v>0</v>
      </c>
      <c r="BK26" s="1042">
        <v>0</v>
      </c>
      <c r="BL26" s="1042">
        <v>0</v>
      </c>
      <c r="BM26" s="1042">
        <v>0</v>
      </c>
      <c r="BN26" s="1042">
        <v>0</v>
      </c>
      <c r="BO26" s="1042">
        <v>0</v>
      </c>
      <c r="BP26" s="1049">
        <v>0</v>
      </c>
      <c r="BQ26" s="1049">
        <v>0</v>
      </c>
      <c r="BR26" s="1049">
        <v>0</v>
      </c>
      <c r="BS26" s="1049">
        <v>0</v>
      </c>
      <c r="BT26" s="1049">
        <v>0</v>
      </c>
      <c r="BU26" s="1049">
        <v>0</v>
      </c>
      <c r="BV26" s="1049">
        <v>0</v>
      </c>
      <c r="BW26" s="1050">
        <v>24</v>
      </c>
      <c r="BX26" s="1049">
        <v>24</v>
      </c>
      <c r="BY26" s="1049">
        <v>24</v>
      </c>
      <c r="BZ26" s="1049">
        <v>24</v>
      </c>
      <c r="CA26" s="1049">
        <v>24</v>
      </c>
      <c r="CB26" s="1049">
        <v>24</v>
      </c>
      <c r="CC26" s="1049">
        <v>24</v>
      </c>
      <c r="CD26" s="1049">
        <v>0</v>
      </c>
      <c r="CE26" s="1049">
        <v>0</v>
      </c>
      <c r="CF26" s="1049">
        <v>0</v>
      </c>
      <c r="CG26" s="1056">
        <v>0</v>
      </c>
      <c r="CH26" s="1056">
        <v>0</v>
      </c>
      <c r="CI26" s="1056">
        <v>0</v>
      </c>
      <c r="CJ26" s="1056">
        <v>0</v>
      </c>
      <c r="CK26" s="1056">
        <v>0</v>
      </c>
      <c r="CL26" s="1056">
        <v>0</v>
      </c>
      <c r="CM26" s="1056">
        <v>0</v>
      </c>
      <c r="CN26" s="1056">
        <v>0</v>
      </c>
      <c r="CO26" s="1056">
        <v>0</v>
      </c>
      <c r="CP26" s="1056">
        <v>0</v>
      </c>
      <c r="CQ26" s="1056">
        <v>0</v>
      </c>
      <c r="CR26" s="1056">
        <v>0</v>
      </c>
      <c r="CS26" s="1056">
        <v>0</v>
      </c>
      <c r="CT26" s="1060">
        <v>48.6</v>
      </c>
    </row>
    <row r="27" spans="1:98" x14ac:dyDescent="0.25">
      <c r="A27" s="1022" t="s">
        <v>123</v>
      </c>
      <c r="B27" s="1021">
        <v>0</v>
      </c>
      <c r="C27" s="1021">
        <v>0</v>
      </c>
      <c r="D27" s="1021">
        <v>0</v>
      </c>
      <c r="E27" s="1021">
        <v>0</v>
      </c>
      <c r="F27" s="1021">
        <v>0</v>
      </c>
      <c r="G27" s="1021">
        <v>0</v>
      </c>
      <c r="H27" s="1021">
        <v>0</v>
      </c>
      <c r="I27" s="1021">
        <v>0</v>
      </c>
      <c r="J27" s="1021">
        <v>0</v>
      </c>
      <c r="K27" s="1021">
        <v>0</v>
      </c>
      <c r="L27" s="1021">
        <v>0</v>
      </c>
      <c r="M27" s="1021">
        <v>0</v>
      </c>
      <c r="N27" s="1021">
        <v>0</v>
      </c>
      <c r="O27" s="1021">
        <v>0</v>
      </c>
      <c r="P27" s="1021">
        <v>0</v>
      </c>
      <c r="Q27" s="1021">
        <v>0</v>
      </c>
      <c r="R27" s="1030">
        <v>0</v>
      </c>
      <c r="S27" s="1030">
        <v>0</v>
      </c>
      <c r="T27" s="1030">
        <v>0</v>
      </c>
      <c r="U27" s="1030">
        <v>0</v>
      </c>
      <c r="V27" s="1030">
        <v>0</v>
      </c>
      <c r="W27" s="1030">
        <v>0</v>
      </c>
      <c r="X27" s="1030">
        <v>0</v>
      </c>
      <c r="Y27" s="1030">
        <v>0</v>
      </c>
      <c r="Z27" s="1030">
        <v>0</v>
      </c>
      <c r="AA27" s="1030">
        <v>0</v>
      </c>
      <c r="AB27" s="1030">
        <v>0</v>
      </c>
      <c r="AC27" s="1030">
        <v>0</v>
      </c>
      <c r="AD27" s="1030">
        <v>0</v>
      </c>
      <c r="AE27" s="1031">
        <v>0</v>
      </c>
      <c r="AF27" s="1030">
        <v>0</v>
      </c>
      <c r="AG27" s="1030">
        <v>0</v>
      </c>
      <c r="AH27" s="1030">
        <v>0</v>
      </c>
      <c r="AI27" s="1036">
        <v>0</v>
      </c>
      <c r="AJ27" s="1036">
        <v>0</v>
      </c>
      <c r="AK27" s="1036">
        <v>0</v>
      </c>
      <c r="AL27" s="1036">
        <v>0</v>
      </c>
      <c r="AM27" s="1036">
        <v>0</v>
      </c>
      <c r="AN27" s="1036">
        <v>0</v>
      </c>
      <c r="AO27" s="1036">
        <v>0</v>
      </c>
      <c r="AP27" s="1036">
        <v>0</v>
      </c>
      <c r="AQ27" s="1037">
        <v>0</v>
      </c>
      <c r="AR27" s="1036">
        <v>0</v>
      </c>
      <c r="AS27" s="1036">
        <v>0</v>
      </c>
      <c r="AT27" s="1036">
        <v>0</v>
      </c>
      <c r="AU27" s="1036">
        <v>0</v>
      </c>
      <c r="AV27" s="1037">
        <v>0</v>
      </c>
      <c r="AW27" s="1036">
        <v>0</v>
      </c>
      <c r="AX27" s="1036">
        <v>0</v>
      </c>
      <c r="AY27" s="1043">
        <v>0</v>
      </c>
      <c r="AZ27" s="1042">
        <v>0</v>
      </c>
      <c r="BA27" s="1042">
        <v>0</v>
      </c>
      <c r="BB27" s="1043">
        <v>0</v>
      </c>
      <c r="BC27" s="1042">
        <v>0</v>
      </c>
      <c r="BD27" s="1042">
        <v>0</v>
      </c>
      <c r="BE27" s="1042">
        <v>0</v>
      </c>
      <c r="BF27" s="1042">
        <v>0</v>
      </c>
      <c r="BG27" s="1042">
        <v>0</v>
      </c>
      <c r="BH27" s="1042">
        <v>0</v>
      </c>
      <c r="BI27" s="1042">
        <v>0</v>
      </c>
      <c r="BJ27" s="1042">
        <v>0</v>
      </c>
      <c r="BK27" s="1042">
        <v>0</v>
      </c>
      <c r="BL27" s="1042">
        <v>0</v>
      </c>
      <c r="BM27" s="1042">
        <v>0</v>
      </c>
      <c r="BN27" s="1042">
        <v>0</v>
      </c>
      <c r="BO27" s="1042">
        <v>4</v>
      </c>
      <c r="BP27" s="1049">
        <v>6</v>
      </c>
      <c r="BQ27" s="1049">
        <v>9</v>
      </c>
      <c r="BR27" s="1049">
        <v>7</v>
      </c>
      <c r="BS27" s="1049">
        <v>8</v>
      </c>
      <c r="BT27" s="1049">
        <v>10</v>
      </c>
      <c r="BU27" s="1049">
        <v>11</v>
      </c>
      <c r="BV27" s="1049">
        <v>14</v>
      </c>
      <c r="BW27" s="1050">
        <v>12</v>
      </c>
      <c r="BX27" s="1049">
        <v>24</v>
      </c>
      <c r="BY27" s="1049">
        <v>25</v>
      </c>
      <c r="BZ27" s="1049">
        <v>25</v>
      </c>
      <c r="CA27" s="1049">
        <v>25</v>
      </c>
      <c r="CB27" s="1049">
        <v>25</v>
      </c>
      <c r="CC27" s="1049">
        <v>16</v>
      </c>
      <c r="CD27" s="1049">
        <v>15</v>
      </c>
      <c r="CE27" s="1049">
        <v>11</v>
      </c>
      <c r="CF27" s="1049">
        <v>11</v>
      </c>
      <c r="CG27" s="1056">
        <v>11</v>
      </c>
      <c r="CH27" s="1056">
        <v>6</v>
      </c>
      <c r="CI27" s="1056">
        <v>6</v>
      </c>
      <c r="CJ27" s="1056">
        <v>4</v>
      </c>
      <c r="CK27" s="1056">
        <v>0</v>
      </c>
      <c r="CL27" s="1056">
        <v>0</v>
      </c>
      <c r="CM27" s="1056">
        <v>0</v>
      </c>
      <c r="CN27" s="1056">
        <v>0</v>
      </c>
      <c r="CO27" s="1056">
        <v>0</v>
      </c>
      <c r="CP27" s="1056">
        <v>0</v>
      </c>
      <c r="CQ27" s="1056">
        <v>0</v>
      </c>
      <c r="CR27" s="1056">
        <v>0</v>
      </c>
      <c r="CS27" s="1056">
        <v>0</v>
      </c>
      <c r="CT27" s="1060">
        <v>73.2</v>
      </c>
    </row>
    <row r="28" spans="1:98" x14ac:dyDescent="0.25">
      <c r="A28" s="1020" t="s">
        <v>124</v>
      </c>
      <c r="B28" s="1021">
        <v>0</v>
      </c>
      <c r="C28" s="1021">
        <v>0</v>
      </c>
      <c r="D28" s="1021">
        <v>0</v>
      </c>
      <c r="E28" s="1021">
        <v>0</v>
      </c>
      <c r="F28" s="1021">
        <v>0</v>
      </c>
      <c r="G28" s="1021">
        <v>0</v>
      </c>
      <c r="H28" s="1021">
        <v>0</v>
      </c>
      <c r="I28" s="1021">
        <v>0</v>
      </c>
      <c r="J28" s="1021">
        <v>0</v>
      </c>
      <c r="K28" s="1021">
        <v>0</v>
      </c>
      <c r="L28" s="1021">
        <v>0</v>
      </c>
      <c r="M28" s="1021">
        <v>0</v>
      </c>
      <c r="N28" s="1021">
        <v>0</v>
      </c>
      <c r="O28" s="1021">
        <v>0</v>
      </c>
      <c r="P28" s="1021">
        <v>0</v>
      </c>
      <c r="Q28" s="1021">
        <v>0</v>
      </c>
      <c r="R28" s="1030">
        <v>0</v>
      </c>
      <c r="S28" s="1030">
        <v>0</v>
      </c>
      <c r="T28" s="1030">
        <v>0</v>
      </c>
      <c r="U28" s="1030">
        <v>0</v>
      </c>
      <c r="V28" s="1030">
        <v>0</v>
      </c>
      <c r="W28" s="1030">
        <v>0</v>
      </c>
      <c r="X28" s="1030">
        <v>0</v>
      </c>
      <c r="Y28" s="1030">
        <v>0</v>
      </c>
      <c r="Z28" s="1030">
        <v>0</v>
      </c>
      <c r="AA28" s="1030">
        <v>0</v>
      </c>
      <c r="AB28" s="1030">
        <v>0</v>
      </c>
      <c r="AC28" s="1030">
        <v>0</v>
      </c>
      <c r="AD28" s="1030">
        <v>0</v>
      </c>
      <c r="AE28" s="1031">
        <v>0</v>
      </c>
      <c r="AF28" s="1030">
        <v>0</v>
      </c>
      <c r="AG28" s="1030">
        <v>0</v>
      </c>
      <c r="AH28" s="1030">
        <v>0</v>
      </c>
      <c r="AI28" s="1036">
        <v>0</v>
      </c>
      <c r="AJ28" s="1036">
        <v>0</v>
      </c>
      <c r="AK28" s="1036">
        <v>0</v>
      </c>
      <c r="AL28" s="1036">
        <v>0</v>
      </c>
      <c r="AM28" s="1036">
        <v>0</v>
      </c>
      <c r="AN28" s="1036">
        <v>0</v>
      </c>
      <c r="AO28" s="1036">
        <v>0</v>
      </c>
      <c r="AP28" s="1036">
        <v>0</v>
      </c>
      <c r="AQ28" s="1037">
        <v>0</v>
      </c>
      <c r="AR28" s="1036">
        <v>0</v>
      </c>
      <c r="AS28" s="1036">
        <v>0</v>
      </c>
      <c r="AT28" s="1036">
        <v>0</v>
      </c>
      <c r="AU28" s="1036">
        <v>0</v>
      </c>
      <c r="AV28" s="1037">
        <v>0</v>
      </c>
      <c r="AW28" s="1036">
        <v>0</v>
      </c>
      <c r="AX28" s="1036">
        <v>0</v>
      </c>
      <c r="AY28" s="1043">
        <v>0</v>
      </c>
      <c r="AZ28" s="1042">
        <v>0</v>
      </c>
      <c r="BA28" s="1042">
        <v>0</v>
      </c>
      <c r="BB28" s="1043">
        <v>0</v>
      </c>
      <c r="BC28" s="1042">
        <v>0</v>
      </c>
      <c r="BD28" s="1042">
        <v>0</v>
      </c>
      <c r="BE28" s="1042">
        <v>0</v>
      </c>
      <c r="BF28" s="1042">
        <v>0</v>
      </c>
      <c r="BG28" s="1042">
        <v>0</v>
      </c>
      <c r="BH28" s="1042">
        <v>0</v>
      </c>
      <c r="BI28" s="1042">
        <v>0</v>
      </c>
      <c r="BJ28" s="1042">
        <v>0</v>
      </c>
      <c r="BK28" s="1042">
        <v>0</v>
      </c>
      <c r="BL28" s="1042">
        <v>0</v>
      </c>
      <c r="BM28" s="1042">
        <v>0</v>
      </c>
      <c r="BN28" s="1042">
        <v>0</v>
      </c>
      <c r="BO28" s="1042">
        <v>0</v>
      </c>
      <c r="BP28" s="1049">
        <v>0</v>
      </c>
      <c r="BQ28" s="1049">
        <v>0</v>
      </c>
      <c r="BR28" s="1049">
        <v>0</v>
      </c>
      <c r="BS28" s="1049">
        <v>0</v>
      </c>
      <c r="BT28" s="1049">
        <v>0</v>
      </c>
      <c r="BU28" s="1049">
        <v>0</v>
      </c>
      <c r="BV28" s="1049">
        <v>0</v>
      </c>
      <c r="BW28" s="1050">
        <v>0</v>
      </c>
      <c r="BX28" s="1049">
        <v>0</v>
      </c>
      <c r="BY28" s="1049">
        <v>0</v>
      </c>
      <c r="BZ28" s="1049">
        <v>0</v>
      </c>
      <c r="CA28" s="1049">
        <v>0</v>
      </c>
      <c r="CB28" s="1049">
        <v>0</v>
      </c>
      <c r="CC28" s="1049">
        <v>0</v>
      </c>
      <c r="CD28" s="1049">
        <v>0</v>
      </c>
      <c r="CE28" s="1049">
        <v>0</v>
      </c>
      <c r="CF28" s="1049">
        <v>0</v>
      </c>
      <c r="CG28" s="1056">
        <v>0</v>
      </c>
      <c r="CH28" s="1056">
        <v>0</v>
      </c>
      <c r="CI28" s="1056">
        <v>0</v>
      </c>
      <c r="CJ28" s="1056">
        <v>0</v>
      </c>
      <c r="CK28" s="1056">
        <v>0</v>
      </c>
      <c r="CL28" s="1056">
        <v>0</v>
      </c>
      <c r="CM28" s="1056">
        <v>0</v>
      </c>
      <c r="CN28" s="1056">
        <v>0</v>
      </c>
      <c r="CO28" s="1056">
        <v>0</v>
      </c>
      <c r="CP28" s="1056">
        <v>0</v>
      </c>
      <c r="CQ28" s="1056">
        <v>0</v>
      </c>
      <c r="CR28" s="1056">
        <v>0</v>
      </c>
      <c r="CS28" s="1056">
        <v>0</v>
      </c>
      <c r="CT28" s="1060">
        <v>0</v>
      </c>
    </row>
    <row r="29" spans="1:98" x14ac:dyDescent="0.25">
      <c r="A29" s="1022" t="s">
        <v>125</v>
      </c>
      <c r="B29" s="1021">
        <v>0</v>
      </c>
      <c r="C29" s="1021">
        <v>0</v>
      </c>
      <c r="D29" s="1021">
        <v>0</v>
      </c>
      <c r="E29" s="1021">
        <v>0</v>
      </c>
      <c r="F29" s="1021">
        <v>0</v>
      </c>
      <c r="G29" s="1021">
        <v>0</v>
      </c>
      <c r="H29" s="1021">
        <v>0</v>
      </c>
      <c r="I29" s="1021">
        <v>0</v>
      </c>
      <c r="J29" s="1021">
        <v>0</v>
      </c>
      <c r="K29" s="1021">
        <v>0</v>
      </c>
      <c r="L29" s="1021">
        <v>0</v>
      </c>
      <c r="M29" s="1021">
        <v>0</v>
      </c>
      <c r="N29" s="1021">
        <v>0</v>
      </c>
      <c r="O29" s="1021">
        <v>0</v>
      </c>
      <c r="P29" s="1021">
        <v>0</v>
      </c>
      <c r="Q29" s="1021">
        <v>0</v>
      </c>
      <c r="R29" s="1030">
        <v>0</v>
      </c>
      <c r="S29" s="1030">
        <v>0</v>
      </c>
      <c r="T29" s="1030">
        <v>0</v>
      </c>
      <c r="U29" s="1030">
        <v>0</v>
      </c>
      <c r="V29" s="1030">
        <v>0</v>
      </c>
      <c r="W29" s="1030">
        <v>0</v>
      </c>
      <c r="X29" s="1030">
        <v>0</v>
      </c>
      <c r="Y29" s="1030">
        <v>0</v>
      </c>
      <c r="Z29" s="1030">
        <v>0</v>
      </c>
      <c r="AA29" s="1030">
        <v>0</v>
      </c>
      <c r="AB29" s="1030">
        <v>0</v>
      </c>
      <c r="AC29" s="1030">
        <v>0</v>
      </c>
      <c r="AD29" s="1030">
        <v>0</v>
      </c>
      <c r="AE29" s="1031">
        <v>0</v>
      </c>
      <c r="AF29" s="1030">
        <v>0</v>
      </c>
      <c r="AG29" s="1030">
        <v>0</v>
      </c>
      <c r="AH29" s="1030">
        <v>0</v>
      </c>
      <c r="AI29" s="1036">
        <v>0</v>
      </c>
      <c r="AJ29" s="1036">
        <v>0</v>
      </c>
      <c r="AK29" s="1036">
        <v>0</v>
      </c>
      <c r="AL29" s="1036">
        <v>0</v>
      </c>
      <c r="AM29" s="1036">
        <v>0</v>
      </c>
      <c r="AN29" s="1036">
        <v>0</v>
      </c>
      <c r="AO29" s="1036">
        <v>0</v>
      </c>
      <c r="AP29" s="1036">
        <v>0</v>
      </c>
      <c r="AQ29" s="1037">
        <v>0</v>
      </c>
      <c r="AR29" s="1036">
        <v>0</v>
      </c>
      <c r="AS29" s="1036">
        <v>0</v>
      </c>
      <c r="AT29" s="1036">
        <v>0</v>
      </c>
      <c r="AU29" s="1036">
        <v>0</v>
      </c>
      <c r="AV29" s="1037">
        <v>0</v>
      </c>
      <c r="AW29" s="1036">
        <v>0</v>
      </c>
      <c r="AX29" s="1036">
        <v>0</v>
      </c>
      <c r="AY29" s="1043">
        <v>0</v>
      </c>
      <c r="AZ29" s="1042">
        <v>0</v>
      </c>
      <c r="BA29" s="1042">
        <v>0</v>
      </c>
      <c r="BB29" s="1043">
        <v>0</v>
      </c>
      <c r="BC29" s="1042">
        <v>0</v>
      </c>
      <c r="BD29" s="1042">
        <v>0</v>
      </c>
      <c r="BE29" s="1042">
        <v>0</v>
      </c>
      <c r="BF29" s="1042">
        <v>0</v>
      </c>
      <c r="BG29" s="1042">
        <v>0</v>
      </c>
      <c r="BH29" s="1042">
        <v>0</v>
      </c>
      <c r="BI29" s="1042">
        <v>0</v>
      </c>
      <c r="BJ29" s="1042">
        <v>0</v>
      </c>
      <c r="BK29" s="1042">
        <v>0</v>
      </c>
      <c r="BL29" s="1042">
        <v>0</v>
      </c>
      <c r="BM29" s="1042">
        <v>0</v>
      </c>
      <c r="BN29" s="1042">
        <v>0</v>
      </c>
      <c r="BO29" s="1042">
        <v>0</v>
      </c>
      <c r="BP29" s="1049">
        <v>0</v>
      </c>
      <c r="BQ29" s="1049">
        <v>0</v>
      </c>
      <c r="BR29" s="1049">
        <v>0</v>
      </c>
      <c r="BS29" s="1049">
        <v>0</v>
      </c>
      <c r="BT29" s="1049">
        <v>0</v>
      </c>
      <c r="BU29" s="1049">
        <v>0</v>
      </c>
      <c r="BV29" s="1049">
        <v>0</v>
      </c>
      <c r="BW29" s="1050">
        <v>0</v>
      </c>
      <c r="BX29" s="1049">
        <v>0</v>
      </c>
      <c r="BY29" s="1049">
        <v>0</v>
      </c>
      <c r="BZ29" s="1049">
        <v>0</v>
      </c>
      <c r="CA29" s="1049">
        <v>0</v>
      </c>
      <c r="CB29" s="1049">
        <v>0</v>
      </c>
      <c r="CC29" s="1049">
        <v>0</v>
      </c>
      <c r="CD29" s="1049">
        <v>0</v>
      </c>
      <c r="CE29" s="1049">
        <v>0</v>
      </c>
      <c r="CF29" s="1049">
        <v>0</v>
      </c>
      <c r="CG29" s="1056">
        <v>0</v>
      </c>
      <c r="CH29" s="1056">
        <v>0</v>
      </c>
      <c r="CI29" s="1056">
        <v>0</v>
      </c>
      <c r="CJ29" s="1056">
        <v>0</v>
      </c>
      <c r="CK29" s="1056">
        <v>0</v>
      </c>
      <c r="CL29" s="1056">
        <v>0</v>
      </c>
      <c r="CM29" s="1056">
        <v>0</v>
      </c>
      <c r="CN29" s="1056">
        <v>0</v>
      </c>
      <c r="CO29" s="1056">
        <v>0</v>
      </c>
      <c r="CP29" s="1056">
        <v>0</v>
      </c>
      <c r="CQ29" s="1056">
        <v>0</v>
      </c>
      <c r="CR29" s="1056">
        <v>0</v>
      </c>
      <c r="CS29" s="1056">
        <v>0</v>
      </c>
      <c r="CT29" s="1060">
        <v>0</v>
      </c>
    </row>
    <row r="30" spans="1:98" x14ac:dyDescent="0.25">
      <c r="A30" s="1020" t="s">
        <v>126</v>
      </c>
      <c r="B30" s="1021">
        <v>0</v>
      </c>
      <c r="C30" s="1021">
        <v>0</v>
      </c>
      <c r="D30" s="1021">
        <v>0</v>
      </c>
      <c r="E30" s="1021">
        <v>0</v>
      </c>
      <c r="F30" s="1021">
        <v>0</v>
      </c>
      <c r="G30" s="1021">
        <v>0</v>
      </c>
      <c r="H30" s="1021">
        <v>0</v>
      </c>
      <c r="I30" s="1021">
        <v>0</v>
      </c>
      <c r="J30" s="1021">
        <v>0</v>
      </c>
      <c r="K30" s="1021">
        <v>0</v>
      </c>
      <c r="L30" s="1021">
        <v>0</v>
      </c>
      <c r="M30" s="1021">
        <v>0</v>
      </c>
      <c r="N30" s="1021">
        <v>0</v>
      </c>
      <c r="O30" s="1021">
        <v>0</v>
      </c>
      <c r="P30" s="1021">
        <v>0</v>
      </c>
      <c r="Q30" s="1021">
        <v>0</v>
      </c>
      <c r="R30" s="1030">
        <v>0</v>
      </c>
      <c r="S30" s="1030">
        <v>0</v>
      </c>
      <c r="T30" s="1030">
        <v>0</v>
      </c>
      <c r="U30" s="1030">
        <v>0</v>
      </c>
      <c r="V30" s="1030">
        <v>0</v>
      </c>
      <c r="W30" s="1030">
        <v>0</v>
      </c>
      <c r="X30" s="1030">
        <v>0</v>
      </c>
      <c r="Y30" s="1030">
        <v>0</v>
      </c>
      <c r="Z30" s="1030">
        <v>0</v>
      </c>
      <c r="AA30" s="1030">
        <v>0</v>
      </c>
      <c r="AB30" s="1030">
        <v>0</v>
      </c>
      <c r="AC30" s="1030">
        <v>0</v>
      </c>
      <c r="AD30" s="1030">
        <v>0</v>
      </c>
      <c r="AE30" s="1031">
        <v>0</v>
      </c>
      <c r="AF30" s="1030">
        <v>0</v>
      </c>
      <c r="AG30" s="1030">
        <v>0</v>
      </c>
      <c r="AH30" s="1030">
        <v>0</v>
      </c>
      <c r="AI30" s="1036">
        <v>0</v>
      </c>
      <c r="AJ30" s="1036">
        <v>0</v>
      </c>
      <c r="AK30" s="1036">
        <v>0</v>
      </c>
      <c r="AL30" s="1036">
        <v>0</v>
      </c>
      <c r="AM30" s="1036">
        <v>0</v>
      </c>
      <c r="AN30" s="1036">
        <v>0</v>
      </c>
      <c r="AO30" s="1036">
        <v>0</v>
      </c>
      <c r="AP30" s="1036">
        <v>0</v>
      </c>
      <c r="AQ30" s="1037">
        <v>0</v>
      </c>
      <c r="AR30" s="1036">
        <v>0</v>
      </c>
      <c r="AS30" s="1036">
        <v>0</v>
      </c>
      <c r="AT30" s="1036">
        <v>0</v>
      </c>
      <c r="AU30" s="1036">
        <v>0</v>
      </c>
      <c r="AV30" s="1037">
        <v>0</v>
      </c>
      <c r="AW30" s="1036">
        <v>0</v>
      </c>
      <c r="AX30" s="1036">
        <v>0</v>
      </c>
      <c r="AY30" s="1043">
        <v>0</v>
      </c>
      <c r="AZ30" s="1042">
        <v>0</v>
      </c>
      <c r="BA30" s="1042">
        <v>0</v>
      </c>
      <c r="BB30" s="1043">
        <v>0</v>
      </c>
      <c r="BC30" s="1042">
        <v>0</v>
      </c>
      <c r="BD30" s="1042">
        <v>0</v>
      </c>
      <c r="BE30" s="1042">
        <v>0</v>
      </c>
      <c r="BF30" s="1042">
        <v>0</v>
      </c>
      <c r="BG30" s="1042">
        <v>0</v>
      </c>
      <c r="BH30" s="1042">
        <v>0</v>
      </c>
      <c r="BI30" s="1042">
        <v>0</v>
      </c>
      <c r="BJ30" s="1042">
        <v>0</v>
      </c>
      <c r="BK30" s="1042">
        <v>0</v>
      </c>
      <c r="BL30" s="1042">
        <v>0</v>
      </c>
      <c r="BM30" s="1042">
        <v>0</v>
      </c>
      <c r="BN30" s="1042">
        <v>0</v>
      </c>
      <c r="BO30" s="1042">
        <v>0</v>
      </c>
      <c r="BP30" s="1049">
        <v>0</v>
      </c>
      <c r="BQ30" s="1049">
        <v>0</v>
      </c>
      <c r="BR30" s="1049">
        <v>0</v>
      </c>
      <c r="BS30" s="1049">
        <v>0</v>
      </c>
      <c r="BT30" s="1049">
        <v>0</v>
      </c>
      <c r="BU30" s="1049">
        <v>0</v>
      </c>
      <c r="BV30" s="1049">
        <v>0</v>
      </c>
      <c r="BW30" s="1050">
        <v>0</v>
      </c>
      <c r="BX30" s="1049">
        <v>0</v>
      </c>
      <c r="BY30" s="1049">
        <v>0</v>
      </c>
      <c r="BZ30" s="1049">
        <v>0</v>
      </c>
      <c r="CA30" s="1049">
        <v>0</v>
      </c>
      <c r="CB30" s="1049">
        <v>0</v>
      </c>
      <c r="CC30" s="1049">
        <v>0</v>
      </c>
      <c r="CD30" s="1049">
        <v>0</v>
      </c>
      <c r="CE30" s="1049">
        <v>0</v>
      </c>
      <c r="CF30" s="1049">
        <v>0</v>
      </c>
      <c r="CG30" s="1056">
        <v>0</v>
      </c>
      <c r="CH30" s="1056">
        <v>0</v>
      </c>
      <c r="CI30" s="1056">
        <v>0</v>
      </c>
      <c r="CJ30" s="1056">
        <v>0</v>
      </c>
      <c r="CK30" s="1056">
        <v>0</v>
      </c>
      <c r="CL30" s="1056">
        <v>0</v>
      </c>
      <c r="CM30" s="1056">
        <v>0</v>
      </c>
      <c r="CN30" s="1056">
        <v>0</v>
      </c>
      <c r="CO30" s="1056">
        <v>0</v>
      </c>
      <c r="CP30" s="1056">
        <v>0</v>
      </c>
      <c r="CQ30" s="1056">
        <v>0</v>
      </c>
      <c r="CR30" s="1056">
        <v>0</v>
      </c>
      <c r="CS30" s="1056">
        <v>0</v>
      </c>
      <c r="CT30" s="1060">
        <v>0</v>
      </c>
    </row>
    <row r="31" spans="1:98" x14ac:dyDescent="0.25">
      <c r="A31" s="1020" t="s">
        <v>127</v>
      </c>
      <c r="B31" s="1021">
        <v>0</v>
      </c>
      <c r="C31" s="1021">
        <v>0</v>
      </c>
      <c r="D31" s="1021">
        <v>0</v>
      </c>
      <c r="E31" s="1021">
        <v>0</v>
      </c>
      <c r="F31" s="1021">
        <v>0</v>
      </c>
      <c r="G31" s="1021">
        <v>0</v>
      </c>
      <c r="H31" s="1021">
        <v>0</v>
      </c>
      <c r="I31" s="1021">
        <v>0</v>
      </c>
      <c r="J31" s="1021">
        <v>0</v>
      </c>
      <c r="K31" s="1021">
        <v>0</v>
      </c>
      <c r="L31" s="1021">
        <v>0</v>
      </c>
      <c r="M31" s="1021">
        <v>0</v>
      </c>
      <c r="N31" s="1021">
        <v>0</v>
      </c>
      <c r="O31" s="1021">
        <v>0</v>
      </c>
      <c r="P31" s="1021">
        <v>0</v>
      </c>
      <c r="Q31" s="1021">
        <v>0</v>
      </c>
      <c r="R31" s="1030">
        <v>0</v>
      </c>
      <c r="S31" s="1030">
        <v>0</v>
      </c>
      <c r="T31" s="1030">
        <v>0</v>
      </c>
      <c r="U31" s="1030">
        <v>0</v>
      </c>
      <c r="V31" s="1030">
        <v>0</v>
      </c>
      <c r="W31" s="1030">
        <v>0</v>
      </c>
      <c r="X31" s="1030">
        <v>0</v>
      </c>
      <c r="Y31" s="1030">
        <v>0</v>
      </c>
      <c r="Z31" s="1030">
        <v>0</v>
      </c>
      <c r="AA31" s="1030">
        <v>0</v>
      </c>
      <c r="AB31" s="1030">
        <v>0</v>
      </c>
      <c r="AC31" s="1030">
        <v>0</v>
      </c>
      <c r="AD31" s="1030">
        <v>0</v>
      </c>
      <c r="AE31" s="1031">
        <v>0</v>
      </c>
      <c r="AF31" s="1030">
        <v>0</v>
      </c>
      <c r="AG31" s="1030">
        <v>0</v>
      </c>
      <c r="AH31" s="1030">
        <v>0</v>
      </c>
      <c r="AI31" s="1036">
        <v>0</v>
      </c>
      <c r="AJ31" s="1036">
        <v>0</v>
      </c>
      <c r="AK31" s="1036">
        <v>0</v>
      </c>
      <c r="AL31" s="1036">
        <v>0</v>
      </c>
      <c r="AM31" s="1036">
        <v>0</v>
      </c>
      <c r="AN31" s="1036">
        <v>0</v>
      </c>
      <c r="AO31" s="1036">
        <v>0</v>
      </c>
      <c r="AP31" s="1036">
        <v>0</v>
      </c>
      <c r="AQ31" s="1037">
        <v>0</v>
      </c>
      <c r="AR31" s="1036">
        <v>0</v>
      </c>
      <c r="AS31" s="1036">
        <v>0</v>
      </c>
      <c r="AT31" s="1036">
        <v>0</v>
      </c>
      <c r="AU31" s="1036">
        <v>0</v>
      </c>
      <c r="AV31" s="1037">
        <v>0</v>
      </c>
      <c r="AW31" s="1036">
        <v>0</v>
      </c>
      <c r="AX31" s="1036">
        <v>0</v>
      </c>
      <c r="AY31" s="1043">
        <v>0</v>
      </c>
      <c r="AZ31" s="1042">
        <v>0</v>
      </c>
      <c r="BA31" s="1042">
        <v>0</v>
      </c>
      <c r="BB31" s="1043">
        <v>0</v>
      </c>
      <c r="BC31" s="1042">
        <v>0</v>
      </c>
      <c r="BD31" s="1042">
        <v>0</v>
      </c>
      <c r="BE31" s="1042">
        <v>0</v>
      </c>
      <c r="BF31" s="1042">
        <v>0</v>
      </c>
      <c r="BG31" s="1042">
        <v>0</v>
      </c>
      <c r="BH31" s="1042">
        <v>0</v>
      </c>
      <c r="BI31" s="1042">
        <v>0</v>
      </c>
      <c r="BJ31" s="1042">
        <v>0</v>
      </c>
      <c r="BK31" s="1042">
        <v>0</v>
      </c>
      <c r="BL31" s="1042">
        <v>0</v>
      </c>
      <c r="BM31" s="1042">
        <v>0</v>
      </c>
      <c r="BN31" s="1042">
        <v>0</v>
      </c>
      <c r="BO31" s="1042">
        <v>0</v>
      </c>
      <c r="BP31" s="1049">
        <v>0</v>
      </c>
      <c r="BQ31" s="1049">
        <v>0</v>
      </c>
      <c r="BR31" s="1049">
        <v>0</v>
      </c>
      <c r="BS31" s="1049">
        <v>0</v>
      </c>
      <c r="BT31" s="1049">
        <v>0</v>
      </c>
      <c r="BU31" s="1049">
        <v>0</v>
      </c>
      <c r="BV31" s="1049">
        <v>0</v>
      </c>
      <c r="BW31" s="1050">
        <v>0</v>
      </c>
      <c r="BX31" s="1049">
        <v>0</v>
      </c>
      <c r="BY31" s="1049">
        <v>0</v>
      </c>
      <c r="BZ31" s="1049">
        <v>0</v>
      </c>
      <c r="CA31" s="1049">
        <v>0</v>
      </c>
      <c r="CB31" s="1049">
        <v>0</v>
      </c>
      <c r="CC31" s="1049">
        <v>0</v>
      </c>
      <c r="CD31" s="1049">
        <v>0</v>
      </c>
      <c r="CE31" s="1049">
        <v>0</v>
      </c>
      <c r="CF31" s="1049">
        <v>0</v>
      </c>
      <c r="CG31" s="1056">
        <v>0</v>
      </c>
      <c r="CH31" s="1056">
        <v>0</v>
      </c>
      <c r="CI31" s="1056">
        <v>0</v>
      </c>
      <c r="CJ31" s="1056">
        <v>0</v>
      </c>
      <c r="CK31" s="1056">
        <v>0</v>
      </c>
      <c r="CL31" s="1056">
        <v>0</v>
      </c>
      <c r="CM31" s="1056">
        <v>0</v>
      </c>
      <c r="CN31" s="1056">
        <v>0</v>
      </c>
      <c r="CO31" s="1056">
        <v>0</v>
      </c>
      <c r="CP31" s="1056">
        <v>0</v>
      </c>
      <c r="CQ31" s="1056">
        <v>0</v>
      </c>
      <c r="CR31" s="1056">
        <v>0</v>
      </c>
      <c r="CS31" s="1056">
        <v>0</v>
      </c>
      <c r="CT31" s="1060">
        <v>0</v>
      </c>
    </row>
    <row r="32" spans="1:98" ht="18" x14ac:dyDescent="0.25">
      <c r="A32" s="1022" t="s">
        <v>128</v>
      </c>
      <c r="B32" s="1021">
        <v>0</v>
      </c>
      <c r="C32" s="1021">
        <v>0</v>
      </c>
      <c r="D32" s="1021">
        <v>0</v>
      </c>
      <c r="E32" s="1021">
        <v>0</v>
      </c>
      <c r="F32" s="1021">
        <v>0</v>
      </c>
      <c r="G32" s="1021">
        <v>0</v>
      </c>
      <c r="H32" s="1021">
        <v>0</v>
      </c>
      <c r="I32" s="1021">
        <v>0</v>
      </c>
      <c r="J32" s="1021">
        <v>0</v>
      </c>
      <c r="K32" s="1021">
        <v>0</v>
      </c>
      <c r="L32" s="1021">
        <v>0</v>
      </c>
      <c r="M32" s="1021">
        <v>0</v>
      </c>
      <c r="N32" s="1021">
        <v>0</v>
      </c>
      <c r="O32" s="1021">
        <v>0</v>
      </c>
      <c r="P32" s="1021">
        <v>0</v>
      </c>
      <c r="Q32" s="1021">
        <v>0</v>
      </c>
      <c r="R32" s="1030">
        <v>0</v>
      </c>
      <c r="S32" s="1030">
        <v>0</v>
      </c>
      <c r="T32" s="1030">
        <v>0</v>
      </c>
      <c r="U32" s="1030">
        <v>0</v>
      </c>
      <c r="V32" s="1030">
        <v>0</v>
      </c>
      <c r="W32" s="1030">
        <v>0</v>
      </c>
      <c r="X32" s="1030">
        <v>0</v>
      </c>
      <c r="Y32" s="1030">
        <v>0</v>
      </c>
      <c r="Z32" s="1030">
        <v>0</v>
      </c>
      <c r="AA32" s="1030">
        <v>0</v>
      </c>
      <c r="AB32" s="1030">
        <v>0</v>
      </c>
      <c r="AC32" s="1030">
        <v>0</v>
      </c>
      <c r="AD32" s="1030">
        <v>0</v>
      </c>
      <c r="AE32" s="1031">
        <v>0</v>
      </c>
      <c r="AF32" s="1030">
        <v>0</v>
      </c>
      <c r="AG32" s="1030">
        <v>0</v>
      </c>
      <c r="AH32" s="1030">
        <v>0</v>
      </c>
      <c r="AI32" s="1036">
        <v>0</v>
      </c>
      <c r="AJ32" s="1036">
        <v>0</v>
      </c>
      <c r="AK32" s="1036">
        <v>0</v>
      </c>
      <c r="AL32" s="1036">
        <v>0</v>
      </c>
      <c r="AM32" s="1036">
        <v>0</v>
      </c>
      <c r="AN32" s="1036">
        <v>0</v>
      </c>
      <c r="AO32" s="1036">
        <v>0</v>
      </c>
      <c r="AP32" s="1036">
        <v>0</v>
      </c>
      <c r="AQ32" s="1037">
        <v>0</v>
      </c>
      <c r="AR32" s="1036">
        <v>0</v>
      </c>
      <c r="AS32" s="1036">
        <v>0</v>
      </c>
      <c r="AT32" s="1036">
        <v>0</v>
      </c>
      <c r="AU32" s="1036">
        <v>0</v>
      </c>
      <c r="AV32" s="1037">
        <v>0</v>
      </c>
      <c r="AW32" s="1036">
        <v>0</v>
      </c>
      <c r="AX32" s="1036">
        <v>0</v>
      </c>
      <c r="AY32" s="1043">
        <v>0</v>
      </c>
      <c r="AZ32" s="1042">
        <v>0</v>
      </c>
      <c r="BA32" s="1042">
        <v>0</v>
      </c>
      <c r="BB32" s="1043">
        <v>0</v>
      </c>
      <c r="BC32" s="1042">
        <v>0</v>
      </c>
      <c r="BD32" s="1042">
        <v>0</v>
      </c>
      <c r="BE32" s="1042">
        <v>0</v>
      </c>
      <c r="BF32" s="1042">
        <v>0</v>
      </c>
      <c r="BG32" s="1042">
        <v>0</v>
      </c>
      <c r="BH32" s="1042">
        <v>0</v>
      </c>
      <c r="BI32" s="1042">
        <v>0</v>
      </c>
      <c r="BJ32" s="1042">
        <v>0</v>
      </c>
      <c r="BK32" s="1042">
        <v>0</v>
      </c>
      <c r="BL32" s="1042">
        <v>0</v>
      </c>
      <c r="BM32" s="1042">
        <v>0</v>
      </c>
      <c r="BN32" s="1042">
        <v>0</v>
      </c>
      <c r="BO32" s="1042">
        <v>0</v>
      </c>
      <c r="BP32" s="1049">
        <v>0</v>
      </c>
      <c r="BQ32" s="1049">
        <v>0</v>
      </c>
      <c r="BR32" s="1049">
        <v>0</v>
      </c>
      <c r="BS32" s="1049">
        <v>0</v>
      </c>
      <c r="BT32" s="1049">
        <v>0</v>
      </c>
      <c r="BU32" s="1049">
        <v>0</v>
      </c>
      <c r="BV32" s="1049">
        <v>25</v>
      </c>
      <c r="BW32" s="1050">
        <v>42</v>
      </c>
      <c r="BX32" s="1049">
        <v>42</v>
      </c>
      <c r="BY32" s="1049">
        <v>42</v>
      </c>
      <c r="BZ32" s="1049">
        <v>42</v>
      </c>
      <c r="CA32" s="1049">
        <v>42</v>
      </c>
      <c r="CB32" s="1049">
        <v>0</v>
      </c>
      <c r="CC32" s="1049">
        <v>0</v>
      </c>
      <c r="CD32" s="1049">
        <v>0</v>
      </c>
      <c r="CE32" s="1049">
        <v>0</v>
      </c>
      <c r="CF32" s="1049">
        <v>0</v>
      </c>
      <c r="CG32" s="1056">
        <v>0</v>
      </c>
      <c r="CH32" s="1056">
        <v>0</v>
      </c>
      <c r="CI32" s="1056">
        <v>0</v>
      </c>
      <c r="CJ32" s="1056">
        <v>0</v>
      </c>
      <c r="CK32" s="1056">
        <v>0</v>
      </c>
      <c r="CL32" s="1056">
        <v>0</v>
      </c>
      <c r="CM32" s="1056">
        <v>0</v>
      </c>
      <c r="CN32" s="1056">
        <v>0</v>
      </c>
      <c r="CO32" s="1056">
        <v>0</v>
      </c>
      <c r="CP32" s="1056">
        <v>0</v>
      </c>
      <c r="CQ32" s="1056">
        <v>0</v>
      </c>
      <c r="CR32" s="1056">
        <v>0</v>
      </c>
      <c r="CS32" s="1056">
        <v>0</v>
      </c>
      <c r="CT32" s="1060">
        <v>51</v>
      </c>
    </row>
    <row r="33" spans="1:100" x14ac:dyDescent="0.25">
      <c r="A33" s="1022" t="s">
        <v>129</v>
      </c>
      <c r="B33" s="1021">
        <v>0</v>
      </c>
      <c r="C33" s="1021">
        <v>0</v>
      </c>
      <c r="D33" s="1021">
        <v>0</v>
      </c>
      <c r="E33" s="1021">
        <v>0</v>
      </c>
      <c r="F33" s="1021">
        <v>0</v>
      </c>
      <c r="G33" s="1021">
        <v>0</v>
      </c>
      <c r="H33" s="1021">
        <v>0</v>
      </c>
      <c r="I33" s="1021">
        <v>0</v>
      </c>
      <c r="J33" s="1021">
        <v>0</v>
      </c>
      <c r="K33" s="1021">
        <v>0</v>
      </c>
      <c r="L33" s="1021">
        <v>0</v>
      </c>
      <c r="M33" s="1021">
        <v>0</v>
      </c>
      <c r="N33" s="1021">
        <v>0</v>
      </c>
      <c r="O33" s="1021">
        <v>0</v>
      </c>
      <c r="P33" s="1021">
        <v>0</v>
      </c>
      <c r="Q33" s="1021">
        <v>0</v>
      </c>
      <c r="R33" s="1030">
        <v>0</v>
      </c>
      <c r="S33" s="1030">
        <v>0</v>
      </c>
      <c r="T33" s="1030">
        <v>0</v>
      </c>
      <c r="U33" s="1030">
        <v>0</v>
      </c>
      <c r="V33" s="1030">
        <v>0</v>
      </c>
      <c r="W33" s="1030">
        <v>0</v>
      </c>
      <c r="X33" s="1030">
        <v>0</v>
      </c>
      <c r="Y33" s="1030">
        <v>0</v>
      </c>
      <c r="Z33" s="1030">
        <v>0</v>
      </c>
      <c r="AA33" s="1030">
        <v>0</v>
      </c>
      <c r="AB33" s="1030">
        <v>0</v>
      </c>
      <c r="AC33" s="1030">
        <v>0</v>
      </c>
      <c r="AD33" s="1030">
        <v>0</v>
      </c>
      <c r="AE33" s="1031">
        <v>0</v>
      </c>
      <c r="AF33" s="1030">
        <v>0</v>
      </c>
      <c r="AG33" s="1030">
        <v>0</v>
      </c>
      <c r="AH33" s="1030">
        <v>0</v>
      </c>
      <c r="AI33" s="1036">
        <v>0</v>
      </c>
      <c r="AJ33" s="1036">
        <v>0</v>
      </c>
      <c r="AK33" s="1036">
        <v>0</v>
      </c>
      <c r="AL33" s="1036">
        <v>0</v>
      </c>
      <c r="AM33" s="1036">
        <v>0</v>
      </c>
      <c r="AN33" s="1036">
        <v>0</v>
      </c>
      <c r="AO33" s="1036">
        <v>0</v>
      </c>
      <c r="AP33" s="1036">
        <v>0</v>
      </c>
      <c r="AQ33" s="1037">
        <v>0</v>
      </c>
      <c r="AR33" s="1036">
        <v>0</v>
      </c>
      <c r="AS33" s="1036">
        <v>0</v>
      </c>
      <c r="AT33" s="1036">
        <v>0</v>
      </c>
      <c r="AU33" s="1036">
        <v>0</v>
      </c>
      <c r="AV33" s="1037">
        <v>0</v>
      </c>
      <c r="AW33" s="1036">
        <v>0</v>
      </c>
      <c r="AX33" s="1036">
        <v>0</v>
      </c>
      <c r="AY33" s="1043">
        <v>0</v>
      </c>
      <c r="AZ33" s="1042">
        <v>0</v>
      </c>
      <c r="BA33" s="1042">
        <v>0</v>
      </c>
      <c r="BB33" s="1043">
        <v>0</v>
      </c>
      <c r="BC33" s="1042">
        <v>0</v>
      </c>
      <c r="BD33" s="1042">
        <v>0</v>
      </c>
      <c r="BE33" s="1042">
        <v>0</v>
      </c>
      <c r="BF33" s="1042">
        <v>0</v>
      </c>
      <c r="BG33" s="1042">
        <v>0</v>
      </c>
      <c r="BH33" s="1042">
        <v>0</v>
      </c>
      <c r="BI33" s="1042">
        <v>0</v>
      </c>
      <c r="BJ33" s="1042">
        <v>0</v>
      </c>
      <c r="BK33" s="1042">
        <v>0</v>
      </c>
      <c r="BL33" s="1042">
        <v>0</v>
      </c>
      <c r="BM33" s="1042">
        <v>0</v>
      </c>
      <c r="BN33" s="1042">
        <v>0</v>
      </c>
      <c r="BO33" s="1042">
        <v>0</v>
      </c>
      <c r="BP33" s="1049">
        <v>0</v>
      </c>
      <c r="BQ33" s="1049">
        <v>0</v>
      </c>
      <c r="BR33" s="1049">
        <v>0</v>
      </c>
      <c r="BS33" s="1049">
        <v>0</v>
      </c>
      <c r="BT33" s="1049">
        <v>0</v>
      </c>
      <c r="BU33" s="1049">
        <v>0</v>
      </c>
      <c r="BV33" s="1049">
        <v>0</v>
      </c>
      <c r="BW33" s="1050">
        <v>0</v>
      </c>
      <c r="BX33" s="1049">
        <v>0</v>
      </c>
      <c r="BY33" s="1049">
        <v>0</v>
      </c>
      <c r="BZ33" s="1049">
        <v>0</v>
      </c>
      <c r="CA33" s="1049">
        <v>0</v>
      </c>
      <c r="CB33" s="1049">
        <v>0</v>
      </c>
      <c r="CC33" s="1049">
        <v>0</v>
      </c>
      <c r="CD33" s="1049">
        <v>0</v>
      </c>
      <c r="CE33" s="1049">
        <v>0</v>
      </c>
      <c r="CF33" s="1049">
        <v>0</v>
      </c>
      <c r="CG33" s="1056">
        <v>0</v>
      </c>
      <c r="CH33" s="1056">
        <v>0</v>
      </c>
      <c r="CI33" s="1056">
        <v>0</v>
      </c>
      <c r="CJ33" s="1056">
        <v>0</v>
      </c>
      <c r="CK33" s="1056">
        <v>0</v>
      </c>
      <c r="CL33" s="1056">
        <v>0</v>
      </c>
      <c r="CM33" s="1056">
        <v>0</v>
      </c>
      <c r="CN33" s="1056">
        <v>0</v>
      </c>
      <c r="CO33" s="1056">
        <v>0</v>
      </c>
      <c r="CP33" s="1056">
        <v>0</v>
      </c>
      <c r="CQ33" s="1056">
        <v>0</v>
      </c>
      <c r="CR33" s="1056">
        <v>0</v>
      </c>
      <c r="CS33" s="1056">
        <v>0</v>
      </c>
      <c r="CT33" s="1060">
        <v>0</v>
      </c>
    </row>
    <row r="34" spans="1:100" x14ac:dyDescent="0.25">
      <c r="A34" s="1022" t="s">
        <v>130</v>
      </c>
      <c r="B34" s="1021">
        <v>0</v>
      </c>
      <c r="C34" s="1021">
        <v>0</v>
      </c>
      <c r="D34" s="1021">
        <v>0</v>
      </c>
      <c r="E34" s="1021">
        <v>0</v>
      </c>
      <c r="F34" s="1021">
        <v>0</v>
      </c>
      <c r="G34" s="1021">
        <v>0</v>
      </c>
      <c r="H34" s="1021">
        <v>0</v>
      </c>
      <c r="I34" s="1021">
        <v>0</v>
      </c>
      <c r="J34" s="1021">
        <v>0</v>
      </c>
      <c r="K34" s="1021">
        <v>0</v>
      </c>
      <c r="L34" s="1021">
        <v>0</v>
      </c>
      <c r="M34" s="1021">
        <v>0</v>
      </c>
      <c r="N34" s="1021">
        <v>0</v>
      </c>
      <c r="O34" s="1021">
        <v>0</v>
      </c>
      <c r="P34" s="1021">
        <v>0</v>
      </c>
      <c r="Q34" s="1021">
        <v>0</v>
      </c>
      <c r="R34" s="1030">
        <v>0</v>
      </c>
      <c r="S34" s="1030">
        <v>0</v>
      </c>
      <c r="T34" s="1030">
        <v>0</v>
      </c>
      <c r="U34" s="1030">
        <v>0</v>
      </c>
      <c r="V34" s="1030">
        <v>0</v>
      </c>
      <c r="W34" s="1030">
        <v>0</v>
      </c>
      <c r="X34" s="1030">
        <v>0</v>
      </c>
      <c r="Y34" s="1030">
        <v>0</v>
      </c>
      <c r="Z34" s="1030">
        <v>0</v>
      </c>
      <c r="AA34" s="1030">
        <v>0</v>
      </c>
      <c r="AB34" s="1030">
        <v>0</v>
      </c>
      <c r="AC34" s="1030">
        <v>0</v>
      </c>
      <c r="AD34" s="1030">
        <v>0</v>
      </c>
      <c r="AE34" s="1031">
        <v>0</v>
      </c>
      <c r="AF34" s="1030">
        <v>0</v>
      </c>
      <c r="AG34" s="1030">
        <v>0</v>
      </c>
      <c r="AH34" s="1030">
        <v>0</v>
      </c>
      <c r="AI34" s="1036">
        <v>0</v>
      </c>
      <c r="AJ34" s="1036">
        <v>0</v>
      </c>
      <c r="AK34" s="1036">
        <v>0</v>
      </c>
      <c r="AL34" s="1036">
        <v>0</v>
      </c>
      <c r="AM34" s="1036">
        <v>0</v>
      </c>
      <c r="AN34" s="1036">
        <v>0</v>
      </c>
      <c r="AO34" s="1036">
        <v>0</v>
      </c>
      <c r="AP34" s="1036">
        <v>0</v>
      </c>
      <c r="AQ34" s="1037">
        <v>0</v>
      </c>
      <c r="AR34" s="1036">
        <v>0</v>
      </c>
      <c r="AS34" s="1036">
        <v>0</v>
      </c>
      <c r="AT34" s="1036">
        <v>0</v>
      </c>
      <c r="AU34" s="1036">
        <v>0</v>
      </c>
      <c r="AV34" s="1037">
        <v>0</v>
      </c>
      <c r="AW34" s="1036">
        <v>0</v>
      </c>
      <c r="AX34" s="1036">
        <v>0</v>
      </c>
      <c r="AY34" s="1043">
        <v>0</v>
      </c>
      <c r="AZ34" s="1042">
        <v>0</v>
      </c>
      <c r="BA34" s="1042">
        <v>0</v>
      </c>
      <c r="BB34" s="1043">
        <v>0</v>
      </c>
      <c r="BC34" s="1042">
        <v>0</v>
      </c>
      <c r="BD34" s="1042">
        <v>0</v>
      </c>
      <c r="BE34" s="1042">
        <v>0</v>
      </c>
      <c r="BF34" s="1042">
        <v>0</v>
      </c>
      <c r="BG34" s="1042">
        <v>0</v>
      </c>
      <c r="BH34" s="1042">
        <v>0</v>
      </c>
      <c r="BI34" s="1042">
        <v>0</v>
      </c>
      <c r="BJ34" s="1042">
        <v>0</v>
      </c>
      <c r="BK34" s="1042">
        <v>0</v>
      </c>
      <c r="BL34" s="1042">
        <v>0</v>
      </c>
      <c r="BM34" s="1042">
        <v>0</v>
      </c>
      <c r="BN34" s="1042">
        <v>0</v>
      </c>
      <c r="BO34" s="1042">
        <v>0</v>
      </c>
      <c r="BP34" s="1049">
        <v>0</v>
      </c>
      <c r="BQ34" s="1049">
        <v>0</v>
      </c>
      <c r="BR34" s="1049">
        <v>0</v>
      </c>
      <c r="BS34" s="1049">
        <v>0</v>
      </c>
      <c r="BT34" s="1049">
        <v>0</v>
      </c>
      <c r="BU34" s="1049">
        <v>0</v>
      </c>
      <c r="BV34" s="1049">
        <v>25</v>
      </c>
      <c r="BW34" s="1050">
        <v>24</v>
      </c>
      <c r="BX34" s="1049">
        <v>24</v>
      </c>
      <c r="BY34" s="1049">
        <v>24</v>
      </c>
      <c r="BZ34" s="1049">
        <v>18</v>
      </c>
      <c r="CA34" s="1049">
        <v>24</v>
      </c>
      <c r="CB34" s="1049">
        <v>24</v>
      </c>
      <c r="CC34" s="1049">
        <v>0</v>
      </c>
      <c r="CD34" s="1049">
        <v>0</v>
      </c>
      <c r="CE34" s="1049">
        <v>0</v>
      </c>
      <c r="CF34" s="1049">
        <v>0</v>
      </c>
      <c r="CG34" s="1056">
        <v>0</v>
      </c>
      <c r="CH34" s="1056">
        <v>0</v>
      </c>
      <c r="CI34" s="1056">
        <v>0</v>
      </c>
      <c r="CJ34" s="1056">
        <v>0</v>
      </c>
      <c r="CK34" s="1056">
        <v>0</v>
      </c>
      <c r="CL34" s="1056">
        <v>0</v>
      </c>
      <c r="CM34" s="1056">
        <v>0</v>
      </c>
      <c r="CN34" s="1056">
        <v>0</v>
      </c>
      <c r="CO34" s="1056">
        <v>0</v>
      </c>
      <c r="CP34" s="1056">
        <v>0</v>
      </c>
      <c r="CQ34" s="1056">
        <v>0</v>
      </c>
      <c r="CR34" s="1056">
        <v>0</v>
      </c>
      <c r="CS34" s="1056">
        <v>0</v>
      </c>
      <c r="CT34" s="1060">
        <v>38.6</v>
      </c>
    </row>
    <row r="35" spans="1:100" x14ac:dyDescent="0.25">
      <c r="A35" s="1022" t="s">
        <v>131</v>
      </c>
      <c r="B35" s="1021">
        <v>0</v>
      </c>
      <c r="C35" s="1021">
        <v>0</v>
      </c>
      <c r="D35" s="1021">
        <v>0</v>
      </c>
      <c r="E35" s="1021">
        <v>0</v>
      </c>
      <c r="F35" s="1021">
        <v>0</v>
      </c>
      <c r="G35" s="1021">
        <v>0</v>
      </c>
      <c r="H35" s="1021">
        <v>0</v>
      </c>
      <c r="I35" s="1021">
        <v>0</v>
      </c>
      <c r="J35" s="1021">
        <v>0</v>
      </c>
      <c r="K35" s="1021">
        <v>0</v>
      </c>
      <c r="L35" s="1021">
        <v>0</v>
      </c>
      <c r="M35" s="1021">
        <v>0</v>
      </c>
      <c r="N35" s="1021">
        <v>0</v>
      </c>
      <c r="O35" s="1021">
        <v>0</v>
      </c>
      <c r="P35" s="1021">
        <v>0</v>
      </c>
      <c r="Q35" s="1021">
        <v>0</v>
      </c>
      <c r="R35" s="1030">
        <v>0</v>
      </c>
      <c r="S35" s="1030">
        <v>0</v>
      </c>
      <c r="T35" s="1030">
        <v>0</v>
      </c>
      <c r="U35" s="1030">
        <v>0</v>
      </c>
      <c r="V35" s="1030">
        <v>0</v>
      </c>
      <c r="W35" s="1030">
        <v>0</v>
      </c>
      <c r="X35" s="1030">
        <v>0</v>
      </c>
      <c r="Y35" s="1030">
        <v>0</v>
      </c>
      <c r="Z35" s="1030">
        <v>0</v>
      </c>
      <c r="AA35" s="1030">
        <v>0</v>
      </c>
      <c r="AB35" s="1030">
        <v>0</v>
      </c>
      <c r="AC35" s="1030">
        <v>0</v>
      </c>
      <c r="AD35" s="1030">
        <v>0</v>
      </c>
      <c r="AE35" s="1031">
        <v>0</v>
      </c>
      <c r="AF35" s="1030">
        <v>0</v>
      </c>
      <c r="AG35" s="1030">
        <v>0</v>
      </c>
      <c r="AH35" s="1030">
        <v>0</v>
      </c>
      <c r="AI35" s="1036">
        <v>0</v>
      </c>
      <c r="AJ35" s="1036">
        <v>0</v>
      </c>
      <c r="AK35" s="1036">
        <v>0</v>
      </c>
      <c r="AL35" s="1036">
        <v>0</v>
      </c>
      <c r="AM35" s="1036">
        <v>0</v>
      </c>
      <c r="AN35" s="1036">
        <v>0</v>
      </c>
      <c r="AO35" s="1036">
        <v>0</v>
      </c>
      <c r="AP35" s="1036">
        <v>0</v>
      </c>
      <c r="AQ35" s="1037">
        <v>0</v>
      </c>
      <c r="AR35" s="1036">
        <v>0</v>
      </c>
      <c r="AS35" s="1036">
        <v>0</v>
      </c>
      <c r="AT35" s="1036">
        <v>0</v>
      </c>
      <c r="AU35" s="1036">
        <v>0</v>
      </c>
      <c r="AV35" s="1037">
        <v>0</v>
      </c>
      <c r="AW35" s="1036">
        <v>0</v>
      </c>
      <c r="AX35" s="1036">
        <v>0</v>
      </c>
      <c r="AY35" s="1043">
        <v>0</v>
      </c>
      <c r="AZ35" s="1042">
        <v>0</v>
      </c>
      <c r="BA35" s="1042">
        <v>0</v>
      </c>
      <c r="BB35" s="1043">
        <v>0</v>
      </c>
      <c r="BC35" s="1042">
        <v>0</v>
      </c>
      <c r="BD35" s="1042">
        <v>0</v>
      </c>
      <c r="BE35" s="1042">
        <v>0</v>
      </c>
      <c r="BF35" s="1042">
        <v>0</v>
      </c>
      <c r="BG35" s="1042">
        <v>0</v>
      </c>
      <c r="BH35" s="1042">
        <v>0</v>
      </c>
      <c r="BI35" s="1042">
        <v>0</v>
      </c>
      <c r="BJ35" s="1042">
        <v>0</v>
      </c>
      <c r="BK35" s="1042">
        <v>0</v>
      </c>
      <c r="BL35" s="1042">
        <v>0</v>
      </c>
      <c r="BM35" s="1042">
        <v>0</v>
      </c>
      <c r="BN35" s="1042">
        <v>0</v>
      </c>
      <c r="BO35" s="1042">
        <v>0</v>
      </c>
      <c r="BP35" s="1049">
        <v>0</v>
      </c>
      <c r="BQ35" s="1049">
        <v>0</v>
      </c>
      <c r="BR35" s="1049">
        <v>0</v>
      </c>
      <c r="BS35" s="1049">
        <v>0</v>
      </c>
      <c r="BT35" s="1049">
        <v>0</v>
      </c>
      <c r="BU35" s="1049">
        <v>0</v>
      </c>
      <c r="BV35" s="1049">
        <v>0</v>
      </c>
      <c r="BW35" s="1050">
        <v>10</v>
      </c>
      <c r="BX35" s="1049">
        <v>10</v>
      </c>
      <c r="BY35" s="1049">
        <v>10</v>
      </c>
      <c r="BZ35" s="1049">
        <v>10</v>
      </c>
      <c r="CA35" s="1049">
        <v>10</v>
      </c>
      <c r="CB35" s="1049">
        <v>10</v>
      </c>
      <c r="CC35" s="1049">
        <v>10</v>
      </c>
      <c r="CD35" s="1049">
        <v>0</v>
      </c>
      <c r="CE35" s="1049">
        <v>0</v>
      </c>
      <c r="CF35" s="1049">
        <v>0</v>
      </c>
      <c r="CG35" s="1056">
        <v>0</v>
      </c>
      <c r="CH35" s="1056">
        <v>0</v>
      </c>
      <c r="CI35" s="1056">
        <v>0</v>
      </c>
      <c r="CJ35" s="1056">
        <v>0</v>
      </c>
      <c r="CK35" s="1056">
        <v>0</v>
      </c>
      <c r="CL35" s="1056">
        <v>0</v>
      </c>
      <c r="CM35" s="1056">
        <v>0</v>
      </c>
      <c r="CN35" s="1056">
        <v>0</v>
      </c>
      <c r="CO35" s="1056">
        <v>0</v>
      </c>
      <c r="CP35" s="1056">
        <v>0</v>
      </c>
      <c r="CQ35" s="1056">
        <v>0</v>
      </c>
      <c r="CR35" s="1056">
        <v>0</v>
      </c>
      <c r="CS35" s="1056">
        <v>0</v>
      </c>
      <c r="CT35" s="1060">
        <v>16.2</v>
      </c>
    </row>
    <row r="36" spans="1:100" ht="16.5" x14ac:dyDescent="0.25">
      <c r="A36" s="1022" t="s">
        <v>132</v>
      </c>
      <c r="B36" s="1021">
        <v>0</v>
      </c>
      <c r="C36" s="1021">
        <v>0</v>
      </c>
      <c r="D36" s="1021">
        <v>0</v>
      </c>
      <c r="E36" s="1021">
        <v>0</v>
      </c>
      <c r="F36" s="1021">
        <v>0</v>
      </c>
      <c r="G36" s="1021">
        <v>0</v>
      </c>
      <c r="H36" s="1021">
        <v>0</v>
      </c>
      <c r="I36" s="1021">
        <v>0</v>
      </c>
      <c r="J36" s="1021">
        <v>0</v>
      </c>
      <c r="K36" s="1021">
        <v>0</v>
      </c>
      <c r="L36" s="1021">
        <v>0</v>
      </c>
      <c r="M36" s="1021">
        <v>0</v>
      </c>
      <c r="N36" s="1021">
        <v>0</v>
      </c>
      <c r="O36" s="1021">
        <v>0</v>
      </c>
      <c r="P36" s="1021">
        <v>0</v>
      </c>
      <c r="Q36" s="1021">
        <v>0</v>
      </c>
      <c r="R36" s="1030">
        <v>0</v>
      </c>
      <c r="S36" s="1030">
        <v>0</v>
      </c>
      <c r="T36" s="1030">
        <v>0</v>
      </c>
      <c r="U36" s="1030">
        <v>0</v>
      </c>
      <c r="V36" s="1030">
        <v>0</v>
      </c>
      <c r="W36" s="1030">
        <v>0</v>
      </c>
      <c r="X36" s="1030">
        <v>0</v>
      </c>
      <c r="Y36" s="1030">
        <v>0</v>
      </c>
      <c r="Z36" s="1030">
        <v>0</v>
      </c>
      <c r="AA36" s="1030">
        <v>0</v>
      </c>
      <c r="AB36" s="1030">
        <v>0</v>
      </c>
      <c r="AC36" s="1030">
        <v>0</v>
      </c>
      <c r="AD36" s="1030">
        <v>0</v>
      </c>
      <c r="AE36" s="1031">
        <v>0</v>
      </c>
      <c r="AF36" s="1030">
        <v>0</v>
      </c>
      <c r="AG36" s="1030">
        <v>0</v>
      </c>
      <c r="AH36" s="1030">
        <v>0</v>
      </c>
      <c r="AI36" s="1036">
        <v>0</v>
      </c>
      <c r="AJ36" s="1036">
        <v>0</v>
      </c>
      <c r="AK36" s="1036">
        <v>0</v>
      </c>
      <c r="AL36" s="1036">
        <v>0</v>
      </c>
      <c r="AM36" s="1036">
        <v>0</v>
      </c>
      <c r="AN36" s="1036">
        <v>0</v>
      </c>
      <c r="AO36" s="1036">
        <v>0</v>
      </c>
      <c r="AP36" s="1036">
        <v>0</v>
      </c>
      <c r="AQ36" s="1037">
        <v>0</v>
      </c>
      <c r="AR36" s="1036">
        <v>0</v>
      </c>
      <c r="AS36" s="1036">
        <v>0</v>
      </c>
      <c r="AT36" s="1036">
        <v>0</v>
      </c>
      <c r="AU36" s="1036">
        <v>0</v>
      </c>
      <c r="AV36" s="1037">
        <v>0</v>
      </c>
      <c r="AW36" s="1036">
        <v>0</v>
      </c>
      <c r="AX36" s="1036">
        <v>0</v>
      </c>
      <c r="AY36" s="1043">
        <v>0</v>
      </c>
      <c r="AZ36" s="1042">
        <v>0</v>
      </c>
      <c r="BA36" s="1042">
        <v>0</v>
      </c>
      <c r="BB36" s="1043">
        <v>0</v>
      </c>
      <c r="BC36" s="1042">
        <v>0</v>
      </c>
      <c r="BD36" s="1042">
        <v>0</v>
      </c>
      <c r="BE36" s="1042">
        <v>0</v>
      </c>
      <c r="BF36" s="1042">
        <v>0</v>
      </c>
      <c r="BG36" s="1042">
        <v>0</v>
      </c>
      <c r="BH36" s="1042">
        <v>0</v>
      </c>
      <c r="BI36" s="1042">
        <v>0</v>
      </c>
      <c r="BJ36" s="1042">
        <v>0</v>
      </c>
      <c r="BK36" s="1042">
        <v>0</v>
      </c>
      <c r="BL36" s="1042">
        <v>0</v>
      </c>
      <c r="BM36" s="1042">
        <v>0</v>
      </c>
      <c r="BN36" s="1042">
        <v>0</v>
      </c>
      <c r="BO36" s="1042">
        <v>0</v>
      </c>
      <c r="BP36" s="1049">
        <v>0</v>
      </c>
      <c r="BQ36" s="1049">
        <v>0</v>
      </c>
      <c r="BR36" s="1049">
        <v>0</v>
      </c>
      <c r="BS36" s="1049">
        <v>0</v>
      </c>
      <c r="BT36" s="1049">
        <v>0</v>
      </c>
      <c r="BU36" s="1049">
        <v>0</v>
      </c>
      <c r="BV36" s="1049">
        <v>0</v>
      </c>
      <c r="BW36" s="1050">
        <v>0</v>
      </c>
      <c r="BX36" s="1049">
        <v>0</v>
      </c>
      <c r="BY36" s="1049">
        <v>0</v>
      </c>
      <c r="BZ36" s="1049">
        <v>0</v>
      </c>
      <c r="CA36" s="1049">
        <v>0</v>
      </c>
      <c r="CB36" s="1049">
        <v>0</v>
      </c>
      <c r="CC36" s="1049">
        <v>0</v>
      </c>
      <c r="CD36" s="1049">
        <v>0</v>
      </c>
      <c r="CE36" s="1049">
        <v>0</v>
      </c>
      <c r="CF36" s="1049">
        <v>0</v>
      </c>
      <c r="CG36" s="1056">
        <v>0</v>
      </c>
      <c r="CH36" s="1056">
        <v>0</v>
      </c>
      <c r="CI36" s="1056">
        <v>0</v>
      </c>
      <c r="CJ36" s="1056">
        <v>0</v>
      </c>
      <c r="CK36" s="1056">
        <v>0</v>
      </c>
      <c r="CL36" s="1056">
        <v>0</v>
      </c>
      <c r="CM36" s="1056">
        <v>0</v>
      </c>
      <c r="CN36" s="1056">
        <v>0</v>
      </c>
      <c r="CO36" s="1056">
        <v>0</v>
      </c>
      <c r="CP36" s="1056">
        <v>0</v>
      </c>
      <c r="CQ36" s="1056">
        <v>0</v>
      </c>
      <c r="CR36" s="1056">
        <v>0</v>
      </c>
      <c r="CS36" s="1056">
        <v>0</v>
      </c>
      <c r="CT36" s="1060">
        <v>0</v>
      </c>
    </row>
    <row r="37" spans="1:100" x14ac:dyDescent="0.25">
      <c r="A37" s="1024" t="s">
        <v>133</v>
      </c>
      <c r="B37" s="1021">
        <v>0</v>
      </c>
      <c r="C37" s="1021">
        <v>0</v>
      </c>
      <c r="D37" s="1021">
        <v>0</v>
      </c>
      <c r="E37" s="1021">
        <v>0</v>
      </c>
      <c r="F37" s="1021">
        <v>0</v>
      </c>
      <c r="G37" s="1021">
        <v>0</v>
      </c>
      <c r="H37" s="1021">
        <v>0</v>
      </c>
      <c r="I37" s="1021">
        <v>0</v>
      </c>
      <c r="J37" s="1021">
        <v>0</v>
      </c>
      <c r="K37" s="1021">
        <v>0</v>
      </c>
      <c r="L37" s="1021">
        <v>0</v>
      </c>
      <c r="M37" s="1021">
        <v>0</v>
      </c>
      <c r="N37" s="1021">
        <v>0</v>
      </c>
      <c r="O37" s="1021">
        <v>0</v>
      </c>
      <c r="P37" s="1021">
        <v>0</v>
      </c>
      <c r="Q37" s="1021">
        <v>0</v>
      </c>
      <c r="R37" s="1030">
        <v>0</v>
      </c>
      <c r="S37" s="1030">
        <v>0</v>
      </c>
      <c r="T37" s="1030">
        <v>0</v>
      </c>
      <c r="U37" s="1030">
        <v>0</v>
      </c>
      <c r="V37" s="1030">
        <v>0</v>
      </c>
      <c r="W37" s="1030">
        <v>0</v>
      </c>
      <c r="X37" s="1030">
        <v>0</v>
      </c>
      <c r="Y37" s="1030">
        <v>0</v>
      </c>
      <c r="Z37" s="1030">
        <v>0</v>
      </c>
      <c r="AA37" s="1030">
        <v>0</v>
      </c>
      <c r="AB37" s="1030">
        <v>0</v>
      </c>
      <c r="AC37" s="1030">
        <v>0</v>
      </c>
      <c r="AD37" s="1030">
        <v>0</v>
      </c>
      <c r="AE37" s="1031">
        <v>0</v>
      </c>
      <c r="AF37" s="1030">
        <v>0</v>
      </c>
      <c r="AG37" s="1030">
        <v>0</v>
      </c>
      <c r="AH37" s="1030">
        <v>0</v>
      </c>
      <c r="AI37" s="1036">
        <v>0</v>
      </c>
      <c r="AJ37" s="1036">
        <v>0</v>
      </c>
      <c r="AK37" s="1036">
        <v>0</v>
      </c>
      <c r="AL37" s="1036">
        <v>0</v>
      </c>
      <c r="AM37" s="1036">
        <v>0</v>
      </c>
      <c r="AN37" s="1036">
        <v>0</v>
      </c>
      <c r="AO37" s="1036">
        <v>0</v>
      </c>
      <c r="AP37" s="1036">
        <v>0</v>
      </c>
      <c r="AQ37" s="1037">
        <v>0</v>
      </c>
      <c r="AR37" s="1036">
        <v>0</v>
      </c>
      <c r="AS37" s="1036">
        <v>0</v>
      </c>
      <c r="AT37" s="1036">
        <v>0</v>
      </c>
      <c r="AU37" s="1036">
        <v>0</v>
      </c>
      <c r="AV37" s="1037">
        <v>0</v>
      </c>
      <c r="AW37" s="1036">
        <v>0</v>
      </c>
      <c r="AX37" s="1036">
        <v>0</v>
      </c>
      <c r="AY37" s="1043">
        <v>0</v>
      </c>
      <c r="AZ37" s="1042">
        <v>0</v>
      </c>
      <c r="BA37" s="1042">
        <v>0</v>
      </c>
      <c r="BB37" s="1043">
        <v>0</v>
      </c>
      <c r="BC37" s="1042">
        <v>0</v>
      </c>
      <c r="BD37" s="1042">
        <v>0</v>
      </c>
      <c r="BE37" s="1042">
        <v>0</v>
      </c>
      <c r="BF37" s="1042">
        <v>0</v>
      </c>
      <c r="BG37" s="1042">
        <v>0</v>
      </c>
      <c r="BH37" s="1042">
        <v>0</v>
      </c>
      <c r="BI37" s="1042">
        <v>0</v>
      </c>
      <c r="BJ37" s="1042">
        <v>0</v>
      </c>
      <c r="BK37" s="1042">
        <v>0</v>
      </c>
      <c r="BL37" s="1042">
        <v>0</v>
      </c>
      <c r="BM37" s="1042">
        <v>0</v>
      </c>
      <c r="BN37" s="1042">
        <v>0</v>
      </c>
      <c r="BO37" s="1042">
        <v>0</v>
      </c>
      <c r="BP37" s="1049">
        <v>0</v>
      </c>
      <c r="BQ37" s="1049">
        <v>0</v>
      </c>
      <c r="BR37" s="1049">
        <v>0</v>
      </c>
      <c r="BS37" s="1049">
        <v>0</v>
      </c>
      <c r="BT37" s="1049">
        <v>0</v>
      </c>
      <c r="BU37" s="1049">
        <v>0</v>
      </c>
      <c r="BV37" s="1049">
        <v>0</v>
      </c>
      <c r="BW37" s="1050">
        <v>0</v>
      </c>
      <c r="BX37" s="1049">
        <v>0</v>
      </c>
      <c r="BY37" s="1049">
        <v>0</v>
      </c>
      <c r="BZ37" s="1049">
        <v>0</v>
      </c>
      <c r="CA37" s="1049">
        <v>0</v>
      </c>
      <c r="CB37" s="1049">
        <v>0</v>
      </c>
      <c r="CC37" s="1049">
        <v>0</v>
      </c>
      <c r="CD37" s="1049">
        <v>0</v>
      </c>
      <c r="CE37" s="1049">
        <v>0</v>
      </c>
      <c r="CF37" s="1049">
        <v>0</v>
      </c>
      <c r="CG37" s="1056">
        <v>0</v>
      </c>
      <c r="CH37" s="1056">
        <v>0</v>
      </c>
      <c r="CI37" s="1056">
        <v>0</v>
      </c>
      <c r="CJ37" s="1056">
        <v>0</v>
      </c>
      <c r="CK37" s="1056">
        <v>0</v>
      </c>
      <c r="CL37" s="1056">
        <v>0</v>
      </c>
      <c r="CM37" s="1056">
        <v>0</v>
      </c>
      <c r="CN37" s="1056">
        <v>0</v>
      </c>
      <c r="CO37" s="1056">
        <v>0</v>
      </c>
      <c r="CP37" s="1056">
        <v>0</v>
      </c>
      <c r="CQ37" s="1056">
        <v>0</v>
      </c>
      <c r="CR37" s="1056">
        <v>0</v>
      </c>
      <c r="CS37" s="1056">
        <v>0</v>
      </c>
      <c r="CT37" s="1060">
        <v>0</v>
      </c>
    </row>
    <row r="38" spans="1:100" ht="16.5" x14ac:dyDescent="0.25">
      <c r="A38" s="1024" t="s">
        <v>134</v>
      </c>
      <c r="B38" s="1021">
        <v>0</v>
      </c>
      <c r="C38" s="1021">
        <v>0</v>
      </c>
      <c r="D38" s="1021">
        <v>0</v>
      </c>
      <c r="E38" s="1021">
        <v>0</v>
      </c>
      <c r="F38" s="1021">
        <v>0</v>
      </c>
      <c r="G38" s="1021">
        <v>0</v>
      </c>
      <c r="H38" s="1021">
        <v>0</v>
      </c>
      <c r="I38" s="1021">
        <v>0</v>
      </c>
      <c r="J38" s="1021">
        <v>0</v>
      </c>
      <c r="K38" s="1021">
        <v>0</v>
      </c>
      <c r="L38" s="1021">
        <v>0</v>
      </c>
      <c r="M38" s="1021">
        <v>0</v>
      </c>
      <c r="N38" s="1021">
        <v>0</v>
      </c>
      <c r="O38" s="1021">
        <v>0</v>
      </c>
      <c r="P38" s="1021">
        <v>0</v>
      </c>
      <c r="Q38" s="1021">
        <v>0</v>
      </c>
      <c r="R38" s="1030">
        <v>0</v>
      </c>
      <c r="S38" s="1030">
        <v>0</v>
      </c>
      <c r="T38" s="1030">
        <v>0</v>
      </c>
      <c r="U38" s="1030">
        <v>0</v>
      </c>
      <c r="V38" s="1030">
        <v>0</v>
      </c>
      <c r="W38" s="1030">
        <v>0</v>
      </c>
      <c r="X38" s="1030">
        <v>0</v>
      </c>
      <c r="Y38" s="1030">
        <v>0</v>
      </c>
      <c r="Z38" s="1030">
        <v>0</v>
      </c>
      <c r="AA38" s="1030">
        <v>0</v>
      </c>
      <c r="AB38" s="1030">
        <v>0</v>
      </c>
      <c r="AC38" s="1030">
        <v>0</v>
      </c>
      <c r="AD38" s="1030">
        <v>0</v>
      </c>
      <c r="AE38" s="1031">
        <v>0</v>
      </c>
      <c r="AF38" s="1030">
        <v>0</v>
      </c>
      <c r="AG38" s="1030">
        <v>0</v>
      </c>
      <c r="AH38" s="1030">
        <v>0</v>
      </c>
      <c r="AI38" s="1036">
        <v>0</v>
      </c>
      <c r="AJ38" s="1036">
        <v>0</v>
      </c>
      <c r="AK38" s="1036">
        <v>0</v>
      </c>
      <c r="AL38" s="1036">
        <v>0</v>
      </c>
      <c r="AM38" s="1036">
        <v>0</v>
      </c>
      <c r="AN38" s="1036">
        <v>0</v>
      </c>
      <c r="AO38" s="1036">
        <v>0</v>
      </c>
      <c r="AP38" s="1036">
        <v>0</v>
      </c>
      <c r="AQ38" s="1037">
        <v>0</v>
      </c>
      <c r="AR38" s="1036">
        <v>0</v>
      </c>
      <c r="AS38" s="1036">
        <v>0</v>
      </c>
      <c r="AT38" s="1036">
        <v>0</v>
      </c>
      <c r="AU38" s="1036">
        <v>0</v>
      </c>
      <c r="AV38" s="1037">
        <v>0</v>
      </c>
      <c r="AW38" s="1036">
        <v>0</v>
      </c>
      <c r="AX38" s="1036">
        <v>0</v>
      </c>
      <c r="AY38" s="1043">
        <v>0</v>
      </c>
      <c r="AZ38" s="1042">
        <v>0</v>
      </c>
      <c r="BA38" s="1042">
        <v>0</v>
      </c>
      <c r="BB38" s="1043">
        <v>0</v>
      </c>
      <c r="BC38" s="1042">
        <v>0</v>
      </c>
      <c r="BD38" s="1042">
        <v>0</v>
      </c>
      <c r="BE38" s="1042">
        <v>0</v>
      </c>
      <c r="BF38" s="1042">
        <v>0</v>
      </c>
      <c r="BG38" s="1042">
        <v>0</v>
      </c>
      <c r="BH38" s="1042">
        <v>0</v>
      </c>
      <c r="BI38" s="1042">
        <v>0</v>
      </c>
      <c r="BJ38" s="1042">
        <v>0</v>
      </c>
      <c r="BK38" s="1042">
        <v>0</v>
      </c>
      <c r="BL38" s="1042">
        <v>0</v>
      </c>
      <c r="BM38" s="1042">
        <v>0</v>
      </c>
      <c r="BN38" s="1042">
        <v>0</v>
      </c>
      <c r="BO38" s="1042">
        <v>0</v>
      </c>
      <c r="BP38" s="1049">
        <v>0</v>
      </c>
      <c r="BQ38" s="1049">
        <v>0</v>
      </c>
      <c r="BR38" s="1049">
        <v>0</v>
      </c>
      <c r="BS38" s="1049">
        <v>0</v>
      </c>
      <c r="BT38" s="1049">
        <v>0</v>
      </c>
      <c r="BU38" s="1049">
        <v>0</v>
      </c>
      <c r="BV38" s="1049">
        <v>0</v>
      </c>
      <c r="BW38" s="1050">
        <v>0</v>
      </c>
      <c r="BX38" s="1049">
        <v>0</v>
      </c>
      <c r="BY38" s="1049">
        <v>0</v>
      </c>
      <c r="BZ38" s="1049">
        <v>0</v>
      </c>
      <c r="CA38" s="1049">
        <v>0</v>
      </c>
      <c r="CB38" s="1049">
        <v>0</v>
      </c>
      <c r="CC38" s="1049">
        <v>0</v>
      </c>
      <c r="CD38" s="1049">
        <v>0</v>
      </c>
      <c r="CE38" s="1049">
        <v>0</v>
      </c>
      <c r="CF38" s="1049">
        <v>0</v>
      </c>
      <c r="CG38" s="1056">
        <v>0</v>
      </c>
      <c r="CH38" s="1056">
        <v>0</v>
      </c>
      <c r="CI38" s="1056">
        <v>0</v>
      </c>
      <c r="CJ38" s="1056">
        <v>0</v>
      </c>
      <c r="CK38" s="1056">
        <v>0</v>
      </c>
      <c r="CL38" s="1056">
        <v>0</v>
      </c>
      <c r="CM38" s="1056">
        <v>0</v>
      </c>
      <c r="CN38" s="1056">
        <v>0</v>
      </c>
      <c r="CO38" s="1056">
        <v>0</v>
      </c>
      <c r="CP38" s="1056">
        <v>0</v>
      </c>
      <c r="CQ38" s="1056">
        <v>0</v>
      </c>
      <c r="CR38" s="1056">
        <v>0</v>
      </c>
      <c r="CS38" s="1056">
        <v>0</v>
      </c>
      <c r="CT38" s="1060">
        <v>0</v>
      </c>
    </row>
    <row r="39" spans="1:100" x14ac:dyDescent="0.25">
      <c r="A39" s="1020" t="s">
        <v>135</v>
      </c>
      <c r="B39" s="1021">
        <v>0</v>
      </c>
      <c r="C39" s="1021">
        <v>0</v>
      </c>
      <c r="D39" s="1021">
        <v>0</v>
      </c>
      <c r="E39" s="1021">
        <v>0</v>
      </c>
      <c r="F39" s="1021">
        <v>0</v>
      </c>
      <c r="G39" s="1021">
        <v>0</v>
      </c>
      <c r="H39" s="1021">
        <v>0</v>
      </c>
      <c r="I39" s="1021">
        <v>0</v>
      </c>
      <c r="J39" s="1021">
        <v>0</v>
      </c>
      <c r="K39" s="1021">
        <v>0</v>
      </c>
      <c r="L39" s="1021">
        <v>0</v>
      </c>
      <c r="M39" s="1021">
        <v>0</v>
      </c>
      <c r="N39" s="1021">
        <v>0</v>
      </c>
      <c r="O39" s="1021">
        <v>0</v>
      </c>
      <c r="P39" s="1021">
        <v>0</v>
      </c>
      <c r="Q39" s="1021">
        <v>0</v>
      </c>
      <c r="R39" s="1030">
        <v>0</v>
      </c>
      <c r="S39" s="1030">
        <v>0</v>
      </c>
      <c r="T39" s="1030">
        <v>0</v>
      </c>
      <c r="U39" s="1030">
        <v>0</v>
      </c>
      <c r="V39" s="1030">
        <v>0</v>
      </c>
      <c r="W39" s="1030">
        <v>0</v>
      </c>
      <c r="X39" s="1030">
        <v>0</v>
      </c>
      <c r="Y39" s="1030">
        <v>0</v>
      </c>
      <c r="Z39" s="1030">
        <v>1</v>
      </c>
      <c r="AA39" s="1030">
        <v>2</v>
      </c>
      <c r="AB39" s="1030">
        <v>3</v>
      </c>
      <c r="AC39" s="1030">
        <v>4</v>
      </c>
      <c r="AD39" s="1030">
        <v>7</v>
      </c>
      <c r="AE39" s="1031">
        <v>9</v>
      </c>
      <c r="AF39" s="1030">
        <v>11</v>
      </c>
      <c r="AG39" s="1030">
        <v>13</v>
      </c>
      <c r="AH39" s="1030">
        <v>15</v>
      </c>
      <c r="AI39" s="1036">
        <v>16</v>
      </c>
      <c r="AJ39" s="1036">
        <v>18</v>
      </c>
      <c r="AK39" s="1036">
        <v>17</v>
      </c>
      <c r="AL39" s="1036">
        <v>18</v>
      </c>
      <c r="AM39" s="1036">
        <v>18</v>
      </c>
      <c r="AN39" s="1036">
        <v>21</v>
      </c>
      <c r="AO39" s="1036">
        <v>27</v>
      </c>
      <c r="AP39" s="1036">
        <v>25</v>
      </c>
      <c r="AQ39" s="1037">
        <v>24</v>
      </c>
      <c r="AR39" s="1036">
        <v>26</v>
      </c>
      <c r="AS39" s="1036">
        <v>26</v>
      </c>
      <c r="AT39" s="1036">
        <v>27</v>
      </c>
      <c r="AU39" s="1036">
        <v>22</v>
      </c>
      <c r="AV39" s="1037">
        <v>23</v>
      </c>
      <c r="AW39" s="1036">
        <v>28</v>
      </c>
      <c r="AX39" s="1036">
        <v>24</v>
      </c>
      <c r="AY39" s="1043">
        <v>20</v>
      </c>
      <c r="AZ39" s="1042">
        <v>23</v>
      </c>
      <c r="BA39" s="1042">
        <v>24</v>
      </c>
      <c r="BB39" s="1043">
        <v>20</v>
      </c>
      <c r="BC39" s="1042">
        <v>20</v>
      </c>
      <c r="BD39" s="1042">
        <v>22</v>
      </c>
      <c r="BE39" s="1042">
        <v>19</v>
      </c>
      <c r="BF39" s="1042">
        <v>18</v>
      </c>
      <c r="BG39" s="1042">
        <v>17</v>
      </c>
      <c r="BH39" s="1042">
        <v>16</v>
      </c>
      <c r="BI39" s="1042">
        <v>22</v>
      </c>
      <c r="BJ39" s="1042">
        <v>17</v>
      </c>
      <c r="BK39" s="1042">
        <v>11</v>
      </c>
      <c r="BL39" s="1042">
        <v>7</v>
      </c>
      <c r="BM39" s="1042">
        <v>6</v>
      </c>
      <c r="BN39" s="1042">
        <v>4</v>
      </c>
      <c r="BO39" s="1042">
        <v>3</v>
      </c>
      <c r="BP39" s="1049">
        <v>1</v>
      </c>
      <c r="BQ39" s="1049">
        <v>0</v>
      </c>
      <c r="BR39" s="1049">
        <v>0</v>
      </c>
      <c r="BS39" s="1049">
        <v>0</v>
      </c>
      <c r="BT39" s="1049">
        <v>0</v>
      </c>
      <c r="BU39" s="1049">
        <v>0</v>
      </c>
      <c r="BV39" s="1049">
        <v>0</v>
      </c>
      <c r="BW39" s="1050">
        <v>0</v>
      </c>
      <c r="BX39" s="1049">
        <v>0</v>
      </c>
      <c r="BY39" s="1049">
        <v>0</v>
      </c>
      <c r="BZ39" s="1049">
        <v>0</v>
      </c>
      <c r="CA39" s="1049">
        <v>0</v>
      </c>
      <c r="CB39" s="1049">
        <v>0</v>
      </c>
      <c r="CC39" s="1049">
        <v>0</v>
      </c>
      <c r="CD39" s="1049">
        <v>0</v>
      </c>
      <c r="CE39" s="1049">
        <v>0</v>
      </c>
      <c r="CF39" s="1049">
        <v>0</v>
      </c>
      <c r="CG39" s="1056">
        <v>0</v>
      </c>
      <c r="CH39" s="1056">
        <v>0</v>
      </c>
      <c r="CI39" s="1056">
        <v>0</v>
      </c>
      <c r="CJ39" s="1056">
        <v>0</v>
      </c>
      <c r="CK39" s="1056">
        <v>0</v>
      </c>
      <c r="CL39" s="1056">
        <v>0</v>
      </c>
      <c r="CM39" s="1056">
        <v>0</v>
      </c>
      <c r="CN39" s="1056">
        <v>0</v>
      </c>
      <c r="CO39" s="1056">
        <v>0</v>
      </c>
      <c r="CP39" s="1056">
        <v>0</v>
      </c>
      <c r="CQ39" s="1056">
        <v>0</v>
      </c>
      <c r="CR39" s="1056">
        <v>0</v>
      </c>
      <c r="CS39" s="1056">
        <v>0</v>
      </c>
      <c r="CT39" s="1060">
        <v>293.89999999999998</v>
      </c>
    </row>
    <row r="40" spans="1:100" x14ac:dyDescent="0.25">
      <c r="A40" s="1022" t="s">
        <v>136</v>
      </c>
      <c r="B40" s="1021">
        <v>9</v>
      </c>
      <c r="C40" s="1021">
        <v>9</v>
      </c>
      <c r="D40" s="1021">
        <v>11</v>
      </c>
      <c r="E40" s="1021">
        <v>9</v>
      </c>
      <c r="F40" s="1021">
        <v>8</v>
      </c>
      <c r="G40" s="1021">
        <v>7</v>
      </c>
      <c r="H40" s="1021">
        <v>9</v>
      </c>
      <c r="I40" s="1021">
        <v>8</v>
      </c>
      <c r="J40" s="1021">
        <v>9</v>
      </c>
      <c r="K40" s="1021">
        <v>10</v>
      </c>
      <c r="L40" s="1021">
        <v>9</v>
      </c>
      <c r="M40" s="1021">
        <v>9</v>
      </c>
      <c r="N40" s="1021">
        <v>8</v>
      </c>
      <c r="O40" s="1021">
        <v>11</v>
      </c>
      <c r="P40" s="1021">
        <v>12</v>
      </c>
      <c r="Q40" s="1021">
        <v>13</v>
      </c>
      <c r="R40" s="1030">
        <v>11</v>
      </c>
      <c r="S40" s="1030">
        <v>13</v>
      </c>
      <c r="T40" s="1030">
        <v>13</v>
      </c>
      <c r="U40" s="1030">
        <v>14</v>
      </c>
      <c r="V40" s="1030">
        <v>12</v>
      </c>
      <c r="W40" s="1030">
        <v>11</v>
      </c>
      <c r="X40" s="1030">
        <v>10</v>
      </c>
      <c r="Y40" s="1030">
        <v>11</v>
      </c>
      <c r="Z40" s="1030">
        <v>11</v>
      </c>
      <c r="AA40" s="1030">
        <v>10</v>
      </c>
      <c r="AB40" s="1030">
        <v>11</v>
      </c>
      <c r="AC40" s="1030">
        <v>10</v>
      </c>
      <c r="AD40" s="1030">
        <v>3</v>
      </c>
      <c r="AE40" s="1031">
        <v>2</v>
      </c>
      <c r="AF40" s="1030">
        <v>0</v>
      </c>
      <c r="AG40" s="1030">
        <v>1</v>
      </c>
      <c r="AH40" s="1030">
        <v>2</v>
      </c>
      <c r="AI40" s="1036">
        <v>2</v>
      </c>
      <c r="AJ40" s="1036">
        <v>1</v>
      </c>
      <c r="AK40" s="1036">
        <v>0</v>
      </c>
      <c r="AL40" s="1036">
        <v>0</v>
      </c>
      <c r="AM40" s="1036">
        <v>0</v>
      </c>
      <c r="AN40" s="1036">
        <v>0</v>
      </c>
      <c r="AO40" s="1036">
        <v>0</v>
      </c>
      <c r="AP40" s="1036">
        <v>0</v>
      </c>
      <c r="AQ40" s="1037">
        <v>0</v>
      </c>
      <c r="AR40" s="1036">
        <v>0</v>
      </c>
      <c r="AS40" s="1036">
        <v>0</v>
      </c>
      <c r="AT40" s="1036">
        <v>1</v>
      </c>
      <c r="AU40" s="1036">
        <v>2</v>
      </c>
      <c r="AV40" s="1037">
        <v>3</v>
      </c>
      <c r="AW40" s="1036">
        <v>8</v>
      </c>
      <c r="AX40" s="1036">
        <v>10</v>
      </c>
      <c r="AY40" s="1043">
        <v>9</v>
      </c>
      <c r="AZ40" s="1042">
        <v>12</v>
      </c>
      <c r="BA40" s="1042">
        <v>10</v>
      </c>
      <c r="BB40" s="1043">
        <v>9</v>
      </c>
      <c r="BC40" s="1042">
        <v>7</v>
      </c>
      <c r="BD40" s="1042">
        <v>7</v>
      </c>
      <c r="BE40" s="1042">
        <v>9</v>
      </c>
      <c r="BF40" s="1042">
        <v>7</v>
      </c>
      <c r="BG40" s="1042">
        <v>8</v>
      </c>
      <c r="BH40" s="1042">
        <v>10</v>
      </c>
      <c r="BI40" s="1042">
        <v>12</v>
      </c>
      <c r="BJ40" s="1042">
        <v>7</v>
      </c>
      <c r="BK40" s="1042">
        <v>7</v>
      </c>
      <c r="BL40" s="1042">
        <v>8</v>
      </c>
      <c r="BM40" s="1042">
        <v>5</v>
      </c>
      <c r="BN40" s="1042">
        <v>5</v>
      </c>
      <c r="BO40" s="1042">
        <v>11</v>
      </c>
      <c r="BP40" s="1049">
        <v>6</v>
      </c>
      <c r="BQ40" s="1049">
        <v>5</v>
      </c>
      <c r="BR40" s="1049">
        <v>3</v>
      </c>
      <c r="BS40" s="1049">
        <v>3</v>
      </c>
      <c r="BT40" s="1049">
        <v>8</v>
      </c>
      <c r="BU40" s="1049">
        <v>5</v>
      </c>
      <c r="BV40" s="1049">
        <v>6</v>
      </c>
      <c r="BW40" s="1050">
        <v>3</v>
      </c>
      <c r="BX40" s="1049">
        <v>2</v>
      </c>
      <c r="BY40" s="1049">
        <v>3</v>
      </c>
      <c r="BZ40" s="1049">
        <v>4</v>
      </c>
      <c r="CA40" s="1049">
        <v>5</v>
      </c>
      <c r="CB40" s="1049">
        <v>5</v>
      </c>
      <c r="CC40" s="1049">
        <v>5</v>
      </c>
      <c r="CD40" s="1049">
        <v>7</v>
      </c>
      <c r="CE40" s="1049">
        <v>6</v>
      </c>
      <c r="CF40" s="1049">
        <v>5</v>
      </c>
      <c r="CG40" s="1056">
        <v>6</v>
      </c>
      <c r="CH40" s="1056">
        <v>7</v>
      </c>
      <c r="CI40" s="1056">
        <v>11</v>
      </c>
      <c r="CJ40" s="1056">
        <v>13</v>
      </c>
      <c r="CK40" s="1056">
        <v>13</v>
      </c>
      <c r="CL40" s="1056">
        <v>11</v>
      </c>
      <c r="CM40" s="1056">
        <v>11</v>
      </c>
      <c r="CN40" s="1056">
        <v>12</v>
      </c>
      <c r="CO40" s="1056">
        <v>13</v>
      </c>
      <c r="CP40" s="1056">
        <v>13</v>
      </c>
      <c r="CQ40" s="1056">
        <v>13</v>
      </c>
      <c r="CR40" s="1056">
        <v>12</v>
      </c>
      <c r="CS40" s="1056">
        <v>10</v>
      </c>
      <c r="CT40" s="1060">
        <v>585.79999999999995</v>
      </c>
    </row>
    <row r="41" spans="1:100" ht="16.5" x14ac:dyDescent="0.25">
      <c r="A41" s="1022" t="s">
        <v>137</v>
      </c>
      <c r="B41" s="1021">
        <v>0</v>
      </c>
      <c r="C41" s="1021">
        <v>0</v>
      </c>
      <c r="D41" s="1021">
        <v>0</v>
      </c>
      <c r="E41" s="1021">
        <v>0</v>
      </c>
      <c r="F41" s="1021">
        <v>0</v>
      </c>
      <c r="G41" s="1021">
        <v>0</v>
      </c>
      <c r="H41" s="1021">
        <v>0</v>
      </c>
      <c r="I41" s="1021">
        <v>0</v>
      </c>
      <c r="J41" s="1021">
        <v>0</v>
      </c>
      <c r="K41" s="1021">
        <v>0</v>
      </c>
      <c r="L41" s="1021">
        <v>0</v>
      </c>
      <c r="M41" s="1021">
        <v>0</v>
      </c>
      <c r="N41" s="1021">
        <v>0</v>
      </c>
      <c r="O41" s="1021">
        <v>0</v>
      </c>
      <c r="P41" s="1021">
        <v>0</v>
      </c>
      <c r="Q41" s="1021">
        <v>0</v>
      </c>
      <c r="R41" s="1030">
        <v>0</v>
      </c>
      <c r="S41" s="1030">
        <v>0</v>
      </c>
      <c r="T41" s="1030">
        <v>0</v>
      </c>
      <c r="U41" s="1030">
        <v>0</v>
      </c>
      <c r="V41" s="1030">
        <v>0</v>
      </c>
      <c r="W41" s="1030">
        <v>0</v>
      </c>
      <c r="X41" s="1030">
        <v>0</v>
      </c>
      <c r="Y41" s="1030">
        <v>0</v>
      </c>
      <c r="Z41" s="1030">
        <v>0</v>
      </c>
      <c r="AA41" s="1030">
        <v>0</v>
      </c>
      <c r="AB41" s="1030">
        <v>0</v>
      </c>
      <c r="AC41" s="1030">
        <v>0</v>
      </c>
      <c r="AD41" s="1030">
        <v>0</v>
      </c>
      <c r="AE41" s="1031">
        <v>80</v>
      </c>
      <c r="AF41" s="1030">
        <v>83</v>
      </c>
      <c r="AG41" s="1030">
        <v>84</v>
      </c>
      <c r="AH41" s="1030">
        <v>85</v>
      </c>
      <c r="AI41" s="1036">
        <v>84</v>
      </c>
      <c r="AJ41" s="1036">
        <v>84</v>
      </c>
      <c r="AK41" s="1036">
        <v>85</v>
      </c>
      <c r="AL41" s="1036">
        <v>85</v>
      </c>
      <c r="AM41" s="1036">
        <v>83</v>
      </c>
      <c r="AN41" s="1036">
        <v>86</v>
      </c>
      <c r="AO41" s="1036">
        <v>86</v>
      </c>
      <c r="AP41" s="1036">
        <v>87</v>
      </c>
      <c r="AQ41" s="1037">
        <v>79</v>
      </c>
      <c r="AR41" s="1036">
        <v>73</v>
      </c>
      <c r="AS41" s="1036">
        <v>72</v>
      </c>
      <c r="AT41" s="1036">
        <v>70</v>
      </c>
      <c r="AU41" s="1036">
        <v>68</v>
      </c>
      <c r="AV41" s="1037">
        <v>68</v>
      </c>
      <c r="AW41" s="1036">
        <v>63</v>
      </c>
      <c r="AX41" s="1036">
        <v>64</v>
      </c>
      <c r="AY41" s="1043">
        <v>65</v>
      </c>
      <c r="AZ41" s="1042">
        <v>67</v>
      </c>
      <c r="BA41" s="1042">
        <v>72</v>
      </c>
      <c r="BB41" s="1043">
        <v>69</v>
      </c>
      <c r="BC41" s="1042">
        <v>60</v>
      </c>
      <c r="BD41" s="1042">
        <v>63</v>
      </c>
      <c r="BE41" s="1042">
        <v>77</v>
      </c>
      <c r="BF41" s="1042">
        <v>74</v>
      </c>
      <c r="BG41" s="1042">
        <v>85</v>
      </c>
      <c r="BH41" s="1042">
        <v>81</v>
      </c>
      <c r="BI41" s="1042">
        <v>84</v>
      </c>
      <c r="BJ41" s="1042">
        <v>69</v>
      </c>
      <c r="BK41" s="1042">
        <v>76</v>
      </c>
      <c r="BL41" s="1042">
        <v>75</v>
      </c>
      <c r="BM41" s="1042">
        <v>76</v>
      </c>
      <c r="BN41" s="1042">
        <v>74</v>
      </c>
      <c r="BO41" s="1042">
        <v>76</v>
      </c>
      <c r="BP41" s="1049">
        <v>70</v>
      </c>
      <c r="BQ41" s="1049">
        <v>66</v>
      </c>
      <c r="BR41" s="1049">
        <v>66</v>
      </c>
      <c r="BS41" s="1049">
        <v>64</v>
      </c>
      <c r="BT41" s="1049">
        <v>66</v>
      </c>
      <c r="BU41" s="1049">
        <v>65</v>
      </c>
      <c r="BV41" s="1050">
        <v>153</v>
      </c>
      <c r="BW41" s="1050">
        <v>153</v>
      </c>
      <c r="BX41" s="1049">
        <v>153</v>
      </c>
      <c r="BY41" s="1050">
        <v>153</v>
      </c>
      <c r="BZ41" s="1050">
        <v>153</v>
      </c>
      <c r="CA41" s="1050">
        <v>153</v>
      </c>
      <c r="CB41" s="1050">
        <v>153</v>
      </c>
      <c r="CC41" s="1050">
        <v>153</v>
      </c>
      <c r="CD41" s="1050">
        <v>153</v>
      </c>
      <c r="CE41" s="1050">
        <v>153</v>
      </c>
      <c r="CF41" s="1050">
        <v>153</v>
      </c>
      <c r="CG41" s="1056">
        <v>153</v>
      </c>
      <c r="CH41" s="1056">
        <v>153</v>
      </c>
      <c r="CI41" s="1056">
        <v>153</v>
      </c>
      <c r="CJ41" s="1056">
        <v>153</v>
      </c>
      <c r="CK41" s="1056">
        <v>153</v>
      </c>
      <c r="CL41" s="1057">
        <v>152</v>
      </c>
      <c r="CM41" s="1057">
        <v>105</v>
      </c>
      <c r="CN41" s="1056">
        <v>106</v>
      </c>
      <c r="CO41" s="1056">
        <v>111</v>
      </c>
      <c r="CP41" s="1057">
        <v>111</v>
      </c>
      <c r="CQ41" s="1056">
        <v>115</v>
      </c>
      <c r="CR41" s="1057">
        <v>114</v>
      </c>
      <c r="CS41" s="1056">
        <v>115</v>
      </c>
      <c r="CT41" s="1060">
        <v>100.4</v>
      </c>
    </row>
    <row r="42" spans="1:100" x14ac:dyDescent="0.25">
      <c r="A42" s="1022" t="s">
        <v>138</v>
      </c>
      <c r="B42" s="1025">
        <v>1218</v>
      </c>
      <c r="C42" s="1025">
        <v>1220</v>
      </c>
      <c r="D42" s="1025">
        <v>1202</v>
      </c>
      <c r="E42" s="1025">
        <v>1176</v>
      </c>
      <c r="F42" s="1026">
        <v>1163</v>
      </c>
      <c r="G42" s="1026">
        <v>1153</v>
      </c>
      <c r="H42" s="1026">
        <v>1145</v>
      </c>
      <c r="I42" s="1026">
        <v>1133</v>
      </c>
      <c r="J42" s="1026">
        <v>1129</v>
      </c>
      <c r="K42" s="1026">
        <v>1141</v>
      </c>
      <c r="L42" s="1026">
        <v>1122</v>
      </c>
      <c r="M42" s="1026">
        <v>1114</v>
      </c>
      <c r="N42" s="1026">
        <v>1115</v>
      </c>
      <c r="O42" s="1026">
        <v>1122</v>
      </c>
      <c r="P42" s="1026">
        <v>1133</v>
      </c>
      <c r="Q42" s="1027">
        <v>1153</v>
      </c>
      <c r="R42" s="1032">
        <v>1215</v>
      </c>
      <c r="S42" s="1032">
        <v>1291</v>
      </c>
      <c r="T42" s="1032">
        <v>1393</v>
      </c>
      <c r="U42" s="1032">
        <v>1501</v>
      </c>
      <c r="V42" s="1032">
        <v>1621</v>
      </c>
      <c r="W42" s="1032">
        <v>1747</v>
      </c>
      <c r="X42" s="1032">
        <v>1834</v>
      </c>
      <c r="Y42" s="1032">
        <v>1826</v>
      </c>
      <c r="Z42" s="1032">
        <v>1810</v>
      </c>
      <c r="AA42" s="1032">
        <v>1702</v>
      </c>
      <c r="AB42" s="1032">
        <v>1599</v>
      </c>
      <c r="AC42" s="1032">
        <v>1501</v>
      </c>
      <c r="AD42" s="1032">
        <v>1476</v>
      </c>
      <c r="AE42" s="1032">
        <v>1569</v>
      </c>
      <c r="AF42" s="1032">
        <v>1598</v>
      </c>
      <c r="AG42" s="1032">
        <v>1619</v>
      </c>
      <c r="AH42" s="1033">
        <v>1704</v>
      </c>
      <c r="AI42" s="1039">
        <v>1767</v>
      </c>
      <c r="AJ42" s="1039">
        <v>1794</v>
      </c>
      <c r="AK42" s="1039">
        <v>1829</v>
      </c>
      <c r="AL42" s="1039">
        <v>1841</v>
      </c>
      <c r="AM42" s="1039">
        <v>1875</v>
      </c>
      <c r="AN42" s="1039">
        <v>1897</v>
      </c>
      <c r="AO42" s="1039">
        <v>1903</v>
      </c>
      <c r="AP42" s="1038">
        <v>1881</v>
      </c>
      <c r="AQ42" s="1038">
        <v>1911</v>
      </c>
      <c r="AR42" s="1038">
        <v>1936</v>
      </c>
      <c r="AS42" s="1038">
        <v>1949</v>
      </c>
      <c r="AT42" s="1038">
        <v>1960</v>
      </c>
      <c r="AU42" s="1039">
        <v>1993</v>
      </c>
      <c r="AV42" s="1038">
        <v>1992</v>
      </c>
      <c r="AW42" s="1038">
        <v>1989</v>
      </c>
      <c r="AX42" s="1040">
        <v>1998</v>
      </c>
      <c r="AY42" s="1044">
        <v>1959</v>
      </c>
      <c r="AZ42" s="1044">
        <v>1925</v>
      </c>
      <c r="BA42" s="1044">
        <v>1904</v>
      </c>
      <c r="BB42" s="1045">
        <v>1883</v>
      </c>
      <c r="BC42" s="1045">
        <v>1874</v>
      </c>
      <c r="BD42" s="1045">
        <v>1880</v>
      </c>
      <c r="BE42" s="1045">
        <v>1914</v>
      </c>
      <c r="BF42" s="1045">
        <v>1976</v>
      </c>
      <c r="BG42" s="1045">
        <v>2017</v>
      </c>
      <c r="BH42" s="1045">
        <v>2050</v>
      </c>
      <c r="BI42" s="1045">
        <v>2063</v>
      </c>
      <c r="BJ42" s="1045">
        <v>2039</v>
      </c>
      <c r="BK42" s="1045">
        <v>2052</v>
      </c>
      <c r="BL42" s="1045">
        <v>2056</v>
      </c>
      <c r="BM42" s="1045">
        <v>2079</v>
      </c>
      <c r="BN42" s="1045">
        <v>2083</v>
      </c>
      <c r="BO42" s="1046">
        <v>2077</v>
      </c>
      <c r="BP42" s="1051">
        <v>2065</v>
      </c>
      <c r="BQ42" s="1051">
        <v>2031</v>
      </c>
      <c r="BR42" s="1051">
        <v>2025</v>
      </c>
      <c r="BS42" s="1051">
        <v>2023</v>
      </c>
      <c r="BT42" s="1051">
        <v>2058</v>
      </c>
      <c r="BU42" s="1051">
        <v>2116</v>
      </c>
      <c r="BV42" s="1051">
        <v>2263</v>
      </c>
      <c r="BW42" s="1051">
        <v>2411</v>
      </c>
      <c r="BX42" s="1051">
        <v>2408</v>
      </c>
      <c r="BY42" s="1051">
        <v>2376</v>
      </c>
      <c r="BZ42" s="1051">
        <v>2333</v>
      </c>
      <c r="CA42" s="1051">
        <v>2341</v>
      </c>
      <c r="CB42" s="1051">
        <v>2277</v>
      </c>
      <c r="CC42" s="1051">
        <v>2235</v>
      </c>
      <c r="CD42" s="1051">
        <v>2189</v>
      </c>
      <c r="CE42" s="1051">
        <v>2135</v>
      </c>
      <c r="CF42" s="1052">
        <v>2081</v>
      </c>
      <c r="CG42" s="1059">
        <v>2033</v>
      </c>
      <c r="CH42" s="1059">
        <v>1972</v>
      </c>
      <c r="CI42" s="1059">
        <v>1926</v>
      </c>
      <c r="CJ42" s="1059">
        <v>1849</v>
      </c>
      <c r="CK42" s="1059">
        <v>1776</v>
      </c>
      <c r="CL42" s="1058">
        <v>1680</v>
      </c>
      <c r="CM42" s="1058">
        <v>1580</v>
      </c>
      <c r="CN42" s="1058">
        <v>1548</v>
      </c>
      <c r="CO42" s="1058">
        <v>1514</v>
      </c>
      <c r="CP42" s="1058">
        <v>1480</v>
      </c>
      <c r="CQ42" s="1059">
        <v>1451</v>
      </c>
      <c r="CR42" s="1058">
        <v>1402</v>
      </c>
      <c r="CS42" s="1058">
        <v>1381</v>
      </c>
      <c r="CT42" s="1061">
        <v>41039.800000000003</v>
      </c>
    </row>
    <row r="43" spans="1:100" x14ac:dyDescent="0.25">
      <c r="B43" s="4"/>
      <c r="C43" s="4"/>
      <c r="D43" s="4"/>
      <c r="E43" s="4"/>
      <c r="F43" s="5"/>
      <c r="G43" s="5"/>
      <c r="H43" s="5"/>
      <c r="I43" s="5"/>
      <c r="J43" s="4"/>
      <c r="K43" s="5"/>
      <c r="L43" s="4"/>
      <c r="M43" s="4"/>
      <c r="N43" s="4"/>
      <c r="O43" s="5"/>
      <c r="P43" s="4"/>
      <c r="Q43" s="4"/>
      <c r="R43" s="5"/>
      <c r="S43" s="5"/>
      <c r="T43" s="4"/>
      <c r="U43" s="4"/>
      <c r="V43" s="4"/>
      <c r="W43" s="5"/>
      <c r="X43" s="4"/>
      <c r="Y43" s="4"/>
      <c r="Z43" s="4"/>
      <c r="AA43" s="5"/>
      <c r="AB43" s="4"/>
      <c r="AC43" s="4"/>
      <c r="AD43" s="4"/>
      <c r="AE43" s="5"/>
      <c r="AF43" s="4"/>
      <c r="AG43" s="4"/>
      <c r="AH43" s="4"/>
      <c r="AI43" s="5"/>
      <c r="AJ43" s="4"/>
      <c r="AK43" s="4"/>
      <c r="AL43" s="4"/>
      <c r="AM43" s="5"/>
      <c r="AN43" s="4"/>
      <c r="AO43" s="5"/>
      <c r="AP43" s="5"/>
      <c r="AQ43" s="5"/>
      <c r="AR43" s="5"/>
      <c r="AS43" s="5"/>
      <c r="AT43" s="5"/>
      <c r="AU43" s="5"/>
      <c r="AV43" s="5"/>
      <c r="AW43" s="5"/>
      <c r="AX43" s="5"/>
      <c r="AY43" s="6"/>
      <c r="AZ43" s="6"/>
      <c r="BA43" s="6"/>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6"/>
      <c r="CM43" s="6"/>
      <c r="CN43" s="6"/>
      <c r="CO43" s="6"/>
      <c r="CP43" s="6"/>
      <c r="CQ43" s="7"/>
      <c r="CR43" s="6"/>
      <c r="CS43" s="6"/>
      <c r="CT43" s="8"/>
    </row>
    <row r="44" spans="1:100" x14ac:dyDescent="0.25">
      <c r="B44" s="4"/>
      <c r="C44" s="4"/>
      <c r="D44" s="4"/>
      <c r="E44" s="4"/>
      <c r="F44" s="5"/>
      <c r="G44" s="5"/>
      <c r="H44" s="5"/>
      <c r="I44" s="5"/>
      <c r="J44" s="4"/>
      <c r="K44" s="5"/>
      <c r="L44" s="4"/>
      <c r="M44" s="4"/>
      <c r="N44" s="4"/>
      <c r="O44" s="5"/>
      <c r="P44" s="4"/>
      <c r="Q44" s="4"/>
      <c r="R44" s="5"/>
      <c r="S44" s="5"/>
      <c r="T44" s="4"/>
      <c r="U44" s="4"/>
      <c r="V44" s="4"/>
      <c r="W44" s="5"/>
      <c r="X44" s="4"/>
      <c r="Y44" s="4"/>
      <c r="Z44" s="4"/>
      <c r="AA44" s="5"/>
      <c r="AB44" s="4"/>
      <c r="AC44" s="4"/>
      <c r="AD44" s="4"/>
      <c r="AE44" s="5"/>
      <c r="AF44" s="4"/>
      <c r="AG44" s="4"/>
      <c r="AH44" s="4"/>
      <c r="AI44" s="5"/>
      <c r="AJ44" s="4"/>
      <c r="AK44" s="4"/>
      <c r="AL44" s="4"/>
      <c r="AM44" s="5"/>
      <c r="AN44" s="4"/>
      <c r="AO44" s="5"/>
      <c r="AP44" s="5"/>
      <c r="AQ44" s="5"/>
      <c r="AR44" s="5"/>
      <c r="AS44" s="5"/>
      <c r="AT44" s="5"/>
      <c r="AU44" s="5"/>
      <c r="AV44" s="5"/>
      <c r="AW44" s="5"/>
      <c r="AX44" s="5"/>
      <c r="AY44" s="6"/>
      <c r="AZ44" s="6"/>
      <c r="BA44" s="6"/>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6"/>
      <c r="CM44" s="6"/>
      <c r="CN44" s="6"/>
      <c r="CO44" s="6"/>
      <c r="CP44" s="6"/>
      <c r="CQ44" s="7"/>
      <c r="CR44" s="6"/>
      <c r="CS44" s="6"/>
      <c r="CT44" s="8"/>
    </row>
    <row r="45" spans="1:100" ht="18" x14ac:dyDescent="0.25">
      <c r="A45" s="100" t="s">
        <v>1</v>
      </c>
      <c r="B45" s="101" t="s">
        <v>2</v>
      </c>
      <c r="C45" s="101" t="s">
        <v>3</v>
      </c>
      <c r="D45" s="101" t="s">
        <v>4</v>
      </c>
      <c r="E45" s="101" t="s">
        <v>5</v>
      </c>
      <c r="F45" s="102" t="s">
        <v>6</v>
      </c>
      <c r="G45" s="102" t="s">
        <v>7</v>
      </c>
      <c r="H45" s="102" t="s">
        <v>8</v>
      </c>
      <c r="I45" s="102" t="s">
        <v>9</v>
      </c>
      <c r="J45" s="101" t="s">
        <v>10</v>
      </c>
      <c r="K45" s="102" t="s">
        <v>11</v>
      </c>
      <c r="L45" s="101" t="s">
        <v>12</v>
      </c>
      <c r="M45" s="101" t="s">
        <v>13</v>
      </c>
      <c r="N45" s="101" t="s">
        <v>14</v>
      </c>
      <c r="O45" s="102" t="s">
        <v>15</v>
      </c>
      <c r="P45" s="101" t="s">
        <v>16</v>
      </c>
      <c r="Q45" s="102" t="s">
        <v>17</v>
      </c>
      <c r="R45" s="101" t="s">
        <v>18</v>
      </c>
      <c r="S45" s="102" t="s">
        <v>19</v>
      </c>
      <c r="T45" s="101" t="s">
        <v>20</v>
      </c>
      <c r="U45" s="101" t="s">
        <v>21</v>
      </c>
      <c r="V45" s="101" t="s">
        <v>22</v>
      </c>
      <c r="W45" s="102" t="s">
        <v>23</v>
      </c>
      <c r="X45" s="101" t="s">
        <v>24</v>
      </c>
      <c r="Y45" s="101" t="s">
        <v>25</v>
      </c>
      <c r="Z45" s="101" t="s">
        <v>26</v>
      </c>
      <c r="AA45" s="102" t="s">
        <v>27</v>
      </c>
      <c r="AB45" s="101" t="s">
        <v>28</v>
      </c>
      <c r="AC45" s="101" t="s">
        <v>29</v>
      </c>
      <c r="AD45" s="101" t="s">
        <v>30</v>
      </c>
      <c r="AE45" s="102" t="s">
        <v>31</v>
      </c>
      <c r="AF45" s="101" t="s">
        <v>32</v>
      </c>
      <c r="AG45" s="101" t="s">
        <v>33</v>
      </c>
      <c r="AH45" s="102" t="s">
        <v>34</v>
      </c>
      <c r="AI45" s="12">
        <v>0.35416666666666669</v>
      </c>
      <c r="AJ45" s="13">
        <v>0.36458333333333331</v>
      </c>
      <c r="AK45" s="13">
        <v>0.375</v>
      </c>
      <c r="AL45" s="13">
        <v>0.38541666666666669</v>
      </c>
      <c r="AM45" s="12">
        <v>0.39583333333333331</v>
      </c>
      <c r="AN45" s="13">
        <v>0.40625</v>
      </c>
      <c r="AO45" s="12">
        <v>0.41666666666666669</v>
      </c>
      <c r="AP45" s="12">
        <v>0.42708333333333331</v>
      </c>
      <c r="AQ45" s="12">
        <v>0.4375</v>
      </c>
      <c r="AR45" s="12">
        <v>0.44791666666666669</v>
      </c>
      <c r="AS45" s="12">
        <v>0.45833333333333331</v>
      </c>
      <c r="AT45" s="12">
        <v>0.46875</v>
      </c>
      <c r="AU45" s="12">
        <v>0.47916666666666669</v>
      </c>
      <c r="AV45" s="12">
        <v>0.48958333333333331</v>
      </c>
      <c r="AW45" s="12">
        <v>0.5</v>
      </c>
      <c r="AX45" s="12">
        <v>0.51041666666666663</v>
      </c>
      <c r="AY45" s="102" t="s">
        <v>51</v>
      </c>
      <c r="AZ45" s="102" t="s">
        <v>52</v>
      </c>
      <c r="BA45" s="102" t="s">
        <v>53</v>
      </c>
      <c r="BB45" s="102" t="s">
        <v>54</v>
      </c>
      <c r="BC45" s="107" t="s">
        <v>55</v>
      </c>
      <c r="BD45" s="102" t="s">
        <v>56</v>
      </c>
      <c r="BE45" s="102" t="s">
        <v>57</v>
      </c>
      <c r="BF45" s="102" t="s">
        <v>58</v>
      </c>
      <c r="BG45" s="102" t="s">
        <v>59</v>
      </c>
      <c r="BH45" s="102" t="s">
        <v>60</v>
      </c>
      <c r="BI45" s="102" t="s">
        <v>61</v>
      </c>
      <c r="BJ45" s="102" t="s">
        <v>62</v>
      </c>
      <c r="BK45" s="102" t="s">
        <v>63</v>
      </c>
      <c r="BL45" s="102" t="s">
        <v>64</v>
      </c>
      <c r="BM45" s="102" t="s">
        <v>65</v>
      </c>
      <c r="BN45" s="102" t="s">
        <v>66</v>
      </c>
      <c r="BO45" s="102" t="s">
        <v>67</v>
      </c>
      <c r="BP45" s="102" t="s">
        <v>68</v>
      </c>
      <c r="BQ45" s="102" t="s">
        <v>69</v>
      </c>
      <c r="BR45" s="102" t="s">
        <v>70</v>
      </c>
      <c r="BS45" s="102" t="s">
        <v>71</v>
      </c>
      <c r="BT45" s="102" t="s">
        <v>72</v>
      </c>
      <c r="BU45" s="102" t="s">
        <v>73</v>
      </c>
      <c r="BV45" s="102" t="s">
        <v>74</v>
      </c>
      <c r="BW45" s="102" t="s">
        <v>75</v>
      </c>
      <c r="BX45" s="102" t="s">
        <v>76</v>
      </c>
      <c r="BY45" s="102" t="s">
        <v>77</v>
      </c>
      <c r="BZ45" s="102" t="s">
        <v>78</v>
      </c>
      <c r="CA45" s="102" t="s">
        <v>79</v>
      </c>
      <c r="CB45" s="102" t="s">
        <v>80</v>
      </c>
      <c r="CC45" s="102" t="s">
        <v>81</v>
      </c>
      <c r="CD45" s="102" t="s">
        <v>82</v>
      </c>
      <c r="CE45" s="102" t="s">
        <v>83</v>
      </c>
      <c r="CF45" s="102" t="s">
        <v>84</v>
      </c>
      <c r="CG45" s="102" t="s">
        <v>85</v>
      </c>
      <c r="CH45" s="102" t="s">
        <v>86</v>
      </c>
      <c r="CI45" s="102" t="s">
        <v>87</v>
      </c>
      <c r="CJ45" s="102" t="s">
        <v>88</v>
      </c>
      <c r="CK45" s="102" t="s">
        <v>89</v>
      </c>
      <c r="CL45" s="102" t="s">
        <v>90</v>
      </c>
      <c r="CM45" s="102" t="s">
        <v>91</v>
      </c>
      <c r="CN45" s="102" t="s">
        <v>92</v>
      </c>
      <c r="CO45" s="102" t="s">
        <v>93</v>
      </c>
      <c r="CP45" s="102" t="s">
        <v>94</v>
      </c>
      <c r="CQ45" s="102" t="s">
        <v>95</v>
      </c>
      <c r="CR45" s="102" t="s">
        <v>96</v>
      </c>
      <c r="CS45" s="101" t="s">
        <v>97</v>
      </c>
      <c r="CT45" s="99" t="s">
        <v>98</v>
      </c>
      <c r="CU45" s="3" t="s">
        <v>139</v>
      </c>
      <c r="CV45" s="3" t="s">
        <v>140</v>
      </c>
    </row>
    <row r="46" spans="1:100" x14ac:dyDescent="0.25">
      <c r="A46" s="3" t="s">
        <v>141</v>
      </c>
      <c r="B46" s="16">
        <f>SUM(B17:B19)</f>
        <v>563</v>
      </c>
      <c r="C46" s="16">
        <f t="shared" ref="C46:BN46" si="0">SUM(C17:C19)</f>
        <v>550</v>
      </c>
      <c r="D46" s="16">
        <f t="shared" si="0"/>
        <v>549</v>
      </c>
      <c r="E46" s="16">
        <f t="shared" si="0"/>
        <v>549</v>
      </c>
      <c r="F46" s="16">
        <f t="shared" si="0"/>
        <v>549</v>
      </c>
      <c r="G46" s="16">
        <f t="shared" si="0"/>
        <v>549</v>
      </c>
      <c r="H46" s="16">
        <f t="shared" si="0"/>
        <v>549</v>
      </c>
      <c r="I46" s="16">
        <f t="shared" si="0"/>
        <v>550</v>
      </c>
      <c r="J46" s="16">
        <f t="shared" si="0"/>
        <v>550</v>
      </c>
      <c r="K46" s="16">
        <f t="shared" si="0"/>
        <v>550</v>
      </c>
      <c r="L46" s="16">
        <f t="shared" si="0"/>
        <v>549</v>
      </c>
      <c r="M46" s="16">
        <f t="shared" si="0"/>
        <v>550</v>
      </c>
      <c r="N46" s="16">
        <f t="shared" si="0"/>
        <v>550</v>
      </c>
      <c r="O46" s="16">
        <f t="shared" si="0"/>
        <v>551</v>
      </c>
      <c r="P46" s="16">
        <f t="shared" si="0"/>
        <v>564</v>
      </c>
      <c r="Q46" s="16">
        <f t="shared" si="0"/>
        <v>578</v>
      </c>
      <c r="R46" s="16">
        <f t="shared" si="0"/>
        <v>582</v>
      </c>
      <c r="S46" s="16">
        <f t="shared" si="0"/>
        <v>592</v>
      </c>
      <c r="T46" s="16">
        <f t="shared" si="0"/>
        <v>609</v>
      </c>
      <c r="U46" s="16">
        <f t="shared" si="0"/>
        <v>665</v>
      </c>
      <c r="V46" s="16">
        <f t="shared" si="0"/>
        <v>674</v>
      </c>
      <c r="W46" s="16">
        <f t="shared" si="0"/>
        <v>705</v>
      </c>
      <c r="X46" s="16">
        <f t="shared" si="0"/>
        <v>755</v>
      </c>
      <c r="Y46" s="16">
        <f t="shared" si="0"/>
        <v>793</v>
      </c>
      <c r="Z46" s="16">
        <f t="shared" si="0"/>
        <v>813</v>
      </c>
      <c r="AA46" s="16">
        <f t="shared" si="0"/>
        <v>808</v>
      </c>
      <c r="AB46" s="16">
        <f t="shared" si="0"/>
        <v>808</v>
      </c>
      <c r="AC46" s="16">
        <f t="shared" si="0"/>
        <v>809</v>
      </c>
      <c r="AD46" s="16">
        <f t="shared" si="0"/>
        <v>812</v>
      </c>
      <c r="AE46" s="16">
        <f t="shared" si="0"/>
        <v>810</v>
      </c>
      <c r="AF46" s="16">
        <f t="shared" si="0"/>
        <v>811</v>
      </c>
      <c r="AG46" s="16">
        <f t="shared" si="0"/>
        <v>809</v>
      </c>
      <c r="AH46" s="16">
        <f t="shared" si="0"/>
        <v>811</v>
      </c>
      <c r="AI46" s="16">
        <f t="shared" si="0"/>
        <v>812</v>
      </c>
      <c r="AJ46" s="16">
        <f t="shared" si="0"/>
        <v>809</v>
      </c>
      <c r="AK46" s="16">
        <f t="shared" si="0"/>
        <v>811</v>
      </c>
      <c r="AL46" s="16">
        <f t="shared" si="0"/>
        <v>812</v>
      </c>
      <c r="AM46" s="16">
        <f t="shared" si="0"/>
        <v>811</v>
      </c>
      <c r="AN46" s="16">
        <f t="shared" si="0"/>
        <v>809</v>
      </c>
      <c r="AO46" s="16">
        <f t="shared" si="0"/>
        <v>809</v>
      </c>
      <c r="AP46" s="16">
        <f t="shared" si="0"/>
        <v>811</v>
      </c>
      <c r="AQ46" s="16">
        <f t="shared" si="0"/>
        <v>809</v>
      </c>
      <c r="AR46" s="16">
        <f t="shared" si="0"/>
        <v>810</v>
      </c>
      <c r="AS46" s="16">
        <f t="shared" si="0"/>
        <v>812</v>
      </c>
      <c r="AT46" s="16">
        <f t="shared" si="0"/>
        <v>811</v>
      </c>
      <c r="AU46" s="16">
        <f t="shared" si="0"/>
        <v>811</v>
      </c>
      <c r="AV46" s="16">
        <f t="shared" si="0"/>
        <v>808</v>
      </c>
      <c r="AW46" s="16">
        <f t="shared" si="0"/>
        <v>806</v>
      </c>
      <c r="AX46" s="16">
        <f t="shared" si="0"/>
        <v>811</v>
      </c>
      <c r="AY46" s="16">
        <f t="shared" si="0"/>
        <v>806</v>
      </c>
      <c r="AZ46" s="16">
        <f t="shared" si="0"/>
        <v>801</v>
      </c>
      <c r="BA46" s="16">
        <f t="shared" si="0"/>
        <v>789</v>
      </c>
      <c r="BB46" s="16">
        <f t="shared" si="0"/>
        <v>777</v>
      </c>
      <c r="BC46" s="16">
        <f t="shared" si="0"/>
        <v>779</v>
      </c>
      <c r="BD46" s="16">
        <f t="shared" si="0"/>
        <v>773</v>
      </c>
      <c r="BE46" s="16">
        <f t="shared" si="0"/>
        <v>785</v>
      </c>
      <c r="BF46" s="16">
        <f t="shared" si="0"/>
        <v>794</v>
      </c>
      <c r="BG46" s="16">
        <f t="shared" si="0"/>
        <v>805</v>
      </c>
      <c r="BH46" s="16">
        <f t="shared" si="0"/>
        <v>808</v>
      </c>
      <c r="BI46" s="16">
        <f t="shared" si="0"/>
        <v>800</v>
      </c>
      <c r="BJ46" s="16">
        <f t="shared" si="0"/>
        <v>804</v>
      </c>
      <c r="BK46" s="16">
        <f t="shared" si="0"/>
        <v>808</v>
      </c>
      <c r="BL46" s="16">
        <f t="shared" si="0"/>
        <v>808</v>
      </c>
      <c r="BM46" s="16">
        <f t="shared" si="0"/>
        <v>806</v>
      </c>
      <c r="BN46" s="16">
        <f t="shared" si="0"/>
        <v>806</v>
      </c>
      <c r="BO46" s="16">
        <f t="shared" ref="BO46:CT46" si="1">SUM(BO17:BO19)</f>
        <v>805</v>
      </c>
      <c r="BP46" s="16">
        <f t="shared" si="1"/>
        <v>807</v>
      </c>
      <c r="BQ46" s="16">
        <f t="shared" si="1"/>
        <v>807</v>
      </c>
      <c r="BR46" s="16">
        <f t="shared" si="1"/>
        <v>806</v>
      </c>
      <c r="BS46" s="16">
        <f t="shared" si="1"/>
        <v>805</v>
      </c>
      <c r="BT46" s="16">
        <f t="shared" si="1"/>
        <v>808</v>
      </c>
      <c r="BU46" s="16">
        <f t="shared" si="1"/>
        <v>806</v>
      </c>
      <c r="BV46" s="16">
        <f t="shared" si="1"/>
        <v>807</v>
      </c>
      <c r="BW46" s="16">
        <f t="shared" si="1"/>
        <v>806</v>
      </c>
      <c r="BX46" s="16">
        <f t="shared" si="1"/>
        <v>810</v>
      </c>
      <c r="BY46" s="16">
        <f t="shared" si="1"/>
        <v>808</v>
      </c>
      <c r="BZ46" s="16">
        <f t="shared" si="1"/>
        <v>806</v>
      </c>
      <c r="CA46" s="16">
        <f t="shared" si="1"/>
        <v>807</v>
      </c>
      <c r="CB46" s="16">
        <f t="shared" si="1"/>
        <v>807</v>
      </c>
      <c r="CC46" s="16">
        <f t="shared" si="1"/>
        <v>806</v>
      </c>
      <c r="CD46" s="16">
        <f t="shared" si="1"/>
        <v>806</v>
      </c>
      <c r="CE46" s="16">
        <f t="shared" si="1"/>
        <v>807</v>
      </c>
      <c r="CF46" s="16">
        <f t="shared" si="1"/>
        <v>806</v>
      </c>
      <c r="CG46" s="16">
        <f t="shared" si="1"/>
        <v>804</v>
      </c>
      <c r="CH46" s="16">
        <f t="shared" si="1"/>
        <v>806</v>
      </c>
      <c r="CI46" s="16">
        <f t="shared" si="1"/>
        <v>804</v>
      </c>
      <c r="CJ46" s="16">
        <f t="shared" si="1"/>
        <v>806</v>
      </c>
      <c r="CK46" s="16">
        <f t="shared" si="1"/>
        <v>808</v>
      </c>
      <c r="CL46" s="16">
        <f t="shared" si="1"/>
        <v>799</v>
      </c>
      <c r="CM46" s="16">
        <f t="shared" si="1"/>
        <v>781</v>
      </c>
      <c r="CN46" s="16">
        <f t="shared" si="1"/>
        <v>780</v>
      </c>
      <c r="CO46" s="16">
        <f t="shared" si="1"/>
        <v>778</v>
      </c>
      <c r="CP46" s="16">
        <f t="shared" si="1"/>
        <v>770</v>
      </c>
      <c r="CQ46" s="16">
        <f t="shared" si="1"/>
        <v>728</v>
      </c>
      <c r="CR46" s="16">
        <f t="shared" si="1"/>
        <v>708</v>
      </c>
      <c r="CS46" s="16">
        <f t="shared" si="1"/>
        <v>670</v>
      </c>
      <c r="CT46" s="16">
        <f t="shared" si="1"/>
        <v>17963.5</v>
      </c>
      <c r="CU46" s="3">
        <v>11189.75</v>
      </c>
      <c r="CV46" s="17">
        <v>17964</v>
      </c>
    </row>
    <row r="47" spans="1:100" x14ac:dyDescent="0.25">
      <c r="A47" s="3" t="s">
        <v>142</v>
      </c>
      <c r="B47" s="16">
        <f>SUM(B20:B24,B30:B32)</f>
        <v>0</v>
      </c>
      <c r="C47" s="16">
        <f t="shared" ref="C47:BN47" si="2">SUM(C20:C24,C30:C32)</f>
        <v>0</v>
      </c>
      <c r="D47" s="16">
        <f t="shared" si="2"/>
        <v>0</v>
      </c>
      <c r="E47" s="16">
        <f t="shared" si="2"/>
        <v>0</v>
      </c>
      <c r="F47" s="16">
        <f t="shared" si="2"/>
        <v>0</v>
      </c>
      <c r="G47" s="16">
        <f t="shared" si="2"/>
        <v>0</v>
      </c>
      <c r="H47" s="16">
        <f t="shared" si="2"/>
        <v>0</v>
      </c>
      <c r="I47" s="16">
        <f t="shared" si="2"/>
        <v>0</v>
      </c>
      <c r="J47" s="16">
        <f t="shared" si="2"/>
        <v>0</v>
      </c>
      <c r="K47" s="16">
        <f t="shared" si="2"/>
        <v>0</v>
      </c>
      <c r="L47" s="16">
        <f t="shared" si="2"/>
        <v>0</v>
      </c>
      <c r="M47" s="16">
        <f t="shared" si="2"/>
        <v>0</v>
      </c>
      <c r="N47" s="16">
        <f t="shared" si="2"/>
        <v>0</v>
      </c>
      <c r="O47" s="16">
        <f t="shared" si="2"/>
        <v>0</v>
      </c>
      <c r="P47" s="16">
        <f t="shared" si="2"/>
        <v>0</v>
      </c>
      <c r="Q47" s="16">
        <f t="shared" si="2"/>
        <v>0</v>
      </c>
      <c r="R47" s="16">
        <f t="shared" si="2"/>
        <v>0</v>
      </c>
      <c r="S47" s="16">
        <f t="shared" si="2"/>
        <v>0</v>
      </c>
      <c r="T47" s="16">
        <f t="shared" si="2"/>
        <v>0</v>
      </c>
      <c r="U47" s="16">
        <f t="shared" si="2"/>
        <v>0</v>
      </c>
      <c r="V47" s="16">
        <f t="shared" si="2"/>
        <v>0</v>
      </c>
      <c r="W47" s="16">
        <f t="shared" si="2"/>
        <v>0</v>
      </c>
      <c r="X47" s="16">
        <f t="shared" si="2"/>
        <v>0</v>
      </c>
      <c r="Y47" s="16">
        <f t="shared" si="2"/>
        <v>0</v>
      </c>
      <c r="Z47" s="16">
        <f t="shared" si="2"/>
        <v>0</v>
      </c>
      <c r="AA47" s="16">
        <f t="shared" si="2"/>
        <v>0</v>
      </c>
      <c r="AB47" s="16">
        <f t="shared" si="2"/>
        <v>0</v>
      </c>
      <c r="AC47" s="16">
        <f t="shared" si="2"/>
        <v>0</v>
      </c>
      <c r="AD47" s="16">
        <f t="shared" si="2"/>
        <v>0</v>
      </c>
      <c r="AE47" s="16">
        <f t="shared" si="2"/>
        <v>0</v>
      </c>
      <c r="AF47" s="16">
        <f t="shared" si="2"/>
        <v>0</v>
      </c>
      <c r="AG47" s="16">
        <f t="shared" si="2"/>
        <v>0</v>
      </c>
      <c r="AH47" s="16">
        <f t="shared" si="2"/>
        <v>0</v>
      </c>
      <c r="AI47" s="16">
        <f t="shared" si="2"/>
        <v>10</v>
      </c>
      <c r="AJ47" s="16">
        <f t="shared" si="2"/>
        <v>26</v>
      </c>
      <c r="AK47" s="16">
        <f t="shared" si="2"/>
        <v>49</v>
      </c>
      <c r="AL47" s="16">
        <f t="shared" si="2"/>
        <v>56</v>
      </c>
      <c r="AM47" s="16">
        <f t="shared" si="2"/>
        <v>57</v>
      </c>
      <c r="AN47" s="16">
        <f t="shared" si="2"/>
        <v>56</v>
      </c>
      <c r="AO47" s="16">
        <f t="shared" si="2"/>
        <v>57</v>
      </c>
      <c r="AP47" s="16">
        <f t="shared" si="2"/>
        <v>62</v>
      </c>
      <c r="AQ47" s="16">
        <f t="shared" si="2"/>
        <v>62</v>
      </c>
      <c r="AR47" s="16">
        <f t="shared" si="2"/>
        <v>60</v>
      </c>
      <c r="AS47" s="16">
        <f t="shared" si="2"/>
        <v>67</v>
      </c>
      <c r="AT47" s="16">
        <f t="shared" si="2"/>
        <v>65</v>
      </c>
      <c r="AU47" s="16">
        <f t="shared" si="2"/>
        <v>65</v>
      </c>
      <c r="AV47" s="16">
        <f t="shared" si="2"/>
        <v>64</v>
      </c>
      <c r="AW47" s="16">
        <f t="shared" si="2"/>
        <v>65</v>
      </c>
      <c r="AX47" s="16">
        <f t="shared" si="2"/>
        <v>66</v>
      </c>
      <c r="AY47" s="16">
        <f t="shared" si="2"/>
        <v>80</v>
      </c>
      <c r="AZ47" s="16">
        <f t="shared" si="2"/>
        <v>84</v>
      </c>
      <c r="BA47" s="16">
        <f t="shared" si="2"/>
        <v>98</v>
      </c>
      <c r="BB47" s="16">
        <f t="shared" si="2"/>
        <v>107</v>
      </c>
      <c r="BC47" s="16">
        <f t="shared" si="2"/>
        <v>109</v>
      </c>
      <c r="BD47" s="16">
        <f t="shared" si="2"/>
        <v>109</v>
      </c>
      <c r="BE47" s="16">
        <f t="shared" si="2"/>
        <v>109</v>
      </c>
      <c r="BF47" s="16">
        <f t="shared" si="2"/>
        <v>109</v>
      </c>
      <c r="BG47" s="16">
        <f t="shared" si="2"/>
        <v>108</v>
      </c>
      <c r="BH47" s="16">
        <f t="shared" si="2"/>
        <v>109</v>
      </c>
      <c r="BI47" s="16">
        <f t="shared" si="2"/>
        <v>109</v>
      </c>
      <c r="BJ47" s="16">
        <f t="shared" si="2"/>
        <v>109</v>
      </c>
      <c r="BK47" s="16">
        <f t="shared" si="2"/>
        <v>112</v>
      </c>
      <c r="BL47" s="16">
        <f t="shared" si="2"/>
        <v>120</v>
      </c>
      <c r="BM47" s="16">
        <f t="shared" si="2"/>
        <v>129</v>
      </c>
      <c r="BN47" s="16">
        <f t="shared" si="2"/>
        <v>137</v>
      </c>
      <c r="BO47" s="16">
        <f t="shared" ref="BO47:CT47" si="3">SUM(BO20:BO24,BO30:BO32)</f>
        <v>144</v>
      </c>
      <c r="BP47" s="16">
        <f t="shared" si="3"/>
        <v>148</v>
      </c>
      <c r="BQ47" s="16">
        <f t="shared" si="3"/>
        <v>152</v>
      </c>
      <c r="BR47" s="16">
        <f t="shared" si="3"/>
        <v>163</v>
      </c>
      <c r="BS47" s="16">
        <f t="shared" si="3"/>
        <v>166</v>
      </c>
      <c r="BT47" s="16">
        <f t="shared" si="3"/>
        <v>166</v>
      </c>
      <c r="BU47" s="16">
        <f t="shared" si="3"/>
        <v>166</v>
      </c>
      <c r="BV47" s="16">
        <f t="shared" si="3"/>
        <v>191</v>
      </c>
      <c r="BW47" s="16">
        <f t="shared" si="3"/>
        <v>208</v>
      </c>
      <c r="BX47" s="16">
        <f t="shared" si="3"/>
        <v>209</v>
      </c>
      <c r="BY47" s="16">
        <f t="shared" si="3"/>
        <v>208</v>
      </c>
      <c r="BZ47" s="16">
        <f t="shared" si="3"/>
        <v>207</v>
      </c>
      <c r="CA47" s="16">
        <f t="shared" si="3"/>
        <v>210</v>
      </c>
      <c r="CB47" s="16">
        <f t="shared" si="3"/>
        <v>170</v>
      </c>
      <c r="CC47" s="16">
        <f t="shared" si="3"/>
        <v>169</v>
      </c>
      <c r="CD47" s="16">
        <f t="shared" si="3"/>
        <v>170</v>
      </c>
      <c r="CE47" s="16">
        <f t="shared" si="3"/>
        <v>171</v>
      </c>
      <c r="CF47" s="16">
        <f t="shared" si="3"/>
        <v>171</v>
      </c>
      <c r="CG47" s="16">
        <f t="shared" si="3"/>
        <v>142</v>
      </c>
      <c r="CH47" s="16">
        <f t="shared" si="3"/>
        <v>111</v>
      </c>
      <c r="CI47" s="16">
        <f t="shared" si="3"/>
        <v>94</v>
      </c>
      <c r="CJ47" s="16">
        <f t="shared" si="3"/>
        <v>79</v>
      </c>
      <c r="CK47" s="16">
        <f t="shared" si="3"/>
        <v>0</v>
      </c>
      <c r="CL47" s="16">
        <f t="shared" si="3"/>
        <v>0</v>
      </c>
      <c r="CM47" s="16">
        <f t="shared" si="3"/>
        <v>0</v>
      </c>
      <c r="CN47" s="16">
        <f t="shared" si="3"/>
        <v>0</v>
      </c>
      <c r="CO47" s="16">
        <f t="shared" si="3"/>
        <v>0</v>
      </c>
      <c r="CP47" s="16">
        <f t="shared" si="3"/>
        <v>0</v>
      </c>
      <c r="CQ47" s="16">
        <f t="shared" si="3"/>
        <v>0</v>
      </c>
      <c r="CR47" s="16">
        <f t="shared" si="3"/>
        <v>0</v>
      </c>
      <c r="CS47" s="16">
        <f t="shared" si="3"/>
        <v>0</v>
      </c>
      <c r="CT47" s="16">
        <f t="shared" si="3"/>
        <v>1551.3000000000002</v>
      </c>
      <c r="CU47" s="3">
        <v>4142</v>
      </c>
      <c r="CV47" s="17">
        <v>1552</v>
      </c>
    </row>
    <row r="48" spans="1:100" x14ac:dyDescent="0.25">
      <c r="A48" s="3" t="s">
        <v>143</v>
      </c>
      <c r="B48" s="16">
        <f>SUM(B25:B29,B33:B38)</f>
        <v>0</v>
      </c>
      <c r="C48" s="16">
        <f t="shared" ref="C48:BN48" si="4">SUM(C25:C29,C33:C38)</f>
        <v>0</v>
      </c>
      <c r="D48" s="16">
        <f t="shared" si="4"/>
        <v>0</v>
      </c>
      <c r="E48" s="16">
        <f t="shared" si="4"/>
        <v>0</v>
      </c>
      <c r="F48" s="16">
        <f t="shared" si="4"/>
        <v>0</v>
      </c>
      <c r="G48" s="16">
        <f t="shared" si="4"/>
        <v>0</v>
      </c>
      <c r="H48" s="16">
        <f t="shared" si="4"/>
        <v>0</v>
      </c>
      <c r="I48" s="16">
        <f t="shared" si="4"/>
        <v>0</v>
      </c>
      <c r="J48" s="16">
        <f t="shared" si="4"/>
        <v>0</v>
      </c>
      <c r="K48" s="16">
        <f t="shared" si="4"/>
        <v>0</v>
      </c>
      <c r="L48" s="16">
        <f t="shared" si="4"/>
        <v>0</v>
      </c>
      <c r="M48" s="16">
        <f t="shared" si="4"/>
        <v>0</v>
      </c>
      <c r="N48" s="16">
        <f t="shared" si="4"/>
        <v>0</v>
      </c>
      <c r="O48" s="16">
        <f t="shared" si="4"/>
        <v>0</v>
      </c>
      <c r="P48" s="16">
        <f t="shared" si="4"/>
        <v>0</v>
      </c>
      <c r="Q48" s="16">
        <f t="shared" si="4"/>
        <v>0</v>
      </c>
      <c r="R48" s="16">
        <f t="shared" si="4"/>
        <v>0</v>
      </c>
      <c r="S48" s="16">
        <f t="shared" si="4"/>
        <v>0</v>
      </c>
      <c r="T48" s="16">
        <f t="shared" si="4"/>
        <v>0</v>
      </c>
      <c r="U48" s="16">
        <f t="shared" si="4"/>
        <v>0</v>
      </c>
      <c r="V48" s="16">
        <f t="shared" si="4"/>
        <v>0</v>
      </c>
      <c r="W48" s="16">
        <f t="shared" si="4"/>
        <v>0</v>
      </c>
      <c r="X48" s="16">
        <f t="shared" si="4"/>
        <v>0</v>
      </c>
      <c r="Y48" s="16">
        <f t="shared" si="4"/>
        <v>0</v>
      </c>
      <c r="Z48" s="16">
        <f t="shared" si="4"/>
        <v>0</v>
      </c>
      <c r="AA48" s="16">
        <f t="shared" si="4"/>
        <v>0</v>
      </c>
      <c r="AB48" s="16">
        <f t="shared" si="4"/>
        <v>0</v>
      </c>
      <c r="AC48" s="16">
        <f t="shared" si="4"/>
        <v>0</v>
      </c>
      <c r="AD48" s="16">
        <f t="shared" si="4"/>
        <v>0</v>
      </c>
      <c r="AE48" s="16">
        <f t="shared" si="4"/>
        <v>0</v>
      </c>
      <c r="AF48" s="16">
        <f t="shared" si="4"/>
        <v>0</v>
      </c>
      <c r="AG48" s="16">
        <f t="shared" si="4"/>
        <v>0</v>
      </c>
      <c r="AH48" s="16">
        <f t="shared" si="4"/>
        <v>0</v>
      </c>
      <c r="AI48" s="16">
        <f t="shared" si="4"/>
        <v>0</v>
      </c>
      <c r="AJ48" s="16">
        <f t="shared" si="4"/>
        <v>0</v>
      </c>
      <c r="AK48" s="16">
        <f t="shared" si="4"/>
        <v>0</v>
      </c>
      <c r="AL48" s="16">
        <f t="shared" si="4"/>
        <v>0</v>
      </c>
      <c r="AM48" s="16">
        <f t="shared" si="4"/>
        <v>0</v>
      </c>
      <c r="AN48" s="16">
        <f t="shared" si="4"/>
        <v>0</v>
      </c>
      <c r="AO48" s="16">
        <f t="shared" si="4"/>
        <v>0</v>
      </c>
      <c r="AP48" s="16">
        <f t="shared" si="4"/>
        <v>0</v>
      </c>
      <c r="AQ48" s="16">
        <f t="shared" si="4"/>
        <v>0</v>
      </c>
      <c r="AR48" s="16">
        <f t="shared" si="4"/>
        <v>0</v>
      </c>
      <c r="AS48" s="16">
        <f t="shared" si="4"/>
        <v>0</v>
      </c>
      <c r="AT48" s="16">
        <f t="shared" si="4"/>
        <v>0</v>
      </c>
      <c r="AU48" s="16">
        <f t="shared" si="4"/>
        <v>0</v>
      </c>
      <c r="AV48" s="16">
        <f t="shared" si="4"/>
        <v>0</v>
      </c>
      <c r="AW48" s="16">
        <f t="shared" si="4"/>
        <v>0</v>
      </c>
      <c r="AX48" s="16">
        <f t="shared" si="4"/>
        <v>0</v>
      </c>
      <c r="AY48" s="16">
        <f t="shared" si="4"/>
        <v>0</v>
      </c>
      <c r="AZ48" s="16">
        <f t="shared" si="4"/>
        <v>0</v>
      </c>
      <c r="BA48" s="16">
        <f t="shared" si="4"/>
        <v>0</v>
      </c>
      <c r="BB48" s="16">
        <f t="shared" si="4"/>
        <v>0</v>
      </c>
      <c r="BC48" s="16">
        <f t="shared" si="4"/>
        <v>0</v>
      </c>
      <c r="BD48" s="16">
        <f t="shared" si="4"/>
        <v>0</v>
      </c>
      <c r="BE48" s="16">
        <f t="shared" si="4"/>
        <v>0</v>
      </c>
      <c r="BF48" s="16">
        <f t="shared" si="4"/>
        <v>0</v>
      </c>
      <c r="BG48" s="16">
        <f t="shared" si="4"/>
        <v>0</v>
      </c>
      <c r="BH48" s="16">
        <f t="shared" si="4"/>
        <v>0</v>
      </c>
      <c r="BI48" s="16">
        <f t="shared" si="4"/>
        <v>0</v>
      </c>
      <c r="BJ48" s="16">
        <f t="shared" si="4"/>
        <v>0</v>
      </c>
      <c r="BK48" s="16">
        <f t="shared" si="4"/>
        <v>0</v>
      </c>
      <c r="BL48" s="16">
        <f t="shared" si="4"/>
        <v>22</v>
      </c>
      <c r="BM48" s="16">
        <f t="shared" si="4"/>
        <v>44</v>
      </c>
      <c r="BN48" s="16">
        <f t="shared" si="4"/>
        <v>44</v>
      </c>
      <c r="BO48" s="16">
        <f t="shared" ref="BO48:CT48" si="5">SUM(BO25:BO29,BO33:BO38)</f>
        <v>50</v>
      </c>
      <c r="BP48" s="16">
        <f t="shared" si="5"/>
        <v>52</v>
      </c>
      <c r="BQ48" s="16">
        <f t="shared" si="5"/>
        <v>57</v>
      </c>
      <c r="BR48" s="16">
        <f t="shared" si="5"/>
        <v>76</v>
      </c>
      <c r="BS48" s="16">
        <f t="shared" si="5"/>
        <v>87</v>
      </c>
      <c r="BT48" s="16">
        <f t="shared" si="5"/>
        <v>93</v>
      </c>
      <c r="BU48" s="16">
        <f t="shared" si="5"/>
        <v>95</v>
      </c>
      <c r="BV48" s="16">
        <f t="shared" si="5"/>
        <v>123</v>
      </c>
      <c r="BW48" s="16">
        <f t="shared" si="5"/>
        <v>154</v>
      </c>
      <c r="BX48" s="16">
        <f t="shared" si="5"/>
        <v>166</v>
      </c>
      <c r="BY48" s="16">
        <f t="shared" si="5"/>
        <v>167</v>
      </c>
      <c r="BZ48" s="16">
        <f t="shared" si="5"/>
        <v>161</v>
      </c>
      <c r="CA48" s="16">
        <f t="shared" si="5"/>
        <v>167</v>
      </c>
      <c r="CB48" s="16">
        <f t="shared" si="5"/>
        <v>167</v>
      </c>
      <c r="CC48" s="16">
        <f t="shared" si="5"/>
        <v>134</v>
      </c>
      <c r="CD48" s="16">
        <f t="shared" si="5"/>
        <v>99</v>
      </c>
      <c r="CE48" s="16">
        <f t="shared" si="5"/>
        <v>54</v>
      </c>
      <c r="CF48" s="16">
        <f t="shared" si="5"/>
        <v>55</v>
      </c>
      <c r="CG48" s="16">
        <f t="shared" si="5"/>
        <v>31</v>
      </c>
      <c r="CH48" s="16">
        <f t="shared" si="5"/>
        <v>6</v>
      </c>
      <c r="CI48" s="16">
        <f t="shared" si="5"/>
        <v>6</v>
      </c>
      <c r="CJ48" s="16">
        <f t="shared" si="5"/>
        <v>4</v>
      </c>
      <c r="CK48" s="16">
        <f t="shared" si="5"/>
        <v>0</v>
      </c>
      <c r="CL48" s="16">
        <f t="shared" si="5"/>
        <v>0</v>
      </c>
      <c r="CM48" s="16">
        <f t="shared" si="5"/>
        <v>0</v>
      </c>
      <c r="CN48" s="16">
        <f t="shared" si="5"/>
        <v>0</v>
      </c>
      <c r="CO48" s="16">
        <f t="shared" si="5"/>
        <v>0</v>
      </c>
      <c r="CP48" s="16">
        <f t="shared" si="5"/>
        <v>0</v>
      </c>
      <c r="CQ48" s="16">
        <f t="shared" si="5"/>
        <v>0</v>
      </c>
      <c r="CR48" s="16">
        <f t="shared" si="5"/>
        <v>0</v>
      </c>
      <c r="CS48" s="16">
        <f t="shared" si="5"/>
        <v>0</v>
      </c>
      <c r="CT48" s="16">
        <f t="shared" si="5"/>
        <v>536.6</v>
      </c>
      <c r="CU48" s="3">
        <v>9931.25</v>
      </c>
      <c r="CV48" s="17">
        <v>537</v>
      </c>
    </row>
    <row r="49" spans="1:100" x14ac:dyDescent="0.25">
      <c r="A49" s="3" t="s">
        <v>144</v>
      </c>
      <c r="B49" s="16">
        <f>SUM(B3:B16)</f>
        <v>647</v>
      </c>
      <c r="C49" s="16">
        <f t="shared" ref="C49:BN49" si="6">SUM(C3:C16)</f>
        <v>660</v>
      </c>
      <c r="D49" s="16">
        <f t="shared" si="6"/>
        <v>642</v>
      </c>
      <c r="E49" s="16">
        <f t="shared" si="6"/>
        <v>617</v>
      </c>
      <c r="F49" s="16">
        <f t="shared" si="6"/>
        <v>606</v>
      </c>
      <c r="G49" s="16">
        <f t="shared" si="6"/>
        <v>597</v>
      </c>
      <c r="H49" s="16">
        <f t="shared" si="6"/>
        <v>586</v>
      </c>
      <c r="I49" s="16">
        <f t="shared" si="6"/>
        <v>574</v>
      </c>
      <c r="J49" s="16">
        <f t="shared" si="6"/>
        <v>570</v>
      </c>
      <c r="K49" s="16">
        <f t="shared" si="6"/>
        <v>580</v>
      </c>
      <c r="L49" s="16">
        <f t="shared" si="6"/>
        <v>563</v>
      </c>
      <c r="M49" s="16">
        <f t="shared" si="6"/>
        <v>554</v>
      </c>
      <c r="N49" s="16">
        <f t="shared" si="6"/>
        <v>558</v>
      </c>
      <c r="O49" s="16">
        <f t="shared" si="6"/>
        <v>559</v>
      </c>
      <c r="P49" s="16">
        <f t="shared" si="6"/>
        <v>558</v>
      </c>
      <c r="Q49" s="16">
        <f t="shared" si="6"/>
        <v>562</v>
      </c>
      <c r="R49" s="16">
        <f t="shared" si="6"/>
        <v>622</v>
      </c>
      <c r="S49" s="16">
        <f t="shared" si="6"/>
        <v>686</v>
      </c>
      <c r="T49" s="16">
        <f t="shared" si="6"/>
        <v>770</v>
      </c>
      <c r="U49" s="16">
        <f t="shared" si="6"/>
        <v>821</v>
      </c>
      <c r="V49" s="16">
        <f t="shared" si="6"/>
        <v>935</v>
      </c>
      <c r="W49" s="16">
        <f t="shared" si="6"/>
        <v>1032</v>
      </c>
      <c r="X49" s="16">
        <f t="shared" si="6"/>
        <v>1070</v>
      </c>
      <c r="Y49" s="16">
        <f t="shared" si="6"/>
        <v>1020</v>
      </c>
      <c r="Z49" s="16">
        <f t="shared" si="6"/>
        <v>984</v>
      </c>
      <c r="AA49" s="16">
        <f t="shared" si="6"/>
        <v>881</v>
      </c>
      <c r="AB49" s="16">
        <f t="shared" si="6"/>
        <v>776</v>
      </c>
      <c r="AC49" s="16">
        <f t="shared" si="6"/>
        <v>677</v>
      </c>
      <c r="AD49" s="16">
        <f t="shared" si="6"/>
        <v>656</v>
      </c>
      <c r="AE49" s="16">
        <f t="shared" si="6"/>
        <v>667</v>
      </c>
      <c r="AF49" s="16">
        <f t="shared" si="6"/>
        <v>692</v>
      </c>
      <c r="AG49" s="16">
        <f t="shared" si="6"/>
        <v>712</v>
      </c>
      <c r="AH49" s="16">
        <f t="shared" si="6"/>
        <v>791</v>
      </c>
      <c r="AI49" s="16">
        <f t="shared" si="6"/>
        <v>842</v>
      </c>
      <c r="AJ49" s="16">
        <f t="shared" si="6"/>
        <v>855</v>
      </c>
      <c r="AK49" s="16">
        <f t="shared" si="6"/>
        <v>868</v>
      </c>
      <c r="AL49" s="16">
        <f t="shared" si="6"/>
        <v>870</v>
      </c>
      <c r="AM49" s="16">
        <f t="shared" si="6"/>
        <v>904</v>
      </c>
      <c r="AN49" s="16">
        <f t="shared" si="6"/>
        <v>923</v>
      </c>
      <c r="AO49" s="16">
        <f t="shared" si="6"/>
        <v>924</v>
      </c>
      <c r="AP49" s="16">
        <f t="shared" si="6"/>
        <v>895</v>
      </c>
      <c r="AQ49" s="16">
        <f t="shared" si="6"/>
        <v>936</v>
      </c>
      <c r="AR49" s="16">
        <f t="shared" si="6"/>
        <v>965</v>
      </c>
      <c r="AS49" s="16">
        <f t="shared" si="6"/>
        <v>972</v>
      </c>
      <c r="AT49" s="16">
        <f t="shared" si="6"/>
        <v>986</v>
      </c>
      <c r="AU49" s="16">
        <f t="shared" si="6"/>
        <v>1024</v>
      </c>
      <c r="AV49" s="16">
        <f t="shared" si="6"/>
        <v>1027</v>
      </c>
      <c r="AW49" s="16">
        <f t="shared" si="6"/>
        <v>1018</v>
      </c>
      <c r="AX49" s="16">
        <f t="shared" si="6"/>
        <v>1021</v>
      </c>
      <c r="AY49" s="16">
        <f t="shared" si="6"/>
        <v>977</v>
      </c>
      <c r="AZ49" s="16">
        <f t="shared" si="6"/>
        <v>938</v>
      </c>
      <c r="BA49" s="16">
        <f t="shared" si="6"/>
        <v>909</v>
      </c>
      <c r="BB49" s="16">
        <f t="shared" si="6"/>
        <v>901</v>
      </c>
      <c r="BC49" s="16">
        <f t="shared" si="6"/>
        <v>900</v>
      </c>
      <c r="BD49" s="16">
        <f t="shared" si="6"/>
        <v>905</v>
      </c>
      <c r="BE49" s="16">
        <f t="shared" si="6"/>
        <v>915</v>
      </c>
      <c r="BF49" s="16">
        <f t="shared" si="6"/>
        <v>973</v>
      </c>
      <c r="BG49" s="16">
        <f t="shared" si="6"/>
        <v>993</v>
      </c>
      <c r="BH49" s="16">
        <f t="shared" si="6"/>
        <v>1025</v>
      </c>
      <c r="BI49" s="16">
        <f t="shared" si="6"/>
        <v>1036</v>
      </c>
      <c r="BJ49" s="16">
        <f t="shared" si="6"/>
        <v>1032</v>
      </c>
      <c r="BK49" s="16">
        <f t="shared" si="6"/>
        <v>1038</v>
      </c>
      <c r="BL49" s="16">
        <f t="shared" si="6"/>
        <v>1015</v>
      </c>
      <c r="BM49" s="16">
        <f t="shared" si="6"/>
        <v>1012</v>
      </c>
      <c r="BN49" s="16">
        <f t="shared" si="6"/>
        <v>1012</v>
      </c>
      <c r="BO49" s="16">
        <f t="shared" ref="BO49:CT49" si="7">SUM(BO3:BO16)</f>
        <v>988</v>
      </c>
      <c r="BP49" s="16">
        <f t="shared" si="7"/>
        <v>980</v>
      </c>
      <c r="BQ49" s="16">
        <f t="shared" si="7"/>
        <v>945</v>
      </c>
      <c r="BR49" s="16">
        <f t="shared" si="7"/>
        <v>910</v>
      </c>
      <c r="BS49" s="16">
        <f t="shared" si="7"/>
        <v>897</v>
      </c>
      <c r="BT49" s="16">
        <f t="shared" si="7"/>
        <v>915</v>
      </c>
      <c r="BU49" s="16">
        <f t="shared" si="7"/>
        <v>979</v>
      </c>
      <c r="BV49" s="16">
        <f t="shared" si="7"/>
        <v>985</v>
      </c>
      <c r="BW49" s="16">
        <f t="shared" si="7"/>
        <v>1088</v>
      </c>
      <c r="BX49" s="16">
        <f t="shared" si="7"/>
        <v>1069</v>
      </c>
      <c r="BY49" s="16">
        <f t="shared" si="7"/>
        <v>1036</v>
      </c>
      <c r="BZ49" s="16">
        <f t="shared" si="7"/>
        <v>1000</v>
      </c>
      <c r="CA49" s="16">
        <f t="shared" si="7"/>
        <v>998</v>
      </c>
      <c r="CB49" s="16">
        <f t="shared" si="7"/>
        <v>976</v>
      </c>
      <c r="CC49" s="16">
        <f t="shared" si="7"/>
        <v>966</v>
      </c>
      <c r="CD49" s="16">
        <f t="shared" si="7"/>
        <v>955</v>
      </c>
      <c r="CE49" s="16">
        <f t="shared" si="7"/>
        <v>943</v>
      </c>
      <c r="CF49" s="16">
        <f t="shared" si="7"/>
        <v>892</v>
      </c>
      <c r="CG49" s="16">
        <f t="shared" si="7"/>
        <v>898</v>
      </c>
      <c r="CH49" s="16">
        <f t="shared" si="7"/>
        <v>887</v>
      </c>
      <c r="CI49" s="16">
        <f t="shared" si="7"/>
        <v>858</v>
      </c>
      <c r="CJ49" s="16">
        <f t="shared" si="7"/>
        <v>794</v>
      </c>
      <c r="CK49" s="16">
        <f t="shared" si="7"/>
        <v>802</v>
      </c>
      <c r="CL49" s="16">
        <f t="shared" si="7"/>
        <v>718</v>
      </c>
      <c r="CM49" s="16">
        <f t="shared" si="7"/>
        <v>683</v>
      </c>
      <c r="CN49" s="16">
        <f t="shared" si="7"/>
        <v>649</v>
      </c>
      <c r="CO49" s="16">
        <f t="shared" si="7"/>
        <v>611</v>
      </c>
      <c r="CP49" s="16">
        <f t="shared" si="7"/>
        <v>585</v>
      </c>
      <c r="CQ49" s="16">
        <f t="shared" si="7"/>
        <v>595</v>
      </c>
      <c r="CR49" s="16">
        <f t="shared" si="7"/>
        <v>568</v>
      </c>
      <c r="CS49" s="16">
        <f t="shared" si="7"/>
        <v>584</v>
      </c>
      <c r="CT49" s="16">
        <f t="shared" si="7"/>
        <v>20008.400000000001</v>
      </c>
      <c r="CU49" s="3">
        <v>11867.5</v>
      </c>
      <c r="CV49" s="17">
        <v>20008</v>
      </c>
    </row>
    <row r="50" spans="1:100" x14ac:dyDescent="0.25">
      <c r="A50" s="3" t="s">
        <v>145</v>
      </c>
      <c r="B50" s="16">
        <f>B40</f>
        <v>9</v>
      </c>
      <c r="C50" s="16">
        <f t="shared" ref="C50:BN50" si="8">C40</f>
        <v>9</v>
      </c>
      <c r="D50" s="16">
        <f t="shared" si="8"/>
        <v>11</v>
      </c>
      <c r="E50" s="16">
        <f t="shared" si="8"/>
        <v>9</v>
      </c>
      <c r="F50" s="16">
        <f t="shared" si="8"/>
        <v>8</v>
      </c>
      <c r="G50" s="16">
        <f t="shared" si="8"/>
        <v>7</v>
      </c>
      <c r="H50" s="16">
        <f t="shared" si="8"/>
        <v>9</v>
      </c>
      <c r="I50" s="16">
        <f t="shared" si="8"/>
        <v>8</v>
      </c>
      <c r="J50" s="16">
        <f t="shared" si="8"/>
        <v>9</v>
      </c>
      <c r="K50" s="16">
        <f t="shared" si="8"/>
        <v>10</v>
      </c>
      <c r="L50" s="16">
        <f t="shared" si="8"/>
        <v>9</v>
      </c>
      <c r="M50" s="16">
        <f t="shared" si="8"/>
        <v>9</v>
      </c>
      <c r="N50" s="16">
        <f t="shared" si="8"/>
        <v>8</v>
      </c>
      <c r="O50" s="16">
        <f t="shared" si="8"/>
        <v>11</v>
      </c>
      <c r="P50" s="16">
        <f t="shared" si="8"/>
        <v>12</v>
      </c>
      <c r="Q50" s="16">
        <f t="shared" si="8"/>
        <v>13</v>
      </c>
      <c r="R50" s="16">
        <f t="shared" si="8"/>
        <v>11</v>
      </c>
      <c r="S50" s="16">
        <f t="shared" si="8"/>
        <v>13</v>
      </c>
      <c r="T50" s="16">
        <f t="shared" si="8"/>
        <v>13</v>
      </c>
      <c r="U50" s="16">
        <f t="shared" si="8"/>
        <v>14</v>
      </c>
      <c r="V50" s="16">
        <f t="shared" si="8"/>
        <v>12</v>
      </c>
      <c r="W50" s="16">
        <f t="shared" si="8"/>
        <v>11</v>
      </c>
      <c r="X50" s="16">
        <f t="shared" si="8"/>
        <v>10</v>
      </c>
      <c r="Y50" s="16">
        <f t="shared" si="8"/>
        <v>11</v>
      </c>
      <c r="Z50" s="16">
        <f t="shared" si="8"/>
        <v>11</v>
      </c>
      <c r="AA50" s="16">
        <f t="shared" si="8"/>
        <v>10</v>
      </c>
      <c r="AB50" s="16">
        <f t="shared" si="8"/>
        <v>11</v>
      </c>
      <c r="AC50" s="16">
        <f t="shared" si="8"/>
        <v>10</v>
      </c>
      <c r="AD50" s="16">
        <f t="shared" si="8"/>
        <v>3</v>
      </c>
      <c r="AE50" s="16">
        <f t="shared" si="8"/>
        <v>2</v>
      </c>
      <c r="AF50" s="16">
        <f t="shared" si="8"/>
        <v>0</v>
      </c>
      <c r="AG50" s="16">
        <f t="shared" si="8"/>
        <v>1</v>
      </c>
      <c r="AH50" s="16">
        <f t="shared" si="8"/>
        <v>2</v>
      </c>
      <c r="AI50" s="16">
        <f t="shared" si="8"/>
        <v>2</v>
      </c>
      <c r="AJ50" s="16">
        <f t="shared" si="8"/>
        <v>1</v>
      </c>
      <c r="AK50" s="16">
        <f t="shared" si="8"/>
        <v>0</v>
      </c>
      <c r="AL50" s="16">
        <f t="shared" si="8"/>
        <v>0</v>
      </c>
      <c r="AM50" s="16">
        <f t="shared" si="8"/>
        <v>0</v>
      </c>
      <c r="AN50" s="16">
        <f t="shared" si="8"/>
        <v>0</v>
      </c>
      <c r="AO50" s="16">
        <f t="shared" si="8"/>
        <v>0</v>
      </c>
      <c r="AP50" s="16">
        <f t="shared" si="8"/>
        <v>0</v>
      </c>
      <c r="AQ50" s="16">
        <f t="shared" si="8"/>
        <v>0</v>
      </c>
      <c r="AR50" s="16">
        <f t="shared" si="8"/>
        <v>0</v>
      </c>
      <c r="AS50" s="16">
        <f t="shared" si="8"/>
        <v>0</v>
      </c>
      <c r="AT50" s="16">
        <f t="shared" si="8"/>
        <v>1</v>
      </c>
      <c r="AU50" s="16">
        <f t="shared" si="8"/>
        <v>2</v>
      </c>
      <c r="AV50" s="16">
        <f t="shared" si="8"/>
        <v>3</v>
      </c>
      <c r="AW50" s="16">
        <f t="shared" si="8"/>
        <v>8</v>
      </c>
      <c r="AX50" s="16">
        <f t="shared" si="8"/>
        <v>10</v>
      </c>
      <c r="AY50" s="16">
        <f t="shared" si="8"/>
        <v>9</v>
      </c>
      <c r="AZ50" s="16">
        <f t="shared" si="8"/>
        <v>12</v>
      </c>
      <c r="BA50" s="16">
        <f t="shared" si="8"/>
        <v>10</v>
      </c>
      <c r="BB50" s="16">
        <f t="shared" si="8"/>
        <v>9</v>
      </c>
      <c r="BC50" s="16">
        <f t="shared" si="8"/>
        <v>7</v>
      </c>
      <c r="BD50" s="16">
        <f t="shared" si="8"/>
        <v>7</v>
      </c>
      <c r="BE50" s="16">
        <f t="shared" si="8"/>
        <v>9</v>
      </c>
      <c r="BF50" s="16">
        <f t="shared" si="8"/>
        <v>7</v>
      </c>
      <c r="BG50" s="16">
        <f t="shared" si="8"/>
        <v>8</v>
      </c>
      <c r="BH50" s="16">
        <f t="shared" si="8"/>
        <v>10</v>
      </c>
      <c r="BI50" s="16">
        <f t="shared" si="8"/>
        <v>12</v>
      </c>
      <c r="BJ50" s="16">
        <f t="shared" si="8"/>
        <v>7</v>
      </c>
      <c r="BK50" s="16">
        <f t="shared" si="8"/>
        <v>7</v>
      </c>
      <c r="BL50" s="16">
        <f t="shared" si="8"/>
        <v>8</v>
      </c>
      <c r="BM50" s="16">
        <f t="shared" si="8"/>
        <v>5</v>
      </c>
      <c r="BN50" s="16">
        <f t="shared" si="8"/>
        <v>5</v>
      </c>
      <c r="BO50" s="16">
        <f t="shared" ref="BO50:CT50" si="9">BO40</f>
        <v>11</v>
      </c>
      <c r="BP50" s="16">
        <f t="shared" si="9"/>
        <v>6</v>
      </c>
      <c r="BQ50" s="16">
        <f t="shared" si="9"/>
        <v>5</v>
      </c>
      <c r="BR50" s="16">
        <f t="shared" si="9"/>
        <v>3</v>
      </c>
      <c r="BS50" s="16">
        <f t="shared" si="9"/>
        <v>3</v>
      </c>
      <c r="BT50" s="16">
        <f t="shared" si="9"/>
        <v>8</v>
      </c>
      <c r="BU50" s="16">
        <f t="shared" si="9"/>
        <v>5</v>
      </c>
      <c r="BV50" s="16">
        <f t="shared" si="9"/>
        <v>6</v>
      </c>
      <c r="BW50" s="16">
        <f t="shared" si="9"/>
        <v>3</v>
      </c>
      <c r="BX50" s="16">
        <f t="shared" si="9"/>
        <v>2</v>
      </c>
      <c r="BY50" s="16">
        <f t="shared" si="9"/>
        <v>3</v>
      </c>
      <c r="BZ50" s="16">
        <f t="shared" si="9"/>
        <v>4</v>
      </c>
      <c r="CA50" s="16">
        <f t="shared" si="9"/>
        <v>5</v>
      </c>
      <c r="CB50" s="16">
        <f t="shared" si="9"/>
        <v>5</v>
      </c>
      <c r="CC50" s="16">
        <f t="shared" si="9"/>
        <v>5</v>
      </c>
      <c r="CD50" s="16">
        <f t="shared" si="9"/>
        <v>7</v>
      </c>
      <c r="CE50" s="16">
        <f t="shared" si="9"/>
        <v>6</v>
      </c>
      <c r="CF50" s="16">
        <f t="shared" si="9"/>
        <v>5</v>
      </c>
      <c r="CG50" s="16">
        <f t="shared" si="9"/>
        <v>6</v>
      </c>
      <c r="CH50" s="16">
        <f t="shared" si="9"/>
        <v>7</v>
      </c>
      <c r="CI50" s="16">
        <f t="shared" si="9"/>
        <v>11</v>
      </c>
      <c r="CJ50" s="16">
        <f t="shared" si="9"/>
        <v>13</v>
      </c>
      <c r="CK50" s="16">
        <f t="shared" si="9"/>
        <v>13</v>
      </c>
      <c r="CL50" s="16">
        <f t="shared" si="9"/>
        <v>11</v>
      </c>
      <c r="CM50" s="16">
        <f t="shared" si="9"/>
        <v>11</v>
      </c>
      <c r="CN50" s="16">
        <f t="shared" si="9"/>
        <v>12</v>
      </c>
      <c r="CO50" s="16">
        <f t="shared" si="9"/>
        <v>13</v>
      </c>
      <c r="CP50" s="16">
        <f t="shared" si="9"/>
        <v>13</v>
      </c>
      <c r="CQ50" s="16">
        <f t="shared" si="9"/>
        <v>13</v>
      </c>
      <c r="CR50" s="16">
        <f t="shared" si="9"/>
        <v>12</v>
      </c>
      <c r="CS50" s="16">
        <f t="shared" si="9"/>
        <v>10</v>
      </c>
      <c r="CT50" s="16">
        <f t="shared" si="9"/>
        <v>585.79999999999995</v>
      </c>
      <c r="CU50" s="3">
        <v>235</v>
      </c>
      <c r="CV50" s="17">
        <v>586</v>
      </c>
    </row>
    <row r="51" spans="1:100" x14ac:dyDescent="0.25">
      <c r="A51" s="3" t="s">
        <v>146</v>
      </c>
      <c r="B51" s="16">
        <f>B39</f>
        <v>0</v>
      </c>
      <c r="C51" s="16">
        <f t="shared" ref="C51:BN51" si="10">C39</f>
        <v>0</v>
      </c>
      <c r="D51" s="16">
        <f t="shared" si="10"/>
        <v>0</v>
      </c>
      <c r="E51" s="16">
        <f t="shared" si="10"/>
        <v>0</v>
      </c>
      <c r="F51" s="16">
        <f t="shared" si="10"/>
        <v>0</v>
      </c>
      <c r="G51" s="16">
        <f t="shared" si="10"/>
        <v>0</v>
      </c>
      <c r="H51" s="16">
        <f t="shared" si="10"/>
        <v>0</v>
      </c>
      <c r="I51" s="16">
        <f t="shared" si="10"/>
        <v>0</v>
      </c>
      <c r="J51" s="16">
        <f t="shared" si="10"/>
        <v>0</v>
      </c>
      <c r="K51" s="16">
        <f t="shared" si="10"/>
        <v>0</v>
      </c>
      <c r="L51" s="16">
        <f t="shared" si="10"/>
        <v>0</v>
      </c>
      <c r="M51" s="16">
        <f t="shared" si="10"/>
        <v>0</v>
      </c>
      <c r="N51" s="16">
        <f t="shared" si="10"/>
        <v>0</v>
      </c>
      <c r="O51" s="16">
        <f t="shared" si="10"/>
        <v>0</v>
      </c>
      <c r="P51" s="16">
        <f t="shared" si="10"/>
        <v>0</v>
      </c>
      <c r="Q51" s="16">
        <f t="shared" si="10"/>
        <v>0</v>
      </c>
      <c r="R51" s="16">
        <f t="shared" si="10"/>
        <v>0</v>
      </c>
      <c r="S51" s="16">
        <f t="shared" si="10"/>
        <v>0</v>
      </c>
      <c r="T51" s="16">
        <f t="shared" si="10"/>
        <v>0</v>
      </c>
      <c r="U51" s="16">
        <f t="shared" si="10"/>
        <v>0</v>
      </c>
      <c r="V51" s="16">
        <f t="shared" si="10"/>
        <v>0</v>
      </c>
      <c r="W51" s="16">
        <f t="shared" si="10"/>
        <v>0</v>
      </c>
      <c r="X51" s="16">
        <f t="shared" si="10"/>
        <v>0</v>
      </c>
      <c r="Y51" s="16">
        <f t="shared" si="10"/>
        <v>0</v>
      </c>
      <c r="Z51" s="16">
        <f t="shared" si="10"/>
        <v>1</v>
      </c>
      <c r="AA51" s="16">
        <f t="shared" si="10"/>
        <v>2</v>
      </c>
      <c r="AB51" s="16">
        <f t="shared" si="10"/>
        <v>3</v>
      </c>
      <c r="AC51" s="16">
        <f t="shared" si="10"/>
        <v>4</v>
      </c>
      <c r="AD51" s="16">
        <f t="shared" si="10"/>
        <v>7</v>
      </c>
      <c r="AE51" s="16">
        <f t="shared" si="10"/>
        <v>9</v>
      </c>
      <c r="AF51" s="16">
        <f t="shared" si="10"/>
        <v>11</v>
      </c>
      <c r="AG51" s="16">
        <f t="shared" si="10"/>
        <v>13</v>
      </c>
      <c r="AH51" s="16">
        <f t="shared" si="10"/>
        <v>15</v>
      </c>
      <c r="AI51" s="16">
        <f t="shared" si="10"/>
        <v>16</v>
      </c>
      <c r="AJ51" s="16">
        <f t="shared" si="10"/>
        <v>18</v>
      </c>
      <c r="AK51" s="16">
        <f t="shared" si="10"/>
        <v>17</v>
      </c>
      <c r="AL51" s="16">
        <f t="shared" si="10"/>
        <v>18</v>
      </c>
      <c r="AM51" s="16">
        <f t="shared" si="10"/>
        <v>18</v>
      </c>
      <c r="AN51" s="16">
        <f t="shared" si="10"/>
        <v>21</v>
      </c>
      <c r="AO51" s="16">
        <f t="shared" si="10"/>
        <v>27</v>
      </c>
      <c r="AP51" s="16">
        <f t="shared" si="10"/>
        <v>25</v>
      </c>
      <c r="AQ51" s="16">
        <f t="shared" si="10"/>
        <v>24</v>
      </c>
      <c r="AR51" s="16">
        <f t="shared" si="10"/>
        <v>26</v>
      </c>
      <c r="AS51" s="16">
        <f t="shared" si="10"/>
        <v>26</v>
      </c>
      <c r="AT51" s="16">
        <f t="shared" si="10"/>
        <v>27</v>
      </c>
      <c r="AU51" s="16">
        <f t="shared" si="10"/>
        <v>22</v>
      </c>
      <c r="AV51" s="16">
        <f t="shared" si="10"/>
        <v>23</v>
      </c>
      <c r="AW51" s="16">
        <f t="shared" si="10"/>
        <v>28</v>
      </c>
      <c r="AX51" s="16">
        <f t="shared" si="10"/>
        <v>24</v>
      </c>
      <c r="AY51" s="16">
        <f t="shared" si="10"/>
        <v>20</v>
      </c>
      <c r="AZ51" s="16">
        <f t="shared" si="10"/>
        <v>23</v>
      </c>
      <c r="BA51" s="16">
        <f t="shared" si="10"/>
        <v>24</v>
      </c>
      <c r="BB51" s="16">
        <f t="shared" si="10"/>
        <v>20</v>
      </c>
      <c r="BC51" s="16">
        <f t="shared" si="10"/>
        <v>20</v>
      </c>
      <c r="BD51" s="16">
        <f t="shared" si="10"/>
        <v>22</v>
      </c>
      <c r="BE51" s="16">
        <f t="shared" si="10"/>
        <v>19</v>
      </c>
      <c r="BF51" s="16">
        <f t="shared" si="10"/>
        <v>18</v>
      </c>
      <c r="BG51" s="16">
        <f t="shared" si="10"/>
        <v>17</v>
      </c>
      <c r="BH51" s="16">
        <f t="shared" si="10"/>
        <v>16</v>
      </c>
      <c r="BI51" s="16">
        <f t="shared" si="10"/>
        <v>22</v>
      </c>
      <c r="BJ51" s="16">
        <f t="shared" si="10"/>
        <v>17</v>
      </c>
      <c r="BK51" s="16">
        <f t="shared" si="10"/>
        <v>11</v>
      </c>
      <c r="BL51" s="16">
        <f t="shared" si="10"/>
        <v>7</v>
      </c>
      <c r="BM51" s="16">
        <f t="shared" si="10"/>
        <v>6</v>
      </c>
      <c r="BN51" s="16">
        <f t="shared" si="10"/>
        <v>4</v>
      </c>
      <c r="BO51" s="16">
        <f t="shared" ref="BO51:CT51" si="11">BO39</f>
        <v>3</v>
      </c>
      <c r="BP51" s="16">
        <f t="shared" si="11"/>
        <v>1</v>
      </c>
      <c r="BQ51" s="16">
        <f t="shared" si="11"/>
        <v>0</v>
      </c>
      <c r="BR51" s="16">
        <f t="shared" si="11"/>
        <v>0</v>
      </c>
      <c r="BS51" s="16">
        <f t="shared" si="11"/>
        <v>0</v>
      </c>
      <c r="BT51" s="16">
        <f t="shared" si="11"/>
        <v>0</v>
      </c>
      <c r="BU51" s="16">
        <f t="shared" si="11"/>
        <v>0</v>
      </c>
      <c r="BV51" s="16">
        <f t="shared" si="11"/>
        <v>0</v>
      </c>
      <c r="BW51" s="16">
        <f t="shared" si="11"/>
        <v>0</v>
      </c>
      <c r="BX51" s="16">
        <f t="shared" si="11"/>
        <v>0</v>
      </c>
      <c r="BY51" s="16">
        <f t="shared" si="11"/>
        <v>0</v>
      </c>
      <c r="BZ51" s="16">
        <f t="shared" si="11"/>
        <v>0</v>
      </c>
      <c r="CA51" s="16">
        <f t="shared" si="11"/>
        <v>0</v>
      </c>
      <c r="CB51" s="16">
        <f t="shared" si="11"/>
        <v>0</v>
      </c>
      <c r="CC51" s="16">
        <f t="shared" si="11"/>
        <v>0</v>
      </c>
      <c r="CD51" s="16">
        <f t="shared" si="11"/>
        <v>0</v>
      </c>
      <c r="CE51" s="16">
        <f t="shared" si="11"/>
        <v>0</v>
      </c>
      <c r="CF51" s="16">
        <f t="shared" si="11"/>
        <v>0</v>
      </c>
      <c r="CG51" s="16">
        <f t="shared" si="11"/>
        <v>0</v>
      </c>
      <c r="CH51" s="16">
        <f t="shared" si="11"/>
        <v>0</v>
      </c>
      <c r="CI51" s="16">
        <f t="shared" si="11"/>
        <v>0</v>
      </c>
      <c r="CJ51" s="16">
        <f t="shared" si="11"/>
        <v>0</v>
      </c>
      <c r="CK51" s="16">
        <f t="shared" si="11"/>
        <v>0</v>
      </c>
      <c r="CL51" s="16">
        <f t="shared" si="11"/>
        <v>0</v>
      </c>
      <c r="CM51" s="16">
        <f t="shared" si="11"/>
        <v>0</v>
      </c>
      <c r="CN51" s="16">
        <f t="shared" si="11"/>
        <v>0</v>
      </c>
      <c r="CO51" s="16">
        <f t="shared" si="11"/>
        <v>0</v>
      </c>
      <c r="CP51" s="16">
        <f t="shared" si="11"/>
        <v>0</v>
      </c>
      <c r="CQ51" s="16">
        <f t="shared" si="11"/>
        <v>0</v>
      </c>
      <c r="CR51" s="16">
        <f t="shared" si="11"/>
        <v>0</v>
      </c>
      <c r="CS51" s="16">
        <f t="shared" si="11"/>
        <v>0</v>
      </c>
      <c r="CT51" s="16">
        <f t="shared" si="11"/>
        <v>293.89999999999998</v>
      </c>
      <c r="CU51" s="3">
        <v>168.5</v>
      </c>
      <c r="CV51" s="17">
        <v>294</v>
      </c>
    </row>
    <row r="52" spans="1:100" x14ac:dyDescent="0.25">
      <c r="B52" s="16">
        <f>SUM(B46:B51,B41)</f>
        <v>1219</v>
      </c>
      <c r="C52" s="16">
        <f t="shared" ref="C52:BN52" si="12">SUM(C46:C51,C41)</f>
        <v>1219</v>
      </c>
      <c r="D52" s="16">
        <f t="shared" si="12"/>
        <v>1202</v>
      </c>
      <c r="E52" s="16">
        <f t="shared" si="12"/>
        <v>1175</v>
      </c>
      <c r="F52" s="16">
        <f t="shared" si="12"/>
        <v>1163</v>
      </c>
      <c r="G52" s="16">
        <f t="shared" si="12"/>
        <v>1153</v>
      </c>
      <c r="H52" s="16">
        <f t="shared" si="12"/>
        <v>1144</v>
      </c>
      <c r="I52" s="16">
        <f t="shared" si="12"/>
        <v>1132</v>
      </c>
      <c r="J52" s="16">
        <f t="shared" si="12"/>
        <v>1129</v>
      </c>
      <c r="K52" s="16">
        <f t="shared" si="12"/>
        <v>1140</v>
      </c>
      <c r="L52" s="16">
        <f t="shared" si="12"/>
        <v>1121</v>
      </c>
      <c r="M52" s="16">
        <f t="shared" si="12"/>
        <v>1113</v>
      </c>
      <c r="N52" s="16">
        <f t="shared" si="12"/>
        <v>1116</v>
      </c>
      <c r="O52" s="16">
        <f t="shared" si="12"/>
        <v>1121</v>
      </c>
      <c r="P52" s="16">
        <f t="shared" si="12"/>
        <v>1134</v>
      </c>
      <c r="Q52" s="16">
        <f t="shared" si="12"/>
        <v>1153</v>
      </c>
      <c r="R52" s="16">
        <f t="shared" si="12"/>
        <v>1215</v>
      </c>
      <c r="S52" s="16">
        <f t="shared" si="12"/>
        <v>1291</v>
      </c>
      <c r="T52" s="16">
        <f t="shared" si="12"/>
        <v>1392</v>
      </c>
      <c r="U52" s="16">
        <f t="shared" si="12"/>
        <v>1500</v>
      </c>
      <c r="V52" s="16">
        <f t="shared" si="12"/>
        <v>1621</v>
      </c>
      <c r="W52" s="16">
        <f t="shared" si="12"/>
        <v>1748</v>
      </c>
      <c r="X52" s="16">
        <f t="shared" si="12"/>
        <v>1835</v>
      </c>
      <c r="Y52" s="16">
        <f t="shared" si="12"/>
        <v>1824</v>
      </c>
      <c r="Z52" s="16">
        <f t="shared" si="12"/>
        <v>1809</v>
      </c>
      <c r="AA52" s="16">
        <f t="shared" si="12"/>
        <v>1701</v>
      </c>
      <c r="AB52" s="16">
        <f t="shared" si="12"/>
        <v>1598</v>
      </c>
      <c r="AC52" s="16">
        <f t="shared" si="12"/>
        <v>1500</v>
      </c>
      <c r="AD52" s="16">
        <f t="shared" si="12"/>
        <v>1478</v>
      </c>
      <c r="AE52" s="16">
        <f t="shared" si="12"/>
        <v>1568</v>
      </c>
      <c r="AF52" s="16">
        <f t="shared" si="12"/>
        <v>1597</v>
      </c>
      <c r="AG52" s="16">
        <f t="shared" si="12"/>
        <v>1619</v>
      </c>
      <c r="AH52" s="16">
        <f t="shared" si="12"/>
        <v>1704</v>
      </c>
      <c r="AI52" s="16">
        <f t="shared" si="12"/>
        <v>1766</v>
      </c>
      <c r="AJ52" s="16">
        <f t="shared" si="12"/>
        <v>1793</v>
      </c>
      <c r="AK52" s="16">
        <f t="shared" si="12"/>
        <v>1830</v>
      </c>
      <c r="AL52" s="16">
        <f t="shared" si="12"/>
        <v>1841</v>
      </c>
      <c r="AM52" s="16">
        <f t="shared" si="12"/>
        <v>1873</v>
      </c>
      <c r="AN52" s="16">
        <f t="shared" si="12"/>
        <v>1895</v>
      </c>
      <c r="AO52" s="16">
        <f t="shared" si="12"/>
        <v>1903</v>
      </c>
      <c r="AP52" s="16">
        <f t="shared" si="12"/>
        <v>1880</v>
      </c>
      <c r="AQ52" s="16">
        <f t="shared" si="12"/>
        <v>1910</v>
      </c>
      <c r="AR52" s="16">
        <f t="shared" si="12"/>
        <v>1934</v>
      </c>
      <c r="AS52" s="16">
        <f t="shared" si="12"/>
        <v>1949</v>
      </c>
      <c r="AT52" s="16">
        <f t="shared" si="12"/>
        <v>1960</v>
      </c>
      <c r="AU52" s="16">
        <f t="shared" si="12"/>
        <v>1992</v>
      </c>
      <c r="AV52" s="16">
        <f t="shared" si="12"/>
        <v>1993</v>
      </c>
      <c r="AW52" s="16">
        <f t="shared" si="12"/>
        <v>1988</v>
      </c>
      <c r="AX52" s="16">
        <f t="shared" si="12"/>
        <v>1996</v>
      </c>
      <c r="AY52" s="16">
        <f t="shared" si="12"/>
        <v>1957</v>
      </c>
      <c r="AZ52" s="16">
        <f t="shared" si="12"/>
        <v>1925</v>
      </c>
      <c r="BA52" s="16">
        <f t="shared" si="12"/>
        <v>1902</v>
      </c>
      <c r="BB52" s="16">
        <f t="shared" si="12"/>
        <v>1883</v>
      </c>
      <c r="BC52" s="16">
        <f t="shared" si="12"/>
        <v>1875</v>
      </c>
      <c r="BD52" s="16">
        <f t="shared" si="12"/>
        <v>1879</v>
      </c>
      <c r="BE52" s="16">
        <f t="shared" si="12"/>
        <v>1914</v>
      </c>
      <c r="BF52" s="16">
        <f t="shared" si="12"/>
        <v>1975</v>
      </c>
      <c r="BG52" s="16">
        <f t="shared" si="12"/>
        <v>2016</v>
      </c>
      <c r="BH52" s="16">
        <f t="shared" si="12"/>
        <v>2049</v>
      </c>
      <c r="BI52" s="16">
        <f t="shared" si="12"/>
        <v>2063</v>
      </c>
      <c r="BJ52" s="16">
        <f t="shared" si="12"/>
        <v>2038</v>
      </c>
      <c r="BK52" s="16">
        <f t="shared" si="12"/>
        <v>2052</v>
      </c>
      <c r="BL52" s="16">
        <f t="shared" si="12"/>
        <v>2055</v>
      </c>
      <c r="BM52" s="16">
        <f t="shared" si="12"/>
        <v>2078</v>
      </c>
      <c r="BN52" s="16">
        <f t="shared" si="12"/>
        <v>2082</v>
      </c>
      <c r="BO52" s="16">
        <f t="shared" ref="BO52:CT52" si="13">SUM(BO46:BO51,BO41)</f>
        <v>2077</v>
      </c>
      <c r="BP52" s="16">
        <f t="shared" si="13"/>
        <v>2064</v>
      </c>
      <c r="BQ52" s="16">
        <f t="shared" si="13"/>
        <v>2032</v>
      </c>
      <c r="BR52" s="16">
        <f t="shared" si="13"/>
        <v>2024</v>
      </c>
      <c r="BS52" s="16">
        <f t="shared" si="13"/>
        <v>2022</v>
      </c>
      <c r="BT52" s="16">
        <f t="shared" si="13"/>
        <v>2056</v>
      </c>
      <c r="BU52" s="16">
        <f t="shared" si="13"/>
        <v>2116</v>
      </c>
      <c r="BV52" s="16">
        <f t="shared" si="13"/>
        <v>2265</v>
      </c>
      <c r="BW52" s="16">
        <f t="shared" si="13"/>
        <v>2412</v>
      </c>
      <c r="BX52" s="16">
        <f t="shared" si="13"/>
        <v>2409</v>
      </c>
      <c r="BY52" s="16">
        <f t="shared" si="13"/>
        <v>2375</v>
      </c>
      <c r="BZ52" s="16">
        <f t="shared" si="13"/>
        <v>2331</v>
      </c>
      <c r="CA52" s="16">
        <f t="shared" si="13"/>
        <v>2340</v>
      </c>
      <c r="CB52" s="16">
        <f t="shared" si="13"/>
        <v>2278</v>
      </c>
      <c r="CC52" s="16">
        <f t="shared" si="13"/>
        <v>2233</v>
      </c>
      <c r="CD52" s="16">
        <f t="shared" si="13"/>
        <v>2190</v>
      </c>
      <c r="CE52" s="16">
        <f t="shared" si="13"/>
        <v>2134</v>
      </c>
      <c r="CF52" s="16">
        <f t="shared" si="13"/>
        <v>2082</v>
      </c>
      <c r="CG52" s="16">
        <f t="shared" si="13"/>
        <v>2034</v>
      </c>
      <c r="CH52" s="16">
        <f t="shared" si="13"/>
        <v>1970</v>
      </c>
      <c r="CI52" s="16">
        <f t="shared" si="13"/>
        <v>1926</v>
      </c>
      <c r="CJ52" s="16">
        <f t="shared" si="13"/>
        <v>1849</v>
      </c>
      <c r="CK52" s="16">
        <f t="shared" si="13"/>
        <v>1776</v>
      </c>
      <c r="CL52" s="16">
        <f t="shared" si="13"/>
        <v>1680</v>
      </c>
      <c r="CM52" s="16">
        <f t="shared" si="13"/>
        <v>1580</v>
      </c>
      <c r="CN52" s="16">
        <f t="shared" si="13"/>
        <v>1547</v>
      </c>
      <c r="CO52" s="16">
        <f t="shared" si="13"/>
        <v>1513</v>
      </c>
      <c r="CP52" s="16">
        <f t="shared" si="13"/>
        <v>1479</v>
      </c>
      <c r="CQ52" s="16">
        <f t="shared" si="13"/>
        <v>1451</v>
      </c>
      <c r="CR52" s="16">
        <f t="shared" si="13"/>
        <v>1402</v>
      </c>
      <c r="CS52" s="16">
        <f t="shared" si="13"/>
        <v>1379</v>
      </c>
      <c r="CT52" s="16">
        <f t="shared" si="13"/>
        <v>41039.900000000009</v>
      </c>
    </row>
    <row r="54" spans="1:100" x14ac:dyDescent="0.25">
      <c r="A54" s="3" t="s">
        <v>147</v>
      </c>
    </row>
    <row r="55" spans="1:100" x14ac:dyDescent="0.25">
      <c r="A55" s="3" t="s">
        <v>151</v>
      </c>
    </row>
    <row r="56" spans="1:100" x14ac:dyDescent="0.25">
      <c r="A56" s="3" t="s">
        <v>152</v>
      </c>
    </row>
    <row r="57" spans="1:100" x14ac:dyDescent="0.25">
      <c r="A57" s="3" t="s">
        <v>150</v>
      </c>
    </row>
  </sheetData>
  <mergeCells count="3">
    <mergeCell ref="A1:H1"/>
    <mergeCell ref="I1:K1"/>
    <mergeCell ref="L1:Q1"/>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57"/>
  <sheetViews>
    <sheetView topLeftCell="A34" workbookViewId="0">
      <selection activeCell="CU46" sqref="B46:CU51"/>
    </sheetView>
  </sheetViews>
  <sheetFormatPr defaultRowHeight="15" x14ac:dyDescent="0.25"/>
  <cols>
    <col min="1" max="16384" width="9" style="1"/>
  </cols>
  <sheetData>
    <row r="1" spans="1:98" ht="15" customHeight="1" x14ac:dyDescent="0.25">
      <c r="A1" s="1340" t="s">
        <v>0</v>
      </c>
      <c r="B1" s="1341"/>
      <c r="C1" s="1341"/>
      <c r="D1" s="1341"/>
      <c r="E1" s="1341"/>
      <c r="F1" s="1341"/>
      <c r="G1" s="1341"/>
      <c r="H1" s="1342"/>
      <c r="I1" s="1343">
        <v>44099</v>
      </c>
      <c r="J1" s="1344"/>
      <c r="K1" s="1345"/>
      <c r="L1" s="1346"/>
      <c r="M1" s="1347"/>
      <c r="N1" s="1347"/>
      <c r="O1" s="1347"/>
      <c r="P1" s="1347"/>
      <c r="Q1" s="1347"/>
      <c r="R1" s="2"/>
    </row>
    <row r="2" spans="1:98" ht="18" x14ac:dyDescent="0.25">
      <c r="A2" s="1062" t="s">
        <v>1</v>
      </c>
      <c r="B2" s="1063" t="s">
        <v>2</v>
      </c>
      <c r="C2" s="1063" t="s">
        <v>3</v>
      </c>
      <c r="D2" s="1063" t="s">
        <v>4</v>
      </c>
      <c r="E2" s="1063" t="s">
        <v>5</v>
      </c>
      <c r="F2" s="1064" t="s">
        <v>6</v>
      </c>
      <c r="G2" s="1064" t="s">
        <v>7</v>
      </c>
      <c r="H2" s="1064" t="s">
        <v>8</v>
      </c>
      <c r="I2" s="1064" t="s">
        <v>9</v>
      </c>
      <c r="J2" s="1063" t="s">
        <v>10</v>
      </c>
      <c r="K2" s="1064" t="s">
        <v>11</v>
      </c>
      <c r="L2" s="1063" t="s">
        <v>12</v>
      </c>
      <c r="M2" s="1063" t="s">
        <v>13</v>
      </c>
      <c r="N2" s="1063" t="s">
        <v>14</v>
      </c>
      <c r="O2" s="1064" t="s">
        <v>15</v>
      </c>
      <c r="P2" s="1063" t="s">
        <v>16</v>
      </c>
      <c r="Q2" s="1064" t="s">
        <v>17</v>
      </c>
      <c r="R2" s="1073" t="s">
        <v>18</v>
      </c>
      <c r="S2" s="1074" t="s">
        <v>19</v>
      </c>
      <c r="T2" s="1073" t="s">
        <v>20</v>
      </c>
      <c r="U2" s="1073" t="s">
        <v>21</v>
      </c>
      <c r="V2" s="1073" t="s">
        <v>22</v>
      </c>
      <c r="W2" s="1074" t="s">
        <v>23</v>
      </c>
      <c r="X2" s="1073" t="s">
        <v>24</v>
      </c>
      <c r="Y2" s="1073" t="s">
        <v>25</v>
      </c>
      <c r="Z2" s="1073" t="s">
        <v>26</v>
      </c>
      <c r="AA2" s="1074" t="s">
        <v>27</v>
      </c>
      <c r="AB2" s="1073" t="s">
        <v>28</v>
      </c>
      <c r="AC2" s="1073" t="s">
        <v>29</v>
      </c>
      <c r="AD2" s="1073" t="s">
        <v>30</v>
      </c>
      <c r="AE2" s="1074" t="s">
        <v>31</v>
      </c>
      <c r="AF2" s="1073" t="s">
        <v>32</v>
      </c>
      <c r="AG2" s="1073" t="s">
        <v>33</v>
      </c>
      <c r="AH2" s="1074" t="s">
        <v>34</v>
      </c>
      <c r="AI2" s="1080" t="s">
        <v>35</v>
      </c>
      <c r="AJ2" s="1079" t="s">
        <v>36</v>
      </c>
      <c r="AK2" s="1079" t="s">
        <v>37</v>
      </c>
      <c r="AL2" s="1079" t="s">
        <v>38</v>
      </c>
      <c r="AM2" s="1080" t="s">
        <v>39</v>
      </c>
      <c r="AN2" s="1079" t="s">
        <v>40</v>
      </c>
      <c r="AO2" s="1080" t="s">
        <v>41</v>
      </c>
      <c r="AP2" s="1080" t="s">
        <v>42</v>
      </c>
      <c r="AQ2" s="1080" t="s">
        <v>43</v>
      </c>
      <c r="AR2" s="1080" t="s">
        <v>44</v>
      </c>
      <c r="AS2" s="1080" t="s">
        <v>45</v>
      </c>
      <c r="AT2" s="1080" t="s">
        <v>46</v>
      </c>
      <c r="AU2" s="1080" t="s">
        <v>47</v>
      </c>
      <c r="AV2" s="1080" t="s">
        <v>48</v>
      </c>
      <c r="AW2" s="1080" t="s">
        <v>49</v>
      </c>
      <c r="AX2" s="1080" t="s">
        <v>50</v>
      </c>
      <c r="AY2" s="1086" t="s">
        <v>51</v>
      </c>
      <c r="AZ2" s="1086" t="s">
        <v>52</v>
      </c>
      <c r="BA2" s="1086" t="s">
        <v>53</v>
      </c>
      <c r="BB2" s="1086" t="s">
        <v>54</v>
      </c>
      <c r="BC2" s="1092" t="s">
        <v>55</v>
      </c>
      <c r="BD2" s="1086" t="s">
        <v>56</v>
      </c>
      <c r="BE2" s="1086" t="s">
        <v>57</v>
      </c>
      <c r="BF2" s="1086" t="s">
        <v>58</v>
      </c>
      <c r="BG2" s="1086" t="s">
        <v>59</v>
      </c>
      <c r="BH2" s="1086" t="s">
        <v>60</v>
      </c>
      <c r="BI2" s="1086" t="s">
        <v>61</v>
      </c>
      <c r="BJ2" s="1086" t="s">
        <v>62</v>
      </c>
      <c r="BK2" s="1086" t="s">
        <v>63</v>
      </c>
      <c r="BL2" s="1086" t="s">
        <v>64</v>
      </c>
      <c r="BM2" s="1086" t="s">
        <v>65</v>
      </c>
      <c r="BN2" s="1086" t="s">
        <v>66</v>
      </c>
      <c r="BO2" s="1086" t="s">
        <v>67</v>
      </c>
      <c r="BP2" s="1093" t="s">
        <v>68</v>
      </c>
      <c r="BQ2" s="1093" t="s">
        <v>69</v>
      </c>
      <c r="BR2" s="1093" t="s">
        <v>70</v>
      </c>
      <c r="BS2" s="1093" t="s">
        <v>71</v>
      </c>
      <c r="BT2" s="1093" t="s">
        <v>72</v>
      </c>
      <c r="BU2" s="1093" t="s">
        <v>73</v>
      </c>
      <c r="BV2" s="1093" t="s">
        <v>74</v>
      </c>
      <c r="BW2" s="1093" t="s">
        <v>75</v>
      </c>
      <c r="BX2" s="1093" t="s">
        <v>76</v>
      </c>
      <c r="BY2" s="1093" t="s">
        <v>77</v>
      </c>
      <c r="BZ2" s="1093" t="s">
        <v>78</v>
      </c>
      <c r="CA2" s="1093" t="s">
        <v>79</v>
      </c>
      <c r="CB2" s="1093" t="s">
        <v>80</v>
      </c>
      <c r="CC2" s="1093" t="s">
        <v>81</v>
      </c>
      <c r="CD2" s="1093" t="s">
        <v>82</v>
      </c>
      <c r="CE2" s="1093" t="s">
        <v>83</v>
      </c>
      <c r="CF2" s="1093" t="s">
        <v>84</v>
      </c>
      <c r="CG2" s="1100" t="s">
        <v>85</v>
      </c>
      <c r="CH2" s="1100" t="s">
        <v>86</v>
      </c>
      <c r="CI2" s="1100" t="s">
        <v>87</v>
      </c>
      <c r="CJ2" s="1100" t="s">
        <v>88</v>
      </c>
      <c r="CK2" s="1100" t="s">
        <v>89</v>
      </c>
      <c r="CL2" s="1100" t="s">
        <v>90</v>
      </c>
      <c r="CM2" s="1100" t="s">
        <v>91</v>
      </c>
      <c r="CN2" s="1100" t="s">
        <v>92</v>
      </c>
      <c r="CO2" s="1100" t="s">
        <v>93</v>
      </c>
      <c r="CP2" s="1100" t="s">
        <v>94</v>
      </c>
      <c r="CQ2" s="1100" t="s">
        <v>95</v>
      </c>
      <c r="CR2" s="1100" t="s">
        <v>96</v>
      </c>
      <c r="CS2" s="1099" t="s">
        <v>97</v>
      </c>
      <c r="CT2" s="1098" t="s">
        <v>98</v>
      </c>
    </row>
    <row r="3" spans="1:98" x14ac:dyDescent="0.25">
      <c r="A3" s="1065" t="s">
        <v>99</v>
      </c>
      <c r="B3" s="1066">
        <v>31</v>
      </c>
      <c r="C3" s="1066">
        <v>31</v>
      </c>
      <c r="D3" s="1066">
        <v>31</v>
      </c>
      <c r="E3" s="1066">
        <v>31</v>
      </c>
      <c r="F3" s="1066">
        <v>31</v>
      </c>
      <c r="G3" s="1066">
        <v>31</v>
      </c>
      <c r="H3" s="1066">
        <v>31</v>
      </c>
      <c r="I3" s="1066">
        <v>31</v>
      </c>
      <c r="J3" s="1066">
        <v>31</v>
      </c>
      <c r="K3" s="1066">
        <v>31</v>
      </c>
      <c r="L3" s="1066">
        <v>31</v>
      </c>
      <c r="M3" s="1066">
        <v>31</v>
      </c>
      <c r="N3" s="1066">
        <v>31</v>
      </c>
      <c r="O3" s="1066">
        <v>31</v>
      </c>
      <c r="P3" s="1066">
        <v>31</v>
      </c>
      <c r="Q3" s="1066">
        <v>31</v>
      </c>
      <c r="R3" s="1075">
        <v>31</v>
      </c>
      <c r="S3" s="1075">
        <v>31</v>
      </c>
      <c r="T3" s="1075">
        <v>31</v>
      </c>
      <c r="U3" s="1075">
        <v>31</v>
      </c>
      <c r="V3" s="1075">
        <v>31</v>
      </c>
      <c r="W3" s="1075">
        <v>31</v>
      </c>
      <c r="X3" s="1075">
        <v>31</v>
      </c>
      <c r="Y3" s="1075">
        <v>31</v>
      </c>
      <c r="Z3" s="1075">
        <v>31</v>
      </c>
      <c r="AA3" s="1075">
        <v>31</v>
      </c>
      <c r="AB3" s="1075">
        <v>31</v>
      </c>
      <c r="AC3" s="1075">
        <v>31</v>
      </c>
      <c r="AD3" s="1075">
        <v>31</v>
      </c>
      <c r="AE3" s="1076">
        <v>31</v>
      </c>
      <c r="AF3" s="1075">
        <v>31</v>
      </c>
      <c r="AG3" s="1075">
        <v>31</v>
      </c>
      <c r="AH3" s="1075">
        <v>31</v>
      </c>
      <c r="AI3" s="1081">
        <v>31</v>
      </c>
      <c r="AJ3" s="1081">
        <v>31</v>
      </c>
      <c r="AK3" s="1081">
        <v>31</v>
      </c>
      <c r="AL3" s="1081">
        <v>31</v>
      </c>
      <c r="AM3" s="1081">
        <v>31</v>
      </c>
      <c r="AN3" s="1081">
        <v>31</v>
      </c>
      <c r="AO3" s="1081">
        <v>31</v>
      </c>
      <c r="AP3" s="1081">
        <v>31</v>
      </c>
      <c r="AQ3" s="1082">
        <v>31</v>
      </c>
      <c r="AR3" s="1081">
        <v>31</v>
      </c>
      <c r="AS3" s="1081">
        <v>31</v>
      </c>
      <c r="AT3" s="1081">
        <v>31</v>
      </c>
      <c r="AU3" s="1081">
        <v>31</v>
      </c>
      <c r="AV3" s="1082">
        <v>31</v>
      </c>
      <c r="AW3" s="1081">
        <v>31</v>
      </c>
      <c r="AX3" s="1081">
        <v>31</v>
      </c>
      <c r="AY3" s="1088">
        <v>31</v>
      </c>
      <c r="AZ3" s="1087">
        <v>31</v>
      </c>
      <c r="BA3" s="1087">
        <v>31</v>
      </c>
      <c r="BB3" s="1088">
        <v>0</v>
      </c>
      <c r="BC3" s="1087">
        <v>0</v>
      </c>
      <c r="BD3" s="1087">
        <v>0</v>
      </c>
      <c r="BE3" s="1087">
        <v>0</v>
      </c>
      <c r="BF3" s="1087">
        <v>0</v>
      </c>
      <c r="BG3" s="1087">
        <v>0</v>
      </c>
      <c r="BH3" s="1087">
        <v>0</v>
      </c>
      <c r="BI3" s="1087">
        <v>0</v>
      </c>
      <c r="BJ3" s="1087">
        <v>0</v>
      </c>
      <c r="BK3" s="1087">
        <v>0</v>
      </c>
      <c r="BL3" s="1087">
        <v>0</v>
      </c>
      <c r="BM3" s="1087">
        <v>0</v>
      </c>
      <c r="BN3" s="1087">
        <v>0</v>
      </c>
      <c r="BO3" s="1087">
        <v>0</v>
      </c>
      <c r="BP3" s="1094">
        <v>0</v>
      </c>
      <c r="BQ3" s="1094">
        <v>0</v>
      </c>
      <c r="BR3" s="1094">
        <v>0</v>
      </c>
      <c r="BS3" s="1094">
        <v>0</v>
      </c>
      <c r="BT3" s="1094">
        <v>0</v>
      </c>
      <c r="BU3" s="1094">
        <v>0</v>
      </c>
      <c r="BV3" s="1094">
        <v>0</v>
      </c>
      <c r="BW3" s="1095">
        <v>0</v>
      </c>
      <c r="BX3" s="1094">
        <v>0</v>
      </c>
      <c r="BY3" s="1094">
        <v>0</v>
      </c>
      <c r="BZ3" s="1094">
        <v>0</v>
      </c>
      <c r="CA3" s="1094">
        <v>30</v>
      </c>
      <c r="CB3" s="1094">
        <v>31</v>
      </c>
      <c r="CC3" s="1094">
        <v>31</v>
      </c>
      <c r="CD3" s="1094">
        <v>31</v>
      </c>
      <c r="CE3" s="1094">
        <v>30</v>
      </c>
      <c r="CF3" s="1094">
        <v>30</v>
      </c>
      <c r="CG3" s="1101">
        <v>30</v>
      </c>
      <c r="CH3" s="1101">
        <v>30</v>
      </c>
      <c r="CI3" s="1101">
        <v>31</v>
      </c>
      <c r="CJ3" s="1101">
        <v>31</v>
      </c>
      <c r="CK3" s="1101">
        <v>30</v>
      </c>
      <c r="CL3" s="1101">
        <v>31</v>
      </c>
      <c r="CM3" s="1101">
        <v>30</v>
      </c>
      <c r="CN3" s="1101">
        <v>30</v>
      </c>
      <c r="CO3" s="1101">
        <v>31</v>
      </c>
      <c r="CP3" s="1101">
        <v>31</v>
      </c>
      <c r="CQ3" s="1101">
        <v>30</v>
      </c>
      <c r="CR3" s="1101">
        <v>31</v>
      </c>
      <c r="CS3" s="1101">
        <v>31</v>
      </c>
      <c r="CT3" s="1105">
        <v>544</v>
      </c>
    </row>
    <row r="4" spans="1:98" x14ac:dyDescent="0.25">
      <c r="A4" s="1065" t="s">
        <v>100</v>
      </c>
      <c r="B4" s="1066">
        <v>10</v>
      </c>
      <c r="C4" s="1066">
        <v>10</v>
      </c>
      <c r="D4" s="1066">
        <v>10</v>
      </c>
      <c r="E4" s="1066">
        <v>10</v>
      </c>
      <c r="F4" s="1066">
        <v>10</v>
      </c>
      <c r="G4" s="1066">
        <v>10</v>
      </c>
      <c r="H4" s="1066">
        <v>10</v>
      </c>
      <c r="I4" s="1066">
        <v>10</v>
      </c>
      <c r="J4" s="1066">
        <v>10</v>
      </c>
      <c r="K4" s="1066">
        <v>10</v>
      </c>
      <c r="L4" s="1066">
        <v>10</v>
      </c>
      <c r="M4" s="1066">
        <v>10</v>
      </c>
      <c r="N4" s="1066">
        <v>10</v>
      </c>
      <c r="O4" s="1066">
        <v>10</v>
      </c>
      <c r="P4" s="1066">
        <v>10</v>
      </c>
      <c r="Q4" s="1066">
        <v>10</v>
      </c>
      <c r="R4" s="1075">
        <v>10</v>
      </c>
      <c r="S4" s="1075">
        <v>10</v>
      </c>
      <c r="T4" s="1075">
        <v>10</v>
      </c>
      <c r="U4" s="1075">
        <v>10</v>
      </c>
      <c r="V4" s="1075">
        <v>10</v>
      </c>
      <c r="W4" s="1075">
        <v>10</v>
      </c>
      <c r="X4" s="1075">
        <v>10</v>
      </c>
      <c r="Y4" s="1075">
        <v>10</v>
      </c>
      <c r="Z4" s="1075">
        <v>10</v>
      </c>
      <c r="AA4" s="1075">
        <v>10</v>
      </c>
      <c r="AB4" s="1075">
        <v>10</v>
      </c>
      <c r="AC4" s="1075">
        <v>10</v>
      </c>
      <c r="AD4" s="1075">
        <v>10</v>
      </c>
      <c r="AE4" s="1076">
        <v>10</v>
      </c>
      <c r="AF4" s="1075">
        <v>10</v>
      </c>
      <c r="AG4" s="1075">
        <v>10</v>
      </c>
      <c r="AH4" s="1075">
        <v>10</v>
      </c>
      <c r="AI4" s="1081">
        <v>10</v>
      </c>
      <c r="AJ4" s="1081">
        <v>10</v>
      </c>
      <c r="AK4" s="1081">
        <v>10</v>
      </c>
      <c r="AL4" s="1081">
        <v>40</v>
      </c>
      <c r="AM4" s="1081">
        <v>40</v>
      </c>
      <c r="AN4" s="1081">
        <v>40</v>
      </c>
      <c r="AO4" s="1081">
        <v>40</v>
      </c>
      <c r="AP4" s="1081">
        <v>40</v>
      </c>
      <c r="AQ4" s="1082">
        <v>40</v>
      </c>
      <c r="AR4" s="1081">
        <v>50</v>
      </c>
      <c r="AS4" s="1081">
        <v>50</v>
      </c>
      <c r="AT4" s="1081">
        <v>50</v>
      </c>
      <c r="AU4" s="1081">
        <v>50</v>
      </c>
      <c r="AV4" s="1082">
        <v>50</v>
      </c>
      <c r="AW4" s="1081">
        <v>50</v>
      </c>
      <c r="AX4" s="1081">
        <v>50</v>
      </c>
      <c r="AY4" s="1088">
        <v>50</v>
      </c>
      <c r="AZ4" s="1087">
        <v>50</v>
      </c>
      <c r="BA4" s="1087">
        <v>50</v>
      </c>
      <c r="BB4" s="1088">
        <v>50</v>
      </c>
      <c r="BC4" s="1087">
        <v>50</v>
      </c>
      <c r="BD4" s="1087">
        <v>50</v>
      </c>
      <c r="BE4" s="1087">
        <v>50</v>
      </c>
      <c r="BF4" s="1087">
        <v>50</v>
      </c>
      <c r="BG4" s="1087">
        <v>50</v>
      </c>
      <c r="BH4" s="1087">
        <v>50</v>
      </c>
      <c r="BI4" s="1087">
        <v>50</v>
      </c>
      <c r="BJ4" s="1087">
        <v>50</v>
      </c>
      <c r="BK4" s="1087">
        <v>50</v>
      </c>
      <c r="BL4" s="1087">
        <v>50</v>
      </c>
      <c r="BM4" s="1087">
        <v>50</v>
      </c>
      <c r="BN4" s="1087">
        <v>50</v>
      </c>
      <c r="BO4" s="1087">
        <v>50</v>
      </c>
      <c r="BP4" s="1094">
        <v>50</v>
      </c>
      <c r="BQ4" s="1094">
        <v>50</v>
      </c>
      <c r="BR4" s="1094">
        <v>50</v>
      </c>
      <c r="BS4" s="1094">
        <v>50</v>
      </c>
      <c r="BT4" s="1094">
        <v>50</v>
      </c>
      <c r="BU4" s="1094">
        <v>50</v>
      </c>
      <c r="BV4" s="1094">
        <v>50</v>
      </c>
      <c r="BW4" s="1095">
        <v>50</v>
      </c>
      <c r="BX4" s="1094">
        <v>50</v>
      </c>
      <c r="BY4" s="1094">
        <v>50</v>
      </c>
      <c r="BZ4" s="1094">
        <v>50</v>
      </c>
      <c r="CA4" s="1094">
        <v>50</v>
      </c>
      <c r="CB4" s="1094">
        <v>50</v>
      </c>
      <c r="CC4" s="1094">
        <v>50</v>
      </c>
      <c r="CD4" s="1094">
        <v>0</v>
      </c>
      <c r="CE4" s="1094">
        <v>0</v>
      </c>
      <c r="CF4" s="1094">
        <v>0</v>
      </c>
      <c r="CG4" s="1101">
        <v>0</v>
      </c>
      <c r="CH4" s="1101">
        <v>0</v>
      </c>
      <c r="CI4" s="1101">
        <v>0</v>
      </c>
      <c r="CJ4" s="1101">
        <v>0</v>
      </c>
      <c r="CK4" s="1101">
        <v>0</v>
      </c>
      <c r="CL4" s="1101">
        <v>0</v>
      </c>
      <c r="CM4" s="1101">
        <v>0</v>
      </c>
      <c r="CN4" s="1101">
        <v>0</v>
      </c>
      <c r="CO4" s="1101">
        <v>0</v>
      </c>
      <c r="CP4" s="1101">
        <v>0</v>
      </c>
      <c r="CQ4" s="1101">
        <v>0</v>
      </c>
      <c r="CR4" s="1101">
        <v>0</v>
      </c>
      <c r="CS4" s="1101">
        <v>0</v>
      </c>
      <c r="CT4" s="1105">
        <v>633</v>
      </c>
    </row>
    <row r="5" spans="1:98" x14ac:dyDescent="0.25">
      <c r="A5" s="1065" t="s">
        <v>101</v>
      </c>
      <c r="B5" s="1066">
        <v>52</v>
      </c>
      <c r="C5" s="1066">
        <v>52</v>
      </c>
      <c r="D5" s="1066">
        <v>52</v>
      </c>
      <c r="E5" s="1066">
        <v>51</v>
      </c>
      <c r="F5" s="1066">
        <v>50</v>
      </c>
      <c r="G5" s="1066">
        <v>50</v>
      </c>
      <c r="H5" s="1066">
        <v>52</v>
      </c>
      <c r="I5" s="1066">
        <v>50</v>
      </c>
      <c r="J5" s="1066">
        <v>50</v>
      </c>
      <c r="K5" s="1066">
        <v>50</v>
      </c>
      <c r="L5" s="1066">
        <v>50</v>
      </c>
      <c r="M5" s="1066">
        <v>50</v>
      </c>
      <c r="N5" s="1066">
        <v>50</v>
      </c>
      <c r="O5" s="1066">
        <v>50</v>
      </c>
      <c r="P5" s="1066">
        <v>50</v>
      </c>
      <c r="Q5" s="1066">
        <v>50</v>
      </c>
      <c r="R5" s="1075">
        <v>50</v>
      </c>
      <c r="S5" s="1075">
        <v>50</v>
      </c>
      <c r="T5" s="1075">
        <v>50</v>
      </c>
      <c r="U5" s="1075">
        <v>50</v>
      </c>
      <c r="V5" s="1075">
        <v>50</v>
      </c>
      <c r="W5" s="1075">
        <v>50</v>
      </c>
      <c r="X5" s="1075">
        <v>50</v>
      </c>
      <c r="Y5" s="1075">
        <v>50</v>
      </c>
      <c r="Z5" s="1075">
        <v>50</v>
      </c>
      <c r="AA5" s="1075">
        <v>50</v>
      </c>
      <c r="AB5" s="1075">
        <v>50</v>
      </c>
      <c r="AC5" s="1075">
        <v>50</v>
      </c>
      <c r="AD5" s="1075">
        <v>50</v>
      </c>
      <c r="AE5" s="1076">
        <v>50</v>
      </c>
      <c r="AF5" s="1075">
        <v>50</v>
      </c>
      <c r="AG5" s="1075">
        <v>50</v>
      </c>
      <c r="AH5" s="1075">
        <v>50</v>
      </c>
      <c r="AI5" s="1081">
        <v>50</v>
      </c>
      <c r="AJ5" s="1081">
        <v>50</v>
      </c>
      <c r="AK5" s="1081">
        <v>50</v>
      </c>
      <c r="AL5" s="1081">
        <v>50</v>
      </c>
      <c r="AM5" s="1081">
        <v>50</v>
      </c>
      <c r="AN5" s="1081">
        <v>50</v>
      </c>
      <c r="AO5" s="1081">
        <v>50</v>
      </c>
      <c r="AP5" s="1081">
        <v>50</v>
      </c>
      <c r="AQ5" s="1082">
        <v>50</v>
      </c>
      <c r="AR5" s="1081">
        <v>50</v>
      </c>
      <c r="AS5" s="1081">
        <v>50</v>
      </c>
      <c r="AT5" s="1081">
        <v>50</v>
      </c>
      <c r="AU5" s="1081">
        <v>50</v>
      </c>
      <c r="AV5" s="1082">
        <v>50</v>
      </c>
      <c r="AW5" s="1081">
        <v>50</v>
      </c>
      <c r="AX5" s="1081">
        <v>50</v>
      </c>
      <c r="AY5" s="1088">
        <v>50</v>
      </c>
      <c r="AZ5" s="1087">
        <v>50</v>
      </c>
      <c r="BA5" s="1087">
        <v>50</v>
      </c>
      <c r="BB5" s="1088">
        <v>50</v>
      </c>
      <c r="BC5" s="1087">
        <v>50</v>
      </c>
      <c r="BD5" s="1087">
        <v>50</v>
      </c>
      <c r="BE5" s="1087">
        <v>50</v>
      </c>
      <c r="BF5" s="1087">
        <v>50</v>
      </c>
      <c r="BG5" s="1087">
        <v>50</v>
      </c>
      <c r="BH5" s="1087">
        <v>50</v>
      </c>
      <c r="BI5" s="1087">
        <v>50</v>
      </c>
      <c r="BJ5" s="1087">
        <v>50</v>
      </c>
      <c r="BK5" s="1087">
        <v>50</v>
      </c>
      <c r="BL5" s="1087">
        <v>50</v>
      </c>
      <c r="BM5" s="1087">
        <v>50</v>
      </c>
      <c r="BN5" s="1087">
        <v>50</v>
      </c>
      <c r="BO5" s="1087">
        <v>50</v>
      </c>
      <c r="BP5" s="1094">
        <v>50</v>
      </c>
      <c r="BQ5" s="1094">
        <v>52</v>
      </c>
      <c r="BR5" s="1094">
        <v>52</v>
      </c>
      <c r="BS5" s="1094">
        <v>52</v>
      </c>
      <c r="BT5" s="1094">
        <v>52</v>
      </c>
      <c r="BU5" s="1094">
        <v>52</v>
      </c>
      <c r="BV5" s="1094">
        <v>52</v>
      </c>
      <c r="BW5" s="1095">
        <v>52</v>
      </c>
      <c r="BX5" s="1094">
        <v>52</v>
      </c>
      <c r="BY5" s="1094">
        <v>52</v>
      </c>
      <c r="BZ5" s="1094">
        <v>52</v>
      </c>
      <c r="CA5" s="1094">
        <v>52</v>
      </c>
      <c r="CB5" s="1094">
        <v>52</v>
      </c>
      <c r="CC5" s="1094">
        <v>52</v>
      </c>
      <c r="CD5" s="1094">
        <v>52</v>
      </c>
      <c r="CE5" s="1094">
        <v>52</v>
      </c>
      <c r="CF5" s="1094">
        <v>52</v>
      </c>
      <c r="CG5" s="1101">
        <v>52</v>
      </c>
      <c r="CH5" s="1101">
        <v>52</v>
      </c>
      <c r="CI5" s="1101">
        <v>52</v>
      </c>
      <c r="CJ5" s="1101">
        <v>52</v>
      </c>
      <c r="CK5" s="1101">
        <v>52</v>
      </c>
      <c r="CL5" s="1101">
        <v>51</v>
      </c>
      <c r="CM5" s="1101">
        <v>50</v>
      </c>
      <c r="CN5" s="1101">
        <v>50</v>
      </c>
      <c r="CO5" s="1101">
        <v>50</v>
      </c>
      <c r="CP5" s="1101">
        <v>50</v>
      </c>
      <c r="CQ5" s="1101">
        <v>50</v>
      </c>
      <c r="CR5" s="1101">
        <v>50</v>
      </c>
      <c r="CS5" s="1101">
        <v>50</v>
      </c>
      <c r="CT5" s="1105">
        <v>1224</v>
      </c>
    </row>
    <row r="6" spans="1:98" x14ac:dyDescent="0.25">
      <c r="A6" s="1065" t="s">
        <v>102</v>
      </c>
      <c r="B6" s="1066">
        <v>84</v>
      </c>
      <c r="C6" s="1066">
        <v>82</v>
      </c>
      <c r="D6" s="1066">
        <v>81</v>
      </c>
      <c r="E6" s="1066">
        <v>78</v>
      </c>
      <c r="F6" s="1066">
        <v>78</v>
      </c>
      <c r="G6" s="1066">
        <v>78</v>
      </c>
      <c r="H6" s="1066">
        <v>75</v>
      </c>
      <c r="I6" s="1066">
        <v>76</v>
      </c>
      <c r="J6" s="1066">
        <v>55</v>
      </c>
      <c r="K6" s="1066">
        <v>60</v>
      </c>
      <c r="L6" s="1066">
        <v>61</v>
      </c>
      <c r="M6" s="1066">
        <v>61</v>
      </c>
      <c r="N6" s="1066">
        <v>63</v>
      </c>
      <c r="O6" s="1066">
        <v>65</v>
      </c>
      <c r="P6" s="1066">
        <v>63</v>
      </c>
      <c r="Q6" s="1066">
        <v>81</v>
      </c>
      <c r="R6" s="1075">
        <v>81</v>
      </c>
      <c r="S6" s="1075">
        <v>81</v>
      </c>
      <c r="T6" s="1075">
        <v>107</v>
      </c>
      <c r="U6" s="1075">
        <v>108</v>
      </c>
      <c r="V6" s="1075">
        <v>108</v>
      </c>
      <c r="W6" s="1075">
        <v>108</v>
      </c>
      <c r="X6" s="1075">
        <v>108</v>
      </c>
      <c r="Y6" s="1075">
        <v>107</v>
      </c>
      <c r="Z6" s="1075">
        <v>103</v>
      </c>
      <c r="AA6" s="1075">
        <v>108</v>
      </c>
      <c r="AB6" s="1075">
        <v>104</v>
      </c>
      <c r="AC6" s="1075">
        <v>107</v>
      </c>
      <c r="AD6" s="1076">
        <v>104</v>
      </c>
      <c r="AE6" s="1076">
        <v>103</v>
      </c>
      <c r="AF6" s="1075">
        <v>107</v>
      </c>
      <c r="AG6" s="1076">
        <v>104</v>
      </c>
      <c r="AH6" s="1076">
        <v>108</v>
      </c>
      <c r="AI6" s="1081">
        <v>101</v>
      </c>
      <c r="AJ6" s="1081">
        <v>108</v>
      </c>
      <c r="AK6" s="1081">
        <v>108</v>
      </c>
      <c r="AL6" s="1081">
        <v>105</v>
      </c>
      <c r="AM6" s="1081">
        <v>108</v>
      </c>
      <c r="AN6" s="1081">
        <v>107</v>
      </c>
      <c r="AO6" s="1081">
        <v>108</v>
      </c>
      <c r="AP6" s="1082">
        <v>108</v>
      </c>
      <c r="AQ6" s="1082">
        <v>108</v>
      </c>
      <c r="AR6" s="1081">
        <v>108</v>
      </c>
      <c r="AS6" s="1081">
        <v>105</v>
      </c>
      <c r="AT6" s="1082">
        <v>107</v>
      </c>
      <c r="AU6" s="1081">
        <v>107</v>
      </c>
      <c r="AV6" s="1082">
        <v>108</v>
      </c>
      <c r="AW6" s="1081">
        <v>108</v>
      </c>
      <c r="AX6" s="1082">
        <v>108</v>
      </c>
      <c r="AY6" s="1088">
        <v>105</v>
      </c>
      <c r="AZ6" s="1087">
        <v>104</v>
      </c>
      <c r="BA6" s="1087">
        <v>75</v>
      </c>
      <c r="BB6" s="1088">
        <v>57</v>
      </c>
      <c r="BC6" s="1087">
        <v>56</v>
      </c>
      <c r="BD6" s="1087">
        <v>59</v>
      </c>
      <c r="BE6" s="1087">
        <v>99</v>
      </c>
      <c r="BF6" s="1088">
        <v>101</v>
      </c>
      <c r="BG6" s="1087">
        <v>97</v>
      </c>
      <c r="BH6" s="1087">
        <v>99</v>
      </c>
      <c r="BI6" s="1088">
        <v>100</v>
      </c>
      <c r="BJ6" s="1087">
        <v>98</v>
      </c>
      <c r="BK6" s="1087">
        <v>70</v>
      </c>
      <c r="BL6" s="1087">
        <v>70</v>
      </c>
      <c r="BM6" s="1087">
        <v>70</v>
      </c>
      <c r="BN6" s="1087">
        <v>70</v>
      </c>
      <c r="BO6" s="1087">
        <v>73</v>
      </c>
      <c r="BP6" s="1094">
        <v>70</v>
      </c>
      <c r="BQ6" s="1094">
        <v>66</v>
      </c>
      <c r="BR6" s="1094">
        <v>65</v>
      </c>
      <c r="BS6" s="1094">
        <v>70</v>
      </c>
      <c r="BT6" s="1094">
        <v>71</v>
      </c>
      <c r="BU6" s="1094">
        <v>65</v>
      </c>
      <c r="BV6" s="1094">
        <v>70</v>
      </c>
      <c r="BW6" s="1095">
        <v>86</v>
      </c>
      <c r="BX6" s="1094">
        <v>88</v>
      </c>
      <c r="BY6" s="1094">
        <v>85</v>
      </c>
      <c r="BZ6" s="1094">
        <v>89</v>
      </c>
      <c r="CA6" s="1094">
        <v>59</v>
      </c>
      <c r="CB6" s="1094">
        <v>40</v>
      </c>
      <c r="CC6" s="1094">
        <v>40</v>
      </c>
      <c r="CD6" s="1094">
        <v>44</v>
      </c>
      <c r="CE6" s="1094">
        <v>39</v>
      </c>
      <c r="CF6" s="1094">
        <v>35</v>
      </c>
      <c r="CG6" s="1101">
        <v>40</v>
      </c>
      <c r="CH6" s="1101">
        <v>37</v>
      </c>
      <c r="CI6" s="1101">
        <v>35</v>
      </c>
      <c r="CJ6" s="1101">
        <v>40</v>
      </c>
      <c r="CK6" s="1101">
        <v>40</v>
      </c>
      <c r="CL6" s="1101">
        <v>40</v>
      </c>
      <c r="CM6" s="1101">
        <v>41</v>
      </c>
      <c r="CN6" s="1101">
        <v>40</v>
      </c>
      <c r="CO6" s="1101">
        <v>44</v>
      </c>
      <c r="CP6" s="1101">
        <v>41</v>
      </c>
      <c r="CQ6" s="1101">
        <v>41</v>
      </c>
      <c r="CR6" s="1101">
        <v>40</v>
      </c>
      <c r="CS6" s="1101">
        <v>38</v>
      </c>
      <c r="CT6" s="1105">
        <v>1896</v>
      </c>
    </row>
    <row r="7" spans="1:98" x14ac:dyDescent="0.25">
      <c r="A7" s="1065" t="s">
        <v>103</v>
      </c>
      <c r="B7" s="1066">
        <v>86</v>
      </c>
      <c r="C7" s="1066">
        <v>86</v>
      </c>
      <c r="D7" s="1066">
        <v>85</v>
      </c>
      <c r="E7" s="1066">
        <v>84</v>
      </c>
      <c r="F7" s="1066">
        <v>81</v>
      </c>
      <c r="G7" s="1066">
        <v>80</v>
      </c>
      <c r="H7" s="1066">
        <v>79</v>
      </c>
      <c r="I7" s="1066">
        <v>77</v>
      </c>
      <c r="J7" s="1066">
        <v>78</v>
      </c>
      <c r="K7" s="1066">
        <v>83</v>
      </c>
      <c r="L7" s="1066">
        <v>85</v>
      </c>
      <c r="M7" s="1066">
        <v>83</v>
      </c>
      <c r="N7" s="1066">
        <v>85</v>
      </c>
      <c r="O7" s="1066">
        <v>76</v>
      </c>
      <c r="P7" s="1066">
        <v>75</v>
      </c>
      <c r="Q7" s="1066">
        <v>72</v>
      </c>
      <c r="R7" s="1075">
        <v>71</v>
      </c>
      <c r="S7" s="1075">
        <v>73</v>
      </c>
      <c r="T7" s="1075">
        <v>74</v>
      </c>
      <c r="U7" s="1075">
        <v>73</v>
      </c>
      <c r="V7" s="1075">
        <v>88</v>
      </c>
      <c r="W7" s="1075">
        <v>89</v>
      </c>
      <c r="X7" s="1075">
        <v>89</v>
      </c>
      <c r="Y7" s="1075">
        <v>90</v>
      </c>
      <c r="Z7" s="1075">
        <v>85</v>
      </c>
      <c r="AA7" s="1075">
        <v>88</v>
      </c>
      <c r="AB7" s="1075">
        <v>88</v>
      </c>
      <c r="AC7" s="1075">
        <v>86</v>
      </c>
      <c r="AD7" s="1075">
        <v>86</v>
      </c>
      <c r="AE7" s="1076">
        <v>86</v>
      </c>
      <c r="AF7" s="1075">
        <v>89</v>
      </c>
      <c r="AG7" s="1075">
        <v>87</v>
      </c>
      <c r="AH7" s="1075">
        <v>89</v>
      </c>
      <c r="AI7" s="1081">
        <v>87</v>
      </c>
      <c r="AJ7" s="1081">
        <v>90</v>
      </c>
      <c r="AK7" s="1081">
        <v>89</v>
      </c>
      <c r="AL7" s="1081">
        <v>88</v>
      </c>
      <c r="AM7" s="1081">
        <v>90</v>
      </c>
      <c r="AN7" s="1081">
        <v>89</v>
      </c>
      <c r="AO7" s="1081">
        <v>90</v>
      </c>
      <c r="AP7" s="1081">
        <v>90</v>
      </c>
      <c r="AQ7" s="1082">
        <v>90</v>
      </c>
      <c r="AR7" s="1081">
        <v>90</v>
      </c>
      <c r="AS7" s="1081">
        <v>87</v>
      </c>
      <c r="AT7" s="1081">
        <v>88</v>
      </c>
      <c r="AU7" s="1081">
        <v>89</v>
      </c>
      <c r="AV7" s="1082">
        <v>89</v>
      </c>
      <c r="AW7" s="1081">
        <v>89</v>
      </c>
      <c r="AX7" s="1081">
        <v>88</v>
      </c>
      <c r="AY7" s="1088">
        <v>87</v>
      </c>
      <c r="AZ7" s="1087">
        <v>87</v>
      </c>
      <c r="BA7" s="1087">
        <v>88</v>
      </c>
      <c r="BB7" s="1088">
        <v>88</v>
      </c>
      <c r="BC7" s="1087">
        <v>88</v>
      </c>
      <c r="BD7" s="1087">
        <v>88</v>
      </c>
      <c r="BE7" s="1087">
        <v>87</v>
      </c>
      <c r="BF7" s="1087">
        <v>63</v>
      </c>
      <c r="BG7" s="1087">
        <v>56</v>
      </c>
      <c r="BH7" s="1087">
        <v>58</v>
      </c>
      <c r="BI7" s="1087">
        <v>59</v>
      </c>
      <c r="BJ7" s="1087">
        <v>58</v>
      </c>
      <c r="BK7" s="1087">
        <v>61</v>
      </c>
      <c r="BL7" s="1087">
        <v>80</v>
      </c>
      <c r="BM7" s="1087">
        <v>84</v>
      </c>
      <c r="BN7" s="1087">
        <v>85</v>
      </c>
      <c r="BO7" s="1087">
        <v>85</v>
      </c>
      <c r="BP7" s="1094">
        <v>82</v>
      </c>
      <c r="BQ7" s="1094">
        <v>79</v>
      </c>
      <c r="BR7" s="1094">
        <v>79</v>
      </c>
      <c r="BS7" s="1094">
        <v>83</v>
      </c>
      <c r="BT7" s="1094">
        <v>85</v>
      </c>
      <c r="BU7" s="1094">
        <v>83</v>
      </c>
      <c r="BV7" s="1094">
        <v>75</v>
      </c>
      <c r="BW7" s="1095">
        <v>88</v>
      </c>
      <c r="BX7" s="1094">
        <v>86</v>
      </c>
      <c r="BY7" s="1094">
        <v>85</v>
      </c>
      <c r="BZ7" s="1094">
        <v>88</v>
      </c>
      <c r="CA7" s="1094">
        <v>61</v>
      </c>
      <c r="CB7" s="1094">
        <v>63</v>
      </c>
      <c r="CC7" s="1094">
        <v>63</v>
      </c>
      <c r="CD7" s="1094">
        <v>67</v>
      </c>
      <c r="CE7" s="1094">
        <v>63</v>
      </c>
      <c r="CF7" s="1094">
        <v>56</v>
      </c>
      <c r="CG7" s="1101">
        <v>66</v>
      </c>
      <c r="CH7" s="1101">
        <v>58</v>
      </c>
      <c r="CI7" s="1101">
        <v>56</v>
      </c>
      <c r="CJ7" s="1101">
        <v>60</v>
      </c>
      <c r="CK7" s="1101">
        <v>59</v>
      </c>
      <c r="CL7" s="1101">
        <v>64</v>
      </c>
      <c r="CM7" s="1101">
        <v>64</v>
      </c>
      <c r="CN7" s="1101">
        <v>63</v>
      </c>
      <c r="CO7" s="1101">
        <v>66</v>
      </c>
      <c r="CP7" s="1101">
        <v>61</v>
      </c>
      <c r="CQ7" s="1101">
        <v>60</v>
      </c>
      <c r="CR7" s="1101">
        <v>60</v>
      </c>
      <c r="CS7" s="1101">
        <v>54</v>
      </c>
      <c r="CT7" s="1105">
        <v>1806</v>
      </c>
    </row>
    <row r="8" spans="1:98" ht="18" x14ac:dyDescent="0.25">
      <c r="A8" s="1067" t="s">
        <v>104</v>
      </c>
      <c r="B8" s="1066">
        <v>0</v>
      </c>
      <c r="C8" s="1066">
        <v>0</v>
      </c>
      <c r="D8" s="1066">
        <v>0</v>
      </c>
      <c r="E8" s="1066">
        <v>0</v>
      </c>
      <c r="F8" s="1066">
        <v>0</v>
      </c>
      <c r="G8" s="1066">
        <v>0</v>
      </c>
      <c r="H8" s="1066">
        <v>0</v>
      </c>
      <c r="I8" s="1066">
        <v>0</v>
      </c>
      <c r="J8" s="1066">
        <v>0</v>
      </c>
      <c r="K8" s="1066">
        <v>0</v>
      </c>
      <c r="L8" s="1066">
        <v>0</v>
      </c>
      <c r="M8" s="1066">
        <v>0</v>
      </c>
      <c r="N8" s="1066">
        <v>0</v>
      </c>
      <c r="O8" s="1066">
        <v>0</v>
      </c>
      <c r="P8" s="1066">
        <v>0</v>
      </c>
      <c r="Q8" s="1066">
        <v>0</v>
      </c>
      <c r="R8" s="1075">
        <v>0</v>
      </c>
      <c r="S8" s="1075">
        <v>0</v>
      </c>
      <c r="T8" s="1075">
        <v>0</v>
      </c>
      <c r="U8" s="1075">
        <v>0</v>
      </c>
      <c r="V8" s="1075">
        <v>40</v>
      </c>
      <c r="W8" s="1075">
        <v>40</v>
      </c>
      <c r="X8" s="1075">
        <v>60</v>
      </c>
      <c r="Y8" s="1075">
        <v>75</v>
      </c>
      <c r="Z8" s="1075">
        <v>75</v>
      </c>
      <c r="AA8" s="1075">
        <v>50</v>
      </c>
      <c r="AB8" s="1075">
        <v>75</v>
      </c>
      <c r="AC8" s="1075">
        <v>75</v>
      </c>
      <c r="AD8" s="1075">
        <v>75</v>
      </c>
      <c r="AE8" s="1076">
        <v>75</v>
      </c>
      <c r="AF8" s="1075">
        <v>75</v>
      </c>
      <c r="AG8" s="1075">
        <v>75</v>
      </c>
      <c r="AH8" s="1075">
        <v>75</v>
      </c>
      <c r="AI8" s="1081">
        <v>87</v>
      </c>
      <c r="AJ8" s="1081">
        <v>80</v>
      </c>
      <c r="AK8" s="1081">
        <v>110</v>
      </c>
      <c r="AL8" s="1081">
        <v>110</v>
      </c>
      <c r="AM8" s="1081">
        <v>110</v>
      </c>
      <c r="AN8" s="1081">
        <v>120</v>
      </c>
      <c r="AO8" s="1081">
        <v>120</v>
      </c>
      <c r="AP8" s="1082">
        <v>129</v>
      </c>
      <c r="AQ8" s="1082">
        <v>150</v>
      </c>
      <c r="AR8" s="1081">
        <v>150</v>
      </c>
      <c r="AS8" s="1081">
        <v>149</v>
      </c>
      <c r="AT8" s="1082">
        <v>150</v>
      </c>
      <c r="AU8" s="1081">
        <v>150</v>
      </c>
      <c r="AV8" s="1082">
        <v>150</v>
      </c>
      <c r="AW8" s="1081">
        <v>150</v>
      </c>
      <c r="AX8" s="1082">
        <v>150</v>
      </c>
      <c r="AY8" s="1088">
        <v>150</v>
      </c>
      <c r="AZ8" s="1087">
        <v>150</v>
      </c>
      <c r="BA8" s="1087">
        <v>150</v>
      </c>
      <c r="BB8" s="1088">
        <v>150</v>
      </c>
      <c r="BC8" s="1087">
        <v>150</v>
      </c>
      <c r="BD8" s="1088">
        <v>150</v>
      </c>
      <c r="BE8" s="1088">
        <v>150</v>
      </c>
      <c r="BF8" s="1088">
        <v>150</v>
      </c>
      <c r="BG8" s="1088">
        <v>150</v>
      </c>
      <c r="BH8" s="1088">
        <v>150</v>
      </c>
      <c r="BI8" s="1088">
        <v>150</v>
      </c>
      <c r="BJ8" s="1088">
        <v>150</v>
      </c>
      <c r="BK8" s="1088">
        <v>150</v>
      </c>
      <c r="BL8" s="1088">
        <v>150</v>
      </c>
      <c r="BM8" s="1088">
        <v>150</v>
      </c>
      <c r="BN8" s="1088">
        <v>150</v>
      </c>
      <c r="BO8" s="1088">
        <v>149</v>
      </c>
      <c r="BP8" s="1094">
        <v>150</v>
      </c>
      <c r="BQ8" s="1094">
        <v>150</v>
      </c>
      <c r="BR8" s="1094">
        <v>150</v>
      </c>
      <c r="BS8" s="1094">
        <v>150</v>
      </c>
      <c r="BT8" s="1094">
        <v>150</v>
      </c>
      <c r="BU8" s="1094">
        <v>150</v>
      </c>
      <c r="BV8" s="1095">
        <v>150</v>
      </c>
      <c r="BW8" s="1095">
        <v>150</v>
      </c>
      <c r="BX8" s="1094">
        <v>150</v>
      </c>
      <c r="BY8" s="1095">
        <v>149</v>
      </c>
      <c r="BZ8" s="1095">
        <v>149</v>
      </c>
      <c r="CA8" s="1095">
        <v>150</v>
      </c>
      <c r="CB8" s="1095">
        <v>150</v>
      </c>
      <c r="CC8" s="1095">
        <v>150</v>
      </c>
      <c r="CD8" s="1095">
        <v>150</v>
      </c>
      <c r="CE8" s="1095">
        <v>150</v>
      </c>
      <c r="CF8" s="1095">
        <v>150</v>
      </c>
      <c r="CG8" s="1101">
        <v>150</v>
      </c>
      <c r="CH8" s="1101">
        <v>150</v>
      </c>
      <c r="CI8" s="1101">
        <v>150</v>
      </c>
      <c r="CJ8" s="1101">
        <v>150</v>
      </c>
      <c r="CK8" s="1101">
        <v>150</v>
      </c>
      <c r="CL8" s="1102">
        <v>150</v>
      </c>
      <c r="CM8" s="1102">
        <v>150</v>
      </c>
      <c r="CN8" s="1101">
        <v>150</v>
      </c>
      <c r="CO8" s="1101">
        <v>150</v>
      </c>
      <c r="CP8" s="1102">
        <v>150</v>
      </c>
      <c r="CQ8" s="1101">
        <v>149</v>
      </c>
      <c r="CR8" s="1102">
        <v>150</v>
      </c>
      <c r="CS8" s="1101">
        <v>150</v>
      </c>
      <c r="CT8" s="1105">
        <v>2451</v>
      </c>
    </row>
    <row r="9" spans="1:98" x14ac:dyDescent="0.25">
      <c r="A9" s="1065" t="s">
        <v>105</v>
      </c>
      <c r="B9" s="1066">
        <v>104</v>
      </c>
      <c r="C9" s="1068">
        <v>101</v>
      </c>
      <c r="D9" s="1068">
        <v>103</v>
      </c>
      <c r="E9" s="1068">
        <v>126</v>
      </c>
      <c r="F9" s="1066">
        <v>128</v>
      </c>
      <c r="G9" s="1068">
        <v>129</v>
      </c>
      <c r="H9" s="1066">
        <v>128</v>
      </c>
      <c r="I9" s="1066">
        <v>127</v>
      </c>
      <c r="J9" s="1066">
        <v>126</v>
      </c>
      <c r="K9" s="1066">
        <v>103</v>
      </c>
      <c r="L9" s="1066">
        <v>76</v>
      </c>
      <c r="M9" s="1066">
        <v>74</v>
      </c>
      <c r="N9" s="1066">
        <v>77</v>
      </c>
      <c r="O9" s="1066">
        <v>81</v>
      </c>
      <c r="P9" s="1066">
        <v>79</v>
      </c>
      <c r="Q9" s="1066">
        <v>77</v>
      </c>
      <c r="R9" s="1075">
        <v>75</v>
      </c>
      <c r="S9" s="1075">
        <v>73</v>
      </c>
      <c r="T9" s="1075">
        <v>78</v>
      </c>
      <c r="U9" s="1075">
        <v>139</v>
      </c>
      <c r="V9" s="1075">
        <v>117</v>
      </c>
      <c r="W9" s="1075">
        <v>161</v>
      </c>
      <c r="X9" s="1075">
        <v>180</v>
      </c>
      <c r="Y9" s="1075">
        <v>173</v>
      </c>
      <c r="Z9" s="1075">
        <v>140</v>
      </c>
      <c r="AA9" s="1075">
        <v>129</v>
      </c>
      <c r="AB9" s="1075">
        <v>108</v>
      </c>
      <c r="AC9" s="1075">
        <v>104</v>
      </c>
      <c r="AD9" s="1075">
        <v>98</v>
      </c>
      <c r="AE9" s="1076">
        <v>96</v>
      </c>
      <c r="AF9" s="1075">
        <v>112</v>
      </c>
      <c r="AG9" s="1076">
        <v>112</v>
      </c>
      <c r="AH9" s="1076">
        <v>152</v>
      </c>
      <c r="AI9" s="1081">
        <v>141</v>
      </c>
      <c r="AJ9" s="1081">
        <v>131</v>
      </c>
      <c r="AK9" s="1081">
        <v>116</v>
      </c>
      <c r="AL9" s="1081">
        <v>97</v>
      </c>
      <c r="AM9" s="1081">
        <v>119</v>
      </c>
      <c r="AN9" s="1081">
        <v>109</v>
      </c>
      <c r="AO9" s="1081">
        <v>116</v>
      </c>
      <c r="AP9" s="1082">
        <v>124</v>
      </c>
      <c r="AQ9" s="1082">
        <v>152</v>
      </c>
      <c r="AR9" s="1081">
        <v>182</v>
      </c>
      <c r="AS9" s="1081">
        <v>133</v>
      </c>
      <c r="AT9" s="1082">
        <v>125</v>
      </c>
      <c r="AU9" s="1081">
        <v>127</v>
      </c>
      <c r="AV9" s="1082">
        <v>133</v>
      </c>
      <c r="AW9" s="1081">
        <v>149</v>
      </c>
      <c r="AX9" s="1082">
        <v>109</v>
      </c>
      <c r="AY9" s="1088">
        <v>96</v>
      </c>
      <c r="AZ9" s="1087">
        <v>64</v>
      </c>
      <c r="BA9" s="1087">
        <v>63</v>
      </c>
      <c r="BB9" s="1088">
        <v>85</v>
      </c>
      <c r="BC9" s="1087">
        <v>70</v>
      </c>
      <c r="BD9" s="1087">
        <v>75</v>
      </c>
      <c r="BE9" s="1087">
        <v>76</v>
      </c>
      <c r="BF9" s="1088">
        <v>106</v>
      </c>
      <c r="BG9" s="1087">
        <v>89</v>
      </c>
      <c r="BH9" s="1087">
        <v>85</v>
      </c>
      <c r="BI9" s="1087">
        <v>86</v>
      </c>
      <c r="BJ9" s="1087">
        <v>80</v>
      </c>
      <c r="BK9" s="1087">
        <v>89</v>
      </c>
      <c r="BL9" s="1087">
        <v>97</v>
      </c>
      <c r="BM9" s="1088">
        <v>103</v>
      </c>
      <c r="BN9" s="1088">
        <v>116</v>
      </c>
      <c r="BO9" s="1088">
        <v>124</v>
      </c>
      <c r="BP9" s="1094">
        <v>109</v>
      </c>
      <c r="BQ9" s="1094">
        <v>96</v>
      </c>
      <c r="BR9" s="1094">
        <v>82</v>
      </c>
      <c r="BS9" s="1094">
        <v>92</v>
      </c>
      <c r="BT9" s="1094">
        <v>111</v>
      </c>
      <c r="BU9" s="1094">
        <v>116</v>
      </c>
      <c r="BV9" s="1095">
        <v>183</v>
      </c>
      <c r="BW9" s="1095">
        <v>147</v>
      </c>
      <c r="BX9" s="1094">
        <v>146</v>
      </c>
      <c r="BY9" s="1095">
        <v>122</v>
      </c>
      <c r="BZ9" s="1095">
        <v>123</v>
      </c>
      <c r="CA9" s="1095">
        <v>127</v>
      </c>
      <c r="CB9" s="1095">
        <v>148</v>
      </c>
      <c r="CC9" s="1095">
        <v>150</v>
      </c>
      <c r="CD9" s="1095">
        <v>170</v>
      </c>
      <c r="CE9" s="1095">
        <v>162</v>
      </c>
      <c r="CF9" s="1095">
        <v>162</v>
      </c>
      <c r="CG9" s="1101">
        <v>184</v>
      </c>
      <c r="CH9" s="1101">
        <v>137</v>
      </c>
      <c r="CI9" s="1101">
        <v>119</v>
      </c>
      <c r="CJ9" s="1101">
        <v>114</v>
      </c>
      <c r="CK9" s="1101">
        <v>84</v>
      </c>
      <c r="CL9" s="1101">
        <v>67</v>
      </c>
      <c r="CM9" s="1101">
        <v>32</v>
      </c>
      <c r="CN9" s="1101">
        <v>30</v>
      </c>
      <c r="CO9" s="1101">
        <v>0</v>
      </c>
      <c r="CP9" s="1101">
        <v>0</v>
      </c>
      <c r="CQ9" s="1101">
        <v>0</v>
      </c>
      <c r="CR9" s="1101">
        <v>0</v>
      </c>
      <c r="CS9" s="1101">
        <v>0</v>
      </c>
      <c r="CT9" s="1105">
        <v>2560</v>
      </c>
    </row>
    <row r="10" spans="1:98" x14ac:dyDescent="0.25">
      <c r="A10" s="1065" t="s">
        <v>106</v>
      </c>
      <c r="B10" s="1066">
        <v>131</v>
      </c>
      <c r="C10" s="1068">
        <v>132</v>
      </c>
      <c r="D10" s="1068">
        <v>120</v>
      </c>
      <c r="E10" s="1068">
        <v>116</v>
      </c>
      <c r="F10" s="1066">
        <v>83</v>
      </c>
      <c r="G10" s="1066">
        <v>81</v>
      </c>
      <c r="H10" s="1066">
        <v>59</v>
      </c>
      <c r="I10" s="1066">
        <v>52</v>
      </c>
      <c r="J10" s="1066">
        <v>56</v>
      </c>
      <c r="K10" s="1066">
        <v>69</v>
      </c>
      <c r="L10" s="1066">
        <v>83</v>
      </c>
      <c r="M10" s="1066">
        <v>82</v>
      </c>
      <c r="N10" s="1066">
        <v>92</v>
      </c>
      <c r="O10" s="1066">
        <v>107</v>
      </c>
      <c r="P10" s="1066">
        <v>112</v>
      </c>
      <c r="Q10" s="1066">
        <v>107</v>
      </c>
      <c r="R10" s="1075">
        <v>117</v>
      </c>
      <c r="S10" s="1075">
        <v>154</v>
      </c>
      <c r="T10" s="1075">
        <v>168</v>
      </c>
      <c r="U10" s="1075">
        <v>186</v>
      </c>
      <c r="V10" s="1075">
        <v>235</v>
      </c>
      <c r="W10" s="1075">
        <v>235</v>
      </c>
      <c r="X10" s="1075">
        <v>235</v>
      </c>
      <c r="Y10" s="1075">
        <v>235</v>
      </c>
      <c r="Z10" s="1075">
        <v>235</v>
      </c>
      <c r="AA10" s="1075">
        <v>186</v>
      </c>
      <c r="AB10" s="1075">
        <v>154</v>
      </c>
      <c r="AC10" s="1075">
        <v>85</v>
      </c>
      <c r="AD10" s="1075">
        <v>78</v>
      </c>
      <c r="AE10" s="1076">
        <v>78</v>
      </c>
      <c r="AF10" s="1075">
        <v>78</v>
      </c>
      <c r="AG10" s="1076">
        <v>137</v>
      </c>
      <c r="AH10" s="1076">
        <v>135</v>
      </c>
      <c r="AI10" s="1081">
        <v>220</v>
      </c>
      <c r="AJ10" s="1081">
        <v>235</v>
      </c>
      <c r="AK10" s="1081">
        <v>236</v>
      </c>
      <c r="AL10" s="1081">
        <v>212</v>
      </c>
      <c r="AM10" s="1081">
        <v>182</v>
      </c>
      <c r="AN10" s="1081">
        <v>183</v>
      </c>
      <c r="AO10" s="1081">
        <v>182</v>
      </c>
      <c r="AP10" s="1082">
        <v>182</v>
      </c>
      <c r="AQ10" s="1082">
        <v>183</v>
      </c>
      <c r="AR10" s="1081">
        <v>182</v>
      </c>
      <c r="AS10" s="1081">
        <v>235</v>
      </c>
      <c r="AT10" s="1082">
        <v>235</v>
      </c>
      <c r="AU10" s="1081">
        <v>235</v>
      </c>
      <c r="AV10" s="1082">
        <v>235</v>
      </c>
      <c r="AW10" s="1081">
        <v>235</v>
      </c>
      <c r="AX10" s="1082">
        <v>235</v>
      </c>
      <c r="AY10" s="1088">
        <v>228</v>
      </c>
      <c r="AZ10" s="1087">
        <v>208</v>
      </c>
      <c r="BA10" s="1087">
        <v>208</v>
      </c>
      <c r="BB10" s="1088">
        <v>208</v>
      </c>
      <c r="BC10" s="1087">
        <v>207</v>
      </c>
      <c r="BD10" s="1088">
        <v>207</v>
      </c>
      <c r="BE10" s="1088">
        <v>185</v>
      </c>
      <c r="BF10" s="1088">
        <v>180</v>
      </c>
      <c r="BG10" s="1088">
        <v>233</v>
      </c>
      <c r="BH10" s="1088">
        <v>236</v>
      </c>
      <c r="BI10" s="1088">
        <v>236</v>
      </c>
      <c r="BJ10" s="1088">
        <v>236</v>
      </c>
      <c r="BK10" s="1088">
        <v>236</v>
      </c>
      <c r="BL10" s="1088">
        <v>236</v>
      </c>
      <c r="BM10" s="1088">
        <v>236</v>
      </c>
      <c r="BN10" s="1088">
        <v>236</v>
      </c>
      <c r="BO10" s="1088">
        <v>236</v>
      </c>
      <c r="BP10" s="1094">
        <v>236</v>
      </c>
      <c r="BQ10" s="1094">
        <v>236</v>
      </c>
      <c r="BR10" s="1094">
        <v>236</v>
      </c>
      <c r="BS10" s="1094">
        <v>200</v>
      </c>
      <c r="BT10" s="1094">
        <v>200</v>
      </c>
      <c r="BU10" s="1094">
        <v>234</v>
      </c>
      <c r="BV10" s="1095">
        <v>235</v>
      </c>
      <c r="BW10" s="1095">
        <v>235</v>
      </c>
      <c r="BX10" s="1094">
        <v>235</v>
      </c>
      <c r="BY10" s="1095">
        <v>235</v>
      </c>
      <c r="BZ10" s="1095">
        <v>236</v>
      </c>
      <c r="CA10" s="1095">
        <v>236</v>
      </c>
      <c r="CB10" s="1095">
        <v>235</v>
      </c>
      <c r="CC10" s="1095">
        <v>235</v>
      </c>
      <c r="CD10" s="1095">
        <v>235</v>
      </c>
      <c r="CE10" s="1095">
        <v>235</v>
      </c>
      <c r="CF10" s="1095">
        <v>236</v>
      </c>
      <c r="CG10" s="1101">
        <v>235</v>
      </c>
      <c r="CH10" s="1101">
        <v>235</v>
      </c>
      <c r="CI10" s="1101">
        <v>235</v>
      </c>
      <c r="CJ10" s="1101">
        <v>235</v>
      </c>
      <c r="CK10" s="1101">
        <v>235</v>
      </c>
      <c r="CL10" s="1102">
        <v>192</v>
      </c>
      <c r="CM10" s="1102">
        <v>189</v>
      </c>
      <c r="CN10" s="1101">
        <v>183</v>
      </c>
      <c r="CO10" s="1101">
        <v>171</v>
      </c>
      <c r="CP10" s="1102">
        <v>159</v>
      </c>
      <c r="CQ10" s="1101">
        <v>129</v>
      </c>
      <c r="CR10" s="1102">
        <v>102</v>
      </c>
      <c r="CS10" s="1101">
        <v>88</v>
      </c>
      <c r="CT10" s="1105">
        <v>4444</v>
      </c>
    </row>
    <row r="11" spans="1:98" x14ac:dyDescent="0.25">
      <c r="A11" s="1065" t="s">
        <v>107</v>
      </c>
      <c r="B11" s="1066">
        <v>0</v>
      </c>
      <c r="C11" s="1066">
        <v>0</v>
      </c>
      <c r="D11" s="1066">
        <v>0</v>
      </c>
      <c r="E11" s="1066">
        <v>0</v>
      </c>
      <c r="F11" s="1066">
        <v>0</v>
      </c>
      <c r="G11" s="1066">
        <v>0</v>
      </c>
      <c r="H11" s="1066">
        <v>0</v>
      </c>
      <c r="I11" s="1066">
        <v>0</v>
      </c>
      <c r="J11" s="1066">
        <v>0</v>
      </c>
      <c r="K11" s="1066">
        <v>0</v>
      </c>
      <c r="L11" s="1066">
        <v>0</v>
      </c>
      <c r="M11" s="1066">
        <v>0</v>
      </c>
      <c r="N11" s="1066">
        <v>0</v>
      </c>
      <c r="O11" s="1066">
        <v>0</v>
      </c>
      <c r="P11" s="1066">
        <v>0</v>
      </c>
      <c r="Q11" s="1066">
        <v>0</v>
      </c>
      <c r="R11" s="1075">
        <v>0</v>
      </c>
      <c r="S11" s="1075">
        <v>0</v>
      </c>
      <c r="T11" s="1075">
        <v>0</v>
      </c>
      <c r="U11" s="1075">
        <v>0</v>
      </c>
      <c r="V11" s="1075">
        <v>0</v>
      </c>
      <c r="W11" s="1075">
        <v>0</v>
      </c>
      <c r="X11" s="1075">
        <v>0</v>
      </c>
      <c r="Y11" s="1075">
        <v>0</v>
      </c>
      <c r="Z11" s="1075">
        <v>0</v>
      </c>
      <c r="AA11" s="1075">
        <v>0</v>
      </c>
      <c r="AB11" s="1075">
        <v>0</v>
      </c>
      <c r="AC11" s="1075">
        <v>0</v>
      </c>
      <c r="AD11" s="1075">
        <v>0</v>
      </c>
      <c r="AE11" s="1076">
        <v>0</v>
      </c>
      <c r="AF11" s="1075">
        <v>0</v>
      </c>
      <c r="AG11" s="1075">
        <v>0</v>
      </c>
      <c r="AH11" s="1075">
        <v>0</v>
      </c>
      <c r="AI11" s="1081">
        <v>0</v>
      </c>
      <c r="AJ11" s="1081">
        <v>0</v>
      </c>
      <c r="AK11" s="1081">
        <v>0</v>
      </c>
      <c r="AL11" s="1081">
        <v>0</v>
      </c>
      <c r="AM11" s="1081">
        <v>0</v>
      </c>
      <c r="AN11" s="1081">
        <v>0</v>
      </c>
      <c r="AO11" s="1081">
        <v>0</v>
      </c>
      <c r="AP11" s="1081">
        <v>0</v>
      </c>
      <c r="AQ11" s="1082">
        <v>0</v>
      </c>
      <c r="AR11" s="1081">
        <v>0</v>
      </c>
      <c r="AS11" s="1081">
        <v>0</v>
      </c>
      <c r="AT11" s="1081">
        <v>0</v>
      </c>
      <c r="AU11" s="1081">
        <v>0</v>
      </c>
      <c r="AV11" s="1082">
        <v>0</v>
      </c>
      <c r="AW11" s="1081">
        <v>0</v>
      </c>
      <c r="AX11" s="1081">
        <v>53</v>
      </c>
      <c r="AY11" s="1088">
        <v>53</v>
      </c>
      <c r="AZ11" s="1087">
        <v>53</v>
      </c>
      <c r="BA11" s="1087">
        <v>53</v>
      </c>
      <c r="BB11" s="1088">
        <v>53</v>
      </c>
      <c r="BC11" s="1087">
        <v>53</v>
      </c>
      <c r="BD11" s="1087">
        <v>41</v>
      </c>
      <c r="BE11" s="1087">
        <v>41</v>
      </c>
      <c r="BF11" s="1087">
        <v>39</v>
      </c>
      <c r="BG11" s="1087">
        <v>40</v>
      </c>
      <c r="BH11" s="1087">
        <v>40</v>
      </c>
      <c r="BI11" s="1087">
        <v>40</v>
      </c>
      <c r="BJ11" s="1087">
        <v>40</v>
      </c>
      <c r="BK11" s="1087">
        <v>40</v>
      </c>
      <c r="BL11" s="1087">
        <v>40</v>
      </c>
      <c r="BM11" s="1087">
        <v>40</v>
      </c>
      <c r="BN11" s="1087">
        <v>40</v>
      </c>
      <c r="BO11" s="1087">
        <v>40</v>
      </c>
      <c r="BP11" s="1094">
        <v>40</v>
      </c>
      <c r="BQ11" s="1094">
        <v>40</v>
      </c>
      <c r="BR11" s="1094">
        <v>40</v>
      </c>
      <c r="BS11" s="1094">
        <v>40</v>
      </c>
      <c r="BT11" s="1094">
        <v>40</v>
      </c>
      <c r="BU11" s="1094">
        <v>40</v>
      </c>
      <c r="BV11" s="1094">
        <v>40</v>
      </c>
      <c r="BW11" s="1095">
        <v>52</v>
      </c>
      <c r="BX11" s="1094">
        <v>52</v>
      </c>
      <c r="BY11" s="1094">
        <v>52</v>
      </c>
      <c r="BZ11" s="1094">
        <v>52</v>
      </c>
      <c r="CA11" s="1094">
        <v>52</v>
      </c>
      <c r="CB11" s="1094">
        <v>52</v>
      </c>
      <c r="CC11" s="1094">
        <v>52</v>
      </c>
      <c r="CD11" s="1094">
        <v>52</v>
      </c>
      <c r="CE11" s="1094">
        <v>52</v>
      </c>
      <c r="CF11" s="1094">
        <v>52</v>
      </c>
      <c r="CG11" s="1101">
        <v>0</v>
      </c>
      <c r="CH11" s="1101">
        <v>0</v>
      </c>
      <c r="CI11" s="1101">
        <v>0</v>
      </c>
      <c r="CJ11" s="1101">
        <v>0</v>
      </c>
      <c r="CK11" s="1101">
        <v>0</v>
      </c>
      <c r="CL11" s="1101">
        <v>0</v>
      </c>
      <c r="CM11" s="1101">
        <v>0</v>
      </c>
      <c r="CN11" s="1101">
        <v>0</v>
      </c>
      <c r="CO11" s="1101">
        <v>0</v>
      </c>
      <c r="CP11" s="1101">
        <v>0</v>
      </c>
      <c r="CQ11" s="1101">
        <v>0</v>
      </c>
      <c r="CR11" s="1101">
        <v>0</v>
      </c>
      <c r="CS11" s="1101">
        <v>0</v>
      </c>
      <c r="CT11" s="1105">
        <v>398</v>
      </c>
    </row>
    <row r="12" spans="1:98" x14ac:dyDescent="0.25">
      <c r="A12" s="1065" t="s">
        <v>108</v>
      </c>
      <c r="B12" s="1066">
        <v>0</v>
      </c>
      <c r="C12" s="1066">
        <v>0</v>
      </c>
      <c r="D12" s="1066">
        <v>0</v>
      </c>
      <c r="E12" s="1066">
        <v>0</v>
      </c>
      <c r="F12" s="1066">
        <v>0</v>
      </c>
      <c r="G12" s="1066">
        <v>0</v>
      </c>
      <c r="H12" s="1066">
        <v>0</v>
      </c>
      <c r="I12" s="1066">
        <v>0</v>
      </c>
      <c r="J12" s="1066">
        <v>0</v>
      </c>
      <c r="K12" s="1066">
        <v>0</v>
      </c>
      <c r="L12" s="1066">
        <v>0</v>
      </c>
      <c r="M12" s="1066">
        <v>0</v>
      </c>
      <c r="N12" s="1066">
        <v>0</v>
      </c>
      <c r="O12" s="1066">
        <v>0</v>
      </c>
      <c r="P12" s="1066">
        <v>0</v>
      </c>
      <c r="Q12" s="1066">
        <v>0</v>
      </c>
      <c r="R12" s="1075">
        <v>0</v>
      </c>
      <c r="S12" s="1075">
        <v>0</v>
      </c>
      <c r="T12" s="1075">
        <v>0</v>
      </c>
      <c r="U12" s="1075">
        <v>0</v>
      </c>
      <c r="V12" s="1075">
        <v>0</v>
      </c>
      <c r="W12" s="1075">
        <v>0</v>
      </c>
      <c r="X12" s="1075">
        <v>0</v>
      </c>
      <c r="Y12" s="1075">
        <v>0</v>
      </c>
      <c r="Z12" s="1075">
        <v>0</v>
      </c>
      <c r="AA12" s="1075">
        <v>0</v>
      </c>
      <c r="AB12" s="1075">
        <v>0</v>
      </c>
      <c r="AC12" s="1075">
        <v>0</v>
      </c>
      <c r="AD12" s="1075">
        <v>0</v>
      </c>
      <c r="AE12" s="1076">
        <v>0</v>
      </c>
      <c r="AF12" s="1075">
        <v>0</v>
      </c>
      <c r="AG12" s="1075">
        <v>0</v>
      </c>
      <c r="AH12" s="1075">
        <v>0</v>
      </c>
      <c r="AI12" s="1081">
        <v>0</v>
      </c>
      <c r="AJ12" s="1081">
        <v>0</v>
      </c>
      <c r="AK12" s="1081">
        <v>0</v>
      </c>
      <c r="AL12" s="1081">
        <v>0</v>
      </c>
      <c r="AM12" s="1081">
        <v>13</v>
      </c>
      <c r="AN12" s="1081">
        <v>13</v>
      </c>
      <c r="AO12" s="1081">
        <v>13</v>
      </c>
      <c r="AP12" s="1081">
        <v>13</v>
      </c>
      <c r="AQ12" s="1082">
        <v>13</v>
      </c>
      <c r="AR12" s="1081">
        <v>15</v>
      </c>
      <c r="AS12" s="1081">
        <v>15</v>
      </c>
      <c r="AT12" s="1081">
        <v>15</v>
      </c>
      <c r="AU12" s="1081">
        <v>15</v>
      </c>
      <c r="AV12" s="1082">
        <v>15</v>
      </c>
      <c r="AW12" s="1081">
        <v>15</v>
      </c>
      <c r="AX12" s="1081">
        <v>14</v>
      </c>
      <c r="AY12" s="1088">
        <v>15</v>
      </c>
      <c r="AZ12" s="1087">
        <v>15</v>
      </c>
      <c r="BA12" s="1087">
        <v>14</v>
      </c>
      <c r="BB12" s="1088">
        <v>15</v>
      </c>
      <c r="BC12" s="1087">
        <v>16</v>
      </c>
      <c r="BD12" s="1087">
        <v>15</v>
      </c>
      <c r="BE12" s="1087">
        <v>15</v>
      </c>
      <c r="BF12" s="1087">
        <v>15</v>
      </c>
      <c r="BG12" s="1087">
        <v>15</v>
      </c>
      <c r="BH12" s="1087">
        <v>15</v>
      </c>
      <c r="BI12" s="1087">
        <v>15</v>
      </c>
      <c r="BJ12" s="1087">
        <v>15</v>
      </c>
      <c r="BK12" s="1087">
        <v>15</v>
      </c>
      <c r="BL12" s="1087">
        <v>15</v>
      </c>
      <c r="BM12" s="1087">
        <v>15</v>
      </c>
      <c r="BN12" s="1087">
        <v>0</v>
      </c>
      <c r="BO12" s="1087">
        <v>0</v>
      </c>
      <c r="BP12" s="1094">
        <v>0</v>
      </c>
      <c r="BQ12" s="1094">
        <v>0</v>
      </c>
      <c r="BR12" s="1094">
        <v>0</v>
      </c>
      <c r="BS12" s="1094">
        <v>0</v>
      </c>
      <c r="BT12" s="1094">
        <v>0</v>
      </c>
      <c r="BU12" s="1094">
        <v>0</v>
      </c>
      <c r="BV12" s="1094">
        <v>29</v>
      </c>
      <c r="BW12" s="1095">
        <v>46</v>
      </c>
      <c r="BX12" s="1094">
        <v>47</v>
      </c>
      <c r="BY12" s="1094">
        <v>48</v>
      </c>
      <c r="BZ12" s="1094">
        <v>48</v>
      </c>
      <c r="CA12" s="1094">
        <v>40</v>
      </c>
      <c r="CB12" s="1094">
        <v>40</v>
      </c>
      <c r="CC12" s="1094">
        <v>39</v>
      </c>
      <c r="CD12" s="1094">
        <v>21</v>
      </c>
      <c r="CE12" s="1094">
        <v>20</v>
      </c>
      <c r="CF12" s="1094">
        <v>21</v>
      </c>
      <c r="CG12" s="1101">
        <v>0</v>
      </c>
      <c r="CH12" s="1101">
        <v>0</v>
      </c>
      <c r="CI12" s="1101">
        <v>0</v>
      </c>
      <c r="CJ12" s="1101">
        <v>0</v>
      </c>
      <c r="CK12" s="1101">
        <v>0</v>
      </c>
      <c r="CL12" s="1101">
        <v>0</v>
      </c>
      <c r="CM12" s="1101">
        <v>0</v>
      </c>
      <c r="CN12" s="1101">
        <v>0</v>
      </c>
      <c r="CO12" s="1101">
        <v>0</v>
      </c>
      <c r="CP12" s="1101">
        <v>0</v>
      </c>
      <c r="CQ12" s="1101">
        <v>0</v>
      </c>
      <c r="CR12" s="1101">
        <v>0</v>
      </c>
      <c r="CS12" s="1101">
        <v>0</v>
      </c>
      <c r="CT12" s="1105">
        <v>199</v>
      </c>
    </row>
    <row r="13" spans="1:98" x14ac:dyDescent="0.25">
      <c r="A13" s="1065" t="s">
        <v>109</v>
      </c>
      <c r="B13" s="1066">
        <v>21</v>
      </c>
      <c r="C13" s="1066">
        <v>0</v>
      </c>
      <c r="D13" s="1066">
        <v>0</v>
      </c>
      <c r="E13" s="1066">
        <v>0</v>
      </c>
      <c r="F13" s="1066">
        <v>0</v>
      </c>
      <c r="G13" s="1066">
        <v>0</v>
      </c>
      <c r="H13" s="1066">
        <v>0</v>
      </c>
      <c r="I13" s="1066">
        <v>0</v>
      </c>
      <c r="J13" s="1066">
        <v>0</v>
      </c>
      <c r="K13" s="1066">
        <v>0</v>
      </c>
      <c r="L13" s="1066">
        <v>0</v>
      </c>
      <c r="M13" s="1066">
        <v>0</v>
      </c>
      <c r="N13" s="1066">
        <v>0</v>
      </c>
      <c r="O13" s="1066">
        <v>0</v>
      </c>
      <c r="P13" s="1066">
        <v>0</v>
      </c>
      <c r="Q13" s="1066">
        <v>0</v>
      </c>
      <c r="R13" s="1075">
        <v>22</v>
      </c>
      <c r="S13" s="1075">
        <v>22</v>
      </c>
      <c r="T13" s="1075">
        <v>21</v>
      </c>
      <c r="U13" s="1075">
        <v>21</v>
      </c>
      <c r="V13" s="1075">
        <v>21</v>
      </c>
      <c r="W13" s="1075">
        <v>22</v>
      </c>
      <c r="X13" s="1075">
        <v>21</v>
      </c>
      <c r="Y13" s="1075">
        <v>21</v>
      </c>
      <c r="Z13" s="1075">
        <v>21</v>
      </c>
      <c r="AA13" s="1075">
        <v>21</v>
      </c>
      <c r="AB13" s="1075">
        <v>21</v>
      </c>
      <c r="AC13" s="1075">
        <v>21</v>
      </c>
      <c r="AD13" s="1075">
        <v>21</v>
      </c>
      <c r="AE13" s="1076">
        <v>21</v>
      </c>
      <c r="AF13" s="1075">
        <v>21</v>
      </c>
      <c r="AG13" s="1075">
        <v>21</v>
      </c>
      <c r="AH13" s="1075">
        <v>21</v>
      </c>
      <c r="AI13" s="1081">
        <v>21</v>
      </c>
      <c r="AJ13" s="1081">
        <v>21</v>
      </c>
      <c r="AK13" s="1081">
        <v>21</v>
      </c>
      <c r="AL13" s="1081">
        <v>21</v>
      </c>
      <c r="AM13" s="1081">
        <v>21</v>
      </c>
      <c r="AN13" s="1081">
        <v>21</v>
      </c>
      <c r="AO13" s="1081">
        <v>21</v>
      </c>
      <c r="AP13" s="1081">
        <v>21</v>
      </c>
      <c r="AQ13" s="1082">
        <v>21</v>
      </c>
      <c r="AR13" s="1081">
        <v>21</v>
      </c>
      <c r="AS13" s="1081">
        <v>21</v>
      </c>
      <c r="AT13" s="1081">
        <v>21</v>
      </c>
      <c r="AU13" s="1081">
        <v>21</v>
      </c>
      <c r="AV13" s="1082">
        <v>21</v>
      </c>
      <c r="AW13" s="1081">
        <v>21</v>
      </c>
      <c r="AX13" s="1081">
        <v>21</v>
      </c>
      <c r="AY13" s="1088">
        <v>21</v>
      </c>
      <c r="AZ13" s="1087">
        <v>21</v>
      </c>
      <c r="BA13" s="1087">
        <v>21</v>
      </c>
      <c r="BB13" s="1088">
        <v>21</v>
      </c>
      <c r="BC13" s="1087">
        <v>21</v>
      </c>
      <c r="BD13" s="1087">
        <v>21</v>
      </c>
      <c r="BE13" s="1087">
        <v>21</v>
      </c>
      <c r="BF13" s="1087">
        <v>21</v>
      </c>
      <c r="BG13" s="1087">
        <v>21</v>
      </c>
      <c r="BH13" s="1087">
        <v>21</v>
      </c>
      <c r="BI13" s="1087">
        <v>21</v>
      </c>
      <c r="BJ13" s="1087">
        <v>21</v>
      </c>
      <c r="BK13" s="1087">
        <v>21</v>
      </c>
      <c r="BL13" s="1087">
        <v>21</v>
      </c>
      <c r="BM13" s="1087">
        <v>21</v>
      </c>
      <c r="BN13" s="1087">
        <v>21</v>
      </c>
      <c r="BO13" s="1087">
        <v>21</v>
      </c>
      <c r="BP13" s="1094">
        <v>21</v>
      </c>
      <c r="BQ13" s="1094">
        <v>21</v>
      </c>
      <c r="BR13" s="1094">
        <v>21</v>
      </c>
      <c r="BS13" s="1094">
        <v>21</v>
      </c>
      <c r="BT13" s="1094">
        <v>21</v>
      </c>
      <c r="BU13" s="1094">
        <v>21</v>
      </c>
      <c r="BV13" s="1094">
        <v>21</v>
      </c>
      <c r="BW13" s="1095">
        <v>21</v>
      </c>
      <c r="BX13" s="1094">
        <v>21</v>
      </c>
      <c r="BY13" s="1094">
        <v>21</v>
      </c>
      <c r="BZ13" s="1094">
        <v>21</v>
      </c>
      <c r="CA13" s="1094">
        <v>21</v>
      </c>
      <c r="CB13" s="1094">
        <v>21</v>
      </c>
      <c r="CC13" s="1094">
        <v>21</v>
      </c>
      <c r="CD13" s="1094">
        <v>21</v>
      </c>
      <c r="CE13" s="1094">
        <v>21</v>
      </c>
      <c r="CF13" s="1094">
        <v>21</v>
      </c>
      <c r="CG13" s="1101">
        <v>21</v>
      </c>
      <c r="CH13" s="1101">
        <v>21</v>
      </c>
      <c r="CI13" s="1101">
        <v>21</v>
      </c>
      <c r="CJ13" s="1101">
        <v>21</v>
      </c>
      <c r="CK13" s="1101">
        <v>21</v>
      </c>
      <c r="CL13" s="1101">
        <v>21</v>
      </c>
      <c r="CM13" s="1101">
        <v>21</v>
      </c>
      <c r="CN13" s="1101">
        <v>21</v>
      </c>
      <c r="CO13" s="1101">
        <v>21</v>
      </c>
      <c r="CP13" s="1101">
        <v>21</v>
      </c>
      <c r="CQ13" s="1101">
        <v>21</v>
      </c>
      <c r="CR13" s="1101">
        <v>21</v>
      </c>
      <c r="CS13" s="1101">
        <v>21</v>
      </c>
      <c r="CT13" s="1105">
        <v>425</v>
      </c>
    </row>
    <row r="14" spans="1:98" x14ac:dyDescent="0.25">
      <c r="A14" s="1065" t="s">
        <v>110</v>
      </c>
      <c r="B14" s="1066">
        <v>0</v>
      </c>
      <c r="C14" s="1066">
        <v>0</v>
      </c>
      <c r="D14" s="1066">
        <v>0</v>
      </c>
      <c r="E14" s="1066">
        <v>0</v>
      </c>
      <c r="F14" s="1066">
        <v>0</v>
      </c>
      <c r="G14" s="1066">
        <v>0</v>
      </c>
      <c r="H14" s="1066">
        <v>0</v>
      </c>
      <c r="I14" s="1066">
        <v>0</v>
      </c>
      <c r="J14" s="1066">
        <v>0</v>
      </c>
      <c r="K14" s="1066">
        <v>0</v>
      </c>
      <c r="L14" s="1066">
        <v>0</v>
      </c>
      <c r="M14" s="1066">
        <v>0</v>
      </c>
      <c r="N14" s="1066">
        <v>0</v>
      </c>
      <c r="O14" s="1066">
        <v>0</v>
      </c>
      <c r="P14" s="1066">
        <v>0</v>
      </c>
      <c r="Q14" s="1066">
        <v>0</v>
      </c>
      <c r="R14" s="1075">
        <v>0</v>
      </c>
      <c r="S14" s="1075">
        <v>0</v>
      </c>
      <c r="T14" s="1075">
        <v>0</v>
      </c>
      <c r="U14" s="1075">
        <v>0</v>
      </c>
      <c r="V14" s="1075">
        <v>0</v>
      </c>
      <c r="W14" s="1075">
        <v>0</v>
      </c>
      <c r="X14" s="1075">
        <v>27</v>
      </c>
      <c r="Y14" s="1075">
        <v>26</v>
      </c>
      <c r="Z14" s="1075">
        <v>22</v>
      </c>
      <c r="AA14" s="1075">
        <v>22</v>
      </c>
      <c r="AB14" s="1075">
        <v>0</v>
      </c>
      <c r="AC14" s="1075">
        <v>0</v>
      </c>
      <c r="AD14" s="1075">
        <v>0</v>
      </c>
      <c r="AE14" s="1076">
        <v>0</v>
      </c>
      <c r="AF14" s="1075">
        <v>0</v>
      </c>
      <c r="AG14" s="1075">
        <v>0</v>
      </c>
      <c r="AH14" s="1075">
        <v>0</v>
      </c>
      <c r="AI14" s="1081">
        <v>0</v>
      </c>
      <c r="AJ14" s="1081">
        <v>0</v>
      </c>
      <c r="AK14" s="1081">
        <v>0</v>
      </c>
      <c r="AL14" s="1081">
        <v>0</v>
      </c>
      <c r="AM14" s="1081">
        <v>0</v>
      </c>
      <c r="AN14" s="1081">
        <v>0</v>
      </c>
      <c r="AO14" s="1081">
        <v>0</v>
      </c>
      <c r="AP14" s="1081">
        <v>0</v>
      </c>
      <c r="AQ14" s="1082">
        <v>0</v>
      </c>
      <c r="AR14" s="1081">
        <v>0</v>
      </c>
      <c r="AS14" s="1081">
        <v>0</v>
      </c>
      <c r="AT14" s="1081">
        <v>0</v>
      </c>
      <c r="AU14" s="1081">
        <v>0</v>
      </c>
      <c r="AV14" s="1082">
        <v>0</v>
      </c>
      <c r="AW14" s="1081">
        <v>0</v>
      </c>
      <c r="AX14" s="1081">
        <v>0</v>
      </c>
      <c r="AY14" s="1088">
        <v>0</v>
      </c>
      <c r="AZ14" s="1087">
        <v>0</v>
      </c>
      <c r="BA14" s="1087">
        <v>0</v>
      </c>
      <c r="BB14" s="1088">
        <v>0</v>
      </c>
      <c r="BC14" s="1087">
        <v>0</v>
      </c>
      <c r="BD14" s="1087">
        <v>0</v>
      </c>
      <c r="BE14" s="1087">
        <v>0</v>
      </c>
      <c r="BF14" s="1087">
        <v>0</v>
      </c>
      <c r="BG14" s="1087">
        <v>0</v>
      </c>
      <c r="BH14" s="1087">
        <v>0</v>
      </c>
      <c r="BI14" s="1087">
        <v>0</v>
      </c>
      <c r="BJ14" s="1087">
        <v>0</v>
      </c>
      <c r="BK14" s="1087">
        <v>0</v>
      </c>
      <c r="BL14" s="1087">
        <v>0</v>
      </c>
      <c r="BM14" s="1087">
        <v>0</v>
      </c>
      <c r="BN14" s="1087">
        <v>0</v>
      </c>
      <c r="BO14" s="1087">
        <v>0</v>
      </c>
      <c r="BP14" s="1094">
        <v>0</v>
      </c>
      <c r="BQ14" s="1094">
        <v>0</v>
      </c>
      <c r="BR14" s="1094">
        <v>19</v>
      </c>
      <c r="BS14" s="1094">
        <v>30</v>
      </c>
      <c r="BT14" s="1094">
        <v>39</v>
      </c>
      <c r="BU14" s="1094">
        <v>39</v>
      </c>
      <c r="BV14" s="1094">
        <v>39</v>
      </c>
      <c r="BW14" s="1095">
        <v>39</v>
      </c>
      <c r="BX14" s="1094">
        <v>39</v>
      </c>
      <c r="BY14" s="1094">
        <v>39</v>
      </c>
      <c r="BZ14" s="1094">
        <v>39</v>
      </c>
      <c r="CA14" s="1094">
        <v>39</v>
      </c>
      <c r="CB14" s="1094">
        <v>39</v>
      </c>
      <c r="CC14" s="1094">
        <v>39</v>
      </c>
      <c r="CD14" s="1094">
        <v>39</v>
      </c>
      <c r="CE14" s="1094">
        <v>39</v>
      </c>
      <c r="CF14" s="1094">
        <v>39</v>
      </c>
      <c r="CG14" s="1101">
        <v>39</v>
      </c>
      <c r="CH14" s="1101">
        <v>39</v>
      </c>
      <c r="CI14" s="1101">
        <v>39</v>
      </c>
      <c r="CJ14" s="1101">
        <v>39</v>
      </c>
      <c r="CK14" s="1101">
        <v>23</v>
      </c>
      <c r="CL14" s="1101">
        <v>0</v>
      </c>
      <c r="CM14" s="1101">
        <v>0</v>
      </c>
      <c r="CN14" s="1101">
        <v>0</v>
      </c>
      <c r="CO14" s="1101">
        <v>0</v>
      </c>
      <c r="CP14" s="1101">
        <v>0</v>
      </c>
      <c r="CQ14" s="1101">
        <v>0</v>
      </c>
      <c r="CR14" s="1101">
        <v>0</v>
      </c>
      <c r="CS14" s="1101">
        <v>0</v>
      </c>
      <c r="CT14" s="1105">
        <v>204</v>
      </c>
    </row>
    <row r="15" spans="1:98" x14ac:dyDescent="0.25">
      <c r="A15" s="1065" t="s">
        <v>111</v>
      </c>
      <c r="B15" s="1066">
        <v>0</v>
      </c>
      <c r="C15" s="1066">
        <v>0</v>
      </c>
      <c r="D15" s="1066">
        <v>0</v>
      </c>
      <c r="E15" s="1066">
        <v>0</v>
      </c>
      <c r="F15" s="1066">
        <v>0</v>
      </c>
      <c r="G15" s="1066">
        <v>0</v>
      </c>
      <c r="H15" s="1066">
        <v>0</v>
      </c>
      <c r="I15" s="1066">
        <v>0</v>
      </c>
      <c r="J15" s="1066">
        <v>0</v>
      </c>
      <c r="K15" s="1066">
        <v>0</v>
      </c>
      <c r="L15" s="1066">
        <v>0</v>
      </c>
      <c r="M15" s="1066">
        <v>0</v>
      </c>
      <c r="N15" s="1066">
        <v>0</v>
      </c>
      <c r="O15" s="1066">
        <v>0</v>
      </c>
      <c r="P15" s="1066">
        <v>0</v>
      </c>
      <c r="Q15" s="1066">
        <v>0</v>
      </c>
      <c r="R15" s="1075">
        <v>0</v>
      </c>
      <c r="S15" s="1075">
        <v>0</v>
      </c>
      <c r="T15" s="1075">
        <v>9</v>
      </c>
      <c r="U15" s="1075">
        <v>9</v>
      </c>
      <c r="V15" s="1075">
        <v>39</v>
      </c>
      <c r="W15" s="1075">
        <v>60</v>
      </c>
      <c r="X15" s="1075">
        <v>58</v>
      </c>
      <c r="Y15" s="1075">
        <v>59</v>
      </c>
      <c r="Z15" s="1075">
        <v>60</v>
      </c>
      <c r="AA15" s="1075">
        <v>60</v>
      </c>
      <c r="AB15" s="1075">
        <v>38</v>
      </c>
      <c r="AC15" s="1075">
        <v>26</v>
      </c>
      <c r="AD15" s="1075">
        <v>9</v>
      </c>
      <c r="AE15" s="1076">
        <v>9</v>
      </c>
      <c r="AF15" s="1075">
        <v>10</v>
      </c>
      <c r="AG15" s="1075">
        <v>10</v>
      </c>
      <c r="AH15" s="1075">
        <v>9</v>
      </c>
      <c r="AI15" s="1081">
        <v>10</v>
      </c>
      <c r="AJ15" s="1081">
        <v>10</v>
      </c>
      <c r="AK15" s="1081">
        <v>10</v>
      </c>
      <c r="AL15" s="1081">
        <v>10</v>
      </c>
      <c r="AM15" s="1081">
        <v>8</v>
      </c>
      <c r="AN15" s="1081">
        <v>9</v>
      </c>
      <c r="AO15" s="1081">
        <v>9</v>
      </c>
      <c r="AP15" s="1081">
        <v>8</v>
      </c>
      <c r="AQ15" s="1082">
        <v>9</v>
      </c>
      <c r="AR15" s="1081">
        <v>9</v>
      </c>
      <c r="AS15" s="1081">
        <v>28</v>
      </c>
      <c r="AT15" s="1081">
        <v>29</v>
      </c>
      <c r="AU15" s="1081">
        <v>29</v>
      </c>
      <c r="AV15" s="1082">
        <v>30</v>
      </c>
      <c r="AW15" s="1081">
        <v>29</v>
      </c>
      <c r="AX15" s="1081">
        <v>29</v>
      </c>
      <c r="AY15" s="1088">
        <v>29</v>
      </c>
      <c r="AZ15" s="1087">
        <v>31</v>
      </c>
      <c r="BA15" s="1087">
        <v>8</v>
      </c>
      <c r="BB15" s="1088">
        <v>8</v>
      </c>
      <c r="BC15" s="1087">
        <v>9</v>
      </c>
      <c r="BD15" s="1087">
        <v>9</v>
      </c>
      <c r="BE15" s="1087">
        <v>9</v>
      </c>
      <c r="BF15" s="1087">
        <v>30</v>
      </c>
      <c r="BG15" s="1087">
        <v>29</v>
      </c>
      <c r="BH15" s="1087">
        <v>29</v>
      </c>
      <c r="BI15" s="1087">
        <v>29</v>
      </c>
      <c r="BJ15" s="1087">
        <v>29</v>
      </c>
      <c r="BK15" s="1087">
        <v>29</v>
      </c>
      <c r="BL15" s="1087">
        <v>29</v>
      </c>
      <c r="BM15" s="1087">
        <v>28</v>
      </c>
      <c r="BN15" s="1087">
        <v>30</v>
      </c>
      <c r="BO15" s="1087">
        <v>29</v>
      </c>
      <c r="BP15" s="1094">
        <v>39</v>
      </c>
      <c r="BQ15" s="1094">
        <v>40</v>
      </c>
      <c r="BR15" s="1094">
        <v>40</v>
      </c>
      <c r="BS15" s="1094">
        <v>39</v>
      </c>
      <c r="BT15" s="1094">
        <v>39</v>
      </c>
      <c r="BU15" s="1094">
        <v>60</v>
      </c>
      <c r="BV15" s="1094">
        <v>60</v>
      </c>
      <c r="BW15" s="1095">
        <v>58</v>
      </c>
      <c r="BX15" s="1094">
        <v>59</v>
      </c>
      <c r="BY15" s="1094">
        <v>60</v>
      </c>
      <c r="BZ15" s="1094">
        <v>60</v>
      </c>
      <c r="CA15" s="1094">
        <v>60</v>
      </c>
      <c r="CB15" s="1094">
        <v>61</v>
      </c>
      <c r="CC15" s="1094">
        <v>60</v>
      </c>
      <c r="CD15" s="1094">
        <v>61</v>
      </c>
      <c r="CE15" s="1094">
        <v>59</v>
      </c>
      <c r="CF15" s="1094">
        <v>60</v>
      </c>
      <c r="CG15" s="1101">
        <v>39</v>
      </c>
      <c r="CH15" s="1101">
        <v>40</v>
      </c>
      <c r="CI15" s="1101">
        <v>39</v>
      </c>
      <c r="CJ15" s="1101">
        <v>10</v>
      </c>
      <c r="CK15" s="1101">
        <v>9</v>
      </c>
      <c r="CL15" s="1101">
        <v>0</v>
      </c>
      <c r="CM15" s="1101">
        <v>0</v>
      </c>
      <c r="CN15" s="1101">
        <v>0</v>
      </c>
      <c r="CO15" s="1101">
        <v>0</v>
      </c>
      <c r="CP15" s="1101">
        <v>0</v>
      </c>
      <c r="CQ15" s="1101">
        <v>0</v>
      </c>
      <c r="CR15" s="1101">
        <v>0</v>
      </c>
      <c r="CS15" s="1101">
        <v>0</v>
      </c>
      <c r="CT15" s="1105">
        <v>544</v>
      </c>
    </row>
    <row r="16" spans="1:98" x14ac:dyDescent="0.25">
      <c r="A16" s="1065" t="s">
        <v>112</v>
      </c>
      <c r="B16" s="1066">
        <v>78</v>
      </c>
      <c r="C16" s="1066">
        <v>78</v>
      </c>
      <c r="D16" s="1066">
        <v>78</v>
      </c>
      <c r="E16" s="1066">
        <v>78</v>
      </c>
      <c r="F16" s="1066">
        <v>78</v>
      </c>
      <c r="G16" s="1066">
        <v>78</v>
      </c>
      <c r="H16" s="1066">
        <v>78</v>
      </c>
      <c r="I16" s="1066">
        <v>78</v>
      </c>
      <c r="J16" s="1066">
        <v>78</v>
      </c>
      <c r="K16" s="1066">
        <v>78</v>
      </c>
      <c r="L16" s="1066">
        <v>78</v>
      </c>
      <c r="M16" s="1066">
        <v>78</v>
      </c>
      <c r="N16" s="1066">
        <v>78</v>
      </c>
      <c r="O16" s="1066">
        <v>78</v>
      </c>
      <c r="P16" s="1066">
        <v>78</v>
      </c>
      <c r="Q16" s="1066">
        <v>78</v>
      </c>
      <c r="R16" s="1075">
        <v>78</v>
      </c>
      <c r="S16" s="1075">
        <v>78</v>
      </c>
      <c r="T16" s="1075">
        <v>78</v>
      </c>
      <c r="U16" s="1075">
        <v>78</v>
      </c>
      <c r="V16" s="1075">
        <v>78</v>
      </c>
      <c r="W16" s="1075">
        <v>78</v>
      </c>
      <c r="X16" s="1075">
        <v>78</v>
      </c>
      <c r="Y16" s="1075">
        <v>78</v>
      </c>
      <c r="Z16" s="1075">
        <v>78</v>
      </c>
      <c r="AA16" s="1075">
        <v>78</v>
      </c>
      <c r="AB16" s="1075">
        <v>78</v>
      </c>
      <c r="AC16" s="1075">
        <v>78</v>
      </c>
      <c r="AD16" s="1075">
        <v>78</v>
      </c>
      <c r="AE16" s="1076">
        <v>78</v>
      </c>
      <c r="AF16" s="1075">
        <v>78</v>
      </c>
      <c r="AG16" s="1075">
        <v>78</v>
      </c>
      <c r="AH16" s="1075">
        <v>78</v>
      </c>
      <c r="AI16" s="1081">
        <v>78</v>
      </c>
      <c r="AJ16" s="1081">
        <v>78</v>
      </c>
      <c r="AK16" s="1081">
        <v>78</v>
      </c>
      <c r="AL16" s="1081">
        <v>78</v>
      </c>
      <c r="AM16" s="1081">
        <v>78</v>
      </c>
      <c r="AN16" s="1081">
        <v>78</v>
      </c>
      <c r="AO16" s="1081">
        <v>78</v>
      </c>
      <c r="AP16" s="1081">
        <v>78</v>
      </c>
      <c r="AQ16" s="1082">
        <v>78</v>
      </c>
      <c r="AR16" s="1081">
        <v>78</v>
      </c>
      <c r="AS16" s="1081">
        <v>78</v>
      </c>
      <c r="AT16" s="1081">
        <v>78</v>
      </c>
      <c r="AU16" s="1081">
        <v>78</v>
      </c>
      <c r="AV16" s="1082">
        <v>78</v>
      </c>
      <c r="AW16" s="1081">
        <v>78</v>
      </c>
      <c r="AX16" s="1081">
        <v>39</v>
      </c>
      <c r="AY16" s="1088">
        <v>40</v>
      </c>
      <c r="AZ16" s="1087">
        <v>40</v>
      </c>
      <c r="BA16" s="1087">
        <v>40</v>
      </c>
      <c r="BB16" s="1088">
        <v>40</v>
      </c>
      <c r="BC16" s="1087">
        <v>40</v>
      </c>
      <c r="BD16" s="1087">
        <v>40</v>
      </c>
      <c r="BE16" s="1087">
        <v>41</v>
      </c>
      <c r="BF16" s="1087">
        <v>40</v>
      </c>
      <c r="BG16" s="1087">
        <v>40</v>
      </c>
      <c r="BH16" s="1087">
        <v>40</v>
      </c>
      <c r="BI16" s="1087">
        <v>40</v>
      </c>
      <c r="BJ16" s="1087">
        <v>40</v>
      </c>
      <c r="BK16" s="1087">
        <v>78</v>
      </c>
      <c r="BL16" s="1087">
        <v>78</v>
      </c>
      <c r="BM16" s="1087">
        <v>78</v>
      </c>
      <c r="BN16" s="1087">
        <v>78</v>
      </c>
      <c r="BO16" s="1087">
        <v>78</v>
      </c>
      <c r="BP16" s="1094">
        <v>78</v>
      </c>
      <c r="BQ16" s="1094">
        <v>78</v>
      </c>
      <c r="BR16" s="1094">
        <v>78</v>
      </c>
      <c r="BS16" s="1094">
        <v>78</v>
      </c>
      <c r="BT16" s="1094">
        <v>78</v>
      </c>
      <c r="BU16" s="1094">
        <v>78</v>
      </c>
      <c r="BV16" s="1094">
        <v>78</v>
      </c>
      <c r="BW16" s="1095">
        <v>78</v>
      </c>
      <c r="BX16" s="1094">
        <v>78</v>
      </c>
      <c r="BY16" s="1094">
        <v>78</v>
      </c>
      <c r="BZ16" s="1094">
        <v>78</v>
      </c>
      <c r="CA16" s="1094">
        <v>78</v>
      </c>
      <c r="CB16" s="1094">
        <v>78</v>
      </c>
      <c r="CC16" s="1094">
        <v>78</v>
      </c>
      <c r="CD16" s="1094">
        <v>78</v>
      </c>
      <c r="CE16" s="1094">
        <v>78</v>
      </c>
      <c r="CF16" s="1094">
        <v>78</v>
      </c>
      <c r="CG16" s="1101">
        <v>78</v>
      </c>
      <c r="CH16" s="1101">
        <v>78</v>
      </c>
      <c r="CI16" s="1101">
        <v>78</v>
      </c>
      <c r="CJ16" s="1101">
        <v>78</v>
      </c>
      <c r="CK16" s="1101">
        <v>78</v>
      </c>
      <c r="CL16" s="1101">
        <v>78</v>
      </c>
      <c r="CM16" s="1101">
        <v>78</v>
      </c>
      <c r="CN16" s="1101">
        <v>78</v>
      </c>
      <c r="CO16" s="1101">
        <v>78</v>
      </c>
      <c r="CP16" s="1101">
        <v>78</v>
      </c>
      <c r="CQ16" s="1101">
        <v>78</v>
      </c>
      <c r="CR16" s="1101">
        <v>78</v>
      </c>
      <c r="CS16" s="1101">
        <v>78</v>
      </c>
      <c r="CT16" s="1105">
        <v>1752.4</v>
      </c>
    </row>
    <row r="17" spans="1:98" x14ac:dyDescent="0.25">
      <c r="A17" s="1067" t="s">
        <v>113</v>
      </c>
      <c r="B17" s="1066">
        <v>214</v>
      </c>
      <c r="C17" s="1068">
        <v>214</v>
      </c>
      <c r="D17" s="1068">
        <v>214</v>
      </c>
      <c r="E17" s="1068">
        <v>213</v>
      </c>
      <c r="F17" s="1066">
        <v>214</v>
      </c>
      <c r="G17" s="1068">
        <v>214</v>
      </c>
      <c r="H17" s="1066">
        <v>214</v>
      </c>
      <c r="I17" s="1066">
        <v>213</v>
      </c>
      <c r="J17" s="1066">
        <v>214</v>
      </c>
      <c r="K17" s="1066">
        <v>214</v>
      </c>
      <c r="L17" s="1066">
        <v>214</v>
      </c>
      <c r="M17" s="1066">
        <v>212</v>
      </c>
      <c r="N17" s="1066">
        <v>213</v>
      </c>
      <c r="O17" s="1066">
        <v>214</v>
      </c>
      <c r="P17" s="1066">
        <v>214</v>
      </c>
      <c r="Q17" s="1066">
        <v>214</v>
      </c>
      <c r="R17" s="1075">
        <v>218</v>
      </c>
      <c r="S17" s="1075">
        <v>246</v>
      </c>
      <c r="T17" s="1075">
        <v>248</v>
      </c>
      <c r="U17" s="1075">
        <v>260</v>
      </c>
      <c r="V17" s="1075">
        <v>265</v>
      </c>
      <c r="W17" s="1075">
        <v>271</v>
      </c>
      <c r="X17" s="1075">
        <v>270</v>
      </c>
      <c r="Y17" s="1075">
        <v>269</v>
      </c>
      <c r="Z17" s="1075">
        <v>271</v>
      </c>
      <c r="AA17" s="1075">
        <v>267</v>
      </c>
      <c r="AB17" s="1075">
        <v>270</v>
      </c>
      <c r="AC17" s="1075">
        <v>271</v>
      </c>
      <c r="AD17" s="1076">
        <v>269</v>
      </c>
      <c r="AE17" s="1076">
        <v>271</v>
      </c>
      <c r="AF17" s="1075">
        <v>271</v>
      </c>
      <c r="AG17" s="1076">
        <v>271</v>
      </c>
      <c r="AH17" s="1076">
        <v>271</v>
      </c>
      <c r="AI17" s="1081">
        <v>271</v>
      </c>
      <c r="AJ17" s="1081">
        <v>271</v>
      </c>
      <c r="AK17" s="1081">
        <v>274</v>
      </c>
      <c r="AL17" s="1081">
        <v>271</v>
      </c>
      <c r="AM17" s="1081">
        <v>271</v>
      </c>
      <c r="AN17" s="1081">
        <v>271</v>
      </c>
      <c r="AO17" s="1081">
        <v>270</v>
      </c>
      <c r="AP17" s="1082">
        <v>270</v>
      </c>
      <c r="AQ17" s="1082">
        <v>271</v>
      </c>
      <c r="AR17" s="1081">
        <v>270</v>
      </c>
      <c r="AS17" s="1081">
        <v>270</v>
      </c>
      <c r="AT17" s="1082">
        <v>271</v>
      </c>
      <c r="AU17" s="1081">
        <v>271</v>
      </c>
      <c r="AV17" s="1082">
        <v>271</v>
      </c>
      <c r="AW17" s="1081">
        <v>270</v>
      </c>
      <c r="AX17" s="1082">
        <v>269</v>
      </c>
      <c r="AY17" s="1088">
        <v>270</v>
      </c>
      <c r="AZ17" s="1087">
        <v>270</v>
      </c>
      <c r="BA17" s="1087">
        <v>270</v>
      </c>
      <c r="BB17" s="1088">
        <v>270</v>
      </c>
      <c r="BC17" s="1087">
        <v>269</v>
      </c>
      <c r="BD17" s="1088">
        <v>271</v>
      </c>
      <c r="BE17" s="1088">
        <v>270</v>
      </c>
      <c r="BF17" s="1088">
        <v>271</v>
      </c>
      <c r="BG17" s="1088">
        <v>270</v>
      </c>
      <c r="BH17" s="1088">
        <v>268</v>
      </c>
      <c r="BI17" s="1088">
        <v>270</v>
      </c>
      <c r="BJ17" s="1088">
        <v>270</v>
      </c>
      <c r="BK17" s="1088">
        <v>270</v>
      </c>
      <c r="BL17" s="1088">
        <v>268</v>
      </c>
      <c r="BM17" s="1088">
        <v>267</v>
      </c>
      <c r="BN17" s="1088">
        <v>269</v>
      </c>
      <c r="BO17" s="1088">
        <v>267</v>
      </c>
      <c r="BP17" s="1094">
        <v>267</v>
      </c>
      <c r="BQ17" s="1094">
        <v>269</v>
      </c>
      <c r="BR17" s="1094">
        <v>266</v>
      </c>
      <c r="BS17" s="1094">
        <v>267</v>
      </c>
      <c r="BT17" s="1094">
        <v>266</v>
      </c>
      <c r="BU17" s="1094">
        <v>264</v>
      </c>
      <c r="BV17" s="1095">
        <v>267</v>
      </c>
      <c r="BW17" s="1095">
        <v>265</v>
      </c>
      <c r="BX17" s="1094">
        <v>266</v>
      </c>
      <c r="BY17" s="1095">
        <v>269</v>
      </c>
      <c r="BZ17" s="1095">
        <v>267</v>
      </c>
      <c r="CA17" s="1095">
        <v>268</v>
      </c>
      <c r="CB17" s="1095">
        <v>268</v>
      </c>
      <c r="CC17" s="1095">
        <v>268</v>
      </c>
      <c r="CD17" s="1095">
        <v>268</v>
      </c>
      <c r="CE17" s="1095">
        <v>269</v>
      </c>
      <c r="CF17" s="1095">
        <v>269</v>
      </c>
      <c r="CG17" s="1101">
        <v>270</v>
      </c>
      <c r="CH17" s="1101">
        <v>270</v>
      </c>
      <c r="CI17" s="1101">
        <v>270</v>
      </c>
      <c r="CJ17" s="1101">
        <v>269</v>
      </c>
      <c r="CK17" s="1101">
        <v>269</v>
      </c>
      <c r="CL17" s="1102">
        <v>269</v>
      </c>
      <c r="CM17" s="1102">
        <v>267</v>
      </c>
      <c r="CN17" s="1101">
        <v>268</v>
      </c>
      <c r="CO17" s="1101">
        <v>268</v>
      </c>
      <c r="CP17" s="1102">
        <v>270</v>
      </c>
      <c r="CQ17" s="1101">
        <v>269</v>
      </c>
      <c r="CR17" s="1102">
        <v>268</v>
      </c>
      <c r="CS17" s="1101">
        <v>270</v>
      </c>
      <c r="CT17" s="1105">
        <v>6219.5</v>
      </c>
    </row>
    <row r="18" spans="1:98" x14ac:dyDescent="0.25">
      <c r="A18" s="1067" t="s">
        <v>114</v>
      </c>
      <c r="B18" s="1066">
        <v>213</v>
      </c>
      <c r="C18" s="1068">
        <v>214</v>
      </c>
      <c r="D18" s="1068">
        <v>214</v>
      </c>
      <c r="E18" s="1068">
        <v>213</v>
      </c>
      <c r="F18" s="1066">
        <v>213</v>
      </c>
      <c r="G18" s="1068">
        <v>213</v>
      </c>
      <c r="H18" s="1066">
        <v>213</v>
      </c>
      <c r="I18" s="1066">
        <v>213</v>
      </c>
      <c r="J18" s="1066">
        <v>214</v>
      </c>
      <c r="K18" s="1066">
        <v>213</v>
      </c>
      <c r="L18" s="1066">
        <v>213</v>
      </c>
      <c r="M18" s="1066">
        <v>212</v>
      </c>
      <c r="N18" s="1066">
        <v>214</v>
      </c>
      <c r="O18" s="1066">
        <v>214</v>
      </c>
      <c r="P18" s="1066">
        <v>213</v>
      </c>
      <c r="Q18" s="1066">
        <v>213</v>
      </c>
      <c r="R18" s="1075">
        <v>217</v>
      </c>
      <c r="S18" s="1075">
        <v>232</v>
      </c>
      <c r="T18" s="1075">
        <v>245</v>
      </c>
      <c r="U18" s="1075">
        <v>261</v>
      </c>
      <c r="V18" s="1075">
        <v>269</v>
      </c>
      <c r="W18" s="1075">
        <v>269</v>
      </c>
      <c r="X18" s="1075">
        <v>269</v>
      </c>
      <c r="Y18" s="1075">
        <v>269</v>
      </c>
      <c r="Z18" s="1075">
        <v>269</v>
      </c>
      <c r="AA18" s="1075">
        <v>269</v>
      </c>
      <c r="AB18" s="1075">
        <v>269</v>
      </c>
      <c r="AC18" s="1075">
        <v>269</v>
      </c>
      <c r="AD18" s="1076">
        <v>269</v>
      </c>
      <c r="AE18" s="1076">
        <v>271</v>
      </c>
      <c r="AF18" s="1075">
        <v>270</v>
      </c>
      <c r="AG18" s="1076">
        <v>271</v>
      </c>
      <c r="AH18" s="1076">
        <v>268</v>
      </c>
      <c r="AI18" s="1081">
        <v>269</v>
      </c>
      <c r="AJ18" s="1081">
        <v>269</v>
      </c>
      <c r="AK18" s="1081">
        <v>270</v>
      </c>
      <c r="AL18" s="1081">
        <v>268</v>
      </c>
      <c r="AM18" s="1081">
        <v>270</v>
      </c>
      <c r="AN18" s="1081">
        <v>265</v>
      </c>
      <c r="AO18" s="1081">
        <v>270</v>
      </c>
      <c r="AP18" s="1082">
        <v>269</v>
      </c>
      <c r="AQ18" s="1082">
        <v>273</v>
      </c>
      <c r="AR18" s="1081">
        <v>268</v>
      </c>
      <c r="AS18" s="1081">
        <v>268</v>
      </c>
      <c r="AT18" s="1082">
        <v>268</v>
      </c>
      <c r="AU18" s="1081">
        <v>270</v>
      </c>
      <c r="AV18" s="1082">
        <v>269</v>
      </c>
      <c r="AW18" s="1081">
        <v>269</v>
      </c>
      <c r="AX18" s="1082">
        <v>268</v>
      </c>
      <c r="AY18" s="1088">
        <v>268</v>
      </c>
      <c r="AZ18" s="1087">
        <v>269</v>
      </c>
      <c r="BA18" s="1087">
        <v>268</v>
      </c>
      <c r="BB18" s="1088">
        <v>269</v>
      </c>
      <c r="BC18" s="1087">
        <v>268</v>
      </c>
      <c r="BD18" s="1088">
        <v>270</v>
      </c>
      <c r="BE18" s="1088">
        <v>268</v>
      </c>
      <c r="BF18" s="1088">
        <v>270</v>
      </c>
      <c r="BG18" s="1088">
        <v>269</v>
      </c>
      <c r="BH18" s="1088">
        <v>270</v>
      </c>
      <c r="BI18" s="1088">
        <v>268</v>
      </c>
      <c r="BJ18" s="1088">
        <v>270</v>
      </c>
      <c r="BK18" s="1088">
        <v>270</v>
      </c>
      <c r="BL18" s="1088">
        <v>270</v>
      </c>
      <c r="BM18" s="1088">
        <v>271</v>
      </c>
      <c r="BN18" s="1088">
        <v>269</v>
      </c>
      <c r="BO18" s="1088">
        <v>270</v>
      </c>
      <c r="BP18" s="1094">
        <v>269</v>
      </c>
      <c r="BQ18" s="1094">
        <v>269</v>
      </c>
      <c r="BR18" s="1094">
        <v>269</v>
      </c>
      <c r="BS18" s="1094">
        <v>269</v>
      </c>
      <c r="BT18" s="1094">
        <v>269</v>
      </c>
      <c r="BU18" s="1094">
        <v>270</v>
      </c>
      <c r="BV18" s="1095">
        <v>269</v>
      </c>
      <c r="BW18" s="1095">
        <v>270</v>
      </c>
      <c r="BX18" s="1094">
        <v>269</v>
      </c>
      <c r="BY18" s="1095">
        <v>269</v>
      </c>
      <c r="BZ18" s="1095">
        <v>270</v>
      </c>
      <c r="CA18" s="1095">
        <v>268</v>
      </c>
      <c r="CB18" s="1095">
        <v>270</v>
      </c>
      <c r="CC18" s="1095">
        <v>268</v>
      </c>
      <c r="CD18" s="1095">
        <v>269</v>
      </c>
      <c r="CE18" s="1095">
        <v>269</v>
      </c>
      <c r="CF18" s="1095">
        <v>270</v>
      </c>
      <c r="CG18" s="1101">
        <v>270</v>
      </c>
      <c r="CH18" s="1101">
        <v>269</v>
      </c>
      <c r="CI18" s="1101">
        <v>269</v>
      </c>
      <c r="CJ18" s="1101">
        <v>270</v>
      </c>
      <c r="CK18" s="1101">
        <v>270</v>
      </c>
      <c r="CL18" s="1102">
        <v>268</v>
      </c>
      <c r="CM18" s="1102">
        <v>269</v>
      </c>
      <c r="CN18" s="1101">
        <v>269</v>
      </c>
      <c r="CO18" s="1101">
        <v>270</v>
      </c>
      <c r="CP18" s="1102">
        <v>269</v>
      </c>
      <c r="CQ18" s="1101">
        <v>270</v>
      </c>
      <c r="CR18" s="1102">
        <v>270</v>
      </c>
      <c r="CS18" s="1101">
        <v>270</v>
      </c>
      <c r="CT18" s="1105">
        <v>6211</v>
      </c>
    </row>
    <row r="19" spans="1:98" x14ac:dyDescent="0.25">
      <c r="A19" s="1067" t="s">
        <v>115</v>
      </c>
      <c r="B19" s="1066">
        <v>214</v>
      </c>
      <c r="C19" s="1068">
        <v>214</v>
      </c>
      <c r="D19" s="1068">
        <v>214</v>
      </c>
      <c r="E19" s="1068">
        <v>214</v>
      </c>
      <c r="F19" s="1066">
        <v>215</v>
      </c>
      <c r="G19" s="1068">
        <v>214</v>
      </c>
      <c r="H19" s="1066">
        <v>214</v>
      </c>
      <c r="I19" s="1066">
        <v>214</v>
      </c>
      <c r="J19" s="1066">
        <v>214</v>
      </c>
      <c r="K19" s="1066">
        <v>215</v>
      </c>
      <c r="L19" s="1066">
        <v>215</v>
      </c>
      <c r="M19" s="1066">
        <v>215</v>
      </c>
      <c r="N19" s="1066">
        <v>196</v>
      </c>
      <c r="O19" s="1066">
        <v>196</v>
      </c>
      <c r="P19" s="1066">
        <v>203</v>
      </c>
      <c r="Q19" s="1066">
        <v>211</v>
      </c>
      <c r="R19" s="1075">
        <v>222</v>
      </c>
      <c r="S19" s="1075">
        <v>234</v>
      </c>
      <c r="T19" s="1075">
        <v>241</v>
      </c>
      <c r="U19" s="1075">
        <v>242</v>
      </c>
      <c r="V19" s="1075">
        <v>255</v>
      </c>
      <c r="W19" s="1075">
        <v>267</v>
      </c>
      <c r="X19" s="1075">
        <v>267</v>
      </c>
      <c r="Y19" s="1075">
        <v>270</v>
      </c>
      <c r="Z19" s="1075">
        <v>270</v>
      </c>
      <c r="AA19" s="1075">
        <v>271</v>
      </c>
      <c r="AB19" s="1075">
        <v>270</v>
      </c>
      <c r="AC19" s="1075">
        <v>271</v>
      </c>
      <c r="AD19" s="1076">
        <v>270</v>
      </c>
      <c r="AE19" s="1076">
        <v>270</v>
      </c>
      <c r="AF19" s="1075">
        <v>272</v>
      </c>
      <c r="AG19" s="1076">
        <v>271</v>
      </c>
      <c r="AH19" s="1076">
        <v>271</v>
      </c>
      <c r="AI19" s="1081">
        <v>270</v>
      </c>
      <c r="AJ19" s="1081">
        <v>271</v>
      </c>
      <c r="AK19" s="1081">
        <v>270</v>
      </c>
      <c r="AL19" s="1081">
        <v>270</v>
      </c>
      <c r="AM19" s="1081">
        <v>269</v>
      </c>
      <c r="AN19" s="1081">
        <v>269</v>
      </c>
      <c r="AO19" s="1081">
        <v>269</v>
      </c>
      <c r="AP19" s="1082">
        <v>264</v>
      </c>
      <c r="AQ19" s="1082">
        <v>261</v>
      </c>
      <c r="AR19" s="1081">
        <v>263</v>
      </c>
      <c r="AS19" s="1081">
        <v>266</v>
      </c>
      <c r="AT19" s="1082">
        <v>268</v>
      </c>
      <c r="AU19" s="1081">
        <v>270</v>
      </c>
      <c r="AV19" s="1082">
        <v>270</v>
      </c>
      <c r="AW19" s="1081">
        <v>271</v>
      </c>
      <c r="AX19" s="1082">
        <v>270</v>
      </c>
      <c r="AY19" s="1088">
        <v>270</v>
      </c>
      <c r="AZ19" s="1087">
        <v>271</v>
      </c>
      <c r="BA19" s="1087">
        <v>270</v>
      </c>
      <c r="BB19" s="1088">
        <v>270</v>
      </c>
      <c r="BC19" s="1087">
        <v>270</v>
      </c>
      <c r="BD19" s="1088">
        <v>270</v>
      </c>
      <c r="BE19" s="1088">
        <v>271</v>
      </c>
      <c r="BF19" s="1088">
        <v>270</v>
      </c>
      <c r="BG19" s="1088">
        <v>270</v>
      </c>
      <c r="BH19" s="1088">
        <v>269</v>
      </c>
      <c r="BI19" s="1088">
        <v>269</v>
      </c>
      <c r="BJ19" s="1088">
        <v>270</v>
      </c>
      <c r="BK19" s="1088">
        <v>270</v>
      </c>
      <c r="BL19" s="1088">
        <v>270</v>
      </c>
      <c r="BM19" s="1088">
        <v>271</v>
      </c>
      <c r="BN19" s="1088">
        <v>270</v>
      </c>
      <c r="BO19" s="1088">
        <v>269</v>
      </c>
      <c r="BP19" s="1094">
        <v>269</v>
      </c>
      <c r="BQ19" s="1094">
        <v>270</v>
      </c>
      <c r="BR19" s="1094">
        <v>269</v>
      </c>
      <c r="BS19" s="1094">
        <v>271</v>
      </c>
      <c r="BT19" s="1094">
        <v>270</v>
      </c>
      <c r="BU19" s="1094">
        <v>270</v>
      </c>
      <c r="BV19" s="1095">
        <v>270</v>
      </c>
      <c r="BW19" s="1095">
        <v>271</v>
      </c>
      <c r="BX19" s="1094">
        <v>271</v>
      </c>
      <c r="BY19" s="1095">
        <v>270</v>
      </c>
      <c r="BZ19" s="1095">
        <v>271</v>
      </c>
      <c r="CA19" s="1095">
        <v>270</v>
      </c>
      <c r="CB19" s="1095">
        <v>271</v>
      </c>
      <c r="CC19" s="1095">
        <v>270</v>
      </c>
      <c r="CD19" s="1095">
        <v>272</v>
      </c>
      <c r="CE19" s="1095">
        <v>270</v>
      </c>
      <c r="CF19" s="1095">
        <v>270</v>
      </c>
      <c r="CG19" s="1101">
        <v>271</v>
      </c>
      <c r="CH19" s="1101">
        <v>270</v>
      </c>
      <c r="CI19" s="1101">
        <v>270</v>
      </c>
      <c r="CJ19" s="1101">
        <v>269</v>
      </c>
      <c r="CK19" s="1101">
        <v>270</v>
      </c>
      <c r="CL19" s="1102">
        <v>262</v>
      </c>
      <c r="CM19" s="1102">
        <v>249</v>
      </c>
      <c r="CN19" s="1101">
        <v>233</v>
      </c>
      <c r="CO19" s="1101">
        <v>219</v>
      </c>
      <c r="CP19" s="1102">
        <v>204</v>
      </c>
      <c r="CQ19" s="1101">
        <v>196</v>
      </c>
      <c r="CR19" s="1102">
        <v>195</v>
      </c>
      <c r="CS19" s="1101">
        <v>196</v>
      </c>
      <c r="CT19" s="1105">
        <v>6121</v>
      </c>
    </row>
    <row r="20" spans="1:98" x14ac:dyDescent="0.25">
      <c r="A20" s="1067" t="s">
        <v>116</v>
      </c>
      <c r="B20" s="1066">
        <v>0</v>
      </c>
      <c r="C20" s="1066">
        <v>0</v>
      </c>
      <c r="D20" s="1066">
        <v>0</v>
      </c>
      <c r="E20" s="1066">
        <v>0</v>
      </c>
      <c r="F20" s="1066">
        <v>0</v>
      </c>
      <c r="G20" s="1066">
        <v>0</v>
      </c>
      <c r="H20" s="1066">
        <v>0</v>
      </c>
      <c r="I20" s="1066">
        <v>0</v>
      </c>
      <c r="J20" s="1066">
        <v>0</v>
      </c>
      <c r="K20" s="1066">
        <v>0</v>
      </c>
      <c r="L20" s="1066">
        <v>0</v>
      </c>
      <c r="M20" s="1066">
        <v>0</v>
      </c>
      <c r="N20" s="1066">
        <v>0</v>
      </c>
      <c r="O20" s="1066">
        <v>0</v>
      </c>
      <c r="P20" s="1066">
        <v>0</v>
      </c>
      <c r="Q20" s="1066">
        <v>0</v>
      </c>
      <c r="R20" s="1075">
        <v>0</v>
      </c>
      <c r="S20" s="1075">
        <v>0</v>
      </c>
      <c r="T20" s="1075">
        <v>0</v>
      </c>
      <c r="U20" s="1075">
        <v>0</v>
      </c>
      <c r="V20" s="1075">
        <v>0</v>
      </c>
      <c r="W20" s="1075">
        <v>0</v>
      </c>
      <c r="X20" s="1075">
        <v>0</v>
      </c>
      <c r="Y20" s="1075">
        <v>0</v>
      </c>
      <c r="Z20" s="1075">
        <v>0</v>
      </c>
      <c r="AA20" s="1075">
        <v>0</v>
      </c>
      <c r="AB20" s="1075">
        <v>0</v>
      </c>
      <c r="AC20" s="1075">
        <v>0</v>
      </c>
      <c r="AD20" s="1075">
        <v>0</v>
      </c>
      <c r="AE20" s="1076">
        <v>0</v>
      </c>
      <c r="AF20" s="1075">
        <v>0</v>
      </c>
      <c r="AG20" s="1075">
        <v>0</v>
      </c>
      <c r="AH20" s="1075">
        <v>0</v>
      </c>
      <c r="AI20" s="1081">
        <v>0</v>
      </c>
      <c r="AJ20" s="1081">
        <v>0</v>
      </c>
      <c r="AK20" s="1081">
        <v>0</v>
      </c>
      <c r="AL20" s="1081">
        <v>0</v>
      </c>
      <c r="AM20" s="1081">
        <v>0</v>
      </c>
      <c r="AN20" s="1081">
        <v>0</v>
      </c>
      <c r="AO20" s="1081">
        <v>0</v>
      </c>
      <c r="AP20" s="1081">
        <v>0</v>
      </c>
      <c r="AQ20" s="1082">
        <v>0</v>
      </c>
      <c r="AR20" s="1081">
        <v>0</v>
      </c>
      <c r="AS20" s="1081">
        <v>0</v>
      </c>
      <c r="AT20" s="1081">
        <v>0</v>
      </c>
      <c r="AU20" s="1081">
        <v>0</v>
      </c>
      <c r="AV20" s="1082">
        <v>0</v>
      </c>
      <c r="AW20" s="1081">
        <v>0</v>
      </c>
      <c r="AX20" s="1081">
        <v>0</v>
      </c>
      <c r="AY20" s="1088">
        <v>0</v>
      </c>
      <c r="AZ20" s="1087">
        <v>0</v>
      </c>
      <c r="BA20" s="1087">
        <v>0</v>
      </c>
      <c r="BB20" s="1088">
        <v>0</v>
      </c>
      <c r="BC20" s="1087">
        <v>0</v>
      </c>
      <c r="BD20" s="1087">
        <v>0</v>
      </c>
      <c r="BE20" s="1087">
        <v>0</v>
      </c>
      <c r="BF20" s="1087">
        <v>0</v>
      </c>
      <c r="BG20" s="1087">
        <v>0</v>
      </c>
      <c r="BH20" s="1087">
        <v>0</v>
      </c>
      <c r="BI20" s="1087">
        <v>0</v>
      </c>
      <c r="BJ20" s="1087">
        <v>0</v>
      </c>
      <c r="BK20" s="1087">
        <v>0</v>
      </c>
      <c r="BL20" s="1087">
        <v>0</v>
      </c>
      <c r="BM20" s="1087">
        <v>0</v>
      </c>
      <c r="BN20" s="1087">
        <v>0</v>
      </c>
      <c r="BO20" s="1087">
        <v>0</v>
      </c>
      <c r="BP20" s="1094">
        <v>0</v>
      </c>
      <c r="BQ20" s="1094">
        <v>0</v>
      </c>
      <c r="BR20" s="1094">
        <v>0</v>
      </c>
      <c r="BS20" s="1094">
        <v>9</v>
      </c>
      <c r="BT20" s="1094">
        <v>22</v>
      </c>
      <c r="BU20" s="1094">
        <v>32</v>
      </c>
      <c r="BV20" s="1094">
        <v>38</v>
      </c>
      <c r="BW20" s="1095">
        <v>47</v>
      </c>
      <c r="BX20" s="1094">
        <v>50</v>
      </c>
      <c r="BY20" s="1094">
        <v>51</v>
      </c>
      <c r="BZ20" s="1094">
        <v>51</v>
      </c>
      <c r="CA20" s="1094">
        <v>52</v>
      </c>
      <c r="CB20" s="1094">
        <v>52</v>
      </c>
      <c r="CC20" s="1094">
        <v>51</v>
      </c>
      <c r="CD20" s="1094">
        <v>32</v>
      </c>
      <c r="CE20" s="1094">
        <v>30</v>
      </c>
      <c r="CF20" s="1094">
        <v>29</v>
      </c>
      <c r="CG20" s="1101">
        <v>5</v>
      </c>
      <c r="CH20" s="1101">
        <v>0</v>
      </c>
      <c r="CI20" s="1101">
        <v>0</v>
      </c>
      <c r="CJ20" s="1101">
        <v>0</v>
      </c>
      <c r="CK20" s="1101">
        <v>0</v>
      </c>
      <c r="CL20" s="1101">
        <v>0</v>
      </c>
      <c r="CM20" s="1101">
        <v>0</v>
      </c>
      <c r="CN20" s="1101">
        <v>0</v>
      </c>
      <c r="CO20" s="1101">
        <v>0</v>
      </c>
      <c r="CP20" s="1101">
        <v>0</v>
      </c>
      <c r="CQ20" s="1101">
        <v>0</v>
      </c>
      <c r="CR20" s="1101">
        <v>0</v>
      </c>
      <c r="CS20" s="1101">
        <v>0</v>
      </c>
      <c r="CT20" s="1105">
        <v>138</v>
      </c>
    </row>
    <row r="21" spans="1:98" x14ac:dyDescent="0.25">
      <c r="A21" s="1067" t="s">
        <v>117</v>
      </c>
      <c r="B21" s="1066">
        <v>0</v>
      </c>
      <c r="C21" s="1066">
        <v>0</v>
      </c>
      <c r="D21" s="1066">
        <v>0</v>
      </c>
      <c r="E21" s="1066">
        <v>0</v>
      </c>
      <c r="F21" s="1066">
        <v>0</v>
      </c>
      <c r="G21" s="1066">
        <v>0</v>
      </c>
      <c r="H21" s="1066">
        <v>0</v>
      </c>
      <c r="I21" s="1066">
        <v>0</v>
      </c>
      <c r="J21" s="1066">
        <v>0</v>
      </c>
      <c r="K21" s="1066">
        <v>0</v>
      </c>
      <c r="L21" s="1066">
        <v>0</v>
      </c>
      <c r="M21" s="1066">
        <v>0</v>
      </c>
      <c r="N21" s="1066">
        <v>0</v>
      </c>
      <c r="O21" s="1066">
        <v>0</v>
      </c>
      <c r="P21" s="1066">
        <v>0</v>
      </c>
      <c r="Q21" s="1066">
        <v>0</v>
      </c>
      <c r="R21" s="1075">
        <v>0</v>
      </c>
      <c r="S21" s="1075">
        <v>0</v>
      </c>
      <c r="T21" s="1075">
        <v>0</v>
      </c>
      <c r="U21" s="1075">
        <v>0</v>
      </c>
      <c r="V21" s="1075">
        <v>0</v>
      </c>
      <c r="W21" s="1075">
        <v>23</v>
      </c>
      <c r="X21" s="1075">
        <v>44</v>
      </c>
      <c r="Y21" s="1075">
        <v>51</v>
      </c>
      <c r="Z21" s="1075">
        <v>57</v>
      </c>
      <c r="AA21" s="1075">
        <v>57</v>
      </c>
      <c r="AB21" s="1075">
        <v>57</v>
      </c>
      <c r="AC21" s="1075">
        <v>50</v>
      </c>
      <c r="AD21" s="1075">
        <v>49</v>
      </c>
      <c r="AE21" s="1076">
        <v>42</v>
      </c>
      <c r="AF21" s="1075">
        <v>43</v>
      </c>
      <c r="AG21" s="1075">
        <v>42</v>
      </c>
      <c r="AH21" s="1075">
        <v>42</v>
      </c>
      <c r="AI21" s="1081">
        <v>42</v>
      </c>
      <c r="AJ21" s="1081">
        <v>42</v>
      </c>
      <c r="AK21" s="1081">
        <v>42</v>
      </c>
      <c r="AL21" s="1081">
        <v>42</v>
      </c>
      <c r="AM21" s="1081">
        <v>48</v>
      </c>
      <c r="AN21" s="1081">
        <v>49</v>
      </c>
      <c r="AO21" s="1081">
        <v>49</v>
      </c>
      <c r="AP21" s="1081">
        <v>48</v>
      </c>
      <c r="AQ21" s="1082">
        <v>49</v>
      </c>
      <c r="AR21" s="1081">
        <v>48</v>
      </c>
      <c r="AS21" s="1081">
        <v>49</v>
      </c>
      <c r="AT21" s="1081">
        <v>49</v>
      </c>
      <c r="AU21" s="1081">
        <v>48</v>
      </c>
      <c r="AV21" s="1082">
        <v>49</v>
      </c>
      <c r="AW21" s="1081">
        <v>49</v>
      </c>
      <c r="AX21" s="1081">
        <v>46</v>
      </c>
      <c r="AY21" s="1088">
        <v>42</v>
      </c>
      <c r="AZ21" s="1087">
        <v>42</v>
      </c>
      <c r="BA21" s="1087">
        <v>49</v>
      </c>
      <c r="BB21" s="1088">
        <v>49</v>
      </c>
      <c r="BC21" s="1087">
        <v>48</v>
      </c>
      <c r="BD21" s="1087">
        <v>49</v>
      </c>
      <c r="BE21" s="1087">
        <v>50</v>
      </c>
      <c r="BF21" s="1087">
        <v>49</v>
      </c>
      <c r="BG21" s="1087">
        <v>48</v>
      </c>
      <c r="BH21" s="1087">
        <v>49</v>
      </c>
      <c r="BI21" s="1087">
        <v>49</v>
      </c>
      <c r="BJ21" s="1087">
        <v>49</v>
      </c>
      <c r="BK21" s="1087">
        <v>49</v>
      </c>
      <c r="BL21" s="1087">
        <v>49</v>
      </c>
      <c r="BM21" s="1087">
        <v>49</v>
      </c>
      <c r="BN21" s="1087">
        <v>49</v>
      </c>
      <c r="BO21" s="1087">
        <v>49</v>
      </c>
      <c r="BP21" s="1094">
        <v>49</v>
      </c>
      <c r="BQ21" s="1094">
        <v>49</v>
      </c>
      <c r="BR21" s="1094">
        <v>49</v>
      </c>
      <c r="BS21" s="1094">
        <v>49</v>
      </c>
      <c r="BT21" s="1094">
        <v>51</v>
      </c>
      <c r="BU21" s="1094">
        <v>62</v>
      </c>
      <c r="BV21" s="1094">
        <v>62</v>
      </c>
      <c r="BW21" s="1095">
        <v>63</v>
      </c>
      <c r="BX21" s="1094">
        <v>62</v>
      </c>
      <c r="BY21" s="1094">
        <v>62</v>
      </c>
      <c r="BZ21" s="1094">
        <v>62</v>
      </c>
      <c r="CA21" s="1094">
        <v>62</v>
      </c>
      <c r="CB21" s="1094">
        <v>62</v>
      </c>
      <c r="CC21" s="1094">
        <v>63</v>
      </c>
      <c r="CD21" s="1094">
        <v>63</v>
      </c>
      <c r="CE21" s="1094">
        <v>63</v>
      </c>
      <c r="CF21" s="1094">
        <v>63</v>
      </c>
      <c r="CG21" s="1101">
        <v>49</v>
      </c>
      <c r="CH21" s="1101">
        <v>49</v>
      </c>
      <c r="CI21" s="1101">
        <v>49</v>
      </c>
      <c r="CJ21" s="1101">
        <v>20</v>
      </c>
      <c r="CK21" s="1101">
        <v>0</v>
      </c>
      <c r="CL21" s="1101">
        <v>0</v>
      </c>
      <c r="CM21" s="1101">
        <v>0</v>
      </c>
      <c r="CN21" s="1101">
        <v>0</v>
      </c>
      <c r="CO21" s="1101">
        <v>0</v>
      </c>
      <c r="CP21" s="1101">
        <v>0</v>
      </c>
      <c r="CQ21" s="1101">
        <v>0</v>
      </c>
      <c r="CR21" s="1101">
        <v>0</v>
      </c>
      <c r="CS21" s="1101">
        <v>0</v>
      </c>
      <c r="CT21" s="1105">
        <v>821</v>
      </c>
    </row>
    <row r="22" spans="1:98" ht="18" x14ac:dyDescent="0.25">
      <c r="A22" s="1067" t="s">
        <v>118</v>
      </c>
      <c r="B22" s="1066">
        <v>0</v>
      </c>
      <c r="C22" s="1066">
        <v>0</v>
      </c>
      <c r="D22" s="1066">
        <v>0</v>
      </c>
      <c r="E22" s="1066">
        <v>0</v>
      </c>
      <c r="F22" s="1066">
        <v>0</v>
      </c>
      <c r="G22" s="1066">
        <v>0</v>
      </c>
      <c r="H22" s="1066">
        <v>0</v>
      </c>
      <c r="I22" s="1066">
        <v>0</v>
      </c>
      <c r="J22" s="1066">
        <v>0</v>
      </c>
      <c r="K22" s="1066">
        <v>0</v>
      </c>
      <c r="L22" s="1066">
        <v>0</v>
      </c>
      <c r="M22" s="1066">
        <v>0</v>
      </c>
      <c r="N22" s="1066">
        <v>0</v>
      </c>
      <c r="O22" s="1066">
        <v>0</v>
      </c>
      <c r="P22" s="1066">
        <v>0</v>
      </c>
      <c r="Q22" s="1066">
        <v>0</v>
      </c>
      <c r="R22" s="1075">
        <v>0</v>
      </c>
      <c r="S22" s="1075">
        <v>0</v>
      </c>
      <c r="T22" s="1075">
        <v>0</v>
      </c>
      <c r="U22" s="1075">
        <v>0</v>
      </c>
      <c r="V22" s="1075">
        <v>0</v>
      </c>
      <c r="W22" s="1075">
        <v>0</v>
      </c>
      <c r="X22" s="1075">
        <v>0</v>
      </c>
      <c r="Y22" s="1075">
        <v>0</v>
      </c>
      <c r="Z22" s="1075">
        <v>0</v>
      </c>
      <c r="AA22" s="1075">
        <v>0</v>
      </c>
      <c r="AB22" s="1075">
        <v>0</v>
      </c>
      <c r="AC22" s="1075">
        <v>0</v>
      </c>
      <c r="AD22" s="1075">
        <v>0</v>
      </c>
      <c r="AE22" s="1076">
        <v>0</v>
      </c>
      <c r="AF22" s="1075">
        <v>0</v>
      </c>
      <c r="AG22" s="1075">
        <v>0</v>
      </c>
      <c r="AH22" s="1075">
        <v>0</v>
      </c>
      <c r="AI22" s="1081">
        <v>0</v>
      </c>
      <c r="AJ22" s="1081">
        <v>0</v>
      </c>
      <c r="AK22" s="1081">
        <v>0</v>
      </c>
      <c r="AL22" s="1081">
        <v>0</v>
      </c>
      <c r="AM22" s="1081">
        <v>0</v>
      </c>
      <c r="AN22" s="1081">
        <v>0</v>
      </c>
      <c r="AO22" s="1081">
        <v>0</v>
      </c>
      <c r="AP22" s="1081">
        <v>0</v>
      </c>
      <c r="AQ22" s="1082">
        <v>0</v>
      </c>
      <c r="AR22" s="1081">
        <v>0</v>
      </c>
      <c r="AS22" s="1081">
        <v>0</v>
      </c>
      <c r="AT22" s="1081">
        <v>0</v>
      </c>
      <c r="AU22" s="1081">
        <v>0</v>
      </c>
      <c r="AV22" s="1082">
        <v>0</v>
      </c>
      <c r="AW22" s="1081">
        <v>0</v>
      </c>
      <c r="AX22" s="1081">
        <v>0</v>
      </c>
      <c r="AY22" s="1088">
        <v>0</v>
      </c>
      <c r="AZ22" s="1087">
        <v>0</v>
      </c>
      <c r="BA22" s="1087">
        <v>0</v>
      </c>
      <c r="BB22" s="1088">
        <v>0</v>
      </c>
      <c r="BC22" s="1087">
        <v>0</v>
      </c>
      <c r="BD22" s="1087">
        <v>0</v>
      </c>
      <c r="BE22" s="1087">
        <v>0</v>
      </c>
      <c r="BF22" s="1087">
        <v>0</v>
      </c>
      <c r="BG22" s="1087">
        <v>0</v>
      </c>
      <c r="BH22" s="1087">
        <v>0</v>
      </c>
      <c r="BI22" s="1087">
        <v>0</v>
      </c>
      <c r="BJ22" s="1087">
        <v>0</v>
      </c>
      <c r="BK22" s="1087">
        <v>0</v>
      </c>
      <c r="BL22" s="1087">
        <v>0</v>
      </c>
      <c r="BM22" s="1087">
        <v>0</v>
      </c>
      <c r="BN22" s="1087">
        <v>0</v>
      </c>
      <c r="BO22" s="1087">
        <v>0</v>
      </c>
      <c r="BP22" s="1094">
        <v>0</v>
      </c>
      <c r="BQ22" s="1094">
        <v>0</v>
      </c>
      <c r="BR22" s="1094">
        <v>0</v>
      </c>
      <c r="BS22" s="1094">
        <v>0</v>
      </c>
      <c r="BT22" s="1094">
        <v>0</v>
      </c>
      <c r="BU22" s="1094">
        <v>10</v>
      </c>
      <c r="BV22" s="1094">
        <v>15</v>
      </c>
      <c r="BW22" s="1095">
        <v>15</v>
      </c>
      <c r="BX22" s="1094">
        <v>16</v>
      </c>
      <c r="BY22" s="1094">
        <v>16</v>
      </c>
      <c r="BZ22" s="1094">
        <v>16</v>
      </c>
      <c r="CA22" s="1094">
        <v>16</v>
      </c>
      <c r="CB22" s="1094">
        <v>16</v>
      </c>
      <c r="CC22" s="1094">
        <v>15</v>
      </c>
      <c r="CD22" s="1094">
        <v>16</v>
      </c>
      <c r="CE22" s="1094">
        <v>16</v>
      </c>
      <c r="CF22" s="1094">
        <v>15</v>
      </c>
      <c r="CG22" s="1101">
        <v>0</v>
      </c>
      <c r="CH22" s="1101">
        <v>0</v>
      </c>
      <c r="CI22" s="1101">
        <v>0</v>
      </c>
      <c r="CJ22" s="1101">
        <v>0</v>
      </c>
      <c r="CK22" s="1101">
        <v>0</v>
      </c>
      <c r="CL22" s="1101">
        <v>0</v>
      </c>
      <c r="CM22" s="1101">
        <v>0</v>
      </c>
      <c r="CN22" s="1101">
        <v>0</v>
      </c>
      <c r="CO22" s="1101">
        <v>0</v>
      </c>
      <c r="CP22" s="1101">
        <v>0</v>
      </c>
      <c r="CQ22" s="1101">
        <v>0</v>
      </c>
      <c r="CR22" s="1101">
        <v>0</v>
      </c>
      <c r="CS22" s="1101">
        <v>0</v>
      </c>
      <c r="CT22" s="1105">
        <v>45.6</v>
      </c>
    </row>
    <row r="23" spans="1:98" x14ac:dyDescent="0.25">
      <c r="A23" s="1065" t="s">
        <v>119</v>
      </c>
      <c r="B23" s="1066">
        <v>0</v>
      </c>
      <c r="C23" s="1066">
        <v>0</v>
      </c>
      <c r="D23" s="1066">
        <v>0</v>
      </c>
      <c r="E23" s="1066">
        <v>0</v>
      </c>
      <c r="F23" s="1066">
        <v>0</v>
      </c>
      <c r="G23" s="1066">
        <v>0</v>
      </c>
      <c r="H23" s="1066">
        <v>0</v>
      </c>
      <c r="I23" s="1066">
        <v>0</v>
      </c>
      <c r="J23" s="1066">
        <v>0</v>
      </c>
      <c r="K23" s="1066">
        <v>0</v>
      </c>
      <c r="L23" s="1066">
        <v>0</v>
      </c>
      <c r="M23" s="1066">
        <v>0</v>
      </c>
      <c r="N23" s="1066">
        <v>0</v>
      </c>
      <c r="O23" s="1066">
        <v>0</v>
      </c>
      <c r="P23" s="1066">
        <v>0</v>
      </c>
      <c r="Q23" s="1066">
        <v>0</v>
      </c>
      <c r="R23" s="1075">
        <v>0</v>
      </c>
      <c r="S23" s="1075">
        <v>0</v>
      </c>
      <c r="T23" s="1075">
        <v>0</v>
      </c>
      <c r="U23" s="1075">
        <v>0</v>
      </c>
      <c r="V23" s="1075">
        <v>0</v>
      </c>
      <c r="W23" s="1075">
        <v>0</v>
      </c>
      <c r="X23" s="1075">
        <v>0</v>
      </c>
      <c r="Y23" s="1075">
        <v>0</v>
      </c>
      <c r="Z23" s="1075">
        <v>0</v>
      </c>
      <c r="AA23" s="1075">
        <v>0</v>
      </c>
      <c r="AB23" s="1075">
        <v>0</v>
      </c>
      <c r="AC23" s="1075">
        <v>0</v>
      </c>
      <c r="AD23" s="1075">
        <v>0</v>
      </c>
      <c r="AE23" s="1076">
        <v>0</v>
      </c>
      <c r="AF23" s="1075">
        <v>0</v>
      </c>
      <c r="AG23" s="1075">
        <v>0</v>
      </c>
      <c r="AH23" s="1075">
        <v>0</v>
      </c>
      <c r="AI23" s="1081">
        <v>0</v>
      </c>
      <c r="AJ23" s="1081">
        <v>0</v>
      </c>
      <c r="AK23" s="1081">
        <v>0</v>
      </c>
      <c r="AL23" s="1081">
        <v>0</v>
      </c>
      <c r="AM23" s="1081">
        <v>0</v>
      </c>
      <c r="AN23" s="1081">
        <v>0</v>
      </c>
      <c r="AO23" s="1081">
        <v>0</v>
      </c>
      <c r="AP23" s="1081">
        <v>0</v>
      </c>
      <c r="AQ23" s="1082">
        <v>0</v>
      </c>
      <c r="AR23" s="1081">
        <v>0</v>
      </c>
      <c r="AS23" s="1081">
        <v>3</v>
      </c>
      <c r="AT23" s="1081">
        <v>11</v>
      </c>
      <c r="AU23" s="1081">
        <v>15</v>
      </c>
      <c r="AV23" s="1082">
        <v>16</v>
      </c>
      <c r="AW23" s="1081">
        <v>16</v>
      </c>
      <c r="AX23" s="1081">
        <v>16</v>
      </c>
      <c r="AY23" s="1088">
        <v>16</v>
      </c>
      <c r="AZ23" s="1087">
        <v>16</v>
      </c>
      <c r="BA23" s="1087">
        <v>16</v>
      </c>
      <c r="BB23" s="1088">
        <v>16</v>
      </c>
      <c r="BC23" s="1087">
        <v>16</v>
      </c>
      <c r="BD23" s="1087">
        <v>16</v>
      </c>
      <c r="BE23" s="1087">
        <v>16</v>
      </c>
      <c r="BF23" s="1087">
        <v>16</v>
      </c>
      <c r="BG23" s="1087">
        <v>16</v>
      </c>
      <c r="BH23" s="1087">
        <v>16</v>
      </c>
      <c r="BI23" s="1087">
        <v>16</v>
      </c>
      <c r="BJ23" s="1087">
        <v>16</v>
      </c>
      <c r="BK23" s="1087">
        <v>16</v>
      </c>
      <c r="BL23" s="1087">
        <v>16</v>
      </c>
      <c r="BM23" s="1087">
        <v>16</v>
      </c>
      <c r="BN23" s="1087">
        <v>16</v>
      </c>
      <c r="BO23" s="1087">
        <v>15</v>
      </c>
      <c r="BP23" s="1094">
        <v>15</v>
      </c>
      <c r="BQ23" s="1094">
        <v>20</v>
      </c>
      <c r="BR23" s="1094">
        <v>22</v>
      </c>
      <c r="BS23" s="1094">
        <v>24</v>
      </c>
      <c r="BT23" s="1094">
        <v>25</v>
      </c>
      <c r="BU23" s="1094">
        <v>35</v>
      </c>
      <c r="BV23" s="1094">
        <v>43</v>
      </c>
      <c r="BW23" s="1095">
        <v>45</v>
      </c>
      <c r="BX23" s="1094">
        <v>45</v>
      </c>
      <c r="BY23" s="1094">
        <v>45</v>
      </c>
      <c r="BZ23" s="1094">
        <v>45</v>
      </c>
      <c r="CA23" s="1094">
        <v>45</v>
      </c>
      <c r="CB23" s="1094">
        <v>45</v>
      </c>
      <c r="CC23" s="1094">
        <v>45</v>
      </c>
      <c r="CD23" s="1094">
        <v>45</v>
      </c>
      <c r="CE23" s="1094">
        <v>45</v>
      </c>
      <c r="CF23" s="1094">
        <v>45</v>
      </c>
      <c r="CG23" s="1101">
        <v>45</v>
      </c>
      <c r="CH23" s="1101">
        <v>45</v>
      </c>
      <c r="CI23" s="1101">
        <v>21</v>
      </c>
      <c r="CJ23" s="1101">
        <v>-2</v>
      </c>
      <c r="CK23" s="1101">
        <v>-1</v>
      </c>
      <c r="CL23" s="1101">
        <v>0</v>
      </c>
      <c r="CM23" s="1101">
        <v>0</v>
      </c>
      <c r="CN23" s="1101">
        <v>0</v>
      </c>
      <c r="CO23" s="1101">
        <v>0</v>
      </c>
      <c r="CP23" s="1101">
        <v>0</v>
      </c>
      <c r="CQ23" s="1101">
        <v>0</v>
      </c>
      <c r="CR23" s="1101">
        <v>0</v>
      </c>
      <c r="CS23" s="1101">
        <v>0</v>
      </c>
      <c r="CT23" s="1105">
        <v>273.10000000000002</v>
      </c>
    </row>
    <row r="24" spans="1:98" x14ac:dyDescent="0.25">
      <c r="A24" s="1065" t="s">
        <v>120</v>
      </c>
      <c r="B24" s="1066">
        <v>0</v>
      </c>
      <c r="C24" s="1066">
        <v>0</v>
      </c>
      <c r="D24" s="1066">
        <v>0</v>
      </c>
      <c r="E24" s="1066">
        <v>0</v>
      </c>
      <c r="F24" s="1066">
        <v>0</v>
      </c>
      <c r="G24" s="1066">
        <v>0</v>
      </c>
      <c r="H24" s="1066">
        <v>0</v>
      </c>
      <c r="I24" s="1066">
        <v>0</v>
      </c>
      <c r="J24" s="1066">
        <v>0</v>
      </c>
      <c r="K24" s="1066">
        <v>0</v>
      </c>
      <c r="L24" s="1066">
        <v>0</v>
      </c>
      <c r="M24" s="1066">
        <v>0</v>
      </c>
      <c r="N24" s="1066">
        <v>0</v>
      </c>
      <c r="O24" s="1066">
        <v>0</v>
      </c>
      <c r="P24" s="1066">
        <v>0</v>
      </c>
      <c r="Q24" s="1066">
        <v>0</v>
      </c>
      <c r="R24" s="1075">
        <v>0</v>
      </c>
      <c r="S24" s="1075">
        <v>0</v>
      </c>
      <c r="T24" s="1075">
        <v>0</v>
      </c>
      <c r="U24" s="1075">
        <v>0</v>
      </c>
      <c r="V24" s="1075">
        <v>0</v>
      </c>
      <c r="W24" s="1075">
        <v>0</v>
      </c>
      <c r="X24" s="1075">
        <v>0</v>
      </c>
      <c r="Y24" s="1075">
        <v>0</v>
      </c>
      <c r="Z24" s="1075">
        <v>0</v>
      </c>
      <c r="AA24" s="1075">
        <v>0</v>
      </c>
      <c r="AB24" s="1075">
        <v>0</v>
      </c>
      <c r="AC24" s="1075">
        <v>0</v>
      </c>
      <c r="AD24" s="1075">
        <v>0</v>
      </c>
      <c r="AE24" s="1076">
        <v>0</v>
      </c>
      <c r="AF24" s="1075">
        <v>0</v>
      </c>
      <c r="AG24" s="1075">
        <v>0</v>
      </c>
      <c r="AH24" s="1075">
        <v>0</v>
      </c>
      <c r="AI24" s="1081">
        <v>0</v>
      </c>
      <c r="AJ24" s="1081">
        <v>0</v>
      </c>
      <c r="AK24" s="1081">
        <v>0</v>
      </c>
      <c r="AL24" s="1081">
        <v>0</v>
      </c>
      <c r="AM24" s="1081">
        <v>0</v>
      </c>
      <c r="AN24" s="1081">
        <v>0</v>
      </c>
      <c r="AO24" s="1081">
        <v>0</v>
      </c>
      <c r="AP24" s="1081">
        <v>0</v>
      </c>
      <c r="AQ24" s="1082">
        <v>0</v>
      </c>
      <c r="AR24" s="1081">
        <v>0</v>
      </c>
      <c r="AS24" s="1081">
        <v>0</v>
      </c>
      <c r="AT24" s="1081">
        <v>0</v>
      </c>
      <c r="AU24" s="1081">
        <v>0</v>
      </c>
      <c r="AV24" s="1082">
        <v>0</v>
      </c>
      <c r="AW24" s="1081">
        <v>0</v>
      </c>
      <c r="AX24" s="1081">
        <v>0</v>
      </c>
      <c r="AY24" s="1088">
        <v>0</v>
      </c>
      <c r="AZ24" s="1087">
        <v>0</v>
      </c>
      <c r="BA24" s="1087">
        <v>0</v>
      </c>
      <c r="BB24" s="1088">
        <v>0</v>
      </c>
      <c r="BC24" s="1087">
        <v>0</v>
      </c>
      <c r="BD24" s="1087">
        <v>0</v>
      </c>
      <c r="BE24" s="1087">
        <v>0</v>
      </c>
      <c r="BF24" s="1087">
        <v>0</v>
      </c>
      <c r="BG24" s="1087">
        <v>0</v>
      </c>
      <c r="BH24" s="1087">
        <v>0</v>
      </c>
      <c r="BI24" s="1087">
        <v>0</v>
      </c>
      <c r="BJ24" s="1087">
        <v>0</v>
      </c>
      <c r="BK24" s="1087">
        <v>0</v>
      </c>
      <c r="BL24" s="1087">
        <v>0</v>
      </c>
      <c r="BM24" s="1087">
        <v>0</v>
      </c>
      <c r="BN24" s="1087">
        <v>0</v>
      </c>
      <c r="BO24" s="1087">
        <v>0</v>
      </c>
      <c r="BP24" s="1094">
        <v>0</v>
      </c>
      <c r="BQ24" s="1094">
        <v>0</v>
      </c>
      <c r="BR24" s="1094">
        <v>0</v>
      </c>
      <c r="BS24" s="1094">
        <v>0</v>
      </c>
      <c r="BT24" s="1094">
        <v>0</v>
      </c>
      <c r="BU24" s="1094">
        <v>0</v>
      </c>
      <c r="BV24" s="1094">
        <v>0</v>
      </c>
      <c r="BW24" s="1095">
        <v>0</v>
      </c>
      <c r="BX24" s="1094">
        <v>0</v>
      </c>
      <c r="BY24" s="1094">
        <v>0</v>
      </c>
      <c r="BZ24" s="1094">
        <v>0</v>
      </c>
      <c r="CA24" s="1094">
        <v>0</v>
      </c>
      <c r="CB24" s="1094">
        <v>0</v>
      </c>
      <c r="CC24" s="1094">
        <v>0</v>
      </c>
      <c r="CD24" s="1094">
        <v>0</v>
      </c>
      <c r="CE24" s="1094">
        <v>0</v>
      </c>
      <c r="CF24" s="1094">
        <v>0</v>
      </c>
      <c r="CG24" s="1101">
        <v>0</v>
      </c>
      <c r="CH24" s="1101">
        <v>0</v>
      </c>
      <c r="CI24" s="1101">
        <v>0</v>
      </c>
      <c r="CJ24" s="1101">
        <v>0</v>
      </c>
      <c r="CK24" s="1101">
        <v>0</v>
      </c>
      <c r="CL24" s="1101">
        <v>0</v>
      </c>
      <c r="CM24" s="1101">
        <v>0</v>
      </c>
      <c r="CN24" s="1101">
        <v>0</v>
      </c>
      <c r="CO24" s="1101">
        <v>0</v>
      </c>
      <c r="CP24" s="1101">
        <v>0</v>
      </c>
      <c r="CQ24" s="1101">
        <v>0</v>
      </c>
      <c r="CR24" s="1101">
        <v>0</v>
      </c>
      <c r="CS24" s="1101">
        <v>0</v>
      </c>
      <c r="CT24" s="1105">
        <v>0</v>
      </c>
    </row>
    <row r="25" spans="1:98" x14ac:dyDescent="0.25">
      <c r="A25" s="1067" t="s">
        <v>121</v>
      </c>
      <c r="B25" s="1066">
        <v>0</v>
      </c>
      <c r="C25" s="1066">
        <v>0</v>
      </c>
      <c r="D25" s="1066">
        <v>0</v>
      </c>
      <c r="E25" s="1066">
        <v>0</v>
      </c>
      <c r="F25" s="1066">
        <v>0</v>
      </c>
      <c r="G25" s="1066">
        <v>0</v>
      </c>
      <c r="H25" s="1066">
        <v>0</v>
      </c>
      <c r="I25" s="1066">
        <v>0</v>
      </c>
      <c r="J25" s="1066">
        <v>0</v>
      </c>
      <c r="K25" s="1066">
        <v>0</v>
      </c>
      <c r="L25" s="1066">
        <v>0</v>
      </c>
      <c r="M25" s="1066">
        <v>0</v>
      </c>
      <c r="N25" s="1066">
        <v>0</v>
      </c>
      <c r="O25" s="1066">
        <v>0</v>
      </c>
      <c r="P25" s="1066">
        <v>0</v>
      </c>
      <c r="Q25" s="1066">
        <v>0</v>
      </c>
      <c r="R25" s="1075">
        <v>0</v>
      </c>
      <c r="S25" s="1075">
        <v>0</v>
      </c>
      <c r="T25" s="1075">
        <v>0</v>
      </c>
      <c r="U25" s="1075">
        <v>0</v>
      </c>
      <c r="V25" s="1075">
        <v>0</v>
      </c>
      <c r="W25" s="1075">
        <v>0</v>
      </c>
      <c r="X25" s="1075">
        <v>0</v>
      </c>
      <c r="Y25" s="1075">
        <v>0</v>
      </c>
      <c r="Z25" s="1075">
        <v>0</v>
      </c>
      <c r="AA25" s="1075">
        <v>0</v>
      </c>
      <c r="AB25" s="1075">
        <v>0</v>
      </c>
      <c r="AC25" s="1075">
        <v>0</v>
      </c>
      <c r="AD25" s="1075">
        <v>0</v>
      </c>
      <c r="AE25" s="1076">
        <v>0</v>
      </c>
      <c r="AF25" s="1075">
        <v>0</v>
      </c>
      <c r="AG25" s="1075">
        <v>0</v>
      </c>
      <c r="AH25" s="1075">
        <v>0</v>
      </c>
      <c r="AI25" s="1081">
        <v>0</v>
      </c>
      <c r="AJ25" s="1081">
        <v>0</v>
      </c>
      <c r="AK25" s="1081">
        <v>0</v>
      </c>
      <c r="AL25" s="1081">
        <v>0</v>
      </c>
      <c r="AM25" s="1081">
        <v>0</v>
      </c>
      <c r="AN25" s="1081">
        <v>0</v>
      </c>
      <c r="AO25" s="1081">
        <v>0</v>
      </c>
      <c r="AP25" s="1081">
        <v>0</v>
      </c>
      <c r="AQ25" s="1082">
        <v>0</v>
      </c>
      <c r="AR25" s="1081">
        <v>0</v>
      </c>
      <c r="AS25" s="1081">
        <v>0</v>
      </c>
      <c r="AT25" s="1081">
        <v>0</v>
      </c>
      <c r="AU25" s="1081">
        <v>0</v>
      </c>
      <c r="AV25" s="1082">
        <v>0</v>
      </c>
      <c r="AW25" s="1081">
        <v>0</v>
      </c>
      <c r="AX25" s="1081">
        <v>0</v>
      </c>
      <c r="AY25" s="1088">
        <v>0</v>
      </c>
      <c r="AZ25" s="1087">
        <v>0</v>
      </c>
      <c r="BA25" s="1087">
        <v>0</v>
      </c>
      <c r="BB25" s="1088">
        <v>0</v>
      </c>
      <c r="BC25" s="1087">
        <v>0</v>
      </c>
      <c r="BD25" s="1087">
        <v>0</v>
      </c>
      <c r="BE25" s="1087">
        <v>0</v>
      </c>
      <c r="BF25" s="1087">
        <v>0</v>
      </c>
      <c r="BG25" s="1087">
        <v>0</v>
      </c>
      <c r="BH25" s="1087">
        <v>0</v>
      </c>
      <c r="BI25" s="1087">
        <v>0</v>
      </c>
      <c r="BJ25" s="1087">
        <v>0</v>
      </c>
      <c r="BK25" s="1087">
        <v>0</v>
      </c>
      <c r="BL25" s="1087">
        <v>0</v>
      </c>
      <c r="BM25" s="1087">
        <v>0</v>
      </c>
      <c r="BN25" s="1087">
        <v>0</v>
      </c>
      <c r="BO25" s="1087">
        <v>0</v>
      </c>
      <c r="BP25" s="1094">
        <v>0</v>
      </c>
      <c r="BQ25" s="1094">
        <v>0</v>
      </c>
      <c r="BR25" s="1094">
        <v>0</v>
      </c>
      <c r="BS25" s="1094">
        <v>0</v>
      </c>
      <c r="BT25" s="1094">
        <v>0</v>
      </c>
      <c r="BU25" s="1094">
        <v>0</v>
      </c>
      <c r="BV25" s="1094">
        <v>0</v>
      </c>
      <c r="BW25" s="1095">
        <v>22</v>
      </c>
      <c r="BX25" s="1094">
        <v>44</v>
      </c>
      <c r="BY25" s="1094">
        <v>44</v>
      </c>
      <c r="BZ25" s="1094">
        <v>44</v>
      </c>
      <c r="CA25" s="1094">
        <v>45</v>
      </c>
      <c r="CB25" s="1094">
        <v>35</v>
      </c>
      <c r="CC25" s="1094">
        <v>0</v>
      </c>
      <c r="CD25" s="1094">
        <v>0</v>
      </c>
      <c r="CE25" s="1094">
        <v>0</v>
      </c>
      <c r="CF25" s="1094">
        <v>0</v>
      </c>
      <c r="CG25" s="1101">
        <v>0</v>
      </c>
      <c r="CH25" s="1101">
        <v>0</v>
      </c>
      <c r="CI25" s="1101">
        <v>0</v>
      </c>
      <c r="CJ25" s="1101">
        <v>0</v>
      </c>
      <c r="CK25" s="1101">
        <v>0</v>
      </c>
      <c r="CL25" s="1101">
        <v>0</v>
      </c>
      <c r="CM25" s="1101">
        <v>0</v>
      </c>
      <c r="CN25" s="1101">
        <v>0</v>
      </c>
      <c r="CO25" s="1101">
        <v>0</v>
      </c>
      <c r="CP25" s="1101">
        <v>0</v>
      </c>
      <c r="CQ25" s="1101">
        <v>0</v>
      </c>
      <c r="CR25" s="1101">
        <v>0</v>
      </c>
      <c r="CS25" s="1101">
        <v>0</v>
      </c>
      <c r="CT25" s="1105">
        <v>56</v>
      </c>
    </row>
    <row r="26" spans="1:98" x14ac:dyDescent="0.25">
      <c r="A26" s="1067" t="s">
        <v>122</v>
      </c>
      <c r="B26" s="1066">
        <v>0</v>
      </c>
      <c r="C26" s="1066">
        <v>0</v>
      </c>
      <c r="D26" s="1066">
        <v>0</v>
      </c>
      <c r="E26" s="1066">
        <v>0</v>
      </c>
      <c r="F26" s="1066">
        <v>0</v>
      </c>
      <c r="G26" s="1066">
        <v>0</v>
      </c>
      <c r="H26" s="1066">
        <v>0</v>
      </c>
      <c r="I26" s="1066">
        <v>0</v>
      </c>
      <c r="J26" s="1066">
        <v>0</v>
      </c>
      <c r="K26" s="1066">
        <v>0</v>
      </c>
      <c r="L26" s="1066">
        <v>0</v>
      </c>
      <c r="M26" s="1066">
        <v>0</v>
      </c>
      <c r="N26" s="1066">
        <v>0</v>
      </c>
      <c r="O26" s="1066">
        <v>0</v>
      </c>
      <c r="P26" s="1066">
        <v>0</v>
      </c>
      <c r="Q26" s="1066">
        <v>0</v>
      </c>
      <c r="R26" s="1075">
        <v>0</v>
      </c>
      <c r="S26" s="1075">
        <v>0</v>
      </c>
      <c r="T26" s="1075">
        <v>0</v>
      </c>
      <c r="U26" s="1075">
        <v>0</v>
      </c>
      <c r="V26" s="1075">
        <v>0</v>
      </c>
      <c r="W26" s="1075">
        <v>0</v>
      </c>
      <c r="X26" s="1075">
        <v>0</v>
      </c>
      <c r="Y26" s="1075">
        <v>0</v>
      </c>
      <c r="Z26" s="1075">
        <v>0</v>
      </c>
      <c r="AA26" s="1075">
        <v>0</v>
      </c>
      <c r="AB26" s="1075">
        <v>0</v>
      </c>
      <c r="AC26" s="1075">
        <v>0</v>
      </c>
      <c r="AD26" s="1075">
        <v>0</v>
      </c>
      <c r="AE26" s="1076">
        <v>0</v>
      </c>
      <c r="AF26" s="1075">
        <v>0</v>
      </c>
      <c r="AG26" s="1075">
        <v>0</v>
      </c>
      <c r="AH26" s="1075">
        <v>0</v>
      </c>
      <c r="AI26" s="1081">
        <v>0</v>
      </c>
      <c r="AJ26" s="1081">
        <v>0</v>
      </c>
      <c r="AK26" s="1081">
        <v>0</v>
      </c>
      <c r="AL26" s="1081">
        <v>0</v>
      </c>
      <c r="AM26" s="1081">
        <v>0</v>
      </c>
      <c r="AN26" s="1081">
        <v>0</v>
      </c>
      <c r="AO26" s="1081">
        <v>0</v>
      </c>
      <c r="AP26" s="1081">
        <v>0</v>
      </c>
      <c r="AQ26" s="1082">
        <v>0</v>
      </c>
      <c r="AR26" s="1081">
        <v>0</v>
      </c>
      <c r="AS26" s="1081">
        <v>0</v>
      </c>
      <c r="AT26" s="1081">
        <v>0</v>
      </c>
      <c r="AU26" s="1081">
        <v>0</v>
      </c>
      <c r="AV26" s="1082">
        <v>0</v>
      </c>
      <c r="AW26" s="1081">
        <v>0</v>
      </c>
      <c r="AX26" s="1081">
        <v>0</v>
      </c>
      <c r="AY26" s="1088">
        <v>0</v>
      </c>
      <c r="AZ26" s="1087">
        <v>0</v>
      </c>
      <c r="BA26" s="1087">
        <v>0</v>
      </c>
      <c r="BB26" s="1088">
        <v>0</v>
      </c>
      <c r="BC26" s="1087">
        <v>0</v>
      </c>
      <c r="BD26" s="1087">
        <v>0</v>
      </c>
      <c r="BE26" s="1087">
        <v>0</v>
      </c>
      <c r="BF26" s="1087">
        <v>0</v>
      </c>
      <c r="BG26" s="1087">
        <v>0</v>
      </c>
      <c r="BH26" s="1087">
        <v>0</v>
      </c>
      <c r="BI26" s="1087">
        <v>0</v>
      </c>
      <c r="BJ26" s="1087">
        <v>0</v>
      </c>
      <c r="BK26" s="1087">
        <v>0</v>
      </c>
      <c r="BL26" s="1087">
        <v>0</v>
      </c>
      <c r="BM26" s="1087">
        <v>0</v>
      </c>
      <c r="BN26" s="1087">
        <v>0</v>
      </c>
      <c r="BO26" s="1087">
        <v>0</v>
      </c>
      <c r="BP26" s="1094">
        <v>0</v>
      </c>
      <c r="BQ26" s="1094">
        <v>0</v>
      </c>
      <c r="BR26" s="1094">
        <v>0</v>
      </c>
      <c r="BS26" s="1094">
        <v>0</v>
      </c>
      <c r="BT26" s="1094">
        <v>0</v>
      </c>
      <c r="BU26" s="1094">
        <v>0</v>
      </c>
      <c r="BV26" s="1094">
        <v>0</v>
      </c>
      <c r="BW26" s="1095">
        <v>0</v>
      </c>
      <c r="BX26" s="1094">
        <v>0</v>
      </c>
      <c r="BY26" s="1094">
        <v>0</v>
      </c>
      <c r="BZ26" s="1094">
        <v>0</v>
      </c>
      <c r="CA26" s="1094">
        <v>0</v>
      </c>
      <c r="CB26" s="1094">
        <v>0</v>
      </c>
      <c r="CC26" s="1094">
        <v>0</v>
      </c>
      <c r="CD26" s="1094">
        <v>0</v>
      </c>
      <c r="CE26" s="1094">
        <v>0</v>
      </c>
      <c r="CF26" s="1094">
        <v>0</v>
      </c>
      <c r="CG26" s="1101">
        <v>0</v>
      </c>
      <c r="CH26" s="1101">
        <v>0</v>
      </c>
      <c r="CI26" s="1101">
        <v>0</v>
      </c>
      <c r="CJ26" s="1101">
        <v>0</v>
      </c>
      <c r="CK26" s="1101">
        <v>0</v>
      </c>
      <c r="CL26" s="1101">
        <v>0</v>
      </c>
      <c r="CM26" s="1101">
        <v>0</v>
      </c>
      <c r="CN26" s="1101">
        <v>0</v>
      </c>
      <c r="CO26" s="1101">
        <v>0</v>
      </c>
      <c r="CP26" s="1101">
        <v>0</v>
      </c>
      <c r="CQ26" s="1101">
        <v>0</v>
      </c>
      <c r="CR26" s="1101">
        <v>0</v>
      </c>
      <c r="CS26" s="1101">
        <v>0</v>
      </c>
      <c r="CT26" s="1105">
        <v>0</v>
      </c>
    </row>
    <row r="27" spans="1:98" x14ac:dyDescent="0.25">
      <c r="A27" s="1067" t="s">
        <v>123</v>
      </c>
      <c r="B27" s="1066">
        <v>0</v>
      </c>
      <c r="C27" s="1066">
        <v>0</v>
      </c>
      <c r="D27" s="1066">
        <v>0</v>
      </c>
      <c r="E27" s="1066">
        <v>0</v>
      </c>
      <c r="F27" s="1066">
        <v>0</v>
      </c>
      <c r="G27" s="1066">
        <v>0</v>
      </c>
      <c r="H27" s="1066">
        <v>0</v>
      </c>
      <c r="I27" s="1066">
        <v>0</v>
      </c>
      <c r="J27" s="1066">
        <v>0</v>
      </c>
      <c r="K27" s="1066">
        <v>0</v>
      </c>
      <c r="L27" s="1066">
        <v>0</v>
      </c>
      <c r="M27" s="1066">
        <v>0</v>
      </c>
      <c r="N27" s="1066">
        <v>0</v>
      </c>
      <c r="O27" s="1066">
        <v>0</v>
      </c>
      <c r="P27" s="1066">
        <v>0</v>
      </c>
      <c r="Q27" s="1066">
        <v>0</v>
      </c>
      <c r="R27" s="1075">
        <v>0</v>
      </c>
      <c r="S27" s="1075">
        <v>0</v>
      </c>
      <c r="T27" s="1075">
        <v>0</v>
      </c>
      <c r="U27" s="1075">
        <v>0</v>
      </c>
      <c r="V27" s="1075">
        <v>0</v>
      </c>
      <c r="W27" s="1075">
        <v>0</v>
      </c>
      <c r="X27" s="1075">
        <v>0</v>
      </c>
      <c r="Y27" s="1075">
        <v>0</v>
      </c>
      <c r="Z27" s="1075">
        <v>0</v>
      </c>
      <c r="AA27" s="1075">
        <v>0</v>
      </c>
      <c r="AB27" s="1075">
        <v>0</v>
      </c>
      <c r="AC27" s="1075">
        <v>0</v>
      </c>
      <c r="AD27" s="1075">
        <v>0</v>
      </c>
      <c r="AE27" s="1076">
        <v>0</v>
      </c>
      <c r="AF27" s="1075">
        <v>0</v>
      </c>
      <c r="AG27" s="1075">
        <v>0</v>
      </c>
      <c r="AH27" s="1075">
        <v>0</v>
      </c>
      <c r="AI27" s="1081">
        <v>0</v>
      </c>
      <c r="AJ27" s="1081">
        <v>0</v>
      </c>
      <c r="AK27" s="1081">
        <v>0</v>
      </c>
      <c r="AL27" s="1081">
        <v>0</v>
      </c>
      <c r="AM27" s="1081">
        <v>0</v>
      </c>
      <c r="AN27" s="1081">
        <v>0</v>
      </c>
      <c r="AO27" s="1081">
        <v>0</v>
      </c>
      <c r="AP27" s="1081">
        <v>0</v>
      </c>
      <c r="AQ27" s="1082">
        <v>0</v>
      </c>
      <c r="AR27" s="1081">
        <v>0</v>
      </c>
      <c r="AS27" s="1081">
        <v>0</v>
      </c>
      <c r="AT27" s="1081">
        <v>0</v>
      </c>
      <c r="AU27" s="1081">
        <v>0</v>
      </c>
      <c r="AV27" s="1082">
        <v>0</v>
      </c>
      <c r="AW27" s="1081">
        <v>0</v>
      </c>
      <c r="AX27" s="1081">
        <v>0</v>
      </c>
      <c r="AY27" s="1088">
        <v>0</v>
      </c>
      <c r="AZ27" s="1087">
        <v>0</v>
      </c>
      <c r="BA27" s="1087">
        <v>0</v>
      </c>
      <c r="BB27" s="1088">
        <v>0</v>
      </c>
      <c r="BC27" s="1087">
        <v>0</v>
      </c>
      <c r="BD27" s="1087">
        <v>0</v>
      </c>
      <c r="BE27" s="1087">
        <v>0</v>
      </c>
      <c r="BF27" s="1087">
        <v>0</v>
      </c>
      <c r="BG27" s="1087">
        <v>0</v>
      </c>
      <c r="BH27" s="1087">
        <v>0</v>
      </c>
      <c r="BI27" s="1087">
        <v>0</v>
      </c>
      <c r="BJ27" s="1087">
        <v>0</v>
      </c>
      <c r="BK27" s="1087">
        <v>0</v>
      </c>
      <c r="BL27" s="1087">
        <v>0</v>
      </c>
      <c r="BM27" s="1087">
        <v>0</v>
      </c>
      <c r="BN27" s="1087">
        <v>0</v>
      </c>
      <c r="BO27" s="1087">
        <v>0</v>
      </c>
      <c r="BP27" s="1094">
        <v>0</v>
      </c>
      <c r="BQ27" s="1094">
        <v>0</v>
      </c>
      <c r="BR27" s="1094">
        <v>0</v>
      </c>
      <c r="BS27" s="1094">
        <v>0</v>
      </c>
      <c r="BT27" s="1094">
        <v>0</v>
      </c>
      <c r="BU27" s="1094">
        <v>0</v>
      </c>
      <c r="BV27" s="1094">
        <v>0</v>
      </c>
      <c r="BW27" s="1095">
        <v>0</v>
      </c>
      <c r="BX27" s="1094">
        <v>0</v>
      </c>
      <c r="BY27" s="1094">
        <v>0</v>
      </c>
      <c r="BZ27" s="1094">
        <v>0</v>
      </c>
      <c r="CA27" s="1094">
        <v>0</v>
      </c>
      <c r="CB27" s="1094">
        <v>0</v>
      </c>
      <c r="CC27" s="1094">
        <v>0</v>
      </c>
      <c r="CD27" s="1094">
        <v>0</v>
      </c>
      <c r="CE27" s="1094">
        <v>0</v>
      </c>
      <c r="CF27" s="1094">
        <v>0</v>
      </c>
      <c r="CG27" s="1101">
        <v>0</v>
      </c>
      <c r="CH27" s="1101">
        <v>0</v>
      </c>
      <c r="CI27" s="1101">
        <v>0</v>
      </c>
      <c r="CJ27" s="1101">
        <v>0</v>
      </c>
      <c r="CK27" s="1101">
        <v>0</v>
      </c>
      <c r="CL27" s="1101">
        <v>0</v>
      </c>
      <c r="CM27" s="1101">
        <v>0</v>
      </c>
      <c r="CN27" s="1101">
        <v>0</v>
      </c>
      <c r="CO27" s="1101">
        <v>0</v>
      </c>
      <c r="CP27" s="1101">
        <v>0</v>
      </c>
      <c r="CQ27" s="1101">
        <v>0</v>
      </c>
      <c r="CR27" s="1101">
        <v>0</v>
      </c>
      <c r="CS27" s="1101">
        <v>0</v>
      </c>
      <c r="CT27" s="1105">
        <v>0</v>
      </c>
    </row>
    <row r="28" spans="1:98" x14ac:dyDescent="0.25">
      <c r="A28" s="1065" t="s">
        <v>124</v>
      </c>
      <c r="B28" s="1066">
        <v>0</v>
      </c>
      <c r="C28" s="1066">
        <v>0</v>
      </c>
      <c r="D28" s="1066">
        <v>0</v>
      </c>
      <c r="E28" s="1066">
        <v>0</v>
      </c>
      <c r="F28" s="1066">
        <v>0</v>
      </c>
      <c r="G28" s="1066">
        <v>0</v>
      </c>
      <c r="H28" s="1066">
        <v>0</v>
      </c>
      <c r="I28" s="1066">
        <v>0</v>
      </c>
      <c r="J28" s="1066">
        <v>0</v>
      </c>
      <c r="K28" s="1066">
        <v>0</v>
      </c>
      <c r="L28" s="1066">
        <v>0</v>
      </c>
      <c r="M28" s="1066">
        <v>0</v>
      </c>
      <c r="N28" s="1066">
        <v>0</v>
      </c>
      <c r="O28" s="1066">
        <v>0</v>
      </c>
      <c r="P28" s="1066">
        <v>0</v>
      </c>
      <c r="Q28" s="1066">
        <v>0</v>
      </c>
      <c r="R28" s="1075">
        <v>0</v>
      </c>
      <c r="S28" s="1075">
        <v>0</v>
      </c>
      <c r="T28" s="1075">
        <v>0</v>
      </c>
      <c r="U28" s="1075">
        <v>0</v>
      </c>
      <c r="V28" s="1075">
        <v>0</v>
      </c>
      <c r="W28" s="1075">
        <v>0</v>
      </c>
      <c r="X28" s="1075">
        <v>0</v>
      </c>
      <c r="Y28" s="1075">
        <v>0</v>
      </c>
      <c r="Z28" s="1075">
        <v>0</v>
      </c>
      <c r="AA28" s="1075">
        <v>0</v>
      </c>
      <c r="AB28" s="1075">
        <v>0</v>
      </c>
      <c r="AC28" s="1075">
        <v>0</v>
      </c>
      <c r="AD28" s="1075">
        <v>0</v>
      </c>
      <c r="AE28" s="1076">
        <v>0</v>
      </c>
      <c r="AF28" s="1075">
        <v>0</v>
      </c>
      <c r="AG28" s="1075">
        <v>0</v>
      </c>
      <c r="AH28" s="1075">
        <v>0</v>
      </c>
      <c r="AI28" s="1081">
        <v>0</v>
      </c>
      <c r="AJ28" s="1081">
        <v>0</v>
      </c>
      <c r="AK28" s="1081">
        <v>0</v>
      </c>
      <c r="AL28" s="1081">
        <v>0</v>
      </c>
      <c r="AM28" s="1081">
        <v>0</v>
      </c>
      <c r="AN28" s="1081">
        <v>0</v>
      </c>
      <c r="AO28" s="1081">
        <v>0</v>
      </c>
      <c r="AP28" s="1081">
        <v>0</v>
      </c>
      <c r="AQ28" s="1082">
        <v>0</v>
      </c>
      <c r="AR28" s="1081">
        <v>0</v>
      </c>
      <c r="AS28" s="1081">
        <v>0</v>
      </c>
      <c r="AT28" s="1081">
        <v>0</v>
      </c>
      <c r="AU28" s="1081">
        <v>0</v>
      </c>
      <c r="AV28" s="1082">
        <v>0</v>
      </c>
      <c r="AW28" s="1081">
        <v>0</v>
      </c>
      <c r="AX28" s="1081">
        <v>0</v>
      </c>
      <c r="AY28" s="1088">
        <v>0</v>
      </c>
      <c r="AZ28" s="1087">
        <v>0</v>
      </c>
      <c r="BA28" s="1087">
        <v>0</v>
      </c>
      <c r="BB28" s="1088">
        <v>0</v>
      </c>
      <c r="BC28" s="1087">
        <v>0</v>
      </c>
      <c r="BD28" s="1087">
        <v>0</v>
      </c>
      <c r="BE28" s="1087">
        <v>0</v>
      </c>
      <c r="BF28" s="1087">
        <v>0</v>
      </c>
      <c r="BG28" s="1087">
        <v>0</v>
      </c>
      <c r="BH28" s="1087">
        <v>0</v>
      </c>
      <c r="BI28" s="1087">
        <v>0</v>
      </c>
      <c r="BJ28" s="1087">
        <v>0</v>
      </c>
      <c r="BK28" s="1087">
        <v>0</v>
      </c>
      <c r="BL28" s="1087">
        <v>0</v>
      </c>
      <c r="BM28" s="1087">
        <v>0</v>
      </c>
      <c r="BN28" s="1087">
        <v>0</v>
      </c>
      <c r="BO28" s="1087">
        <v>0</v>
      </c>
      <c r="BP28" s="1094">
        <v>0</v>
      </c>
      <c r="BQ28" s="1094">
        <v>0</v>
      </c>
      <c r="BR28" s="1094">
        <v>0</v>
      </c>
      <c r="BS28" s="1094">
        <v>0</v>
      </c>
      <c r="BT28" s="1094">
        <v>0</v>
      </c>
      <c r="BU28" s="1094">
        <v>0</v>
      </c>
      <c r="BV28" s="1094">
        <v>0</v>
      </c>
      <c r="BW28" s="1095">
        <v>0</v>
      </c>
      <c r="BX28" s="1094">
        <v>0</v>
      </c>
      <c r="BY28" s="1094">
        <v>0</v>
      </c>
      <c r="BZ28" s="1094">
        <v>0</v>
      </c>
      <c r="CA28" s="1094">
        <v>0</v>
      </c>
      <c r="CB28" s="1094">
        <v>0</v>
      </c>
      <c r="CC28" s="1094">
        <v>0</v>
      </c>
      <c r="CD28" s="1094">
        <v>0</v>
      </c>
      <c r="CE28" s="1094">
        <v>0</v>
      </c>
      <c r="CF28" s="1094">
        <v>0</v>
      </c>
      <c r="CG28" s="1101">
        <v>0</v>
      </c>
      <c r="CH28" s="1101">
        <v>0</v>
      </c>
      <c r="CI28" s="1101">
        <v>0</v>
      </c>
      <c r="CJ28" s="1101">
        <v>0</v>
      </c>
      <c r="CK28" s="1101">
        <v>0</v>
      </c>
      <c r="CL28" s="1101">
        <v>0</v>
      </c>
      <c r="CM28" s="1101">
        <v>0</v>
      </c>
      <c r="CN28" s="1101">
        <v>0</v>
      </c>
      <c r="CO28" s="1101">
        <v>0</v>
      </c>
      <c r="CP28" s="1101">
        <v>0</v>
      </c>
      <c r="CQ28" s="1101">
        <v>0</v>
      </c>
      <c r="CR28" s="1101">
        <v>0</v>
      </c>
      <c r="CS28" s="1101">
        <v>0</v>
      </c>
      <c r="CT28" s="1105">
        <v>0</v>
      </c>
    </row>
    <row r="29" spans="1:98" x14ac:dyDescent="0.25">
      <c r="A29" s="1067" t="s">
        <v>125</v>
      </c>
      <c r="B29" s="1066">
        <v>0</v>
      </c>
      <c r="C29" s="1066">
        <v>0</v>
      </c>
      <c r="D29" s="1066">
        <v>0</v>
      </c>
      <c r="E29" s="1066">
        <v>0</v>
      </c>
      <c r="F29" s="1066">
        <v>0</v>
      </c>
      <c r="G29" s="1066">
        <v>0</v>
      </c>
      <c r="H29" s="1066">
        <v>0</v>
      </c>
      <c r="I29" s="1066">
        <v>0</v>
      </c>
      <c r="J29" s="1066">
        <v>0</v>
      </c>
      <c r="K29" s="1066">
        <v>0</v>
      </c>
      <c r="L29" s="1066">
        <v>0</v>
      </c>
      <c r="M29" s="1066">
        <v>0</v>
      </c>
      <c r="N29" s="1066">
        <v>0</v>
      </c>
      <c r="O29" s="1066">
        <v>0</v>
      </c>
      <c r="P29" s="1066">
        <v>0</v>
      </c>
      <c r="Q29" s="1066">
        <v>0</v>
      </c>
      <c r="R29" s="1075">
        <v>0</v>
      </c>
      <c r="S29" s="1075">
        <v>0</v>
      </c>
      <c r="T29" s="1075">
        <v>0</v>
      </c>
      <c r="U29" s="1075">
        <v>0</v>
      </c>
      <c r="V29" s="1075">
        <v>0</v>
      </c>
      <c r="W29" s="1075">
        <v>0</v>
      </c>
      <c r="X29" s="1075">
        <v>0</v>
      </c>
      <c r="Y29" s="1075">
        <v>0</v>
      </c>
      <c r="Z29" s="1075">
        <v>0</v>
      </c>
      <c r="AA29" s="1075">
        <v>0</v>
      </c>
      <c r="AB29" s="1075">
        <v>0</v>
      </c>
      <c r="AC29" s="1075">
        <v>0</v>
      </c>
      <c r="AD29" s="1075">
        <v>0</v>
      </c>
      <c r="AE29" s="1076">
        <v>0</v>
      </c>
      <c r="AF29" s="1075">
        <v>0</v>
      </c>
      <c r="AG29" s="1075">
        <v>0</v>
      </c>
      <c r="AH29" s="1075">
        <v>0</v>
      </c>
      <c r="AI29" s="1081">
        <v>0</v>
      </c>
      <c r="AJ29" s="1081">
        <v>0</v>
      </c>
      <c r="AK29" s="1081">
        <v>0</v>
      </c>
      <c r="AL29" s="1081">
        <v>0</v>
      </c>
      <c r="AM29" s="1081">
        <v>0</v>
      </c>
      <c r="AN29" s="1081">
        <v>0</v>
      </c>
      <c r="AO29" s="1081">
        <v>0</v>
      </c>
      <c r="AP29" s="1081">
        <v>0</v>
      </c>
      <c r="AQ29" s="1082">
        <v>0</v>
      </c>
      <c r="AR29" s="1081">
        <v>0</v>
      </c>
      <c r="AS29" s="1081">
        <v>0</v>
      </c>
      <c r="AT29" s="1081">
        <v>0</v>
      </c>
      <c r="AU29" s="1081">
        <v>0</v>
      </c>
      <c r="AV29" s="1082">
        <v>0</v>
      </c>
      <c r="AW29" s="1081">
        <v>0</v>
      </c>
      <c r="AX29" s="1081">
        <v>0</v>
      </c>
      <c r="AY29" s="1088">
        <v>0</v>
      </c>
      <c r="AZ29" s="1087">
        <v>0</v>
      </c>
      <c r="BA29" s="1087">
        <v>0</v>
      </c>
      <c r="BB29" s="1088">
        <v>0</v>
      </c>
      <c r="BC29" s="1087">
        <v>0</v>
      </c>
      <c r="BD29" s="1087">
        <v>0</v>
      </c>
      <c r="BE29" s="1087">
        <v>0</v>
      </c>
      <c r="BF29" s="1087">
        <v>0</v>
      </c>
      <c r="BG29" s="1087">
        <v>0</v>
      </c>
      <c r="BH29" s="1087">
        <v>0</v>
      </c>
      <c r="BI29" s="1087">
        <v>0</v>
      </c>
      <c r="BJ29" s="1087">
        <v>0</v>
      </c>
      <c r="BK29" s="1087">
        <v>0</v>
      </c>
      <c r="BL29" s="1087">
        <v>0</v>
      </c>
      <c r="BM29" s="1087">
        <v>0</v>
      </c>
      <c r="BN29" s="1087">
        <v>0</v>
      </c>
      <c r="BO29" s="1087">
        <v>0</v>
      </c>
      <c r="BP29" s="1094">
        <v>0</v>
      </c>
      <c r="BQ29" s="1094">
        <v>0</v>
      </c>
      <c r="BR29" s="1094">
        <v>0</v>
      </c>
      <c r="BS29" s="1094">
        <v>0</v>
      </c>
      <c r="BT29" s="1094">
        <v>0</v>
      </c>
      <c r="BU29" s="1094">
        <v>0</v>
      </c>
      <c r="BV29" s="1094">
        <v>0</v>
      </c>
      <c r="BW29" s="1095">
        <v>0</v>
      </c>
      <c r="BX29" s="1094">
        <v>0</v>
      </c>
      <c r="BY29" s="1094">
        <v>0</v>
      </c>
      <c r="BZ29" s="1094">
        <v>0</v>
      </c>
      <c r="CA29" s="1094">
        <v>0</v>
      </c>
      <c r="CB29" s="1094">
        <v>0</v>
      </c>
      <c r="CC29" s="1094">
        <v>0</v>
      </c>
      <c r="CD29" s="1094">
        <v>0</v>
      </c>
      <c r="CE29" s="1094">
        <v>0</v>
      </c>
      <c r="CF29" s="1094">
        <v>0</v>
      </c>
      <c r="CG29" s="1101">
        <v>0</v>
      </c>
      <c r="CH29" s="1101">
        <v>0</v>
      </c>
      <c r="CI29" s="1101">
        <v>0</v>
      </c>
      <c r="CJ29" s="1101">
        <v>0</v>
      </c>
      <c r="CK29" s="1101">
        <v>0</v>
      </c>
      <c r="CL29" s="1101">
        <v>0</v>
      </c>
      <c r="CM29" s="1101">
        <v>0</v>
      </c>
      <c r="CN29" s="1101">
        <v>0</v>
      </c>
      <c r="CO29" s="1101">
        <v>0</v>
      </c>
      <c r="CP29" s="1101">
        <v>0</v>
      </c>
      <c r="CQ29" s="1101">
        <v>0</v>
      </c>
      <c r="CR29" s="1101">
        <v>0</v>
      </c>
      <c r="CS29" s="1101">
        <v>0</v>
      </c>
      <c r="CT29" s="1105">
        <v>0</v>
      </c>
    </row>
    <row r="30" spans="1:98" x14ac:dyDescent="0.25">
      <c r="A30" s="1065" t="s">
        <v>126</v>
      </c>
      <c r="B30" s="1066">
        <v>0</v>
      </c>
      <c r="C30" s="1066">
        <v>0</v>
      </c>
      <c r="D30" s="1066">
        <v>0</v>
      </c>
      <c r="E30" s="1066">
        <v>0</v>
      </c>
      <c r="F30" s="1066">
        <v>0</v>
      </c>
      <c r="G30" s="1066">
        <v>0</v>
      </c>
      <c r="H30" s="1066">
        <v>0</v>
      </c>
      <c r="I30" s="1066">
        <v>0</v>
      </c>
      <c r="J30" s="1066">
        <v>0</v>
      </c>
      <c r="K30" s="1066">
        <v>0</v>
      </c>
      <c r="L30" s="1066">
        <v>0</v>
      </c>
      <c r="M30" s="1066">
        <v>0</v>
      </c>
      <c r="N30" s="1066">
        <v>0</v>
      </c>
      <c r="O30" s="1066">
        <v>0</v>
      </c>
      <c r="P30" s="1066">
        <v>0</v>
      </c>
      <c r="Q30" s="1066">
        <v>0</v>
      </c>
      <c r="R30" s="1075">
        <v>0</v>
      </c>
      <c r="S30" s="1075">
        <v>0</v>
      </c>
      <c r="T30" s="1075">
        <v>0</v>
      </c>
      <c r="U30" s="1075">
        <v>0</v>
      </c>
      <c r="V30" s="1075">
        <v>0</v>
      </c>
      <c r="W30" s="1075">
        <v>0</v>
      </c>
      <c r="X30" s="1075">
        <v>0</v>
      </c>
      <c r="Y30" s="1075">
        <v>0</v>
      </c>
      <c r="Z30" s="1075">
        <v>0</v>
      </c>
      <c r="AA30" s="1075">
        <v>0</v>
      </c>
      <c r="AB30" s="1075">
        <v>0</v>
      </c>
      <c r="AC30" s="1075">
        <v>0</v>
      </c>
      <c r="AD30" s="1075">
        <v>0</v>
      </c>
      <c r="AE30" s="1076">
        <v>0</v>
      </c>
      <c r="AF30" s="1075">
        <v>0</v>
      </c>
      <c r="AG30" s="1075">
        <v>0</v>
      </c>
      <c r="AH30" s="1075">
        <v>0</v>
      </c>
      <c r="AI30" s="1081">
        <v>0</v>
      </c>
      <c r="AJ30" s="1081">
        <v>0</v>
      </c>
      <c r="AK30" s="1081">
        <v>0</v>
      </c>
      <c r="AL30" s="1081">
        <v>0</v>
      </c>
      <c r="AM30" s="1081">
        <v>0</v>
      </c>
      <c r="AN30" s="1081">
        <v>0</v>
      </c>
      <c r="AO30" s="1081">
        <v>0</v>
      </c>
      <c r="AP30" s="1081">
        <v>0</v>
      </c>
      <c r="AQ30" s="1082">
        <v>0</v>
      </c>
      <c r="AR30" s="1081">
        <v>0</v>
      </c>
      <c r="AS30" s="1081">
        <v>0</v>
      </c>
      <c r="AT30" s="1081">
        <v>0</v>
      </c>
      <c r="AU30" s="1081">
        <v>0</v>
      </c>
      <c r="AV30" s="1082">
        <v>0</v>
      </c>
      <c r="AW30" s="1081">
        <v>0</v>
      </c>
      <c r="AX30" s="1081">
        <v>0</v>
      </c>
      <c r="AY30" s="1088">
        <v>0</v>
      </c>
      <c r="AZ30" s="1087">
        <v>0</v>
      </c>
      <c r="BA30" s="1087">
        <v>0</v>
      </c>
      <c r="BB30" s="1088">
        <v>0</v>
      </c>
      <c r="BC30" s="1087">
        <v>0</v>
      </c>
      <c r="BD30" s="1087">
        <v>0</v>
      </c>
      <c r="BE30" s="1087">
        <v>0</v>
      </c>
      <c r="BF30" s="1087">
        <v>0</v>
      </c>
      <c r="BG30" s="1087">
        <v>0</v>
      </c>
      <c r="BH30" s="1087">
        <v>0</v>
      </c>
      <c r="BI30" s="1087">
        <v>0</v>
      </c>
      <c r="BJ30" s="1087">
        <v>0</v>
      </c>
      <c r="BK30" s="1087">
        <v>0</v>
      </c>
      <c r="BL30" s="1087">
        <v>0</v>
      </c>
      <c r="BM30" s="1087">
        <v>0</v>
      </c>
      <c r="BN30" s="1087">
        <v>0</v>
      </c>
      <c r="BO30" s="1087">
        <v>0</v>
      </c>
      <c r="BP30" s="1094">
        <v>0</v>
      </c>
      <c r="BQ30" s="1094">
        <v>0</v>
      </c>
      <c r="BR30" s="1094">
        <v>0</v>
      </c>
      <c r="BS30" s="1094">
        <v>0</v>
      </c>
      <c r="BT30" s="1094">
        <v>0</v>
      </c>
      <c r="BU30" s="1094">
        <v>0</v>
      </c>
      <c r="BV30" s="1094">
        <v>0</v>
      </c>
      <c r="BW30" s="1095">
        <v>0</v>
      </c>
      <c r="BX30" s="1094">
        <v>0</v>
      </c>
      <c r="BY30" s="1094">
        <v>0</v>
      </c>
      <c r="BZ30" s="1094">
        <v>0</v>
      </c>
      <c r="CA30" s="1094">
        <v>0</v>
      </c>
      <c r="CB30" s="1094">
        <v>0</v>
      </c>
      <c r="CC30" s="1094">
        <v>0</v>
      </c>
      <c r="CD30" s="1094">
        <v>0</v>
      </c>
      <c r="CE30" s="1094">
        <v>0</v>
      </c>
      <c r="CF30" s="1094">
        <v>0</v>
      </c>
      <c r="CG30" s="1101">
        <v>0</v>
      </c>
      <c r="CH30" s="1101">
        <v>0</v>
      </c>
      <c r="CI30" s="1101">
        <v>0</v>
      </c>
      <c r="CJ30" s="1101">
        <v>0</v>
      </c>
      <c r="CK30" s="1101">
        <v>0</v>
      </c>
      <c r="CL30" s="1101">
        <v>0</v>
      </c>
      <c r="CM30" s="1101">
        <v>0</v>
      </c>
      <c r="CN30" s="1101">
        <v>0</v>
      </c>
      <c r="CO30" s="1101">
        <v>0</v>
      </c>
      <c r="CP30" s="1101">
        <v>0</v>
      </c>
      <c r="CQ30" s="1101">
        <v>0</v>
      </c>
      <c r="CR30" s="1101">
        <v>0</v>
      </c>
      <c r="CS30" s="1101">
        <v>0</v>
      </c>
      <c r="CT30" s="1105">
        <v>0</v>
      </c>
    </row>
    <row r="31" spans="1:98" x14ac:dyDescent="0.25">
      <c r="A31" s="1065" t="s">
        <v>127</v>
      </c>
      <c r="B31" s="1066">
        <v>0</v>
      </c>
      <c r="C31" s="1066">
        <v>0</v>
      </c>
      <c r="D31" s="1066">
        <v>0</v>
      </c>
      <c r="E31" s="1066">
        <v>0</v>
      </c>
      <c r="F31" s="1066">
        <v>0</v>
      </c>
      <c r="G31" s="1066">
        <v>0</v>
      </c>
      <c r="H31" s="1066">
        <v>0</v>
      </c>
      <c r="I31" s="1066">
        <v>0</v>
      </c>
      <c r="J31" s="1066">
        <v>0</v>
      </c>
      <c r="K31" s="1066">
        <v>0</v>
      </c>
      <c r="L31" s="1066">
        <v>0</v>
      </c>
      <c r="M31" s="1066">
        <v>0</v>
      </c>
      <c r="N31" s="1066">
        <v>0</v>
      </c>
      <c r="O31" s="1066">
        <v>0</v>
      </c>
      <c r="P31" s="1066">
        <v>0</v>
      </c>
      <c r="Q31" s="1066">
        <v>0</v>
      </c>
      <c r="R31" s="1075">
        <v>0</v>
      </c>
      <c r="S31" s="1075">
        <v>0</v>
      </c>
      <c r="T31" s="1075">
        <v>0</v>
      </c>
      <c r="U31" s="1075">
        <v>0</v>
      </c>
      <c r="V31" s="1075">
        <v>0</v>
      </c>
      <c r="W31" s="1075">
        <v>0</v>
      </c>
      <c r="X31" s="1075">
        <v>0</v>
      </c>
      <c r="Y31" s="1075">
        <v>0</v>
      </c>
      <c r="Z31" s="1075">
        <v>0</v>
      </c>
      <c r="AA31" s="1075">
        <v>0</v>
      </c>
      <c r="AB31" s="1075">
        <v>0</v>
      </c>
      <c r="AC31" s="1075">
        <v>0</v>
      </c>
      <c r="AD31" s="1075">
        <v>0</v>
      </c>
      <c r="AE31" s="1076">
        <v>0</v>
      </c>
      <c r="AF31" s="1075">
        <v>0</v>
      </c>
      <c r="AG31" s="1075">
        <v>0</v>
      </c>
      <c r="AH31" s="1075">
        <v>0</v>
      </c>
      <c r="AI31" s="1081">
        <v>0</v>
      </c>
      <c r="AJ31" s="1081">
        <v>0</v>
      </c>
      <c r="AK31" s="1081">
        <v>0</v>
      </c>
      <c r="AL31" s="1081">
        <v>0</v>
      </c>
      <c r="AM31" s="1081">
        <v>0</v>
      </c>
      <c r="AN31" s="1081">
        <v>0</v>
      </c>
      <c r="AO31" s="1081">
        <v>0</v>
      </c>
      <c r="AP31" s="1081">
        <v>0</v>
      </c>
      <c r="AQ31" s="1082">
        <v>0</v>
      </c>
      <c r="AR31" s="1081">
        <v>0</v>
      </c>
      <c r="AS31" s="1081">
        <v>0</v>
      </c>
      <c r="AT31" s="1081">
        <v>0</v>
      </c>
      <c r="AU31" s="1081">
        <v>0</v>
      </c>
      <c r="AV31" s="1082">
        <v>0</v>
      </c>
      <c r="AW31" s="1081">
        <v>0</v>
      </c>
      <c r="AX31" s="1081">
        <v>0</v>
      </c>
      <c r="AY31" s="1088">
        <v>0</v>
      </c>
      <c r="AZ31" s="1087">
        <v>0</v>
      </c>
      <c r="BA31" s="1087">
        <v>0</v>
      </c>
      <c r="BB31" s="1088">
        <v>0</v>
      </c>
      <c r="BC31" s="1087">
        <v>0</v>
      </c>
      <c r="BD31" s="1087">
        <v>0</v>
      </c>
      <c r="BE31" s="1087">
        <v>0</v>
      </c>
      <c r="BF31" s="1087">
        <v>0</v>
      </c>
      <c r="BG31" s="1087">
        <v>0</v>
      </c>
      <c r="BH31" s="1087">
        <v>0</v>
      </c>
      <c r="BI31" s="1087">
        <v>0</v>
      </c>
      <c r="BJ31" s="1087">
        <v>0</v>
      </c>
      <c r="BK31" s="1087">
        <v>0</v>
      </c>
      <c r="BL31" s="1087">
        <v>0</v>
      </c>
      <c r="BM31" s="1087">
        <v>0</v>
      </c>
      <c r="BN31" s="1087">
        <v>0</v>
      </c>
      <c r="BO31" s="1087">
        <v>0</v>
      </c>
      <c r="BP31" s="1094">
        <v>0</v>
      </c>
      <c r="BQ31" s="1094">
        <v>0</v>
      </c>
      <c r="BR31" s="1094">
        <v>0</v>
      </c>
      <c r="BS31" s="1094">
        <v>0</v>
      </c>
      <c r="BT31" s="1094">
        <v>0</v>
      </c>
      <c r="BU31" s="1094">
        <v>0</v>
      </c>
      <c r="BV31" s="1094">
        <v>0</v>
      </c>
      <c r="BW31" s="1095">
        <v>0</v>
      </c>
      <c r="BX31" s="1094">
        <v>0</v>
      </c>
      <c r="BY31" s="1094">
        <v>0</v>
      </c>
      <c r="BZ31" s="1094">
        <v>0</v>
      </c>
      <c r="CA31" s="1094">
        <v>0</v>
      </c>
      <c r="CB31" s="1094">
        <v>0</v>
      </c>
      <c r="CC31" s="1094">
        <v>0</v>
      </c>
      <c r="CD31" s="1094">
        <v>0</v>
      </c>
      <c r="CE31" s="1094">
        <v>0</v>
      </c>
      <c r="CF31" s="1094">
        <v>0</v>
      </c>
      <c r="CG31" s="1101">
        <v>0</v>
      </c>
      <c r="CH31" s="1101">
        <v>0</v>
      </c>
      <c r="CI31" s="1101">
        <v>0</v>
      </c>
      <c r="CJ31" s="1101">
        <v>0</v>
      </c>
      <c r="CK31" s="1101">
        <v>0</v>
      </c>
      <c r="CL31" s="1101">
        <v>0</v>
      </c>
      <c r="CM31" s="1101">
        <v>0</v>
      </c>
      <c r="CN31" s="1101">
        <v>0</v>
      </c>
      <c r="CO31" s="1101">
        <v>0</v>
      </c>
      <c r="CP31" s="1101">
        <v>0</v>
      </c>
      <c r="CQ31" s="1101">
        <v>0</v>
      </c>
      <c r="CR31" s="1101">
        <v>0</v>
      </c>
      <c r="CS31" s="1101">
        <v>0</v>
      </c>
      <c r="CT31" s="1105">
        <v>0</v>
      </c>
    </row>
    <row r="32" spans="1:98" ht="18" x14ac:dyDescent="0.25">
      <c r="A32" s="1067" t="s">
        <v>128</v>
      </c>
      <c r="B32" s="1066">
        <v>0</v>
      </c>
      <c r="C32" s="1066">
        <v>0</v>
      </c>
      <c r="D32" s="1066">
        <v>0</v>
      </c>
      <c r="E32" s="1066">
        <v>0</v>
      </c>
      <c r="F32" s="1066">
        <v>0</v>
      </c>
      <c r="G32" s="1066">
        <v>0</v>
      </c>
      <c r="H32" s="1066">
        <v>0</v>
      </c>
      <c r="I32" s="1066">
        <v>0</v>
      </c>
      <c r="J32" s="1066">
        <v>0</v>
      </c>
      <c r="K32" s="1066">
        <v>0</v>
      </c>
      <c r="L32" s="1066">
        <v>0</v>
      </c>
      <c r="M32" s="1066">
        <v>0</v>
      </c>
      <c r="N32" s="1066">
        <v>0</v>
      </c>
      <c r="O32" s="1066">
        <v>0</v>
      </c>
      <c r="P32" s="1066">
        <v>0</v>
      </c>
      <c r="Q32" s="1066">
        <v>0</v>
      </c>
      <c r="R32" s="1075">
        <v>0</v>
      </c>
      <c r="S32" s="1075">
        <v>0</v>
      </c>
      <c r="T32" s="1075">
        <v>0</v>
      </c>
      <c r="U32" s="1075">
        <v>0</v>
      </c>
      <c r="V32" s="1075">
        <v>0</v>
      </c>
      <c r="W32" s="1075">
        <v>0</v>
      </c>
      <c r="X32" s="1075">
        <v>0</v>
      </c>
      <c r="Y32" s="1075">
        <v>0</v>
      </c>
      <c r="Z32" s="1075">
        <v>0</v>
      </c>
      <c r="AA32" s="1075">
        <v>0</v>
      </c>
      <c r="AB32" s="1075">
        <v>0</v>
      </c>
      <c r="AC32" s="1075">
        <v>0</v>
      </c>
      <c r="AD32" s="1075">
        <v>0</v>
      </c>
      <c r="AE32" s="1076">
        <v>0</v>
      </c>
      <c r="AF32" s="1075">
        <v>0</v>
      </c>
      <c r="AG32" s="1075">
        <v>0</v>
      </c>
      <c r="AH32" s="1075">
        <v>0</v>
      </c>
      <c r="AI32" s="1081">
        <v>0</v>
      </c>
      <c r="AJ32" s="1081">
        <v>0</v>
      </c>
      <c r="AK32" s="1081">
        <v>0</v>
      </c>
      <c r="AL32" s="1081">
        <v>0</v>
      </c>
      <c r="AM32" s="1081">
        <v>0</v>
      </c>
      <c r="AN32" s="1081">
        <v>0</v>
      </c>
      <c r="AO32" s="1081">
        <v>0</v>
      </c>
      <c r="AP32" s="1081">
        <v>0</v>
      </c>
      <c r="AQ32" s="1082">
        <v>0</v>
      </c>
      <c r="AR32" s="1081">
        <v>0</v>
      </c>
      <c r="AS32" s="1081">
        <v>0</v>
      </c>
      <c r="AT32" s="1081">
        <v>0</v>
      </c>
      <c r="AU32" s="1081">
        <v>0</v>
      </c>
      <c r="AV32" s="1082">
        <v>0</v>
      </c>
      <c r="AW32" s="1081">
        <v>0</v>
      </c>
      <c r="AX32" s="1081">
        <v>0</v>
      </c>
      <c r="AY32" s="1088">
        <v>0</v>
      </c>
      <c r="AZ32" s="1087">
        <v>0</v>
      </c>
      <c r="BA32" s="1087">
        <v>0</v>
      </c>
      <c r="BB32" s="1088">
        <v>0</v>
      </c>
      <c r="BC32" s="1087">
        <v>0</v>
      </c>
      <c r="BD32" s="1087">
        <v>0</v>
      </c>
      <c r="BE32" s="1087">
        <v>0</v>
      </c>
      <c r="BF32" s="1087">
        <v>0</v>
      </c>
      <c r="BG32" s="1087">
        <v>0</v>
      </c>
      <c r="BH32" s="1087">
        <v>0</v>
      </c>
      <c r="BI32" s="1087">
        <v>0</v>
      </c>
      <c r="BJ32" s="1087">
        <v>0</v>
      </c>
      <c r="BK32" s="1087">
        <v>0</v>
      </c>
      <c r="BL32" s="1087">
        <v>0</v>
      </c>
      <c r="BM32" s="1087">
        <v>0</v>
      </c>
      <c r="BN32" s="1087">
        <v>0</v>
      </c>
      <c r="BO32" s="1087">
        <v>0</v>
      </c>
      <c r="BP32" s="1094">
        <v>0</v>
      </c>
      <c r="BQ32" s="1094">
        <v>0</v>
      </c>
      <c r="BR32" s="1094">
        <v>0</v>
      </c>
      <c r="BS32" s="1094">
        <v>0</v>
      </c>
      <c r="BT32" s="1094">
        <v>0</v>
      </c>
      <c r="BU32" s="1094">
        <v>0</v>
      </c>
      <c r="BV32" s="1094">
        <v>0</v>
      </c>
      <c r="BW32" s="1095">
        <v>0</v>
      </c>
      <c r="BX32" s="1094">
        <v>44</v>
      </c>
      <c r="BY32" s="1094">
        <v>44</v>
      </c>
      <c r="BZ32" s="1094">
        <v>25</v>
      </c>
      <c r="CA32" s="1094">
        <v>10</v>
      </c>
      <c r="CB32" s="1094">
        <v>0</v>
      </c>
      <c r="CC32" s="1094">
        <v>0</v>
      </c>
      <c r="CD32" s="1094">
        <v>0</v>
      </c>
      <c r="CE32" s="1094">
        <v>0</v>
      </c>
      <c r="CF32" s="1094">
        <v>0</v>
      </c>
      <c r="CG32" s="1101">
        <v>0</v>
      </c>
      <c r="CH32" s="1101">
        <v>0</v>
      </c>
      <c r="CI32" s="1101">
        <v>0</v>
      </c>
      <c r="CJ32" s="1101">
        <v>0</v>
      </c>
      <c r="CK32" s="1101">
        <v>0</v>
      </c>
      <c r="CL32" s="1101">
        <v>0</v>
      </c>
      <c r="CM32" s="1101">
        <v>0</v>
      </c>
      <c r="CN32" s="1101">
        <v>0</v>
      </c>
      <c r="CO32" s="1101">
        <v>0</v>
      </c>
      <c r="CP32" s="1101">
        <v>0</v>
      </c>
      <c r="CQ32" s="1101">
        <v>0</v>
      </c>
      <c r="CR32" s="1101">
        <v>0</v>
      </c>
      <c r="CS32" s="1101">
        <v>0</v>
      </c>
      <c r="CT32" s="1105">
        <v>25.7</v>
      </c>
    </row>
    <row r="33" spans="1:100" x14ac:dyDescent="0.25">
      <c r="A33" s="1067" t="s">
        <v>129</v>
      </c>
      <c r="B33" s="1066">
        <v>0</v>
      </c>
      <c r="C33" s="1066">
        <v>0</v>
      </c>
      <c r="D33" s="1066">
        <v>0</v>
      </c>
      <c r="E33" s="1066">
        <v>0</v>
      </c>
      <c r="F33" s="1066">
        <v>0</v>
      </c>
      <c r="G33" s="1066">
        <v>0</v>
      </c>
      <c r="H33" s="1066">
        <v>0</v>
      </c>
      <c r="I33" s="1066">
        <v>0</v>
      </c>
      <c r="J33" s="1066">
        <v>0</v>
      </c>
      <c r="K33" s="1066">
        <v>0</v>
      </c>
      <c r="L33" s="1066">
        <v>0</v>
      </c>
      <c r="M33" s="1066">
        <v>0</v>
      </c>
      <c r="N33" s="1066">
        <v>0</v>
      </c>
      <c r="O33" s="1066">
        <v>0</v>
      </c>
      <c r="P33" s="1066">
        <v>0</v>
      </c>
      <c r="Q33" s="1066">
        <v>0</v>
      </c>
      <c r="R33" s="1075">
        <v>0</v>
      </c>
      <c r="S33" s="1075">
        <v>0</v>
      </c>
      <c r="T33" s="1075">
        <v>0</v>
      </c>
      <c r="U33" s="1075">
        <v>0</v>
      </c>
      <c r="V33" s="1075">
        <v>0</v>
      </c>
      <c r="W33" s="1075">
        <v>0</v>
      </c>
      <c r="X33" s="1075">
        <v>0</v>
      </c>
      <c r="Y33" s="1075">
        <v>0</v>
      </c>
      <c r="Z33" s="1075">
        <v>0</v>
      </c>
      <c r="AA33" s="1075">
        <v>0</v>
      </c>
      <c r="AB33" s="1075">
        <v>0</v>
      </c>
      <c r="AC33" s="1075">
        <v>0</v>
      </c>
      <c r="AD33" s="1075">
        <v>0</v>
      </c>
      <c r="AE33" s="1076">
        <v>0</v>
      </c>
      <c r="AF33" s="1075">
        <v>0</v>
      </c>
      <c r="AG33" s="1075">
        <v>0</v>
      </c>
      <c r="AH33" s="1075">
        <v>0</v>
      </c>
      <c r="AI33" s="1081">
        <v>0</v>
      </c>
      <c r="AJ33" s="1081">
        <v>0</v>
      </c>
      <c r="AK33" s="1081">
        <v>0</v>
      </c>
      <c r="AL33" s="1081">
        <v>0</v>
      </c>
      <c r="AM33" s="1081">
        <v>0</v>
      </c>
      <c r="AN33" s="1081">
        <v>0</v>
      </c>
      <c r="AO33" s="1081">
        <v>0</v>
      </c>
      <c r="AP33" s="1081">
        <v>0</v>
      </c>
      <c r="AQ33" s="1082">
        <v>0</v>
      </c>
      <c r="AR33" s="1081">
        <v>0</v>
      </c>
      <c r="AS33" s="1081">
        <v>0</v>
      </c>
      <c r="AT33" s="1081">
        <v>0</v>
      </c>
      <c r="AU33" s="1081">
        <v>0</v>
      </c>
      <c r="AV33" s="1082">
        <v>0</v>
      </c>
      <c r="AW33" s="1081">
        <v>0</v>
      </c>
      <c r="AX33" s="1081">
        <v>0</v>
      </c>
      <c r="AY33" s="1088">
        <v>0</v>
      </c>
      <c r="AZ33" s="1087">
        <v>0</v>
      </c>
      <c r="BA33" s="1087">
        <v>0</v>
      </c>
      <c r="BB33" s="1088">
        <v>0</v>
      </c>
      <c r="BC33" s="1087">
        <v>0</v>
      </c>
      <c r="BD33" s="1087">
        <v>0</v>
      </c>
      <c r="BE33" s="1087">
        <v>0</v>
      </c>
      <c r="BF33" s="1087">
        <v>0</v>
      </c>
      <c r="BG33" s="1087">
        <v>0</v>
      </c>
      <c r="BH33" s="1087">
        <v>0</v>
      </c>
      <c r="BI33" s="1087">
        <v>0</v>
      </c>
      <c r="BJ33" s="1087">
        <v>0</v>
      </c>
      <c r="BK33" s="1087">
        <v>0</v>
      </c>
      <c r="BL33" s="1087">
        <v>0</v>
      </c>
      <c r="BM33" s="1087">
        <v>0</v>
      </c>
      <c r="BN33" s="1087">
        <v>0</v>
      </c>
      <c r="BO33" s="1087">
        <v>0</v>
      </c>
      <c r="BP33" s="1094">
        <v>0</v>
      </c>
      <c r="BQ33" s="1094">
        <v>0</v>
      </c>
      <c r="BR33" s="1094">
        <v>0</v>
      </c>
      <c r="BS33" s="1094">
        <v>0</v>
      </c>
      <c r="BT33" s="1094">
        <v>0</v>
      </c>
      <c r="BU33" s="1094">
        <v>0</v>
      </c>
      <c r="BV33" s="1094">
        <v>0</v>
      </c>
      <c r="BW33" s="1095">
        <v>0</v>
      </c>
      <c r="BX33" s="1094">
        <v>0</v>
      </c>
      <c r="BY33" s="1094">
        <v>0</v>
      </c>
      <c r="BZ33" s="1094">
        <v>0</v>
      </c>
      <c r="CA33" s="1094">
        <v>0</v>
      </c>
      <c r="CB33" s="1094">
        <v>0</v>
      </c>
      <c r="CC33" s="1094">
        <v>0</v>
      </c>
      <c r="CD33" s="1094">
        <v>0</v>
      </c>
      <c r="CE33" s="1094">
        <v>0</v>
      </c>
      <c r="CF33" s="1094">
        <v>0</v>
      </c>
      <c r="CG33" s="1101">
        <v>0</v>
      </c>
      <c r="CH33" s="1101">
        <v>0</v>
      </c>
      <c r="CI33" s="1101">
        <v>0</v>
      </c>
      <c r="CJ33" s="1101">
        <v>0</v>
      </c>
      <c r="CK33" s="1101">
        <v>0</v>
      </c>
      <c r="CL33" s="1101">
        <v>0</v>
      </c>
      <c r="CM33" s="1101">
        <v>0</v>
      </c>
      <c r="CN33" s="1101">
        <v>0</v>
      </c>
      <c r="CO33" s="1101">
        <v>0</v>
      </c>
      <c r="CP33" s="1101">
        <v>0</v>
      </c>
      <c r="CQ33" s="1101">
        <v>0</v>
      </c>
      <c r="CR33" s="1101">
        <v>0</v>
      </c>
      <c r="CS33" s="1101">
        <v>0</v>
      </c>
      <c r="CT33" s="1105">
        <v>0</v>
      </c>
    </row>
    <row r="34" spans="1:100" x14ac:dyDescent="0.25">
      <c r="A34" s="1067" t="s">
        <v>130</v>
      </c>
      <c r="B34" s="1066">
        <v>0</v>
      </c>
      <c r="C34" s="1066">
        <v>0</v>
      </c>
      <c r="D34" s="1066">
        <v>0</v>
      </c>
      <c r="E34" s="1066">
        <v>0</v>
      </c>
      <c r="F34" s="1066">
        <v>0</v>
      </c>
      <c r="G34" s="1066">
        <v>0</v>
      </c>
      <c r="H34" s="1066">
        <v>0</v>
      </c>
      <c r="I34" s="1066">
        <v>0</v>
      </c>
      <c r="J34" s="1066">
        <v>0</v>
      </c>
      <c r="K34" s="1066">
        <v>0</v>
      </c>
      <c r="L34" s="1066">
        <v>0</v>
      </c>
      <c r="M34" s="1066">
        <v>0</v>
      </c>
      <c r="N34" s="1066">
        <v>0</v>
      </c>
      <c r="O34" s="1066">
        <v>0</v>
      </c>
      <c r="P34" s="1066">
        <v>0</v>
      </c>
      <c r="Q34" s="1066">
        <v>0</v>
      </c>
      <c r="R34" s="1075">
        <v>0</v>
      </c>
      <c r="S34" s="1075">
        <v>0</v>
      </c>
      <c r="T34" s="1075">
        <v>0</v>
      </c>
      <c r="U34" s="1075">
        <v>0</v>
      </c>
      <c r="V34" s="1075">
        <v>0</v>
      </c>
      <c r="W34" s="1075">
        <v>0</v>
      </c>
      <c r="X34" s="1075">
        <v>0</v>
      </c>
      <c r="Y34" s="1075">
        <v>0</v>
      </c>
      <c r="Z34" s="1075">
        <v>0</v>
      </c>
      <c r="AA34" s="1075">
        <v>0</v>
      </c>
      <c r="AB34" s="1075">
        <v>0</v>
      </c>
      <c r="AC34" s="1075">
        <v>0</v>
      </c>
      <c r="AD34" s="1075">
        <v>0</v>
      </c>
      <c r="AE34" s="1076">
        <v>0</v>
      </c>
      <c r="AF34" s="1075">
        <v>0</v>
      </c>
      <c r="AG34" s="1075">
        <v>0</v>
      </c>
      <c r="AH34" s="1075">
        <v>0</v>
      </c>
      <c r="AI34" s="1081">
        <v>0</v>
      </c>
      <c r="AJ34" s="1081">
        <v>0</v>
      </c>
      <c r="AK34" s="1081">
        <v>0</v>
      </c>
      <c r="AL34" s="1081">
        <v>0</v>
      </c>
      <c r="AM34" s="1081">
        <v>0</v>
      </c>
      <c r="AN34" s="1081">
        <v>0</v>
      </c>
      <c r="AO34" s="1081">
        <v>0</v>
      </c>
      <c r="AP34" s="1081">
        <v>0</v>
      </c>
      <c r="AQ34" s="1082">
        <v>0</v>
      </c>
      <c r="AR34" s="1081">
        <v>0</v>
      </c>
      <c r="AS34" s="1081">
        <v>0</v>
      </c>
      <c r="AT34" s="1081">
        <v>0</v>
      </c>
      <c r="AU34" s="1081">
        <v>0</v>
      </c>
      <c r="AV34" s="1082">
        <v>0</v>
      </c>
      <c r="AW34" s="1081">
        <v>0</v>
      </c>
      <c r="AX34" s="1081">
        <v>0</v>
      </c>
      <c r="AY34" s="1088">
        <v>0</v>
      </c>
      <c r="AZ34" s="1087">
        <v>0</v>
      </c>
      <c r="BA34" s="1087">
        <v>0</v>
      </c>
      <c r="BB34" s="1088">
        <v>0</v>
      </c>
      <c r="BC34" s="1087">
        <v>0</v>
      </c>
      <c r="BD34" s="1087">
        <v>0</v>
      </c>
      <c r="BE34" s="1087">
        <v>0</v>
      </c>
      <c r="BF34" s="1087">
        <v>0</v>
      </c>
      <c r="BG34" s="1087">
        <v>0</v>
      </c>
      <c r="BH34" s="1087">
        <v>0</v>
      </c>
      <c r="BI34" s="1087">
        <v>0</v>
      </c>
      <c r="BJ34" s="1087">
        <v>0</v>
      </c>
      <c r="BK34" s="1087">
        <v>0</v>
      </c>
      <c r="BL34" s="1087">
        <v>0</v>
      </c>
      <c r="BM34" s="1087">
        <v>0</v>
      </c>
      <c r="BN34" s="1087">
        <v>0</v>
      </c>
      <c r="BO34" s="1087">
        <v>0</v>
      </c>
      <c r="BP34" s="1094">
        <v>0</v>
      </c>
      <c r="BQ34" s="1094">
        <v>0</v>
      </c>
      <c r="BR34" s="1094">
        <v>0</v>
      </c>
      <c r="BS34" s="1094">
        <v>0</v>
      </c>
      <c r="BT34" s="1094">
        <v>0</v>
      </c>
      <c r="BU34" s="1094">
        <v>0</v>
      </c>
      <c r="BV34" s="1094">
        <v>5</v>
      </c>
      <c r="BW34" s="1095">
        <v>24</v>
      </c>
      <c r="BX34" s="1094">
        <v>24</v>
      </c>
      <c r="BY34" s="1094">
        <v>24</v>
      </c>
      <c r="BZ34" s="1094">
        <v>24</v>
      </c>
      <c r="CA34" s="1094">
        <v>24</v>
      </c>
      <c r="CB34" s="1094">
        <v>0</v>
      </c>
      <c r="CC34" s="1094">
        <v>0</v>
      </c>
      <c r="CD34" s="1094">
        <v>0</v>
      </c>
      <c r="CE34" s="1094">
        <v>0</v>
      </c>
      <c r="CF34" s="1094">
        <v>0</v>
      </c>
      <c r="CG34" s="1101">
        <v>0</v>
      </c>
      <c r="CH34" s="1101">
        <v>0</v>
      </c>
      <c r="CI34" s="1101">
        <v>0</v>
      </c>
      <c r="CJ34" s="1101">
        <v>0</v>
      </c>
      <c r="CK34" s="1101">
        <v>0</v>
      </c>
      <c r="CL34" s="1101">
        <v>0</v>
      </c>
      <c r="CM34" s="1101">
        <v>0</v>
      </c>
      <c r="CN34" s="1101">
        <v>0</v>
      </c>
      <c r="CO34" s="1101">
        <v>0</v>
      </c>
      <c r="CP34" s="1101">
        <v>0</v>
      </c>
      <c r="CQ34" s="1101">
        <v>0</v>
      </c>
      <c r="CR34" s="1101">
        <v>0</v>
      </c>
      <c r="CS34" s="1101">
        <v>0</v>
      </c>
      <c r="CT34" s="1105">
        <v>30.8</v>
      </c>
    </row>
    <row r="35" spans="1:100" x14ac:dyDescent="0.25">
      <c r="A35" s="1067" t="s">
        <v>131</v>
      </c>
      <c r="B35" s="1066">
        <v>0</v>
      </c>
      <c r="C35" s="1066">
        <v>0</v>
      </c>
      <c r="D35" s="1066">
        <v>0</v>
      </c>
      <c r="E35" s="1066">
        <v>0</v>
      </c>
      <c r="F35" s="1066">
        <v>0</v>
      </c>
      <c r="G35" s="1066">
        <v>0</v>
      </c>
      <c r="H35" s="1066">
        <v>0</v>
      </c>
      <c r="I35" s="1066">
        <v>0</v>
      </c>
      <c r="J35" s="1066">
        <v>0</v>
      </c>
      <c r="K35" s="1066">
        <v>0</v>
      </c>
      <c r="L35" s="1066">
        <v>0</v>
      </c>
      <c r="M35" s="1066">
        <v>0</v>
      </c>
      <c r="N35" s="1066">
        <v>0</v>
      </c>
      <c r="O35" s="1066">
        <v>0</v>
      </c>
      <c r="P35" s="1066">
        <v>0</v>
      </c>
      <c r="Q35" s="1066">
        <v>0</v>
      </c>
      <c r="R35" s="1075">
        <v>0</v>
      </c>
      <c r="S35" s="1075">
        <v>0</v>
      </c>
      <c r="T35" s="1075">
        <v>0</v>
      </c>
      <c r="U35" s="1075">
        <v>0</v>
      </c>
      <c r="V35" s="1075">
        <v>0</v>
      </c>
      <c r="W35" s="1075">
        <v>0</v>
      </c>
      <c r="X35" s="1075">
        <v>0</v>
      </c>
      <c r="Y35" s="1075">
        <v>0</v>
      </c>
      <c r="Z35" s="1075">
        <v>0</v>
      </c>
      <c r="AA35" s="1075">
        <v>0</v>
      </c>
      <c r="AB35" s="1075">
        <v>0</v>
      </c>
      <c r="AC35" s="1075">
        <v>0</v>
      </c>
      <c r="AD35" s="1075">
        <v>0</v>
      </c>
      <c r="AE35" s="1076">
        <v>0</v>
      </c>
      <c r="AF35" s="1075">
        <v>0</v>
      </c>
      <c r="AG35" s="1075">
        <v>0</v>
      </c>
      <c r="AH35" s="1075">
        <v>0</v>
      </c>
      <c r="AI35" s="1081">
        <v>0</v>
      </c>
      <c r="AJ35" s="1081">
        <v>0</v>
      </c>
      <c r="AK35" s="1081">
        <v>0</v>
      </c>
      <c r="AL35" s="1081">
        <v>0</v>
      </c>
      <c r="AM35" s="1081">
        <v>0</v>
      </c>
      <c r="AN35" s="1081">
        <v>0</v>
      </c>
      <c r="AO35" s="1081">
        <v>0</v>
      </c>
      <c r="AP35" s="1081">
        <v>0</v>
      </c>
      <c r="AQ35" s="1082">
        <v>0</v>
      </c>
      <c r="AR35" s="1081">
        <v>0</v>
      </c>
      <c r="AS35" s="1081">
        <v>0</v>
      </c>
      <c r="AT35" s="1081">
        <v>0</v>
      </c>
      <c r="AU35" s="1081">
        <v>0</v>
      </c>
      <c r="AV35" s="1082">
        <v>0</v>
      </c>
      <c r="AW35" s="1081">
        <v>0</v>
      </c>
      <c r="AX35" s="1081">
        <v>0</v>
      </c>
      <c r="AY35" s="1088">
        <v>0</v>
      </c>
      <c r="AZ35" s="1087">
        <v>0</v>
      </c>
      <c r="BA35" s="1087">
        <v>0</v>
      </c>
      <c r="BB35" s="1088">
        <v>0</v>
      </c>
      <c r="BC35" s="1087">
        <v>0</v>
      </c>
      <c r="BD35" s="1087">
        <v>0</v>
      </c>
      <c r="BE35" s="1087">
        <v>0</v>
      </c>
      <c r="BF35" s="1087">
        <v>0</v>
      </c>
      <c r="BG35" s="1087">
        <v>0</v>
      </c>
      <c r="BH35" s="1087">
        <v>0</v>
      </c>
      <c r="BI35" s="1087">
        <v>0</v>
      </c>
      <c r="BJ35" s="1087">
        <v>0</v>
      </c>
      <c r="BK35" s="1087">
        <v>0</v>
      </c>
      <c r="BL35" s="1087">
        <v>0</v>
      </c>
      <c r="BM35" s="1087">
        <v>0</v>
      </c>
      <c r="BN35" s="1087">
        <v>0</v>
      </c>
      <c r="BO35" s="1087">
        <v>0</v>
      </c>
      <c r="BP35" s="1094">
        <v>0</v>
      </c>
      <c r="BQ35" s="1094">
        <v>0</v>
      </c>
      <c r="BR35" s="1094">
        <v>0</v>
      </c>
      <c r="BS35" s="1094">
        <v>0</v>
      </c>
      <c r="BT35" s="1094">
        <v>0</v>
      </c>
      <c r="BU35" s="1094">
        <v>0</v>
      </c>
      <c r="BV35" s="1094">
        <v>0</v>
      </c>
      <c r="BW35" s="1095">
        <v>10</v>
      </c>
      <c r="BX35" s="1094">
        <v>10</v>
      </c>
      <c r="BY35" s="1094">
        <v>10</v>
      </c>
      <c r="BZ35" s="1094">
        <v>10</v>
      </c>
      <c r="CA35" s="1094">
        <v>10</v>
      </c>
      <c r="CB35" s="1094">
        <v>0</v>
      </c>
      <c r="CC35" s="1094">
        <v>0</v>
      </c>
      <c r="CD35" s="1094">
        <v>0</v>
      </c>
      <c r="CE35" s="1094">
        <v>0</v>
      </c>
      <c r="CF35" s="1094">
        <v>0</v>
      </c>
      <c r="CG35" s="1101">
        <v>0</v>
      </c>
      <c r="CH35" s="1101">
        <v>0</v>
      </c>
      <c r="CI35" s="1101">
        <v>0</v>
      </c>
      <c r="CJ35" s="1101">
        <v>0</v>
      </c>
      <c r="CK35" s="1101">
        <v>0</v>
      </c>
      <c r="CL35" s="1101">
        <v>0</v>
      </c>
      <c r="CM35" s="1101">
        <v>0</v>
      </c>
      <c r="CN35" s="1101">
        <v>0</v>
      </c>
      <c r="CO35" s="1101">
        <v>0</v>
      </c>
      <c r="CP35" s="1101">
        <v>0</v>
      </c>
      <c r="CQ35" s="1101">
        <v>0</v>
      </c>
      <c r="CR35" s="1101">
        <v>0</v>
      </c>
      <c r="CS35" s="1101">
        <v>0</v>
      </c>
      <c r="CT35" s="1105">
        <v>12.2</v>
      </c>
    </row>
    <row r="36" spans="1:100" ht="16.5" x14ac:dyDescent="0.25">
      <c r="A36" s="1067" t="s">
        <v>132</v>
      </c>
      <c r="B36" s="1066">
        <v>0</v>
      </c>
      <c r="C36" s="1066">
        <v>0</v>
      </c>
      <c r="D36" s="1066">
        <v>0</v>
      </c>
      <c r="E36" s="1066">
        <v>0</v>
      </c>
      <c r="F36" s="1066">
        <v>0</v>
      </c>
      <c r="G36" s="1066">
        <v>0</v>
      </c>
      <c r="H36" s="1066">
        <v>0</v>
      </c>
      <c r="I36" s="1066">
        <v>0</v>
      </c>
      <c r="J36" s="1066">
        <v>0</v>
      </c>
      <c r="K36" s="1066">
        <v>0</v>
      </c>
      <c r="L36" s="1066">
        <v>0</v>
      </c>
      <c r="M36" s="1066">
        <v>0</v>
      </c>
      <c r="N36" s="1066">
        <v>0</v>
      </c>
      <c r="O36" s="1066">
        <v>0</v>
      </c>
      <c r="P36" s="1066">
        <v>0</v>
      </c>
      <c r="Q36" s="1066">
        <v>0</v>
      </c>
      <c r="R36" s="1075">
        <v>0</v>
      </c>
      <c r="S36" s="1075">
        <v>0</v>
      </c>
      <c r="T36" s="1075">
        <v>0</v>
      </c>
      <c r="U36" s="1075">
        <v>0</v>
      </c>
      <c r="V36" s="1075">
        <v>0</v>
      </c>
      <c r="W36" s="1075">
        <v>0</v>
      </c>
      <c r="X36" s="1075">
        <v>0</v>
      </c>
      <c r="Y36" s="1075">
        <v>0</v>
      </c>
      <c r="Z36" s="1075">
        <v>0</v>
      </c>
      <c r="AA36" s="1075">
        <v>0</v>
      </c>
      <c r="AB36" s="1075">
        <v>0</v>
      </c>
      <c r="AC36" s="1075">
        <v>0</v>
      </c>
      <c r="AD36" s="1075">
        <v>0</v>
      </c>
      <c r="AE36" s="1076">
        <v>0</v>
      </c>
      <c r="AF36" s="1075">
        <v>0</v>
      </c>
      <c r="AG36" s="1075">
        <v>0</v>
      </c>
      <c r="AH36" s="1075">
        <v>0</v>
      </c>
      <c r="AI36" s="1081">
        <v>0</v>
      </c>
      <c r="AJ36" s="1081">
        <v>0</v>
      </c>
      <c r="AK36" s="1081">
        <v>0</v>
      </c>
      <c r="AL36" s="1081">
        <v>0</v>
      </c>
      <c r="AM36" s="1081">
        <v>0</v>
      </c>
      <c r="AN36" s="1081">
        <v>0</v>
      </c>
      <c r="AO36" s="1081">
        <v>0</v>
      </c>
      <c r="AP36" s="1081">
        <v>0</v>
      </c>
      <c r="AQ36" s="1082">
        <v>0</v>
      </c>
      <c r="AR36" s="1081">
        <v>0</v>
      </c>
      <c r="AS36" s="1081">
        <v>0</v>
      </c>
      <c r="AT36" s="1081">
        <v>0</v>
      </c>
      <c r="AU36" s="1081">
        <v>0</v>
      </c>
      <c r="AV36" s="1082">
        <v>0</v>
      </c>
      <c r="AW36" s="1081">
        <v>0</v>
      </c>
      <c r="AX36" s="1081">
        <v>0</v>
      </c>
      <c r="AY36" s="1088">
        <v>0</v>
      </c>
      <c r="AZ36" s="1087">
        <v>0</v>
      </c>
      <c r="BA36" s="1087">
        <v>0</v>
      </c>
      <c r="BB36" s="1088">
        <v>0</v>
      </c>
      <c r="BC36" s="1087">
        <v>0</v>
      </c>
      <c r="BD36" s="1087">
        <v>0</v>
      </c>
      <c r="BE36" s="1087">
        <v>0</v>
      </c>
      <c r="BF36" s="1087">
        <v>0</v>
      </c>
      <c r="BG36" s="1087">
        <v>0</v>
      </c>
      <c r="BH36" s="1087">
        <v>0</v>
      </c>
      <c r="BI36" s="1087">
        <v>0</v>
      </c>
      <c r="BJ36" s="1087">
        <v>0</v>
      </c>
      <c r="BK36" s="1087">
        <v>0</v>
      </c>
      <c r="BL36" s="1087">
        <v>0</v>
      </c>
      <c r="BM36" s="1087">
        <v>0</v>
      </c>
      <c r="BN36" s="1087">
        <v>0</v>
      </c>
      <c r="BO36" s="1087">
        <v>0</v>
      </c>
      <c r="BP36" s="1094">
        <v>0</v>
      </c>
      <c r="BQ36" s="1094">
        <v>0</v>
      </c>
      <c r="BR36" s="1094">
        <v>0</v>
      </c>
      <c r="BS36" s="1094">
        <v>0</v>
      </c>
      <c r="BT36" s="1094">
        <v>0</v>
      </c>
      <c r="BU36" s="1094">
        <v>0</v>
      </c>
      <c r="BV36" s="1094">
        <v>0</v>
      </c>
      <c r="BW36" s="1095">
        <v>0</v>
      </c>
      <c r="BX36" s="1094">
        <v>0</v>
      </c>
      <c r="BY36" s="1094">
        <v>0</v>
      </c>
      <c r="BZ36" s="1094">
        <v>0</v>
      </c>
      <c r="CA36" s="1094">
        <v>0</v>
      </c>
      <c r="CB36" s="1094">
        <v>0</v>
      </c>
      <c r="CC36" s="1094">
        <v>0</v>
      </c>
      <c r="CD36" s="1094">
        <v>0</v>
      </c>
      <c r="CE36" s="1094">
        <v>0</v>
      </c>
      <c r="CF36" s="1094">
        <v>0</v>
      </c>
      <c r="CG36" s="1101">
        <v>0</v>
      </c>
      <c r="CH36" s="1101">
        <v>0</v>
      </c>
      <c r="CI36" s="1101">
        <v>0</v>
      </c>
      <c r="CJ36" s="1101">
        <v>0</v>
      </c>
      <c r="CK36" s="1101">
        <v>0</v>
      </c>
      <c r="CL36" s="1101">
        <v>0</v>
      </c>
      <c r="CM36" s="1101">
        <v>0</v>
      </c>
      <c r="CN36" s="1101">
        <v>0</v>
      </c>
      <c r="CO36" s="1101">
        <v>0</v>
      </c>
      <c r="CP36" s="1101">
        <v>0</v>
      </c>
      <c r="CQ36" s="1101">
        <v>0</v>
      </c>
      <c r="CR36" s="1101">
        <v>0</v>
      </c>
      <c r="CS36" s="1101">
        <v>0</v>
      </c>
      <c r="CT36" s="1105">
        <v>0</v>
      </c>
    </row>
    <row r="37" spans="1:100" x14ac:dyDescent="0.25">
      <c r="A37" s="1069" t="s">
        <v>133</v>
      </c>
      <c r="B37" s="1066">
        <v>0</v>
      </c>
      <c r="C37" s="1066">
        <v>0</v>
      </c>
      <c r="D37" s="1066">
        <v>0</v>
      </c>
      <c r="E37" s="1066">
        <v>0</v>
      </c>
      <c r="F37" s="1066">
        <v>0</v>
      </c>
      <c r="G37" s="1066">
        <v>0</v>
      </c>
      <c r="H37" s="1066">
        <v>0</v>
      </c>
      <c r="I37" s="1066">
        <v>0</v>
      </c>
      <c r="J37" s="1066">
        <v>0</v>
      </c>
      <c r="K37" s="1066">
        <v>0</v>
      </c>
      <c r="L37" s="1066">
        <v>0</v>
      </c>
      <c r="M37" s="1066">
        <v>0</v>
      </c>
      <c r="N37" s="1066">
        <v>0</v>
      </c>
      <c r="O37" s="1066">
        <v>0</v>
      </c>
      <c r="P37" s="1066">
        <v>0</v>
      </c>
      <c r="Q37" s="1066">
        <v>0</v>
      </c>
      <c r="R37" s="1075">
        <v>0</v>
      </c>
      <c r="S37" s="1075">
        <v>0</v>
      </c>
      <c r="T37" s="1075">
        <v>0</v>
      </c>
      <c r="U37" s="1075">
        <v>0</v>
      </c>
      <c r="V37" s="1075">
        <v>0</v>
      </c>
      <c r="W37" s="1075">
        <v>0</v>
      </c>
      <c r="X37" s="1075">
        <v>0</v>
      </c>
      <c r="Y37" s="1075">
        <v>0</v>
      </c>
      <c r="Z37" s="1075">
        <v>0</v>
      </c>
      <c r="AA37" s="1075">
        <v>0</v>
      </c>
      <c r="AB37" s="1075">
        <v>0</v>
      </c>
      <c r="AC37" s="1075">
        <v>0</v>
      </c>
      <c r="AD37" s="1075">
        <v>0</v>
      </c>
      <c r="AE37" s="1076">
        <v>0</v>
      </c>
      <c r="AF37" s="1075">
        <v>0</v>
      </c>
      <c r="AG37" s="1075">
        <v>0</v>
      </c>
      <c r="AH37" s="1075">
        <v>0</v>
      </c>
      <c r="AI37" s="1081">
        <v>0</v>
      </c>
      <c r="AJ37" s="1081">
        <v>0</v>
      </c>
      <c r="AK37" s="1081">
        <v>0</v>
      </c>
      <c r="AL37" s="1081">
        <v>0</v>
      </c>
      <c r="AM37" s="1081">
        <v>0</v>
      </c>
      <c r="AN37" s="1081">
        <v>0</v>
      </c>
      <c r="AO37" s="1081">
        <v>0</v>
      </c>
      <c r="AP37" s="1081">
        <v>0</v>
      </c>
      <c r="AQ37" s="1082">
        <v>0</v>
      </c>
      <c r="AR37" s="1081">
        <v>0</v>
      </c>
      <c r="AS37" s="1081">
        <v>0</v>
      </c>
      <c r="AT37" s="1081">
        <v>0</v>
      </c>
      <c r="AU37" s="1081">
        <v>0</v>
      </c>
      <c r="AV37" s="1082">
        <v>0</v>
      </c>
      <c r="AW37" s="1081">
        <v>0</v>
      </c>
      <c r="AX37" s="1081">
        <v>0</v>
      </c>
      <c r="AY37" s="1088">
        <v>0</v>
      </c>
      <c r="AZ37" s="1087">
        <v>0</v>
      </c>
      <c r="BA37" s="1087">
        <v>0</v>
      </c>
      <c r="BB37" s="1088">
        <v>0</v>
      </c>
      <c r="BC37" s="1087">
        <v>0</v>
      </c>
      <c r="BD37" s="1087">
        <v>0</v>
      </c>
      <c r="BE37" s="1087">
        <v>0</v>
      </c>
      <c r="BF37" s="1087">
        <v>0</v>
      </c>
      <c r="BG37" s="1087">
        <v>0</v>
      </c>
      <c r="BH37" s="1087">
        <v>0</v>
      </c>
      <c r="BI37" s="1087">
        <v>0</v>
      </c>
      <c r="BJ37" s="1087">
        <v>0</v>
      </c>
      <c r="BK37" s="1087">
        <v>0</v>
      </c>
      <c r="BL37" s="1087">
        <v>0</v>
      </c>
      <c r="BM37" s="1087">
        <v>0</v>
      </c>
      <c r="BN37" s="1087">
        <v>0</v>
      </c>
      <c r="BO37" s="1087">
        <v>0</v>
      </c>
      <c r="BP37" s="1094">
        <v>0</v>
      </c>
      <c r="BQ37" s="1094">
        <v>0</v>
      </c>
      <c r="BR37" s="1094">
        <v>0</v>
      </c>
      <c r="BS37" s="1094">
        <v>0</v>
      </c>
      <c r="BT37" s="1094">
        <v>0</v>
      </c>
      <c r="BU37" s="1094">
        <v>0</v>
      </c>
      <c r="BV37" s="1094">
        <v>0</v>
      </c>
      <c r="BW37" s="1095">
        <v>0</v>
      </c>
      <c r="BX37" s="1094">
        <v>0</v>
      </c>
      <c r="BY37" s="1094">
        <v>0</v>
      </c>
      <c r="BZ37" s="1094">
        <v>0</v>
      </c>
      <c r="CA37" s="1094">
        <v>0</v>
      </c>
      <c r="CB37" s="1094">
        <v>0</v>
      </c>
      <c r="CC37" s="1094">
        <v>0</v>
      </c>
      <c r="CD37" s="1094">
        <v>0</v>
      </c>
      <c r="CE37" s="1094">
        <v>0</v>
      </c>
      <c r="CF37" s="1094">
        <v>0</v>
      </c>
      <c r="CG37" s="1101">
        <v>0</v>
      </c>
      <c r="CH37" s="1101">
        <v>0</v>
      </c>
      <c r="CI37" s="1101">
        <v>0</v>
      </c>
      <c r="CJ37" s="1101">
        <v>0</v>
      </c>
      <c r="CK37" s="1101">
        <v>0</v>
      </c>
      <c r="CL37" s="1101">
        <v>0</v>
      </c>
      <c r="CM37" s="1101">
        <v>0</v>
      </c>
      <c r="CN37" s="1101">
        <v>0</v>
      </c>
      <c r="CO37" s="1101">
        <v>0</v>
      </c>
      <c r="CP37" s="1101">
        <v>0</v>
      </c>
      <c r="CQ37" s="1101">
        <v>0</v>
      </c>
      <c r="CR37" s="1101">
        <v>0</v>
      </c>
      <c r="CS37" s="1101">
        <v>0</v>
      </c>
      <c r="CT37" s="1105">
        <v>0</v>
      </c>
    </row>
    <row r="38" spans="1:100" ht="16.5" x14ac:dyDescent="0.25">
      <c r="A38" s="1069" t="s">
        <v>134</v>
      </c>
      <c r="B38" s="1066">
        <v>0</v>
      </c>
      <c r="C38" s="1066">
        <v>0</v>
      </c>
      <c r="D38" s="1066">
        <v>0</v>
      </c>
      <c r="E38" s="1066">
        <v>0</v>
      </c>
      <c r="F38" s="1066">
        <v>0</v>
      </c>
      <c r="G38" s="1066">
        <v>0</v>
      </c>
      <c r="H38" s="1066">
        <v>0</v>
      </c>
      <c r="I38" s="1066">
        <v>0</v>
      </c>
      <c r="J38" s="1066">
        <v>0</v>
      </c>
      <c r="K38" s="1066">
        <v>0</v>
      </c>
      <c r="L38" s="1066">
        <v>0</v>
      </c>
      <c r="M38" s="1066">
        <v>0</v>
      </c>
      <c r="N38" s="1066">
        <v>0</v>
      </c>
      <c r="O38" s="1066">
        <v>0</v>
      </c>
      <c r="P38" s="1066">
        <v>0</v>
      </c>
      <c r="Q38" s="1066">
        <v>0</v>
      </c>
      <c r="R38" s="1075">
        <v>0</v>
      </c>
      <c r="S38" s="1075">
        <v>0</v>
      </c>
      <c r="T38" s="1075">
        <v>0</v>
      </c>
      <c r="U38" s="1075">
        <v>0</v>
      </c>
      <c r="V38" s="1075">
        <v>0</v>
      </c>
      <c r="W38" s="1075">
        <v>0</v>
      </c>
      <c r="X38" s="1075">
        <v>0</v>
      </c>
      <c r="Y38" s="1075">
        <v>0</v>
      </c>
      <c r="Z38" s="1075">
        <v>0</v>
      </c>
      <c r="AA38" s="1075">
        <v>0</v>
      </c>
      <c r="AB38" s="1075">
        <v>0</v>
      </c>
      <c r="AC38" s="1075">
        <v>0</v>
      </c>
      <c r="AD38" s="1075">
        <v>0</v>
      </c>
      <c r="AE38" s="1076">
        <v>0</v>
      </c>
      <c r="AF38" s="1075">
        <v>0</v>
      </c>
      <c r="AG38" s="1075">
        <v>0</v>
      </c>
      <c r="AH38" s="1075">
        <v>0</v>
      </c>
      <c r="AI38" s="1081">
        <v>0</v>
      </c>
      <c r="AJ38" s="1081">
        <v>0</v>
      </c>
      <c r="AK38" s="1081">
        <v>0</v>
      </c>
      <c r="AL38" s="1081">
        <v>0</v>
      </c>
      <c r="AM38" s="1081">
        <v>0</v>
      </c>
      <c r="AN38" s="1081">
        <v>0</v>
      </c>
      <c r="AO38" s="1081">
        <v>0</v>
      </c>
      <c r="AP38" s="1081">
        <v>0</v>
      </c>
      <c r="AQ38" s="1082">
        <v>0</v>
      </c>
      <c r="AR38" s="1081">
        <v>0</v>
      </c>
      <c r="AS38" s="1081">
        <v>0</v>
      </c>
      <c r="AT38" s="1081">
        <v>0</v>
      </c>
      <c r="AU38" s="1081">
        <v>0</v>
      </c>
      <c r="AV38" s="1082">
        <v>0</v>
      </c>
      <c r="AW38" s="1081">
        <v>0</v>
      </c>
      <c r="AX38" s="1081">
        <v>0</v>
      </c>
      <c r="AY38" s="1088">
        <v>0</v>
      </c>
      <c r="AZ38" s="1087">
        <v>0</v>
      </c>
      <c r="BA38" s="1087">
        <v>0</v>
      </c>
      <c r="BB38" s="1088">
        <v>0</v>
      </c>
      <c r="BC38" s="1087">
        <v>0</v>
      </c>
      <c r="BD38" s="1087">
        <v>0</v>
      </c>
      <c r="BE38" s="1087">
        <v>0</v>
      </c>
      <c r="BF38" s="1087">
        <v>0</v>
      </c>
      <c r="BG38" s="1087">
        <v>0</v>
      </c>
      <c r="BH38" s="1087">
        <v>0</v>
      </c>
      <c r="BI38" s="1087">
        <v>0</v>
      </c>
      <c r="BJ38" s="1087">
        <v>0</v>
      </c>
      <c r="BK38" s="1087">
        <v>0</v>
      </c>
      <c r="BL38" s="1087">
        <v>0</v>
      </c>
      <c r="BM38" s="1087">
        <v>0</v>
      </c>
      <c r="BN38" s="1087">
        <v>0</v>
      </c>
      <c r="BO38" s="1087">
        <v>0</v>
      </c>
      <c r="BP38" s="1094">
        <v>0</v>
      </c>
      <c r="BQ38" s="1094">
        <v>0</v>
      </c>
      <c r="BR38" s="1094">
        <v>0</v>
      </c>
      <c r="BS38" s="1094">
        <v>0</v>
      </c>
      <c r="BT38" s="1094">
        <v>0</v>
      </c>
      <c r="BU38" s="1094">
        <v>0</v>
      </c>
      <c r="BV38" s="1094">
        <v>0</v>
      </c>
      <c r="BW38" s="1095">
        <v>0</v>
      </c>
      <c r="BX38" s="1094">
        <v>0</v>
      </c>
      <c r="BY38" s="1094">
        <v>0</v>
      </c>
      <c r="BZ38" s="1094">
        <v>0</v>
      </c>
      <c r="CA38" s="1094">
        <v>0</v>
      </c>
      <c r="CB38" s="1094">
        <v>0</v>
      </c>
      <c r="CC38" s="1094">
        <v>0</v>
      </c>
      <c r="CD38" s="1094">
        <v>0</v>
      </c>
      <c r="CE38" s="1094">
        <v>0</v>
      </c>
      <c r="CF38" s="1094">
        <v>0</v>
      </c>
      <c r="CG38" s="1101">
        <v>0</v>
      </c>
      <c r="CH38" s="1101">
        <v>0</v>
      </c>
      <c r="CI38" s="1101">
        <v>0</v>
      </c>
      <c r="CJ38" s="1101">
        <v>0</v>
      </c>
      <c r="CK38" s="1101">
        <v>0</v>
      </c>
      <c r="CL38" s="1101">
        <v>0</v>
      </c>
      <c r="CM38" s="1101">
        <v>0</v>
      </c>
      <c r="CN38" s="1101">
        <v>0</v>
      </c>
      <c r="CO38" s="1101">
        <v>0</v>
      </c>
      <c r="CP38" s="1101">
        <v>0</v>
      </c>
      <c r="CQ38" s="1101">
        <v>0</v>
      </c>
      <c r="CR38" s="1101">
        <v>0</v>
      </c>
      <c r="CS38" s="1101">
        <v>0</v>
      </c>
      <c r="CT38" s="1105">
        <v>0</v>
      </c>
    </row>
    <row r="39" spans="1:100" x14ac:dyDescent="0.25">
      <c r="A39" s="1065" t="s">
        <v>135</v>
      </c>
      <c r="B39" s="1066">
        <v>0</v>
      </c>
      <c r="C39" s="1066">
        <v>0</v>
      </c>
      <c r="D39" s="1066">
        <v>0</v>
      </c>
      <c r="E39" s="1066">
        <v>0</v>
      </c>
      <c r="F39" s="1066">
        <v>0</v>
      </c>
      <c r="G39" s="1066">
        <v>0</v>
      </c>
      <c r="H39" s="1066">
        <v>0</v>
      </c>
      <c r="I39" s="1066">
        <v>0</v>
      </c>
      <c r="J39" s="1066">
        <v>0</v>
      </c>
      <c r="K39" s="1066">
        <v>0</v>
      </c>
      <c r="L39" s="1066">
        <v>0</v>
      </c>
      <c r="M39" s="1066">
        <v>0</v>
      </c>
      <c r="N39" s="1066">
        <v>0</v>
      </c>
      <c r="O39" s="1066">
        <v>0</v>
      </c>
      <c r="P39" s="1066">
        <v>0</v>
      </c>
      <c r="Q39" s="1066">
        <v>0</v>
      </c>
      <c r="R39" s="1075">
        <v>0</v>
      </c>
      <c r="S39" s="1075">
        <v>0</v>
      </c>
      <c r="T39" s="1075">
        <v>0</v>
      </c>
      <c r="U39" s="1075">
        <v>0</v>
      </c>
      <c r="V39" s="1075">
        <v>0</v>
      </c>
      <c r="W39" s="1075">
        <v>0</v>
      </c>
      <c r="X39" s="1075">
        <v>0</v>
      </c>
      <c r="Y39" s="1075">
        <v>0</v>
      </c>
      <c r="Z39" s="1075">
        <v>0</v>
      </c>
      <c r="AA39" s="1075">
        <v>2</v>
      </c>
      <c r="AB39" s="1075">
        <v>3</v>
      </c>
      <c r="AC39" s="1075">
        <v>4</v>
      </c>
      <c r="AD39" s="1075">
        <v>5</v>
      </c>
      <c r="AE39" s="1076">
        <v>6</v>
      </c>
      <c r="AF39" s="1075">
        <v>6</v>
      </c>
      <c r="AG39" s="1075">
        <v>7</v>
      </c>
      <c r="AH39" s="1075">
        <v>6</v>
      </c>
      <c r="AI39" s="1081">
        <v>7</v>
      </c>
      <c r="AJ39" s="1081">
        <v>9</v>
      </c>
      <c r="AK39" s="1081">
        <v>10</v>
      </c>
      <c r="AL39" s="1081">
        <v>10</v>
      </c>
      <c r="AM39" s="1081">
        <v>13</v>
      </c>
      <c r="AN39" s="1081">
        <v>13</v>
      </c>
      <c r="AO39" s="1081">
        <v>13</v>
      </c>
      <c r="AP39" s="1081">
        <v>13</v>
      </c>
      <c r="AQ39" s="1082">
        <v>16</v>
      </c>
      <c r="AR39" s="1081">
        <v>15</v>
      </c>
      <c r="AS39" s="1081">
        <v>13</v>
      </c>
      <c r="AT39" s="1081">
        <v>13</v>
      </c>
      <c r="AU39" s="1081">
        <v>15</v>
      </c>
      <c r="AV39" s="1082">
        <v>14</v>
      </c>
      <c r="AW39" s="1081">
        <v>16</v>
      </c>
      <c r="AX39" s="1081">
        <v>18</v>
      </c>
      <c r="AY39" s="1088">
        <v>17</v>
      </c>
      <c r="AZ39" s="1087">
        <v>15</v>
      </c>
      <c r="BA39" s="1087">
        <v>18</v>
      </c>
      <c r="BB39" s="1088">
        <v>23</v>
      </c>
      <c r="BC39" s="1087">
        <v>24</v>
      </c>
      <c r="BD39" s="1087">
        <v>22</v>
      </c>
      <c r="BE39" s="1087">
        <v>23</v>
      </c>
      <c r="BF39" s="1087">
        <v>25</v>
      </c>
      <c r="BG39" s="1087">
        <v>24</v>
      </c>
      <c r="BH39" s="1087">
        <v>23</v>
      </c>
      <c r="BI39" s="1087">
        <v>19</v>
      </c>
      <c r="BJ39" s="1087">
        <v>21</v>
      </c>
      <c r="BK39" s="1087">
        <v>15</v>
      </c>
      <c r="BL39" s="1087">
        <v>12</v>
      </c>
      <c r="BM39" s="1087">
        <v>9</v>
      </c>
      <c r="BN39" s="1087">
        <v>7</v>
      </c>
      <c r="BO39" s="1087">
        <v>5</v>
      </c>
      <c r="BP39" s="1094">
        <v>4</v>
      </c>
      <c r="BQ39" s="1094">
        <v>3</v>
      </c>
      <c r="BR39" s="1094">
        <v>2</v>
      </c>
      <c r="BS39" s="1094">
        <v>2</v>
      </c>
      <c r="BT39" s="1094">
        <v>0</v>
      </c>
      <c r="BU39" s="1094">
        <v>0</v>
      </c>
      <c r="BV39" s="1094">
        <v>0</v>
      </c>
      <c r="BW39" s="1095">
        <v>0</v>
      </c>
      <c r="BX39" s="1094">
        <v>0</v>
      </c>
      <c r="BY39" s="1094">
        <v>0</v>
      </c>
      <c r="BZ39" s="1094">
        <v>0</v>
      </c>
      <c r="CA39" s="1094">
        <v>0</v>
      </c>
      <c r="CB39" s="1094">
        <v>0</v>
      </c>
      <c r="CC39" s="1094">
        <v>0</v>
      </c>
      <c r="CD39" s="1094">
        <v>0</v>
      </c>
      <c r="CE39" s="1094">
        <v>0</v>
      </c>
      <c r="CF39" s="1094">
        <v>0</v>
      </c>
      <c r="CG39" s="1101">
        <v>0</v>
      </c>
      <c r="CH39" s="1101">
        <v>0</v>
      </c>
      <c r="CI39" s="1101">
        <v>0</v>
      </c>
      <c r="CJ39" s="1101">
        <v>0</v>
      </c>
      <c r="CK39" s="1101">
        <v>0</v>
      </c>
      <c r="CL39" s="1101">
        <v>0</v>
      </c>
      <c r="CM39" s="1101">
        <v>0</v>
      </c>
      <c r="CN39" s="1101">
        <v>0</v>
      </c>
      <c r="CO39" s="1101">
        <v>0</v>
      </c>
      <c r="CP39" s="1101">
        <v>0</v>
      </c>
      <c r="CQ39" s="1101">
        <v>0</v>
      </c>
      <c r="CR39" s="1101">
        <v>0</v>
      </c>
      <c r="CS39" s="1101">
        <v>0</v>
      </c>
      <c r="CT39" s="1105">
        <v>156.19999999999999</v>
      </c>
    </row>
    <row r="40" spans="1:100" x14ac:dyDescent="0.25">
      <c r="A40" s="1067" t="s">
        <v>136</v>
      </c>
      <c r="B40" s="1066">
        <v>9</v>
      </c>
      <c r="C40" s="1066">
        <v>10</v>
      </c>
      <c r="D40" s="1066">
        <v>11</v>
      </c>
      <c r="E40" s="1066">
        <v>12</v>
      </c>
      <c r="F40" s="1066">
        <v>11</v>
      </c>
      <c r="G40" s="1066">
        <v>8</v>
      </c>
      <c r="H40" s="1066">
        <v>9</v>
      </c>
      <c r="I40" s="1066">
        <v>6</v>
      </c>
      <c r="J40" s="1066">
        <v>6</v>
      </c>
      <c r="K40" s="1066">
        <v>5</v>
      </c>
      <c r="L40" s="1066">
        <v>5</v>
      </c>
      <c r="M40" s="1066">
        <v>4</v>
      </c>
      <c r="N40" s="1066">
        <v>4</v>
      </c>
      <c r="O40" s="1066">
        <v>4</v>
      </c>
      <c r="P40" s="1066">
        <v>5</v>
      </c>
      <c r="Q40" s="1066">
        <v>4</v>
      </c>
      <c r="R40" s="1075">
        <v>3</v>
      </c>
      <c r="S40" s="1075">
        <v>5</v>
      </c>
      <c r="T40" s="1075">
        <v>5</v>
      </c>
      <c r="U40" s="1075">
        <v>4</v>
      </c>
      <c r="V40" s="1075">
        <v>5</v>
      </c>
      <c r="W40" s="1075">
        <v>5</v>
      </c>
      <c r="X40" s="1075">
        <v>5</v>
      </c>
      <c r="Y40" s="1075">
        <v>6</v>
      </c>
      <c r="Z40" s="1075">
        <v>7</v>
      </c>
      <c r="AA40" s="1075">
        <v>8</v>
      </c>
      <c r="AB40" s="1075">
        <v>8</v>
      </c>
      <c r="AC40" s="1075">
        <v>9</v>
      </c>
      <c r="AD40" s="1075">
        <v>10</v>
      </c>
      <c r="AE40" s="1076">
        <v>11</v>
      </c>
      <c r="AF40" s="1075">
        <v>11</v>
      </c>
      <c r="AG40" s="1075">
        <v>12</v>
      </c>
      <c r="AH40" s="1075">
        <v>14</v>
      </c>
      <c r="AI40" s="1081">
        <v>13</v>
      </c>
      <c r="AJ40" s="1081">
        <v>14</v>
      </c>
      <c r="AK40" s="1081">
        <v>13</v>
      </c>
      <c r="AL40" s="1081">
        <v>16</v>
      </c>
      <c r="AM40" s="1081">
        <v>14</v>
      </c>
      <c r="AN40" s="1081">
        <v>15</v>
      </c>
      <c r="AO40" s="1081">
        <v>14</v>
      </c>
      <c r="AP40" s="1081">
        <v>14</v>
      </c>
      <c r="AQ40" s="1082">
        <v>15</v>
      </c>
      <c r="AR40" s="1081">
        <v>15</v>
      </c>
      <c r="AS40" s="1081">
        <v>16</v>
      </c>
      <c r="AT40" s="1081">
        <v>15</v>
      </c>
      <c r="AU40" s="1081">
        <v>15</v>
      </c>
      <c r="AV40" s="1082">
        <v>14</v>
      </c>
      <c r="AW40" s="1081">
        <v>15</v>
      </c>
      <c r="AX40" s="1081">
        <v>15</v>
      </c>
      <c r="AY40" s="1088">
        <v>14</v>
      </c>
      <c r="AZ40" s="1087">
        <v>15</v>
      </c>
      <c r="BA40" s="1087">
        <v>17</v>
      </c>
      <c r="BB40" s="1088">
        <v>15</v>
      </c>
      <c r="BC40" s="1087">
        <v>13</v>
      </c>
      <c r="BD40" s="1087">
        <v>13</v>
      </c>
      <c r="BE40" s="1087">
        <v>15</v>
      </c>
      <c r="BF40" s="1087">
        <v>17</v>
      </c>
      <c r="BG40" s="1087">
        <v>16</v>
      </c>
      <c r="BH40" s="1087">
        <v>16</v>
      </c>
      <c r="BI40" s="1087">
        <v>17</v>
      </c>
      <c r="BJ40" s="1087">
        <v>13</v>
      </c>
      <c r="BK40" s="1087">
        <v>11</v>
      </c>
      <c r="BL40" s="1087">
        <v>13</v>
      </c>
      <c r="BM40" s="1087">
        <v>12</v>
      </c>
      <c r="BN40" s="1087">
        <v>15</v>
      </c>
      <c r="BO40" s="1087">
        <v>15</v>
      </c>
      <c r="BP40" s="1094">
        <v>15</v>
      </c>
      <c r="BQ40" s="1094">
        <v>16</v>
      </c>
      <c r="BR40" s="1094">
        <v>17</v>
      </c>
      <c r="BS40" s="1094">
        <v>17</v>
      </c>
      <c r="BT40" s="1094">
        <v>14</v>
      </c>
      <c r="BU40" s="1094">
        <v>13</v>
      </c>
      <c r="BV40" s="1094">
        <v>11</v>
      </c>
      <c r="BW40" s="1095">
        <v>9</v>
      </c>
      <c r="BX40" s="1094">
        <v>8</v>
      </c>
      <c r="BY40" s="1094">
        <v>6</v>
      </c>
      <c r="BZ40" s="1094">
        <v>6</v>
      </c>
      <c r="CA40" s="1094">
        <v>6</v>
      </c>
      <c r="CB40" s="1094">
        <v>5</v>
      </c>
      <c r="CC40" s="1094">
        <v>5</v>
      </c>
      <c r="CD40" s="1094">
        <v>3</v>
      </c>
      <c r="CE40" s="1094">
        <v>3</v>
      </c>
      <c r="CF40" s="1094">
        <v>3</v>
      </c>
      <c r="CG40" s="1101">
        <v>3</v>
      </c>
      <c r="CH40" s="1101">
        <v>1</v>
      </c>
      <c r="CI40" s="1101">
        <v>1</v>
      </c>
      <c r="CJ40" s="1101">
        <v>0</v>
      </c>
      <c r="CK40" s="1101">
        <v>0</v>
      </c>
      <c r="CL40" s="1101">
        <v>3</v>
      </c>
      <c r="CM40" s="1101">
        <v>5</v>
      </c>
      <c r="CN40" s="1101">
        <v>6</v>
      </c>
      <c r="CO40" s="1101">
        <v>7</v>
      </c>
      <c r="CP40" s="1101">
        <v>7</v>
      </c>
      <c r="CQ40" s="1101">
        <v>5</v>
      </c>
      <c r="CR40" s="1101">
        <v>4</v>
      </c>
      <c r="CS40" s="1101">
        <v>4</v>
      </c>
      <c r="CT40" s="1105">
        <v>967.7</v>
      </c>
    </row>
    <row r="41" spans="1:100" ht="16.5" x14ac:dyDescent="0.25">
      <c r="A41" s="1067" t="s">
        <v>137</v>
      </c>
      <c r="B41" s="1066">
        <v>0</v>
      </c>
      <c r="C41" s="1066">
        <v>0</v>
      </c>
      <c r="D41" s="1066">
        <v>0</v>
      </c>
      <c r="E41" s="1066">
        <v>0</v>
      </c>
      <c r="F41" s="1066">
        <v>0</v>
      </c>
      <c r="G41" s="1066">
        <v>0</v>
      </c>
      <c r="H41" s="1066">
        <v>0</v>
      </c>
      <c r="I41" s="1066">
        <v>0</v>
      </c>
      <c r="J41" s="1066">
        <v>0</v>
      </c>
      <c r="K41" s="1066">
        <v>0</v>
      </c>
      <c r="L41" s="1066">
        <v>0</v>
      </c>
      <c r="M41" s="1066">
        <v>0</v>
      </c>
      <c r="N41" s="1066">
        <v>0</v>
      </c>
      <c r="O41" s="1066">
        <v>0</v>
      </c>
      <c r="P41" s="1066">
        <v>0</v>
      </c>
      <c r="Q41" s="1066">
        <v>0</v>
      </c>
      <c r="R41" s="1075">
        <v>0</v>
      </c>
      <c r="S41" s="1075">
        <v>0</v>
      </c>
      <c r="T41" s="1075">
        <v>0</v>
      </c>
      <c r="U41" s="1075">
        <v>0</v>
      </c>
      <c r="V41" s="1075">
        <v>0</v>
      </c>
      <c r="W41" s="1075">
        <v>0</v>
      </c>
      <c r="X41" s="1075">
        <v>0</v>
      </c>
      <c r="Y41" s="1075">
        <v>0</v>
      </c>
      <c r="Z41" s="1075">
        <v>0</v>
      </c>
      <c r="AA41" s="1075">
        <v>0</v>
      </c>
      <c r="AB41" s="1075">
        <v>0</v>
      </c>
      <c r="AC41" s="1075">
        <v>0</v>
      </c>
      <c r="AD41" s="1075">
        <v>0</v>
      </c>
      <c r="AE41" s="1076">
        <v>64</v>
      </c>
      <c r="AF41" s="1075">
        <v>64</v>
      </c>
      <c r="AG41" s="1075">
        <v>65</v>
      </c>
      <c r="AH41" s="1075">
        <v>64</v>
      </c>
      <c r="AI41" s="1081">
        <v>71</v>
      </c>
      <c r="AJ41" s="1081">
        <v>72</v>
      </c>
      <c r="AK41" s="1081">
        <v>68</v>
      </c>
      <c r="AL41" s="1081">
        <v>68</v>
      </c>
      <c r="AM41" s="1081">
        <v>76</v>
      </c>
      <c r="AN41" s="1081">
        <v>73</v>
      </c>
      <c r="AO41" s="1081">
        <v>67</v>
      </c>
      <c r="AP41" s="1081">
        <v>62</v>
      </c>
      <c r="AQ41" s="1082">
        <v>68</v>
      </c>
      <c r="AR41" s="1081">
        <v>63</v>
      </c>
      <c r="AS41" s="1081">
        <v>68</v>
      </c>
      <c r="AT41" s="1081">
        <v>69</v>
      </c>
      <c r="AU41" s="1081">
        <v>69</v>
      </c>
      <c r="AV41" s="1082">
        <v>62</v>
      </c>
      <c r="AW41" s="1081">
        <v>63</v>
      </c>
      <c r="AX41" s="1081">
        <v>64</v>
      </c>
      <c r="AY41" s="1088">
        <v>64</v>
      </c>
      <c r="AZ41" s="1087">
        <v>62</v>
      </c>
      <c r="BA41" s="1087">
        <v>66</v>
      </c>
      <c r="BB41" s="1088">
        <v>66</v>
      </c>
      <c r="BC41" s="1087">
        <v>69</v>
      </c>
      <c r="BD41" s="1087">
        <v>71</v>
      </c>
      <c r="BE41" s="1087">
        <v>69</v>
      </c>
      <c r="BF41" s="1087">
        <v>69</v>
      </c>
      <c r="BG41" s="1087">
        <v>72</v>
      </c>
      <c r="BH41" s="1087">
        <v>71</v>
      </c>
      <c r="BI41" s="1087">
        <v>69</v>
      </c>
      <c r="BJ41" s="1087">
        <v>68</v>
      </c>
      <c r="BK41" s="1087">
        <v>69</v>
      </c>
      <c r="BL41" s="1087">
        <v>67</v>
      </c>
      <c r="BM41" s="1087">
        <v>63</v>
      </c>
      <c r="BN41" s="1087">
        <v>62</v>
      </c>
      <c r="BO41" s="1087">
        <v>62</v>
      </c>
      <c r="BP41" s="1094">
        <v>65</v>
      </c>
      <c r="BQ41" s="1094">
        <v>65</v>
      </c>
      <c r="BR41" s="1094">
        <v>63</v>
      </c>
      <c r="BS41" s="1094">
        <v>59</v>
      </c>
      <c r="BT41" s="1094">
        <v>56</v>
      </c>
      <c r="BU41" s="1094">
        <v>52</v>
      </c>
      <c r="BV41" s="1095">
        <v>155</v>
      </c>
      <c r="BW41" s="1095">
        <v>155</v>
      </c>
      <c r="BX41" s="1094">
        <v>155</v>
      </c>
      <c r="BY41" s="1095">
        <v>155</v>
      </c>
      <c r="BZ41" s="1095">
        <v>155</v>
      </c>
      <c r="CA41" s="1095">
        <v>155</v>
      </c>
      <c r="CB41" s="1095">
        <v>155</v>
      </c>
      <c r="CC41" s="1095">
        <v>155</v>
      </c>
      <c r="CD41" s="1095">
        <v>155</v>
      </c>
      <c r="CE41" s="1095">
        <v>155</v>
      </c>
      <c r="CF41" s="1095">
        <v>155</v>
      </c>
      <c r="CG41" s="1101">
        <v>155</v>
      </c>
      <c r="CH41" s="1101">
        <v>155</v>
      </c>
      <c r="CI41" s="1101">
        <v>155</v>
      </c>
      <c r="CJ41" s="1101">
        <v>155</v>
      </c>
      <c r="CK41" s="1101">
        <v>155</v>
      </c>
      <c r="CL41" s="1102">
        <v>155</v>
      </c>
      <c r="CM41" s="1101">
        <v>84</v>
      </c>
      <c r="CN41" s="1101">
        <v>88</v>
      </c>
      <c r="CO41" s="1101">
        <v>93</v>
      </c>
      <c r="CP41" s="1101">
        <v>95</v>
      </c>
      <c r="CQ41" s="1101">
        <v>94</v>
      </c>
      <c r="CR41" s="1101">
        <v>95</v>
      </c>
      <c r="CS41" s="1101">
        <v>97</v>
      </c>
      <c r="CT41" s="1105">
        <v>88.6</v>
      </c>
    </row>
    <row r="42" spans="1:100" x14ac:dyDescent="0.25">
      <c r="A42" s="1067" t="s">
        <v>138</v>
      </c>
      <c r="B42" s="1070">
        <v>1248</v>
      </c>
      <c r="C42" s="1070">
        <v>1223</v>
      </c>
      <c r="D42" s="1070">
        <v>1214</v>
      </c>
      <c r="E42" s="1070">
        <v>1228</v>
      </c>
      <c r="F42" s="1071">
        <v>1194</v>
      </c>
      <c r="G42" s="1071">
        <v>1187</v>
      </c>
      <c r="H42" s="1071">
        <v>1161</v>
      </c>
      <c r="I42" s="1071">
        <v>1147</v>
      </c>
      <c r="J42" s="1071">
        <v>1132</v>
      </c>
      <c r="K42" s="1071">
        <v>1131</v>
      </c>
      <c r="L42" s="1071">
        <v>1120</v>
      </c>
      <c r="M42" s="1071">
        <v>1112</v>
      </c>
      <c r="N42" s="1071">
        <v>1113</v>
      </c>
      <c r="O42" s="1071">
        <v>1126</v>
      </c>
      <c r="P42" s="1071">
        <v>1133</v>
      </c>
      <c r="Q42" s="1072">
        <v>1149</v>
      </c>
      <c r="R42" s="1077">
        <v>1195</v>
      </c>
      <c r="S42" s="1077">
        <v>1288</v>
      </c>
      <c r="T42" s="1077">
        <v>1367</v>
      </c>
      <c r="U42" s="1077">
        <v>1472</v>
      </c>
      <c r="V42" s="1077">
        <v>1611</v>
      </c>
      <c r="W42" s="1077">
        <v>1718</v>
      </c>
      <c r="X42" s="1077">
        <v>1803</v>
      </c>
      <c r="Y42" s="1077">
        <v>1820</v>
      </c>
      <c r="Z42" s="1077">
        <v>1784</v>
      </c>
      <c r="AA42" s="1077">
        <v>1707</v>
      </c>
      <c r="AB42" s="1077">
        <v>1633</v>
      </c>
      <c r="AC42" s="1077">
        <v>1548</v>
      </c>
      <c r="AD42" s="1077">
        <v>1513</v>
      </c>
      <c r="AE42" s="1077">
        <v>1572</v>
      </c>
      <c r="AF42" s="1077">
        <v>1599</v>
      </c>
      <c r="AG42" s="1077">
        <v>1654</v>
      </c>
      <c r="AH42" s="1078">
        <v>1697</v>
      </c>
      <c r="AI42" s="1084">
        <v>1779</v>
      </c>
      <c r="AJ42" s="1084">
        <v>1791</v>
      </c>
      <c r="AK42" s="1084">
        <v>1806</v>
      </c>
      <c r="AL42" s="1084">
        <v>1786</v>
      </c>
      <c r="AM42" s="1084">
        <v>1811</v>
      </c>
      <c r="AN42" s="1084">
        <v>1807</v>
      </c>
      <c r="AO42" s="1084">
        <v>1809</v>
      </c>
      <c r="AP42" s="1083">
        <v>1815</v>
      </c>
      <c r="AQ42" s="1083">
        <v>1876</v>
      </c>
      <c r="AR42" s="1083">
        <v>1909</v>
      </c>
      <c r="AS42" s="1083">
        <v>1938</v>
      </c>
      <c r="AT42" s="1083">
        <v>1944</v>
      </c>
      <c r="AU42" s="1084">
        <v>1956</v>
      </c>
      <c r="AV42" s="1083">
        <v>1956</v>
      </c>
      <c r="AW42" s="1083">
        <v>1975</v>
      </c>
      <c r="AX42" s="1085">
        <v>1944</v>
      </c>
      <c r="AY42" s="1089">
        <v>1915</v>
      </c>
      <c r="AZ42" s="1089">
        <v>1863</v>
      </c>
      <c r="BA42" s="1089">
        <v>1825</v>
      </c>
      <c r="BB42" s="1090">
        <v>1803</v>
      </c>
      <c r="BC42" s="1090">
        <v>1786</v>
      </c>
      <c r="BD42" s="1090">
        <v>1789</v>
      </c>
      <c r="BE42" s="1090">
        <v>1807</v>
      </c>
      <c r="BF42" s="1090">
        <v>1832</v>
      </c>
      <c r="BG42" s="1090">
        <v>1857</v>
      </c>
      <c r="BH42" s="1090">
        <v>1856</v>
      </c>
      <c r="BI42" s="1090">
        <v>1856</v>
      </c>
      <c r="BJ42" s="1090">
        <v>1844</v>
      </c>
      <c r="BK42" s="1090">
        <v>1860</v>
      </c>
      <c r="BL42" s="1090">
        <v>1882</v>
      </c>
      <c r="BM42" s="1090">
        <v>1883</v>
      </c>
      <c r="BN42" s="1090">
        <v>1884</v>
      </c>
      <c r="BO42" s="1091">
        <v>1887</v>
      </c>
      <c r="BP42" s="1096">
        <v>1881</v>
      </c>
      <c r="BQ42" s="1096">
        <v>1869</v>
      </c>
      <c r="BR42" s="1096">
        <v>1870</v>
      </c>
      <c r="BS42" s="1096">
        <v>1872</v>
      </c>
      <c r="BT42" s="1096">
        <v>1909</v>
      </c>
      <c r="BU42" s="1096">
        <v>1996</v>
      </c>
      <c r="BV42" s="1096">
        <v>2220</v>
      </c>
      <c r="BW42" s="1096">
        <v>2298</v>
      </c>
      <c r="BX42" s="1096">
        <v>2366</v>
      </c>
      <c r="BY42" s="1096">
        <v>2341</v>
      </c>
      <c r="BZ42" s="1096">
        <v>2331</v>
      </c>
      <c r="CA42" s="1096">
        <v>2286</v>
      </c>
      <c r="CB42" s="1096">
        <v>2237</v>
      </c>
      <c r="CC42" s="1096">
        <v>2201</v>
      </c>
      <c r="CD42" s="1096">
        <v>2143</v>
      </c>
      <c r="CE42" s="1096">
        <v>2120</v>
      </c>
      <c r="CF42" s="1097">
        <v>2112</v>
      </c>
      <c r="CG42" s="1104">
        <v>2004</v>
      </c>
      <c r="CH42" s="1104">
        <v>1936</v>
      </c>
      <c r="CI42" s="1104">
        <v>1890</v>
      </c>
      <c r="CJ42" s="1104">
        <v>1812</v>
      </c>
      <c r="CK42" s="1104">
        <v>1745</v>
      </c>
      <c r="CL42" s="1103">
        <v>1651</v>
      </c>
      <c r="CM42" s="1103">
        <v>1529</v>
      </c>
      <c r="CN42" s="1103">
        <v>1509</v>
      </c>
      <c r="CO42" s="1103">
        <v>1469</v>
      </c>
      <c r="CP42" s="1103">
        <v>1435</v>
      </c>
      <c r="CQ42" s="1104">
        <v>1393</v>
      </c>
      <c r="CR42" s="1103">
        <v>1365</v>
      </c>
      <c r="CS42" s="1103">
        <v>1348</v>
      </c>
      <c r="CT42" s="1106">
        <v>40246.9</v>
      </c>
    </row>
    <row r="43" spans="1:100" x14ac:dyDescent="0.25">
      <c r="B43" s="4"/>
      <c r="C43" s="4"/>
      <c r="D43" s="4"/>
      <c r="E43" s="4"/>
      <c r="F43" s="5"/>
      <c r="G43" s="5"/>
      <c r="H43" s="5"/>
      <c r="I43" s="5"/>
      <c r="J43" s="4"/>
      <c r="K43" s="5"/>
      <c r="L43" s="4"/>
      <c r="M43" s="4"/>
      <c r="N43" s="4"/>
      <c r="O43" s="5"/>
      <c r="P43" s="4"/>
      <c r="Q43" s="4"/>
      <c r="R43" s="5"/>
      <c r="S43" s="5"/>
      <c r="T43" s="4"/>
      <c r="U43" s="4"/>
      <c r="V43" s="4"/>
      <c r="W43" s="5"/>
      <c r="X43" s="4"/>
      <c r="Y43" s="4"/>
      <c r="Z43" s="4"/>
      <c r="AA43" s="5"/>
      <c r="AB43" s="4"/>
      <c r="AC43" s="4"/>
      <c r="AD43" s="4"/>
      <c r="AE43" s="5"/>
      <c r="AF43" s="4"/>
      <c r="AG43" s="4"/>
      <c r="AH43" s="4"/>
      <c r="AI43" s="5"/>
      <c r="AJ43" s="4"/>
      <c r="AK43" s="4"/>
      <c r="AL43" s="4"/>
      <c r="AM43" s="5"/>
      <c r="AN43" s="4"/>
      <c r="AO43" s="5"/>
      <c r="AP43" s="5"/>
      <c r="AQ43" s="5"/>
      <c r="AR43" s="5"/>
      <c r="AS43" s="5"/>
      <c r="AT43" s="5"/>
      <c r="AU43" s="5"/>
      <c r="AV43" s="5"/>
      <c r="AW43" s="5"/>
      <c r="AX43" s="5"/>
      <c r="AY43" s="6"/>
      <c r="AZ43" s="6"/>
      <c r="BA43" s="6"/>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6"/>
      <c r="CM43" s="6"/>
      <c r="CN43" s="6"/>
      <c r="CO43" s="6"/>
      <c r="CP43" s="6"/>
      <c r="CQ43" s="7"/>
      <c r="CR43" s="6"/>
      <c r="CS43" s="6"/>
      <c r="CT43" s="8"/>
    </row>
    <row r="44" spans="1:100" x14ac:dyDescent="0.25">
      <c r="B44" s="4"/>
      <c r="C44" s="4"/>
      <c r="D44" s="4"/>
      <c r="E44" s="4"/>
      <c r="F44" s="5"/>
      <c r="G44" s="5"/>
      <c r="H44" s="5"/>
      <c r="I44" s="5"/>
      <c r="J44" s="4"/>
      <c r="K44" s="5"/>
      <c r="L44" s="4"/>
      <c r="M44" s="4"/>
      <c r="N44" s="4"/>
      <c r="O44" s="5"/>
      <c r="P44" s="4"/>
      <c r="Q44" s="4"/>
      <c r="R44" s="5"/>
      <c r="S44" s="5"/>
      <c r="T44" s="4"/>
      <c r="U44" s="4"/>
      <c r="V44" s="4"/>
      <c r="W44" s="5"/>
      <c r="X44" s="4"/>
      <c r="Y44" s="4"/>
      <c r="Z44" s="4"/>
      <c r="AA44" s="5"/>
      <c r="AB44" s="4"/>
      <c r="AC44" s="4"/>
      <c r="AD44" s="4"/>
      <c r="AE44" s="5"/>
      <c r="AF44" s="4"/>
      <c r="AG44" s="4"/>
      <c r="AH44" s="4"/>
      <c r="AI44" s="5"/>
      <c r="AJ44" s="4"/>
      <c r="AK44" s="4"/>
      <c r="AL44" s="4"/>
      <c r="AM44" s="5"/>
      <c r="AN44" s="4"/>
      <c r="AO44" s="5"/>
      <c r="AP44" s="5"/>
      <c r="AQ44" s="5"/>
      <c r="AR44" s="5"/>
      <c r="AS44" s="5"/>
      <c r="AT44" s="5"/>
      <c r="AU44" s="5"/>
      <c r="AV44" s="5"/>
      <c r="AW44" s="5"/>
      <c r="AX44" s="5"/>
      <c r="AY44" s="6"/>
      <c r="AZ44" s="6"/>
      <c r="BA44" s="6"/>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6"/>
      <c r="CM44" s="6"/>
      <c r="CN44" s="6"/>
      <c r="CO44" s="6"/>
      <c r="CP44" s="6"/>
      <c r="CQ44" s="7"/>
      <c r="CR44" s="6"/>
      <c r="CS44" s="6"/>
      <c r="CT44" s="8"/>
    </row>
    <row r="45" spans="1:100" ht="18" x14ac:dyDescent="0.25">
      <c r="A45" s="100" t="s">
        <v>1</v>
      </c>
      <c r="B45" s="101" t="s">
        <v>2</v>
      </c>
      <c r="C45" s="101" t="s">
        <v>3</v>
      </c>
      <c r="D45" s="101" t="s">
        <v>4</v>
      </c>
      <c r="E45" s="101" t="s">
        <v>5</v>
      </c>
      <c r="F45" s="102" t="s">
        <v>6</v>
      </c>
      <c r="G45" s="102" t="s">
        <v>7</v>
      </c>
      <c r="H45" s="102" t="s">
        <v>8</v>
      </c>
      <c r="I45" s="102" t="s">
        <v>9</v>
      </c>
      <c r="J45" s="101" t="s">
        <v>10</v>
      </c>
      <c r="K45" s="102" t="s">
        <v>11</v>
      </c>
      <c r="L45" s="101" t="s">
        <v>12</v>
      </c>
      <c r="M45" s="101" t="s">
        <v>13</v>
      </c>
      <c r="N45" s="101" t="s">
        <v>14</v>
      </c>
      <c r="O45" s="102" t="s">
        <v>15</v>
      </c>
      <c r="P45" s="101" t="s">
        <v>16</v>
      </c>
      <c r="Q45" s="102" t="s">
        <v>17</v>
      </c>
      <c r="R45" s="101" t="s">
        <v>18</v>
      </c>
      <c r="S45" s="102" t="s">
        <v>19</v>
      </c>
      <c r="T45" s="101" t="s">
        <v>20</v>
      </c>
      <c r="U45" s="101" t="s">
        <v>21</v>
      </c>
      <c r="V45" s="101" t="s">
        <v>22</v>
      </c>
      <c r="W45" s="102" t="s">
        <v>23</v>
      </c>
      <c r="X45" s="101" t="s">
        <v>24</v>
      </c>
      <c r="Y45" s="101" t="s">
        <v>25</v>
      </c>
      <c r="Z45" s="101" t="s">
        <v>26</v>
      </c>
      <c r="AA45" s="102" t="s">
        <v>27</v>
      </c>
      <c r="AB45" s="101" t="s">
        <v>28</v>
      </c>
      <c r="AC45" s="101" t="s">
        <v>29</v>
      </c>
      <c r="AD45" s="101" t="s">
        <v>30</v>
      </c>
      <c r="AE45" s="102" t="s">
        <v>31</v>
      </c>
      <c r="AF45" s="101" t="s">
        <v>32</v>
      </c>
      <c r="AG45" s="101" t="s">
        <v>33</v>
      </c>
      <c r="AH45" s="102" t="s">
        <v>34</v>
      </c>
      <c r="AI45" s="12">
        <v>0.35416666666666669</v>
      </c>
      <c r="AJ45" s="13">
        <v>0.36458333333333331</v>
      </c>
      <c r="AK45" s="13">
        <v>0.375</v>
      </c>
      <c r="AL45" s="13">
        <v>0.38541666666666669</v>
      </c>
      <c r="AM45" s="12">
        <v>0.39583333333333331</v>
      </c>
      <c r="AN45" s="13">
        <v>0.40625</v>
      </c>
      <c r="AO45" s="12">
        <v>0.41666666666666669</v>
      </c>
      <c r="AP45" s="12">
        <v>0.42708333333333331</v>
      </c>
      <c r="AQ45" s="12">
        <v>0.4375</v>
      </c>
      <c r="AR45" s="12">
        <v>0.44791666666666669</v>
      </c>
      <c r="AS45" s="12">
        <v>0.45833333333333331</v>
      </c>
      <c r="AT45" s="12">
        <v>0.46875</v>
      </c>
      <c r="AU45" s="12">
        <v>0.47916666666666669</v>
      </c>
      <c r="AV45" s="12">
        <v>0.48958333333333331</v>
      </c>
      <c r="AW45" s="12">
        <v>0.5</v>
      </c>
      <c r="AX45" s="12">
        <v>0.51041666666666663</v>
      </c>
      <c r="AY45" s="102" t="s">
        <v>51</v>
      </c>
      <c r="AZ45" s="102" t="s">
        <v>52</v>
      </c>
      <c r="BA45" s="102" t="s">
        <v>53</v>
      </c>
      <c r="BB45" s="102" t="s">
        <v>54</v>
      </c>
      <c r="BC45" s="107" t="s">
        <v>55</v>
      </c>
      <c r="BD45" s="102" t="s">
        <v>56</v>
      </c>
      <c r="BE45" s="102" t="s">
        <v>57</v>
      </c>
      <c r="BF45" s="102" t="s">
        <v>58</v>
      </c>
      <c r="BG45" s="102" t="s">
        <v>59</v>
      </c>
      <c r="BH45" s="102" t="s">
        <v>60</v>
      </c>
      <c r="BI45" s="102" t="s">
        <v>61</v>
      </c>
      <c r="BJ45" s="102" t="s">
        <v>62</v>
      </c>
      <c r="BK45" s="102" t="s">
        <v>63</v>
      </c>
      <c r="BL45" s="102" t="s">
        <v>64</v>
      </c>
      <c r="BM45" s="102" t="s">
        <v>65</v>
      </c>
      <c r="BN45" s="102" t="s">
        <v>66</v>
      </c>
      <c r="BO45" s="102" t="s">
        <v>67</v>
      </c>
      <c r="BP45" s="102" t="s">
        <v>68</v>
      </c>
      <c r="BQ45" s="102" t="s">
        <v>69</v>
      </c>
      <c r="BR45" s="102" t="s">
        <v>70</v>
      </c>
      <c r="BS45" s="102" t="s">
        <v>71</v>
      </c>
      <c r="BT45" s="102" t="s">
        <v>72</v>
      </c>
      <c r="BU45" s="102" t="s">
        <v>73</v>
      </c>
      <c r="BV45" s="102" t="s">
        <v>74</v>
      </c>
      <c r="BW45" s="102" t="s">
        <v>75</v>
      </c>
      <c r="BX45" s="102" t="s">
        <v>76</v>
      </c>
      <c r="BY45" s="102" t="s">
        <v>77</v>
      </c>
      <c r="BZ45" s="102" t="s">
        <v>78</v>
      </c>
      <c r="CA45" s="102" t="s">
        <v>79</v>
      </c>
      <c r="CB45" s="102" t="s">
        <v>80</v>
      </c>
      <c r="CC45" s="102" t="s">
        <v>81</v>
      </c>
      <c r="CD45" s="102" t="s">
        <v>82</v>
      </c>
      <c r="CE45" s="102" t="s">
        <v>83</v>
      </c>
      <c r="CF45" s="102" t="s">
        <v>84</v>
      </c>
      <c r="CG45" s="102" t="s">
        <v>85</v>
      </c>
      <c r="CH45" s="102" t="s">
        <v>86</v>
      </c>
      <c r="CI45" s="102" t="s">
        <v>87</v>
      </c>
      <c r="CJ45" s="102" t="s">
        <v>88</v>
      </c>
      <c r="CK45" s="102" t="s">
        <v>89</v>
      </c>
      <c r="CL45" s="102" t="s">
        <v>90</v>
      </c>
      <c r="CM45" s="102" t="s">
        <v>91</v>
      </c>
      <c r="CN45" s="102" t="s">
        <v>92</v>
      </c>
      <c r="CO45" s="102" t="s">
        <v>93</v>
      </c>
      <c r="CP45" s="102" t="s">
        <v>94</v>
      </c>
      <c r="CQ45" s="102" t="s">
        <v>95</v>
      </c>
      <c r="CR45" s="102" t="s">
        <v>96</v>
      </c>
      <c r="CS45" s="101" t="s">
        <v>97</v>
      </c>
      <c r="CT45" s="99" t="s">
        <v>98</v>
      </c>
      <c r="CU45" s="3" t="s">
        <v>139</v>
      </c>
      <c r="CV45" s="3" t="s">
        <v>140</v>
      </c>
    </row>
    <row r="46" spans="1:100" x14ac:dyDescent="0.25">
      <c r="A46" s="3" t="s">
        <v>141</v>
      </c>
      <c r="B46" s="16">
        <f>SUM(B17:B19)</f>
        <v>641</v>
      </c>
      <c r="C46" s="16">
        <f t="shared" ref="C46:BN46" si="0">SUM(C17:C19)</f>
        <v>642</v>
      </c>
      <c r="D46" s="16">
        <f t="shared" si="0"/>
        <v>642</v>
      </c>
      <c r="E46" s="16">
        <f t="shared" si="0"/>
        <v>640</v>
      </c>
      <c r="F46" s="16">
        <f t="shared" si="0"/>
        <v>642</v>
      </c>
      <c r="G46" s="16">
        <f t="shared" si="0"/>
        <v>641</v>
      </c>
      <c r="H46" s="16">
        <f t="shared" si="0"/>
        <v>641</v>
      </c>
      <c r="I46" s="16">
        <f t="shared" si="0"/>
        <v>640</v>
      </c>
      <c r="J46" s="16">
        <f t="shared" si="0"/>
        <v>642</v>
      </c>
      <c r="K46" s="16">
        <f t="shared" si="0"/>
        <v>642</v>
      </c>
      <c r="L46" s="16">
        <f t="shared" si="0"/>
        <v>642</v>
      </c>
      <c r="M46" s="16">
        <f t="shared" si="0"/>
        <v>639</v>
      </c>
      <c r="N46" s="16">
        <f t="shared" si="0"/>
        <v>623</v>
      </c>
      <c r="O46" s="16">
        <f t="shared" si="0"/>
        <v>624</v>
      </c>
      <c r="P46" s="16">
        <f t="shared" si="0"/>
        <v>630</v>
      </c>
      <c r="Q46" s="16">
        <f t="shared" si="0"/>
        <v>638</v>
      </c>
      <c r="R46" s="16">
        <f t="shared" si="0"/>
        <v>657</v>
      </c>
      <c r="S46" s="16">
        <f t="shared" si="0"/>
        <v>712</v>
      </c>
      <c r="T46" s="16">
        <f t="shared" si="0"/>
        <v>734</v>
      </c>
      <c r="U46" s="16">
        <f t="shared" si="0"/>
        <v>763</v>
      </c>
      <c r="V46" s="16">
        <f t="shared" si="0"/>
        <v>789</v>
      </c>
      <c r="W46" s="16">
        <f t="shared" si="0"/>
        <v>807</v>
      </c>
      <c r="X46" s="16">
        <f t="shared" si="0"/>
        <v>806</v>
      </c>
      <c r="Y46" s="16">
        <f t="shared" si="0"/>
        <v>808</v>
      </c>
      <c r="Z46" s="16">
        <f t="shared" si="0"/>
        <v>810</v>
      </c>
      <c r="AA46" s="16">
        <f t="shared" si="0"/>
        <v>807</v>
      </c>
      <c r="AB46" s="16">
        <f t="shared" si="0"/>
        <v>809</v>
      </c>
      <c r="AC46" s="16">
        <f t="shared" si="0"/>
        <v>811</v>
      </c>
      <c r="AD46" s="16">
        <f t="shared" si="0"/>
        <v>808</v>
      </c>
      <c r="AE46" s="16">
        <f t="shared" si="0"/>
        <v>812</v>
      </c>
      <c r="AF46" s="16">
        <f t="shared" si="0"/>
        <v>813</v>
      </c>
      <c r="AG46" s="16">
        <f t="shared" si="0"/>
        <v>813</v>
      </c>
      <c r="AH46" s="16">
        <f t="shared" si="0"/>
        <v>810</v>
      </c>
      <c r="AI46" s="16">
        <f t="shared" si="0"/>
        <v>810</v>
      </c>
      <c r="AJ46" s="16">
        <f t="shared" si="0"/>
        <v>811</v>
      </c>
      <c r="AK46" s="16">
        <f t="shared" si="0"/>
        <v>814</v>
      </c>
      <c r="AL46" s="16">
        <f t="shared" si="0"/>
        <v>809</v>
      </c>
      <c r="AM46" s="16">
        <f t="shared" si="0"/>
        <v>810</v>
      </c>
      <c r="AN46" s="16">
        <f t="shared" si="0"/>
        <v>805</v>
      </c>
      <c r="AO46" s="16">
        <f t="shared" si="0"/>
        <v>809</v>
      </c>
      <c r="AP46" s="16">
        <f t="shared" si="0"/>
        <v>803</v>
      </c>
      <c r="AQ46" s="16">
        <f t="shared" si="0"/>
        <v>805</v>
      </c>
      <c r="AR46" s="16">
        <f t="shared" si="0"/>
        <v>801</v>
      </c>
      <c r="AS46" s="16">
        <f t="shared" si="0"/>
        <v>804</v>
      </c>
      <c r="AT46" s="16">
        <f t="shared" si="0"/>
        <v>807</v>
      </c>
      <c r="AU46" s="16">
        <f t="shared" si="0"/>
        <v>811</v>
      </c>
      <c r="AV46" s="16">
        <f t="shared" si="0"/>
        <v>810</v>
      </c>
      <c r="AW46" s="16">
        <f t="shared" si="0"/>
        <v>810</v>
      </c>
      <c r="AX46" s="16">
        <f t="shared" si="0"/>
        <v>807</v>
      </c>
      <c r="AY46" s="16">
        <f t="shared" si="0"/>
        <v>808</v>
      </c>
      <c r="AZ46" s="16">
        <f t="shared" si="0"/>
        <v>810</v>
      </c>
      <c r="BA46" s="16">
        <f t="shared" si="0"/>
        <v>808</v>
      </c>
      <c r="BB46" s="16">
        <f t="shared" si="0"/>
        <v>809</v>
      </c>
      <c r="BC46" s="16">
        <f t="shared" si="0"/>
        <v>807</v>
      </c>
      <c r="BD46" s="16">
        <f t="shared" si="0"/>
        <v>811</v>
      </c>
      <c r="BE46" s="16">
        <f t="shared" si="0"/>
        <v>809</v>
      </c>
      <c r="BF46" s="16">
        <f t="shared" si="0"/>
        <v>811</v>
      </c>
      <c r="BG46" s="16">
        <f t="shared" si="0"/>
        <v>809</v>
      </c>
      <c r="BH46" s="16">
        <f t="shared" si="0"/>
        <v>807</v>
      </c>
      <c r="BI46" s="16">
        <f t="shared" si="0"/>
        <v>807</v>
      </c>
      <c r="BJ46" s="16">
        <f t="shared" si="0"/>
        <v>810</v>
      </c>
      <c r="BK46" s="16">
        <f t="shared" si="0"/>
        <v>810</v>
      </c>
      <c r="BL46" s="16">
        <f t="shared" si="0"/>
        <v>808</v>
      </c>
      <c r="BM46" s="16">
        <f t="shared" si="0"/>
        <v>809</v>
      </c>
      <c r="BN46" s="16">
        <f t="shared" si="0"/>
        <v>808</v>
      </c>
      <c r="BO46" s="16">
        <f t="shared" ref="BO46:CT46" si="1">SUM(BO17:BO19)</f>
        <v>806</v>
      </c>
      <c r="BP46" s="16">
        <f t="shared" si="1"/>
        <v>805</v>
      </c>
      <c r="BQ46" s="16">
        <f t="shared" si="1"/>
        <v>808</v>
      </c>
      <c r="BR46" s="16">
        <f t="shared" si="1"/>
        <v>804</v>
      </c>
      <c r="BS46" s="16">
        <f t="shared" si="1"/>
        <v>807</v>
      </c>
      <c r="BT46" s="16">
        <f t="shared" si="1"/>
        <v>805</v>
      </c>
      <c r="BU46" s="16">
        <f t="shared" si="1"/>
        <v>804</v>
      </c>
      <c r="BV46" s="16">
        <f t="shared" si="1"/>
        <v>806</v>
      </c>
      <c r="BW46" s="16">
        <f t="shared" si="1"/>
        <v>806</v>
      </c>
      <c r="BX46" s="16">
        <f t="shared" si="1"/>
        <v>806</v>
      </c>
      <c r="BY46" s="16">
        <f t="shared" si="1"/>
        <v>808</v>
      </c>
      <c r="BZ46" s="16">
        <f t="shared" si="1"/>
        <v>808</v>
      </c>
      <c r="CA46" s="16">
        <f t="shared" si="1"/>
        <v>806</v>
      </c>
      <c r="CB46" s="16">
        <f t="shared" si="1"/>
        <v>809</v>
      </c>
      <c r="CC46" s="16">
        <f t="shared" si="1"/>
        <v>806</v>
      </c>
      <c r="CD46" s="16">
        <f t="shared" si="1"/>
        <v>809</v>
      </c>
      <c r="CE46" s="16">
        <f t="shared" si="1"/>
        <v>808</v>
      </c>
      <c r="CF46" s="16">
        <f t="shared" si="1"/>
        <v>809</v>
      </c>
      <c r="CG46" s="16">
        <f t="shared" si="1"/>
        <v>811</v>
      </c>
      <c r="CH46" s="16">
        <f t="shared" si="1"/>
        <v>809</v>
      </c>
      <c r="CI46" s="16">
        <f t="shared" si="1"/>
        <v>809</v>
      </c>
      <c r="CJ46" s="16">
        <f t="shared" si="1"/>
        <v>808</v>
      </c>
      <c r="CK46" s="16">
        <f t="shared" si="1"/>
        <v>809</v>
      </c>
      <c r="CL46" s="16">
        <f t="shared" si="1"/>
        <v>799</v>
      </c>
      <c r="CM46" s="16">
        <f t="shared" si="1"/>
        <v>785</v>
      </c>
      <c r="CN46" s="16">
        <f t="shared" si="1"/>
        <v>770</v>
      </c>
      <c r="CO46" s="16">
        <f t="shared" si="1"/>
        <v>757</v>
      </c>
      <c r="CP46" s="16">
        <f t="shared" si="1"/>
        <v>743</v>
      </c>
      <c r="CQ46" s="16">
        <f t="shared" si="1"/>
        <v>735</v>
      </c>
      <c r="CR46" s="16">
        <f t="shared" si="1"/>
        <v>733</v>
      </c>
      <c r="CS46" s="16">
        <f t="shared" si="1"/>
        <v>736</v>
      </c>
      <c r="CT46" s="16">
        <f t="shared" si="1"/>
        <v>18551.5</v>
      </c>
      <c r="CU46" s="3">
        <v>11189.75</v>
      </c>
      <c r="CV46" s="17">
        <v>18552</v>
      </c>
    </row>
    <row r="47" spans="1:100" x14ac:dyDescent="0.25">
      <c r="A47" s="3" t="s">
        <v>142</v>
      </c>
      <c r="B47" s="16">
        <f>SUM(B20:B24,B30:B32)</f>
        <v>0</v>
      </c>
      <c r="C47" s="16">
        <f t="shared" ref="C47:BN47" si="2">SUM(C20:C24,C30:C32)</f>
        <v>0</v>
      </c>
      <c r="D47" s="16">
        <f t="shared" si="2"/>
        <v>0</v>
      </c>
      <c r="E47" s="16">
        <f t="shared" si="2"/>
        <v>0</v>
      </c>
      <c r="F47" s="16">
        <f t="shared" si="2"/>
        <v>0</v>
      </c>
      <c r="G47" s="16">
        <f t="shared" si="2"/>
        <v>0</v>
      </c>
      <c r="H47" s="16">
        <f t="shared" si="2"/>
        <v>0</v>
      </c>
      <c r="I47" s="16">
        <f t="shared" si="2"/>
        <v>0</v>
      </c>
      <c r="J47" s="16">
        <f t="shared" si="2"/>
        <v>0</v>
      </c>
      <c r="K47" s="16">
        <f t="shared" si="2"/>
        <v>0</v>
      </c>
      <c r="L47" s="16">
        <f t="shared" si="2"/>
        <v>0</v>
      </c>
      <c r="M47" s="16">
        <f t="shared" si="2"/>
        <v>0</v>
      </c>
      <c r="N47" s="16">
        <f t="shared" si="2"/>
        <v>0</v>
      </c>
      <c r="O47" s="16">
        <f t="shared" si="2"/>
        <v>0</v>
      </c>
      <c r="P47" s="16">
        <f t="shared" si="2"/>
        <v>0</v>
      </c>
      <c r="Q47" s="16">
        <f t="shared" si="2"/>
        <v>0</v>
      </c>
      <c r="R47" s="16">
        <f t="shared" si="2"/>
        <v>0</v>
      </c>
      <c r="S47" s="16">
        <f t="shared" si="2"/>
        <v>0</v>
      </c>
      <c r="T47" s="16">
        <f t="shared" si="2"/>
        <v>0</v>
      </c>
      <c r="U47" s="16">
        <f t="shared" si="2"/>
        <v>0</v>
      </c>
      <c r="V47" s="16">
        <f t="shared" si="2"/>
        <v>0</v>
      </c>
      <c r="W47" s="16">
        <f t="shared" si="2"/>
        <v>23</v>
      </c>
      <c r="X47" s="16">
        <f t="shared" si="2"/>
        <v>44</v>
      </c>
      <c r="Y47" s="16">
        <f t="shared" si="2"/>
        <v>51</v>
      </c>
      <c r="Z47" s="16">
        <f t="shared" si="2"/>
        <v>57</v>
      </c>
      <c r="AA47" s="16">
        <f t="shared" si="2"/>
        <v>57</v>
      </c>
      <c r="AB47" s="16">
        <f t="shared" si="2"/>
        <v>57</v>
      </c>
      <c r="AC47" s="16">
        <f t="shared" si="2"/>
        <v>50</v>
      </c>
      <c r="AD47" s="16">
        <f t="shared" si="2"/>
        <v>49</v>
      </c>
      <c r="AE47" s="16">
        <f t="shared" si="2"/>
        <v>42</v>
      </c>
      <c r="AF47" s="16">
        <f t="shared" si="2"/>
        <v>43</v>
      </c>
      <c r="AG47" s="16">
        <f t="shared" si="2"/>
        <v>42</v>
      </c>
      <c r="AH47" s="16">
        <f t="shared" si="2"/>
        <v>42</v>
      </c>
      <c r="AI47" s="16">
        <f t="shared" si="2"/>
        <v>42</v>
      </c>
      <c r="AJ47" s="16">
        <f t="shared" si="2"/>
        <v>42</v>
      </c>
      <c r="AK47" s="16">
        <f t="shared" si="2"/>
        <v>42</v>
      </c>
      <c r="AL47" s="16">
        <f t="shared" si="2"/>
        <v>42</v>
      </c>
      <c r="AM47" s="16">
        <f t="shared" si="2"/>
        <v>48</v>
      </c>
      <c r="AN47" s="16">
        <f t="shared" si="2"/>
        <v>49</v>
      </c>
      <c r="AO47" s="16">
        <f t="shared" si="2"/>
        <v>49</v>
      </c>
      <c r="AP47" s="16">
        <f t="shared" si="2"/>
        <v>48</v>
      </c>
      <c r="AQ47" s="16">
        <f t="shared" si="2"/>
        <v>49</v>
      </c>
      <c r="AR47" s="16">
        <f t="shared" si="2"/>
        <v>48</v>
      </c>
      <c r="AS47" s="16">
        <f t="shared" si="2"/>
        <v>52</v>
      </c>
      <c r="AT47" s="16">
        <f t="shared" si="2"/>
        <v>60</v>
      </c>
      <c r="AU47" s="16">
        <f t="shared" si="2"/>
        <v>63</v>
      </c>
      <c r="AV47" s="16">
        <f t="shared" si="2"/>
        <v>65</v>
      </c>
      <c r="AW47" s="16">
        <f t="shared" si="2"/>
        <v>65</v>
      </c>
      <c r="AX47" s="16">
        <f t="shared" si="2"/>
        <v>62</v>
      </c>
      <c r="AY47" s="16">
        <f t="shared" si="2"/>
        <v>58</v>
      </c>
      <c r="AZ47" s="16">
        <f t="shared" si="2"/>
        <v>58</v>
      </c>
      <c r="BA47" s="16">
        <f t="shared" si="2"/>
        <v>65</v>
      </c>
      <c r="BB47" s="16">
        <f t="shared" si="2"/>
        <v>65</v>
      </c>
      <c r="BC47" s="16">
        <f t="shared" si="2"/>
        <v>64</v>
      </c>
      <c r="BD47" s="16">
        <f t="shared" si="2"/>
        <v>65</v>
      </c>
      <c r="BE47" s="16">
        <f t="shared" si="2"/>
        <v>66</v>
      </c>
      <c r="BF47" s="16">
        <f t="shared" si="2"/>
        <v>65</v>
      </c>
      <c r="BG47" s="16">
        <f t="shared" si="2"/>
        <v>64</v>
      </c>
      <c r="BH47" s="16">
        <f t="shared" si="2"/>
        <v>65</v>
      </c>
      <c r="BI47" s="16">
        <f t="shared" si="2"/>
        <v>65</v>
      </c>
      <c r="BJ47" s="16">
        <f t="shared" si="2"/>
        <v>65</v>
      </c>
      <c r="BK47" s="16">
        <f t="shared" si="2"/>
        <v>65</v>
      </c>
      <c r="BL47" s="16">
        <f t="shared" si="2"/>
        <v>65</v>
      </c>
      <c r="BM47" s="16">
        <f t="shared" si="2"/>
        <v>65</v>
      </c>
      <c r="BN47" s="16">
        <f t="shared" si="2"/>
        <v>65</v>
      </c>
      <c r="BO47" s="16">
        <f t="shared" ref="BO47:CT47" si="3">SUM(BO20:BO24,BO30:BO32)</f>
        <v>64</v>
      </c>
      <c r="BP47" s="16">
        <f t="shared" si="3"/>
        <v>64</v>
      </c>
      <c r="BQ47" s="16">
        <f t="shared" si="3"/>
        <v>69</v>
      </c>
      <c r="BR47" s="16">
        <f t="shared" si="3"/>
        <v>71</v>
      </c>
      <c r="BS47" s="16">
        <f t="shared" si="3"/>
        <v>82</v>
      </c>
      <c r="BT47" s="16">
        <f t="shared" si="3"/>
        <v>98</v>
      </c>
      <c r="BU47" s="16">
        <f t="shared" si="3"/>
        <v>139</v>
      </c>
      <c r="BV47" s="16">
        <f t="shared" si="3"/>
        <v>158</v>
      </c>
      <c r="BW47" s="16">
        <f t="shared" si="3"/>
        <v>170</v>
      </c>
      <c r="BX47" s="16">
        <f t="shared" si="3"/>
        <v>217</v>
      </c>
      <c r="BY47" s="16">
        <f t="shared" si="3"/>
        <v>218</v>
      </c>
      <c r="BZ47" s="16">
        <f t="shared" si="3"/>
        <v>199</v>
      </c>
      <c r="CA47" s="16">
        <f t="shared" si="3"/>
        <v>185</v>
      </c>
      <c r="CB47" s="16">
        <f t="shared" si="3"/>
        <v>175</v>
      </c>
      <c r="CC47" s="16">
        <f t="shared" si="3"/>
        <v>174</v>
      </c>
      <c r="CD47" s="16">
        <f t="shared" si="3"/>
        <v>156</v>
      </c>
      <c r="CE47" s="16">
        <f t="shared" si="3"/>
        <v>154</v>
      </c>
      <c r="CF47" s="16">
        <f t="shared" si="3"/>
        <v>152</v>
      </c>
      <c r="CG47" s="16">
        <f t="shared" si="3"/>
        <v>99</v>
      </c>
      <c r="CH47" s="16">
        <f t="shared" si="3"/>
        <v>94</v>
      </c>
      <c r="CI47" s="16">
        <f t="shared" si="3"/>
        <v>70</v>
      </c>
      <c r="CJ47" s="16">
        <f t="shared" si="3"/>
        <v>18</v>
      </c>
      <c r="CK47" s="16">
        <f t="shared" si="3"/>
        <v>-1</v>
      </c>
      <c r="CL47" s="16">
        <f t="shared" si="3"/>
        <v>0</v>
      </c>
      <c r="CM47" s="16">
        <f t="shared" si="3"/>
        <v>0</v>
      </c>
      <c r="CN47" s="16">
        <f t="shared" si="3"/>
        <v>0</v>
      </c>
      <c r="CO47" s="16">
        <f t="shared" si="3"/>
        <v>0</v>
      </c>
      <c r="CP47" s="16">
        <f t="shared" si="3"/>
        <v>0</v>
      </c>
      <c r="CQ47" s="16">
        <f t="shared" si="3"/>
        <v>0</v>
      </c>
      <c r="CR47" s="16">
        <f t="shared" si="3"/>
        <v>0</v>
      </c>
      <c r="CS47" s="16">
        <f t="shared" si="3"/>
        <v>0</v>
      </c>
      <c r="CT47" s="16">
        <f t="shared" si="3"/>
        <v>1303.4000000000001</v>
      </c>
      <c r="CU47" s="3">
        <v>4142</v>
      </c>
      <c r="CV47" s="17">
        <v>1303</v>
      </c>
    </row>
    <row r="48" spans="1:100" x14ac:dyDescent="0.25">
      <c r="A48" s="3" t="s">
        <v>143</v>
      </c>
      <c r="B48" s="16">
        <f>SUM(B25:B29,B33:B38)</f>
        <v>0</v>
      </c>
      <c r="C48" s="16">
        <f t="shared" ref="C48:BN48" si="4">SUM(C25:C29,C33:C38)</f>
        <v>0</v>
      </c>
      <c r="D48" s="16">
        <f t="shared" si="4"/>
        <v>0</v>
      </c>
      <c r="E48" s="16">
        <f t="shared" si="4"/>
        <v>0</v>
      </c>
      <c r="F48" s="16">
        <f t="shared" si="4"/>
        <v>0</v>
      </c>
      <c r="G48" s="16">
        <f t="shared" si="4"/>
        <v>0</v>
      </c>
      <c r="H48" s="16">
        <f t="shared" si="4"/>
        <v>0</v>
      </c>
      <c r="I48" s="16">
        <f t="shared" si="4"/>
        <v>0</v>
      </c>
      <c r="J48" s="16">
        <f t="shared" si="4"/>
        <v>0</v>
      </c>
      <c r="K48" s="16">
        <f t="shared" si="4"/>
        <v>0</v>
      </c>
      <c r="L48" s="16">
        <f t="shared" si="4"/>
        <v>0</v>
      </c>
      <c r="M48" s="16">
        <f t="shared" si="4"/>
        <v>0</v>
      </c>
      <c r="N48" s="16">
        <f t="shared" si="4"/>
        <v>0</v>
      </c>
      <c r="O48" s="16">
        <f t="shared" si="4"/>
        <v>0</v>
      </c>
      <c r="P48" s="16">
        <f t="shared" si="4"/>
        <v>0</v>
      </c>
      <c r="Q48" s="16">
        <f t="shared" si="4"/>
        <v>0</v>
      </c>
      <c r="R48" s="16">
        <f t="shared" si="4"/>
        <v>0</v>
      </c>
      <c r="S48" s="16">
        <f t="shared" si="4"/>
        <v>0</v>
      </c>
      <c r="T48" s="16">
        <f t="shared" si="4"/>
        <v>0</v>
      </c>
      <c r="U48" s="16">
        <f t="shared" si="4"/>
        <v>0</v>
      </c>
      <c r="V48" s="16">
        <f t="shared" si="4"/>
        <v>0</v>
      </c>
      <c r="W48" s="16">
        <f t="shared" si="4"/>
        <v>0</v>
      </c>
      <c r="X48" s="16">
        <f t="shared" si="4"/>
        <v>0</v>
      </c>
      <c r="Y48" s="16">
        <f t="shared" si="4"/>
        <v>0</v>
      </c>
      <c r="Z48" s="16">
        <f t="shared" si="4"/>
        <v>0</v>
      </c>
      <c r="AA48" s="16">
        <f t="shared" si="4"/>
        <v>0</v>
      </c>
      <c r="AB48" s="16">
        <f t="shared" si="4"/>
        <v>0</v>
      </c>
      <c r="AC48" s="16">
        <f t="shared" si="4"/>
        <v>0</v>
      </c>
      <c r="AD48" s="16">
        <f t="shared" si="4"/>
        <v>0</v>
      </c>
      <c r="AE48" s="16">
        <f t="shared" si="4"/>
        <v>0</v>
      </c>
      <c r="AF48" s="16">
        <f t="shared" si="4"/>
        <v>0</v>
      </c>
      <c r="AG48" s="16">
        <f t="shared" si="4"/>
        <v>0</v>
      </c>
      <c r="AH48" s="16">
        <f t="shared" si="4"/>
        <v>0</v>
      </c>
      <c r="AI48" s="16">
        <f t="shared" si="4"/>
        <v>0</v>
      </c>
      <c r="AJ48" s="16">
        <f t="shared" si="4"/>
        <v>0</v>
      </c>
      <c r="AK48" s="16">
        <f t="shared" si="4"/>
        <v>0</v>
      </c>
      <c r="AL48" s="16">
        <f t="shared" si="4"/>
        <v>0</v>
      </c>
      <c r="AM48" s="16">
        <f t="shared" si="4"/>
        <v>0</v>
      </c>
      <c r="AN48" s="16">
        <f t="shared" si="4"/>
        <v>0</v>
      </c>
      <c r="AO48" s="16">
        <f t="shared" si="4"/>
        <v>0</v>
      </c>
      <c r="AP48" s="16">
        <f t="shared" si="4"/>
        <v>0</v>
      </c>
      <c r="AQ48" s="16">
        <f t="shared" si="4"/>
        <v>0</v>
      </c>
      <c r="AR48" s="16">
        <f t="shared" si="4"/>
        <v>0</v>
      </c>
      <c r="AS48" s="16">
        <f t="shared" si="4"/>
        <v>0</v>
      </c>
      <c r="AT48" s="16">
        <f t="shared" si="4"/>
        <v>0</v>
      </c>
      <c r="AU48" s="16">
        <f t="shared" si="4"/>
        <v>0</v>
      </c>
      <c r="AV48" s="16">
        <f t="shared" si="4"/>
        <v>0</v>
      </c>
      <c r="AW48" s="16">
        <f t="shared" si="4"/>
        <v>0</v>
      </c>
      <c r="AX48" s="16">
        <f t="shared" si="4"/>
        <v>0</v>
      </c>
      <c r="AY48" s="16">
        <f t="shared" si="4"/>
        <v>0</v>
      </c>
      <c r="AZ48" s="16">
        <f t="shared" si="4"/>
        <v>0</v>
      </c>
      <c r="BA48" s="16">
        <f t="shared" si="4"/>
        <v>0</v>
      </c>
      <c r="BB48" s="16">
        <f t="shared" si="4"/>
        <v>0</v>
      </c>
      <c r="BC48" s="16">
        <f t="shared" si="4"/>
        <v>0</v>
      </c>
      <c r="BD48" s="16">
        <f t="shared" si="4"/>
        <v>0</v>
      </c>
      <c r="BE48" s="16">
        <f t="shared" si="4"/>
        <v>0</v>
      </c>
      <c r="BF48" s="16">
        <f t="shared" si="4"/>
        <v>0</v>
      </c>
      <c r="BG48" s="16">
        <f t="shared" si="4"/>
        <v>0</v>
      </c>
      <c r="BH48" s="16">
        <f t="shared" si="4"/>
        <v>0</v>
      </c>
      <c r="BI48" s="16">
        <f t="shared" si="4"/>
        <v>0</v>
      </c>
      <c r="BJ48" s="16">
        <f t="shared" si="4"/>
        <v>0</v>
      </c>
      <c r="BK48" s="16">
        <f t="shared" si="4"/>
        <v>0</v>
      </c>
      <c r="BL48" s="16">
        <f t="shared" si="4"/>
        <v>0</v>
      </c>
      <c r="BM48" s="16">
        <f t="shared" si="4"/>
        <v>0</v>
      </c>
      <c r="BN48" s="16">
        <f t="shared" si="4"/>
        <v>0</v>
      </c>
      <c r="BO48" s="16">
        <f t="shared" ref="BO48:CT48" si="5">SUM(BO25:BO29,BO33:BO38)</f>
        <v>0</v>
      </c>
      <c r="BP48" s="16">
        <f t="shared" si="5"/>
        <v>0</v>
      </c>
      <c r="BQ48" s="16">
        <f t="shared" si="5"/>
        <v>0</v>
      </c>
      <c r="BR48" s="16">
        <f t="shared" si="5"/>
        <v>0</v>
      </c>
      <c r="BS48" s="16">
        <f t="shared" si="5"/>
        <v>0</v>
      </c>
      <c r="BT48" s="16">
        <f t="shared" si="5"/>
        <v>0</v>
      </c>
      <c r="BU48" s="16">
        <f t="shared" si="5"/>
        <v>0</v>
      </c>
      <c r="BV48" s="16">
        <f t="shared" si="5"/>
        <v>5</v>
      </c>
      <c r="BW48" s="16">
        <f t="shared" si="5"/>
        <v>56</v>
      </c>
      <c r="BX48" s="16">
        <f t="shared" si="5"/>
        <v>78</v>
      </c>
      <c r="BY48" s="16">
        <f t="shared" si="5"/>
        <v>78</v>
      </c>
      <c r="BZ48" s="16">
        <f t="shared" si="5"/>
        <v>78</v>
      </c>
      <c r="CA48" s="16">
        <f t="shared" si="5"/>
        <v>79</v>
      </c>
      <c r="CB48" s="16">
        <f t="shared" si="5"/>
        <v>35</v>
      </c>
      <c r="CC48" s="16">
        <f t="shared" si="5"/>
        <v>0</v>
      </c>
      <c r="CD48" s="16">
        <f t="shared" si="5"/>
        <v>0</v>
      </c>
      <c r="CE48" s="16">
        <f t="shared" si="5"/>
        <v>0</v>
      </c>
      <c r="CF48" s="16">
        <f t="shared" si="5"/>
        <v>0</v>
      </c>
      <c r="CG48" s="16">
        <f t="shared" si="5"/>
        <v>0</v>
      </c>
      <c r="CH48" s="16">
        <f t="shared" si="5"/>
        <v>0</v>
      </c>
      <c r="CI48" s="16">
        <f t="shared" si="5"/>
        <v>0</v>
      </c>
      <c r="CJ48" s="16">
        <f t="shared" si="5"/>
        <v>0</v>
      </c>
      <c r="CK48" s="16">
        <f t="shared" si="5"/>
        <v>0</v>
      </c>
      <c r="CL48" s="16">
        <f t="shared" si="5"/>
        <v>0</v>
      </c>
      <c r="CM48" s="16">
        <f t="shared" si="5"/>
        <v>0</v>
      </c>
      <c r="CN48" s="16">
        <f t="shared" si="5"/>
        <v>0</v>
      </c>
      <c r="CO48" s="16">
        <f t="shared" si="5"/>
        <v>0</v>
      </c>
      <c r="CP48" s="16">
        <f t="shared" si="5"/>
        <v>0</v>
      </c>
      <c r="CQ48" s="16">
        <f t="shared" si="5"/>
        <v>0</v>
      </c>
      <c r="CR48" s="16">
        <f t="shared" si="5"/>
        <v>0</v>
      </c>
      <c r="CS48" s="16">
        <f t="shared" si="5"/>
        <v>0</v>
      </c>
      <c r="CT48" s="16">
        <f t="shared" si="5"/>
        <v>99</v>
      </c>
      <c r="CU48" s="3">
        <v>9931.25</v>
      </c>
      <c r="CV48" s="17">
        <v>99</v>
      </c>
    </row>
    <row r="49" spans="1:100" x14ac:dyDescent="0.25">
      <c r="A49" s="3" t="s">
        <v>144</v>
      </c>
      <c r="B49" s="16">
        <f>SUM(B3:B16)</f>
        <v>597</v>
      </c>
      <c r="C49" s="16">
        <f t="shared" ref="C49:BN49" si="6">SUM(C3:C16)</f>
        <v>572</v>
      </c>
      <c r="D49" s="16">
        <f t="shared" si="6"/>
        <v>560</v>
      </c>
      <c r="E49" s="16">
        <f t="shared" si="6"/>
        <v>574</v>
      </c>
      <c r="F49" s="16">
        <f t="shared" si="6"/>
        <v>539</v>
      </c>
      <c r="G49" s="16">
        <f t="shared" si="6"/>
        <v>537</v>
      </c>
      <c r="H49" s="16">
        <f t="shared" si="6"/>
        <v>512</v>
      </c>
      <c r="I49" s="16">
        <f t="shared" si="6"/>
        <v>501</v>
      </c>
      <c r="J49" s="16">
        <f t="shared" si="6"/>
        <v>484</v>
      </c>
      <c r="K49" s="16">
        <f t="shared" si="6"/>
        <v>484</v>
      </c>
      <c r="L49" s="16">
        <f t="shared" si="6"/>
        <v>474</v>
      </c>
      <c r="M49" s="16">
        <f t="shared" si="6"/>
        <v>469</v>
      </c>
      <c r="N49" s="16">
        <f t="shared" si="6"/>
        <v>486</v>
      </c>
      <c r="O49" s="16">
        <f t="shared" si="6"/>
        <v>498</v>
      </c>
      <c r="P49" s="16">
        <f t="shared" si="6"/>
        <v>498</v>
      </c>
      <c r="Q49" s="16">
        <f t="shared" si="6"/>
        <v>506</v>
      </c>
      <c r="R49" s="16">
        <f t="shared" si="6"/>
        <v>535</v>
      </c>
      <c r="S49" s="16">
        <f t="shared" si="6"/>
        <v>572</v>
      </c>
      <c r="T49" s="16">
        <f t="shared" si="6"/>
        <v>626</v>
      </c>
      <c r="U49" s="16">
        <f t="shared" si="6"/>
        <v>705</v>
      </c>
      <c r="V49" s="16">
        <f t="shared" si="6"/>
        <v>817</v>
      </c>
      <c r="W49" s="16">
        <f t="shared" si="6"/>
        <v>884</v>
      </c>
      <c r="X49" s="16">
        <f t="shared" si="6"/>
        <v>947</v>
      </c>
      <c r="Y49" s="16">
        <f t="shared" si="6"/>
        <v>955</v>
      </c>
      <c r="Z49" s="16">
        <f t="shared" si="6"/>
        <v>910</v>
      </c>
      <c r="AA49" s="16">
        <f t="shared" si="6"/>
        <v>833</v>
      </c>
      <c r="AB49" s="16">
        <f t="shared" si="6"/>
        <v>757</v>
      </c>
      <c r="AC49" s="16">
        <f t="shared" si="6"/>
        <v>673</v>
      </c>
      <c r="AD49" s="16">
        <f t="shared" si="6"/>
        <v>640</v>
      </c>
      <c r="AE49" s="16">
        <f t="shared" si="6"/>
        <v>637</v>
      </c>
      <c r="AF49" s="16">
        <f t="shared" si="6"/>
        <v>661</v>
      </c>
      <c r="AG49" s="16">
        <f t="shared" si="6"/>
        <v>715</v>
      </c>
      <c r="AH49" s="16">
        <f t="shared" si="6"/>
        <v>758</v>
      </c>
      <c r="AI49" s="16">
        <f t="shared" si="6"/>
        <v>836</v>
      </c>
      <c r="AJ49" s="16">
        <f t="shared" si="6"/>
        <v>844</v>
      </c>
      <c r="AK49" s="16">
        <f t="shared" si="6"/>
        <v>859</v>
      </c>
      <c r="AL49" s="16">
        <f t="shared" si="6"/>
        <v>842</v>
      </c>
      <c r="AM49" s="16">
        <f t="shared" si="6"/>
        <v>850</v>
      </c>
      <c r="AN49" s="16">
        <f t="shared" si="6"/>
        <v>850</v>
      </c>
      <c r="AO49" s="16">
        <f t="shared" si="6"/>
        <v>858</v>
      </c>
      <c r="AP49" s="16">
        <f t="shared" si="6"/>
        <v>874</v>
      </c>
      <c r="AQ49" s="16">
        <f t="shared" si="6"/>
        <v>925</v>
      </c>
      <c r="AR49" s="16">
        <f t="shared" si="6"/>
        <v>966</v>
      </c>
      <c r="AS49" s="16">
        <f t="shared" si="6"/>
        <v>982</v>
      </c>
      <c r="AT49" s="16">
        <f t="shared" si="6"/>
        <v>979</v>
      </c>
      <c r="AU49" s="16">
        <f t="shared" si="6"/>
        <v>982</v>
      </c>
      <c r="AV49" s="16">
        <f t="shared" si="6"/>
        <v>990</v>
      </c>
      <c r="AW49" s="16">
        <f t="shared" si="6"/>
        <v>1005</v>
      </c>
      <c r="AX49" s="16">
        <f t="shared" si="6"/>
        <v>977</v>
      </c>
      <c r="AY49" s="16">
        <f t="shared" si="6"/>
        <v>955</v>
      </c>
      <c r="AZ49" s="16">
        <f t="shared" si="6"/>
        <v>904</v>
      </c>
      <c r="BA49" s="16">
        <f t="shared" si="6"/>
        <v>851</v>
      </c>
      <c r="BB49" s="16">
        <f t="shared" si="6"/>
        <v>825</v>
      </c>
      <c r="BC49" s="16">
        <f t="shared" si="6"/>
        <v>810</v>
      </c>
      <c r="BD49" s="16">
        <f t="shared" si="6"/>
        <v>805</v>
      </c>
      <c r="BE49" s="16">
        <f t="shared" si="6"/>
        <v>824</v>
      </c>
      <c r="BF49" s="16">
        <f t="shared" si="6"/>
        <v>845</v>
      </c>
      <c r="BG49" s="16">
        <f t="shared" si="6"/>
        <v>870</v>
      </c>
      <c r="BH49" s="16">
        <f t="shared" si="6"/>
        <v>873</v>
      </c>
      <c r="BI49" s="16">
        <f t="shared" si="6"/>
        <v>876</v>
      </c>
      <c r="BJ49" s="16">
        <f t="shared" si="6"/>
        <v>867</v>
      </c>
      <c r="BK49" s="16">
        <f t="shared" si="6"/>
        <v>889</v>
      </c>
      <c r="BL49" s="16">
        <f t="shared" si="6"/>
        <v>916</v>
      </c>
      <c r="BM49" s="16">
        <f t="shared" si="6"/>
        <v>925</v>
      </c>
      <c r="BN49" s="16">
        <f t="shared" si="6"/>
        <v>926</v>
      </c>
      <c r="BO49" s="16">
        <f t="shared" ref="BO49:CT49" si="7">SUM(BO3:BO16)</f>
        <v>935</v>
      </c>
      <c r="BP49" s="16">
        <f t="shared" si="7"/>
        <v>925</v>
      </c>
      <c r="BQ49" s="16">
        <f t="shared" si="7"/>
        <v>908</v>
      </c>
      <c r="BR49" s="16">
        <f t="shared" si="7"/>
        <v>912</v>
      </c>
      <c r="BS49" s="16">
        <f t="shared" si="7"/>
        <v>905</v>
      </c>
      <c r="BT49" s="16">
        <f t="shared" si="7"/>
        <v>936</v>
      </c>
      <c r="BU49" s="16">
        <f t="shared" si="7"/>
        <v>988</v>
      </c>
      <c r="BV49" s="16">
        <f t="shared" si="7"/>
        <v>1082</v>
      </c>
      <c r="BW49" s="16">
        <f t="shared" si="7"/>
        <v>1102</v>
      </c>
      <c r="BX49" s="16">
        <f t="shared" si="7"/>
        <v>1103</v>
      </c>
      <c r="BY49" s="16">
        <f t="shared" si="7"/>
        <v>1076</v>
      </c>
      <c r="BZ49" s="16">
        <f t="shared" si="7"/>
        <v>1085</v>
      </c>
      <c r="CA49" s="16">
        <f t="shared" si="7"/>
        <v>1055</v>
      </c>
      <c r="CB49" s="16">
        <f t="shared" si="7"/>
        <v>1060</v>
      </c>
      <c r="CC49" s="16">
        <f t="shared" si="7"/>
        <v>1060</v>
      </c>
      <c r="CD49" s="16">
        <f t="shared" si="7"/>
        <v>1021</v>
      </c>
      <c r="CE49" s="16">
        <f t="shared" si="7"/>
        <v>1000</v>
      </c>
      <c r="CF49" s="16">
        <f t="shared" si="7"/>
        <v>992</v>
      </c>
      <c r="CG49" s="16">
        <f t="shared" si="7"/>
        <v>934</v>
      </c>
      <c r="CH49" s="16">
        <f t="shared" si="7"/>
        <v>877</v>
      </c>
      <c r="CI49" s="16">
        <f t="shared" si="7"/>
        <v>855</v>
      </c>
      <c r="CJ49" s="16">
        <f t="shared" si="7"/>
        <v>830</v>
      </c>
      <c r="CK49" s="16">
        <f t="shared" si="7"/>
        <v>781</v>
      </c>
      <c r="CL49" s="16">
        <f t="shared" si="7"/>
        <v>694</v>
      </c>
      <c r="CM49" s="16">
        <f t="shared" si="7"/>
        <v>655</v>
      </c>
      <c r="CN49" s="16">
        <f t="shared" si="7"/>
        <v>645</v>
      </c>
      <c r="CO49" s="16">
        <f t="shared" si="7"/>
        <v>611</v>
      </c>
      <c r="CP49" s="16">
        <f t="shared" si="7"/>
        <v>591</v>
      </c>
      <c r="CQ49" s="16">
        <f t="shared" si="7"/>
        <v>558</v>
      </c>
      <c r="CR49" s="16">
        <f t="shared" si="7"/>
        <v>532</v>
      </c>
      <c r="CS49" s="16">
        <f t="shared" si="7"/>
        <v>510</v>
      </c>
      <c r="CT49" s="16">
        <f t="shared" si="7"/>
        <v>19080.400000000001</v>
      </c>
      <c r="CU49" s="3">
        <v>11867.5</v>
      </c>
      <c r="CV49" s="17">
        <v>19081</v>
      </c>
    </row>
    <row r="50" spans="1:100" x14ac:dyDescent="0.25">
      <c r="A50" s="3" t="s">
        <v>145</v>
      </c>
      <c r="B50" s="16">
        <f>B40</f>
        <v>9</v>
      </c>
      <c r="C50" s="16">
        <f t="shared" ref="C50:BN50" si="8">C40</f>
        <v>10</v>
      </c>
      <c r="D50" s="16">
        <f t="shared" si="8"/>
        <v>11</v>
      </c>
      <c r="E50" s="16">
        <f t="shared" si="8"/>
        <v>12</v>
      </c>
      <c r="F50" s="16">
        <f t="shared" si="8"/>
        <v>11</v>
      </c>
      <c r="G50" s="16">
        <f t="shared" si="8"/>
        <v>8</v>
      </c>
      <c r="H50" s="16">
        <f t="shared" si="8"/>
        <v>9</v>
      </c>
      <c r="I50" s="16">
        <f t="shared" si="8"/>
        <v>6</v>
      </c>
      <c r="J50" s="16">
        <f t="shared" si="8"/>
        <v>6</v>
      </c>
      <c r="K50" s="16">
        <f t="shared" si="8"/>
        <v>5</v>
      </c>
      <c r="L50" s="16">
        <f t="shared" si="8"/>
        <v>5</v>
      </c>
      <c r="M50" s="16">
        <f t="shared" si="8"/>
        <v>4</v>
      </c>
      <c r="N50" s="16">
        <f t="shared" si="8"/>
        <v>4</v>
      </c>
      <c r="O50" s="16">
        <f t="shared" si="8"/>
        <v>4</v>
      </c>
      <c r="P50" s="16">
        <f t="shared" si="8"/>
        <v>5</v>
      </c>
      <c r="Q50" s="16">
        <f t="shared" si="8"/>
        <v>4</v>
      </c>
      <c r="R50" s="16">
        <f t="shared" si="8"/>
        <v>3</v>
      </c>
      <c r="S50" s="16">
        <f t="shared" si="8"/>
        <v>5</v>
      </c>
      <c r="T50" s="16">
        <f t="shared" si="8"/>
        <v>5</v>
      </c>
      <c r="U50" s="16">
        <f t="shared" si="8"/>
        <v>4</v>
      </c>
      <c r="V50" s="16">
        <f t="shared" si="8"/>
        <v>5</v>
      </c>
      <c r="W50" s="16">
        <f t="shared" si="8"/>
        <v>5</v>
      </c>
      <c r="X50" s="16">
        <f t="shared" si="8"/>
        <v>5</v>
      </c>
      <c r="Y50" s="16">
        <f t="shared" si="8"/>
        <v>6</v>
      </c>
      <c r="Z50" s="16">
        <f t="shared" si="8"/>
        <v>7</v>
      </c>
      <c r="AA50" s="16">
        <f t="shared" si="8"/>
        <v>8</v>
      </c>
      <c r="AB50" s="16">
        <f t="shared" si="8"/>
        <v>8</v>
      </c>
      <c r="AC50" s="16">
        <f t="shared" si="8"/>
        <v>9</v>
      </c>
      <c r="AD50" s="16">
        <f t="shared" si="8"/>
        <v>10</v>
      </c>
      <c r="AE50" s="16">
        <f t="shared" si="8"/>
        <v>11</v>
      </c>
      <c r="AF50" s="16">
        <f t="shared" si="8"/>
        <v>11</v>
      </c>
      <c r="AG50" s="16">
        <f t="shared" si="8"/>
        <v>12</v>
      </c>
      <c r="AH50" s="16">
        <f t="shared" si="8"/>
        <v>14</v>
      </c>
      <c r="AI50" s="16">
        <f t="shared" si="8"/>
        <v>13</v>
      </c>
      <c r="AJ50" s="16">
        <f t="shared" si="8"/>
        <v>14</v>
      </c>
      <c r="AK50" s="16">
        <f t="shared" si="8"/>
        <v>13</v>
      </c>
      <c r="AL50" s="16">
        <f t="shared" si="8"/>
        <v>16</v>
      </c>
      <c r="AM50" s="16">
        <f t="shared" si="8"/>
        <v>14</v>
      </c>
      <c r="AN50" s="16">
        <f t="shared" si="8"/>
        <v>15</v>
      </c>
      <c r="AO50" s="16">
        <f t="shared" si="8"/>
        <v>14</v>
      </c>
      <c r="AP50" s="16">
        <f t="shared" si="8"/>
        <v>14</v>
      </c>
      <c r="AQ50" s="16">
        <f t="shared" si="8"/>
        <v>15</v>
      </c>
      <c r="AR50" s="16">
        <f t="shared" si="8"/>
        <v>15</v>
      </c>
      <c r="AS50" s="16">
        <f t="shared" si="8"/>
        <v>16</v>
      </c>
      <c r="AT50" s="16">
        <f t="shared" si="8"/>
        <v>15</v>
      </c>
      <c r="AU50" s="16">
        <f t="shared" si="8"/>
        <v>15</v>
      </c>
      <c r="AV50" s="16">
        <f t="shared" si="8"/>
        <v>14</v>
      </c>
      <c r="AW50" s="16">
        <f t="shared" si="8"/>
        <v>15</v>
      </c>
      <c r="AX50" s="16">
        <f t="shared" si="8"/>
        <v>15</v>
      </c>
      <c r="AY50" s="16">
        <f t="shared" si="8"/>
        <v>14</v>
      </c>
      <c r="AZ50" s="16">
        <f t="shared" si="8"/>
        <v>15</v>
      </c>
      <c r="BA50" s="16">
        <f t="shared" si="8"/>
        <v>17</v>
      </c>
      <c r="BB50" s="16">
        <f t="shared" si="8"/>
        <v>15</v>
      </c>
      <c r="BC50" s="16">
        <f t="shared" si="8"/>
        <v>13</v>
      </c>
      <c r="BD50" s="16">
        <f t="shared" si="8"/>
        <v>13</v>
      </c>
      <c r="BE50" s="16">
        <f t="shared" si="8"/>
        <v>15</v>
      </c>
      <c r="BF50" s="16">
        <f t="shared" si="8"/>
        <v>17</v>
      </c>
      <c r="BG50" s="16">
        <f t="shared" si="8"/>
        <v>16</v>
      </c>
      <c r="BH50" s="16">
        <f t="shared" si="8"/>
        <v>16</v>
      </c>
      <c r="BI50" s="16">
        <f t="shared" si="8"/>
        <v>17</v>
      </c>
      <c r="BJ50" s="16">
        <f t="shared" si="8"/>
        <v>13</v>
      </c>
      <c r="BK50" s="16">
        <f t="shared" si="8"/>
        <v>11</v>
      </c>
      <c r="BL50" s="16">
        <f t="shared" si="8"/>
        <v>13</v>
      </c>
      <c r="BM50" s="16">
        <f t="shared" si="8"/>
        <v>12</v>
      </c>
      <c r="BN50" s="16">
        <f t="shared" si="8"/>
        <v>15</v>
      </c>
      <c r="BO50" s="16">
        <f t="shared" ref="BO50:CT50" si="9">BO40</f>
        <v>15</v>
      </c>
      <c r="BP50" s="16">
        <f t="shared" si="9"/>
        <v>15</v>
      </c>
      <c r="BQ50" s="16">
        <f t="shared" si="9"/>
        <v>16</v>
      </c>
      <c r="BR50" s="16">
        <f t="shared" si="9"/>
        <v>17</v>
      </c>
      <c r="BS50" s="16">
        <f t="shared" si="9"/>
        <v>17</v>
      </c>
      <c r="BT50" s="16">
        <f t="shared" si="9"/>
        <v>14</v>
      </c>
      <c r="BU50" s="16">
        <f t="shared" si="9"/>
        <v>13</v>
      </c>
      <c r="BV50" s="16">
        <f t="shared" si="9"/>
        <v>11</v>
      </c>
      <c r="BW50" s="16">
        <f t="shared" si="9"/>
        <v>9</v>
      </c>
      <c r="BX50" s="16">
        <f t="shared" si="9"/>
        <v>8</v>
      </c>
      <c r="BY50" s="16">
        <f t="shared" si="9"/>
        <v>6</v>
      </c>
      <c r="BZ50" s="16">
        <f t="shared" si="9"/>
        <v>6</v>
      </c>
      <c r="CA50" s="16">
        <f t="shared" si="9"/>
        <v>6</v>
      </c>
      <c r="CB50" s="16">
        <f t="shared" si="9"/>
        <v>5</v>
      </c>
      <c r="CC50" s="16">
        <f t="shared" si="9"/>
        <v>5</v>
      </c>
      <c r="CD50" s="16">
        <f t="shared" si="9"/>
        <v>3</v>
      </c>
      <c r="CE50" s="16">
        <f t="shared" si="9"/>
        <v>3</v>
      </c>
      <c r="CF50" s="16">
        <f t="shared" si="9"/>
        <v>3</v>
      </c>
      <c r="CG50" s="16">
        <f t="shared" si="9"/>
        <v>3</v>
      </c>
      <c r="CH50" s="16">
        <f t="shared" si="9"/>
        <v>1</v>
      </c>
      <c r="CI50" s="16">
        <f t="shared" si="9"/>
        <v>1</v>
      </c>
      <c r="CJ50" s="16">
        <f t="shared" si="9"/>
        <v>0</v>
      </c>
      <c r="CK50" s="16">
        <f t="shared" si="9"/>
        <v>0</v>
      </c>
      <c r="CL50" s="16">
        <f t="shared" si="9"/>
        <v>3</v>
      </c>
      <c r="CM50" s="16">
        <f t="shared" si="9"/>
        <v>5</v>
      </c>
      <c r="CN50" s="16">
        <f t="shared" si="9"/>
        <v>6</v>
      </c>
      <c r="CO50" s="16">
        <f t="shared" si="9"/>
        <v>7</v>
      </c>
      <c r="CP50" s="16">
        <f t="shared" si="9"/>
        <v>7</v>
      </c>
      <c r="CQ50" s="16">
        <f t="shared" si="9"/>
        <v>5</v>
      </c>
      <c r="CR50" s="16">
        <f t="shared" si="9"/>
        <v>4</v>
      </c>
      <c r="CS50" s="16">
        <f t="shared" si="9"/>
        <v>4</v>
      </c>
      <c r="CT50" s="16">
        <f t="shared" si="9"/>
        <v>967.7</v>
      </c>
      <c r="CU50" s="3">
        <v>235</v>
      </c>
      <c r="CV50" s="17">
        <v>968</v>
      </c>
    </row>
    <row r="51" spans="1:100" x14ac:dyDescent="0.25">
      <c r="A51" s="3" t="s">
        <v>146</v>
      </c>
      <c r="B51" s="16">
        <f>B39</f>
        <v>0</v>
      </c>
      <c r="C51" s="16">
        <f t="shared" ref="C51:BN51" si="10">C39</f>
        <v>0</v>
      </c>
      <c r="D51" s="16">
        <f t="shared" si="10"/>
        <v>0</v>
      </c>
      <c r="E51" s="16">
        <f t="shared" si="10"/>
        <v>0</v>
      </c>
      <c r="F51" s="16">
        <f t="shared" si="10"/>
        <v>0</v>
      </c>
      <c r="G51" s="16">
        <f t="shared" si="10"/>
        <v>0</v>
      </c>
      <c r="H51" s="16">
        <f t="shared" si="10"/>
        <v>0</v>
      </c>
      <c r="I51" s="16">
        <f t="shared" si="10"/>
        <v>0</v>
      </c>
      <c r="J51" s="16">
        <f t="shared" si="10"/>
        <v>0</v>
      </c>
      <c r="K51" s="16">
        <f t="shared" si="10"/>
        <v>0</v>
      </c>
      <c r="L51" s="16">
        <f t="shared" si="10"/>
        <v>0</v>
      </c>
      <c r="M51" s="16">
        <f t="shared" si="10"/>
        <v>0</v>
      </c>
      <c r="N51" s="16">
        <f t="shared" si="10"/>
        <v>0</v>
      </c>
      <c r="O51" s="16">
        <f t="shared" si="10"/>
        <v>0</v>
      </c>
      <c r="P51" s="16">
        <f t="shared" si="10"/>
        <v>0</v>
      </c>
      <c r="Q51" s="16">
        <f t="shared" si="10"/>
        <v>0</v>
      </c>
      <c r="R51" s="16">
        <f t="shared" si="10"/>
        <v>0</v>
      </c>
      <c r="S51" s="16">
        <f t="shared" si="10"/>
        <v>0</v>
      </c>
      <c r="T51" s="16">
        <f t="shared" si="10"/>
        <v>0</v>
      </c>
      <c r="U51" s="16">
        <f t="shared" si="10"/>
        <v>0</v>
      </c>
      <c r="V51" s="16">
        <f t="shared" si="10"/>
        <v>0</v>
      </c>
      <c r="W51" s="16">
        <f t="shared" si="10"/>
        <v>0</v>
      </c>
      <c r="X51" s="16">
        <f t="shared" si="10"/>
        <v>0</v>
      </c>
      <c r="Y51" s="16">
        <f t="shared" si="10"/>
        <v>0</v>
      </c>
      <c r="Z51" s="16">
        <f t="shared" si="10"/>
        <v>0</v>
      </c>
      <c r="AA51" s="16">
        <f t="shared" si="10"/>
        <v>2</v>
      </c>
      <c r="AB51" s="16">
        <f t="shared" si="10"/>
        <v>3</v>
      </c>
      <c r="AC51" s="16">
        <f t="shared" si="10"/>
        <v>4</v>
      </c>
      <c r="AD51" s="16">
        <f t="shared" si="10"/>
        <v>5</v>
      </c>
      <c r="AE51" s="16">
        <f t="shared" si="10"/>
        <v>6</v>
      </c>
      <c r="AF51" s="16">
        <f t="shared" si="10"/>
        <v>6</v>
      </c>
      <c r="AG51" s="16">
        <f t="shared" si="10"/>
        <v>7</v>
      </c>
      <c r="AH51" s="16">
        <f t="shared" si="10"/>
        <v>6</v>
      </c>
      <c r="AI51" s="16">
        <f t="shared" si="10"/>
        <v>7</v>
      </c>
      <c r="AJ51" s="16">
        <f t="shared" si="10"/>
        <v>9</v>
      </c>
      <c r="AK51" s="16">
        <f t="shared" si="10"/>
        <v>10</v>
      </c>
      <c r="AL51" s="16">
        <f t="shared" si="10"/>
        <v>10</v>
      </c>
      <c r="AM51" s="16">
        <f t="shared" si="10"/>
        <v>13</v>
      </c>
      <c r="AN51" s="16">
        <f t="shared" si="10"/>
        <v>13</v>
      </c>
      <c r="AO51" s="16">
        <f t="shared" si="10"/>
        <v>13</v>
      </c>
      <c r="AP51" s="16">
        <f t="shared" si="10"/>
        <v>13</v>
      </c>
      <c r="AQ51" s="16">
        <f t="shared" si="10"/>
        <v>16</v>
      </c>
      <c r="AR51" s="16">
        <f t="shared" si="10"/>
        <v>15</v>
      </c>
      <c r="AS51" s="16">
        <f t="shared" si="10"/>
        <v>13</v>
      </c>
      <c r="AT51" s="16">
        <f t="shared" si="10"/>
        <v>13</v>
      </c>
      <c r="AU51" s="16">
        <f t="shared" si="10"/>
        <v>15</v>
      </c>
      <c r="AV51" s="16">
        <f t="shared" si="10"/>
        <v>14</v>
      </c>
      <c r="AW51" s="16">
        <f t="shared" si="10"/>
        <v>16</v>
      </c>
      <c r="AX51" s="16">
        <f t="shared" si="10"/>
        <v>18</v>
      </c>
      <c r="AY51" s="16">
        <f t="shared" si="10"/>
        <v>17</v>
      </c>
      <c r="AZ51" s="16">
        <f t="shared" si="10"/>
        <v>15</v>
      </c>
      <c r="BA51" s="16">
        <f t="shared" si="10"/>
        <v>18</v>
      </c>
      <c r="BB51" s="16">
        <f t="shared" si="10"/>
        <v>23</v>
      </c>
      <c r="BC51" s="16">
        <f t="shared" si="10"/>
        <v>24</v>
      </c>
      <c r="BD51" s="16">
        <f t="shared" si="10"/>
        <v>22</v>
      </c>
      <c r="BE51" s="16">
        <f t="shared" si="10"/>
        <v>23</v>
      </c>
      <c r="BF51" s="16">
        <f t="shared" si="10"/>
        <v>25</v>
      </c>
      <c r="BG51" s="16">
        <f t="shared" si="10"/>
        <v>24</v>
      </c>
      <c r="BH51" s="16">
        <f t="shared" si="10"/>
        <v>23</v>
      </c>
      <c r="BI51" s="16">
        <f t="shared" si="10"/>
        <v>19</v>
      </c>
      <c r="BJ51" s="16">
        <f t="shared" si="10"/>
        <v>21</v>
      </c>
      <c r="BK51" s="16">
        <f t="shared" si="10"/>
        <v>15</v>
      </c>
      <c r="BL51" s="16">
        <f t="shared" si="10"/>
        <v>12</v>
      </c>
      <c r="BM51" s="16">
        <f t="shared" si="10"/>
        <v>9</v>
      </c>
      <c r="BN51" s="16">
        <f t="shared" si="10"/>
        <v>7</v>
      </c>
      <c r="BO51" s="16">
        <f t="shared" ref="BO51:CT51" si="11">BO39</f>
        <v>5</v>
      </c>
      <c r="BP51" s="16">
        <f t="shared" si="11"/>
        <v>4</v>
      </c>
      <c r="BQ51" s="16">
        <f t="shared" si="11"/>
        <v>3</v>
      </c>
      <c r="BR51" s="16">
        <f t="shared" si="11"/>
        <v>2</v>
      </c>
      <c r="BS51" s="16">
        <f t="shared" si="11"/>
        <v>2</v>
      </c>
      <c r="BT51" s="16">
        <f t="shared" si="11"/>
        <v>0</v>
      </c>
      <c r="BU51" s="16">
        <f t="shared" si="11"/>
        <v>0</v>
      </c>
      <c r="BV51" s="16">
        <f t="shared" si="11"/>
        <v>0</v>
      </c>
      <c r="BW51" s="16">
        <f t="shared" si="11"/>
        <v>0</v>
      </c>
      <c r="BX51" s="16">
        <f t="shared" si="11"/>
        <v>0</v>
      </c>
      <c r="BY51" s="16">
        <f t="shared" si="11"/>
        <v>0</v>
      </c>
      <c r="BZ51" s="16">
        <f t="shared" si="11"/>
        <v>0</v>
      </c>
      <c r="CA51" s="16">
        <f t="shared" si="11"/>
        <v>0</v>
      </c>
      <c r="CB51" s="16">
        <f t="shared" si="11"/>
        <v>0</v>
      </c>
      <c r="CC51" s="16">
        <f t="shared" si="11"/>
        <v>0</v>
      </c>
      <c r="CD51" s="16">
        <f t="shared" si="11"/>
        <v>0</v>
      </c>
      <c r="CE51" s="16">
        <f t="shared" si="11"/>
        <v>0</v>
      </c>
      <c r="CF51" s="16">
        <f t="shared" si="11"/>
        <v>0</v>
      </c>
      <c r="CG51" s="16">
        <f t="shared" si="11"/>
        <v>0</v>
      </c>
      <c r="CH51" s="16">
        <f t="shared" si="11"/>
        <v>0</v>
      </c>
      <c r="CI51" s="16">
        <f t="shared" si="11"/>
        <v>0</v>
      </c>
      <c r="CJ51" s="16">
        <f t="shared" si="11"/>
        <v>0</v>
      </c>
      <c r="CK51" s="16">
        <f t="shared" si="11"/>
        <v>0</v>
      </c>
      <c r="CL51" s="16">
        <f t="shared" si="11"/>
        <v>0</v>
      </c>
      <c r="CM51" s="16">
        <f t="shared" si="11"/>
        <v>0</v>
      </c>
      <c r="CN51" s="16">
        <f t="shared" si="11"/>
        <v>0</v>
      </c>
      <c r="CO51" s="16">
        <f t="shared" si="11"/>
        <v>0</v>
      </c>
      <c r="CP51" s="16">
        <f t="shared" si="11"/>
        <v>0</v>
      </c>
      <c r="CQ51" s="16">
        <f t="shared" si="11"/>
        <v>0</v>
      </c>
      <c r="CR51" s="16">
        <f t="shared" si="11"/>
        <v>0</v>
      </c>
      <c r="CS51" s="16">
        <f t="shared" si="11"/>
        <v>0</v>
      </c>
      <c r="CT51" s="16">
        <f t="shared" si="11"/>
        <v>156.19999999999999</v>
      </c>
      <c r="CU51" s="3">
        <v>168.5</v>
      </c>
      <c r="CV51" s="17">
        <v>156</v>
      </c>
    </row>
    <row r="52" spans="1:100" x14ac:dyDescent="0.25">
      <c r="B52" s="16">
        <f>SUM(B46:B51,B41)</f>
        <v>1247</v>
      </c>
      <c r="C52" s="16">
        <f t="shared" ref="C52:BN52" si="12">SUM(C46:C51,C41)</f>
        <v>1224</v>
      </c>
      <c r="D52" s="16">
        <f t="shared" si="12"/>
        <v>1213</v>
      </c>
      <c r="E52" s="16">
        <f t="shared" si="12"/>
        <v>1226</v>
      </c>
      <c r="F52" s="16">
        <f t="shared" si="12"/>
        <v>1192</v>
      </c>
      <c r="G52" s="16">
        <f t="shared" si="12"/>
        <v>1186</v>
      </c>
      <c r="H52" s="16">
        <f t="shared" si="12"/>
        <v>1162</v>
      </c>
      <c r="I52" s="16">
        <f t="shared" si="12"/>
        <v>1147</v>
      </c>
      <c r="J52" s="16">
        <f t="shared" si="12"/>
        <v>1132</v>
      </c>
      <c r="K52" s="16">
        <f t="shared" si="12"/>
        <v>1131</v>
      </c>
      <c r="L52" s="16">
        <f t="shared" si="12"/>
        <v>1121</v>
      </c>
      <c r="M52" s="16">
        <f t="shared" si="12"/>
        <v>1112</v>
      </c>
      <c r="N52" s="16">
        <f t="shared" si="12"/>
        <v>1113</v>
      </c>
      <c r="O52" s="16">
        <f t="shared" si="12"/>
        <v>1126</v>
      </c>
      <c r="P52" s="16">
        <f t="shared" si="12"/>
        <v>1133</v>
      </c>
      <c r="Q52" s="16">
        <f t="shared" si="12"/>
        <v>1148</v>
      </c>
      <c r="R52" s="16">
        <f t="shared" si="12"/>
        <v>1195</v>
      </c>
      <c r="S52" s="16">
        <f t="shared" si="12"/>
        <v>1289</v>
      </c>
      <c r="T52" s="16">
        <f t="shared" si="12"/>
        <v>1365</v>
      </c>
      <c r="U52" s="16">
        <f t="shared" si="12"/>
        <v>1472</v>
      </c>
      <c r="V52" s="16">
        <f t="shared" si="12"/>
        <v>1611</v>
      </c>
      <c r="W52" s="16">
        <f t="shared" si="12"/>
        <v>1719</v>
      </c>
      <c r="X52" s="16">
        <f t="shared" si="12"/>
        <v>1802</v>
      </c>
      <c r="Y52" s="16">
        <f t="shared" si="12"/>
        <v>1820</v>
      </c>
      <c r="Z52" s="16">
        <f t="shared" si="12"/>
        <v>1784</v>
      </c>
      <c r="AA52" s="16">
        <f t="shared" si="12"/>
        <v>1707</v>
      </c>
      <c r="AB52" s="16">
        <f t="shared" si="12"/>
        <v>1634</v>
      </c>
      <c r="AC52" s="16">
        <f t="shared" si="12"/>
        <v>1547</v>
      </c>
      <c r="AD52" s="16">
        <f t="shared" si="12"/>
        <v>1512</v>
      </c>
      <c r="AE52" s="16">
        <f t="shared" si="12"/>
        <v>1572</v>
      </c>
      <c r="AF52" s="16">
        <f t="shared" si="12"/>
        <v>1598</v>
      </c>
      <c r="AG52" s="16">
        <f t="shared" si="12"/>
        <v>1654</v>
      </c>
      <c r="AH52" s="16">
        <f t="shared" si="12"/>
        <v>1694</v>
      </c>
      <c r="AI52" s="16">
        <f t="shared" si="12"/>
        <v>1779</v>
      </c>
      <c r="AJ52" s="16">
        <f t="shared" si="12"/>
        <v>1792</v>
      </c>
      <c r="AK52" s="16">
        <f t="shared" si="12"/>
        <v>1806</v>
      </c>
      <c r="AL52" s="16">
        <f t="shared" si="12"/>
        <v>1787</v>
      </c>
      <c r="AM52" s="16">
        <f t="shared" si="12"/>
        <v>1811</v>
      </c>
      <c r="AN52" s="16">
        <f t="shared" si="12"/>
        <v>1805</v>
      </c>
      <c r="AO52" s="16">
        <f t="shared" si="12"/>
        <v>1810</v>
      </c>
      <c r="AP52" s="16">
        <f t="shared" si="12"/>
        <v>1814</v>
      </c>
      <c r="AQ52" s="16">
        <f t="shared" si="12"/>
        <v>1878</v>
      </c>
      <c r="AR52" s="16">
        <f t="shared" si="12"/>
        <v>1908</v>
      </c>
      <c r="AS52" s="16">
        <f t="shared" si="12"/>
        <v>1935</v>
      </c>
      <c r="AT52" s="16">
        <f t="shared" si="12"/>
        <v>1943</v>
      </c>
      <c r="AU52" s="16">
        <f t="shared" si="12"/>
        <v>1955</v>
      </c>
      <c r="AV52" s="16">
        <f t="shared" si="12"/>
        <v>1955</v>
      </c>
      <c r="AW52" s="16">
        <f t="shared" si="12"/>
        <v>1974</v>
      </c>
      <c r="AX52" s="16">
        <f t="shared" si="12"/>
        <v>1943</v>
      </c>
      <c r="AY52" s="16">
        <f t="shared" si="12"/>
        <v>1916</v>
      </c>
      <c r="AZ52" s="16">
        <f t="shared" si="12"/>
        <v>1864</v>
      </c>
      <c r="BA52" s="16">
        <f t="shared" si="12"/>
        <v>1825</v>
      </c>
      <c r="BB52" s="16">
        <f t="shared" si="12"/>
        <v>1803</v>
      </c>
      <c r="BC52" s="16">
        <f t="shared" si="12"/>
        <v>1787</v>
      </c>
      <c r="BD52" s="16">
        <f t="shared" si="12"/>
        <v>1787</v>
      </c>
      <c r="BE52" s="16">
        <f t="shared" si="12"/>
        <v>1806</v>
      </c>
      <c r="BF52" s="16">
        <f t="shared" si="12"/>
        <v>1832</v>
      </c>
      <c r="BG52" s="16">
        <f t="shared" si="12"/>
        <v>1855</v>
      </c>
      <c r="BH52" s="16">
        <f t="shared" si="12"/>
        <v>1855</v>
      </c>
      <c r="BI52" s="16">
        <f t="shared" si="12"/>
        <v>1853</v>
      </c>
      <c r="BJ52" s="16">
        <f t="shared" si="12"/>
        <v>1844</v>
      </c>
      <c r="BK52" s="16">
        <f t="shared" si="12"/>
        <v>1859</v>
      </c>
      <c r="BL52" s="16">
        <f t="shared" si="12"/>
        <v>1881</v>
      </c>
      <c r="BM52" s="16">
        <f t="shared" si="12"/>
        <v>1883</v>
      </c>
      <c r="BN52" s="16">
        <f t="shared" si="12"/>
        <v>1883</v>
      </c>
      <c r="BO52" s="16">
        <f t="shared" ref="BO52:CT52" si="13">SUM(BO46:BO51,BO41)</f>
        <v>1887</v>
      </c>
      <c r="BP52" s="16">
        <f t="shared" si="13"/>
        <v>1878</v>
      </c>
      <c r="BQ52" s="16">
        <f t="shared" si="13"/>
        <v>1869</v>
      </c>
      <c r="BR52" s="16">
        <f t="shared" si="13"/>
        <v>1869</v>
      </c>
      <c r="BS52" s="16">
        <f t="shared" si="13"/>
        <v>1872</v>
      </c>
      <c r="BT52" s="16">
        <f t="shared" si="13"/>
        <v>1909</v>
      </c>
      <c r="BU52" s="16">
        <f t="shared" si="13"/>
        <v>1996</v>
      </c>
      <c r="BV52" s="16">
        <f t="shared" si="13"/>
        <v>2217</v>
      </c>
      <c r="BW52" s="16">
        <f t="shared" si="13"/>
        <v>2298</v>
      </c>
      <c r="BX52" s="16">
        <f t="shared" si="13"/>
        <v>2367</v>
      </c>
      <c r="BY52" s="16">
        <f t="shared" si="13"/>
        <v>2341</v>
      </c>
      <c r="BZ52" s="16">
        <f t="shared" si="13"/>
        <v>2331</v>
      </c>
      <c r="CA52" s="16">
        <f t="shared" si="13"/>
        <v>2286</v>
      </c>
      <c r="CB52" s="16">
        <f t="shared" si="13"/>
        <v>2239</v>
      </c>
      <c r="CC52" s="16">
        <f t="shared" si="13"/>
        <v>2200</v>
      </c>
      <c r="CD52" s="16">
        <f t="shared" si="13"/>
        <v>2144</v>
      </c>
      <c r="CE52" s="16">
        <f t="shared" si="13"/>
        <v>2120</v>
      </c>
      <c r="CF52" s="16">
        <f t="shared" si="13"/>
        <v>2111</v>
      </c>
      <c r="CG52" s="16">
        <f t="shared" si="13"/>
        <v>2002</v>
      </c>
      <c r="CH52" s="16">
        <f t="shared" si="13"/>
        <v>1936</v>
      </c>
      <c r="CI52" s="16">
        <f t="shared" si="13"/>
        <v>1890</v>
      </c>
      <c r="CJ52" s="16">
        <f t="shared" si="13"/>
        <v>1811</v>
      </c>
      <c r="CK52" s="16">
        <f t="shared" si="13"/>
        <v>1744</v>
      </c>
      <c r="CL52" s="16">
        <f t="shared" si="13"/>
        <v>1651</v>
      </c>
      <c r="CM52" s="16">
        <f t="shared" si="13"/>
        <v>1529</v>
      </c>
      <c r="CN52" s="16">
        <f t="shared" si="13"/>
        <v>1509</v>
      </c>
      <c r="CO52" s="16">
        <f t="shared" si="13"/>
        <v>1468</v>
      </c>
      <c r="CP52" s="16">
        <f t="shared" si="13"/>
        <v>1436</v>
      </c>
      <c r="CQ52" s="16">
        <f t="shared" si="13"/>
        <v>1392</v>
      </c>
      <c r="CR52" s="16">
        <f t="shared" si="13"/>
        <v>1364</v>
      </c>
      <c r="CS52" s="16">
        <f t="shared" si="13"/>
        <v>1347</v>
      </c>
      <c r="CT52" s="16">
        <f t="shared" si="13"/>
        <v>40246.799999999996</v>
      </c>
    </row>
    <row r="54" spans="1:100" x14ac:dyDescent="0.25">
      <c r="A54" s="3" t="s">
        <v>147</v>
      </c>
    </row>
    <row r="55" spans="1:100" x14ac:dyDescent="0.25">
      <c r="A55" s="3" t="s">
        <v>151</v>
      </c>
    </row>
    <row r="56" spans="1:100" x14ac:dyDescent="0.25">
      <c r="A56" s="3" t="s">
        <v>152</v>
      </c>
    </row>
    <row r="57" spans="1:100" x14ac:dyDescent="0.25">
      <c r="A57" s="3" t="s">
        <v>150</v>
      </c>
    </row>
  </sheetData>
  <mergeCells count="3">
    <mergeCell ref="A1:H1"/>
    <mergeCell ref="I1:K1"/>
    <mergeCell ref="L1:Q1"/>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57"/>
  <sheetViews>
    <sheetView topLeftCell="CE33" workbookViewId="0">
      <selection activeCell="CE33" sqref="A1:XFD1048576"/>
    </sheetView>
  </sheetViews>
  <sheetFormatPr defaultRowHeight="15" x14ac:dyDescent="0.25"/>
  <cols>
    <col min="1" max="16384" width="9" style="1"/>
  </cols>
  <sheetData>
    <row r="1" spans="1:98" ht="15" customHeight="1" x14ac:dyDescent="0.25">
      <c r="A1" s="1340" t="s">
        <v>0</v>
      </c>
      <c r="B1" s="1341"/>
      <c r="C1" s="1341"/>
      <c r="D1" s="1341"/>
      <c r="E1" s="1341"/>
      <c r="F1" s="1341"/>
      <c r="G1" s="1341"/>
      <c r="H1" s="1342"/>
      <c r="I1" s="1343">
        <v>44100</v>
      </c>
      <c r="J1" s="1344"/>
      <c r="K1" s="1345"/>
      <c r="L1" s="1346"/>
      <c r="M1" s="1347"/>
      <c r="N1" s="1347"/>
      <c r="O1" s="1347"/>
      <c r="P1" s="1347"/>
      <c r="Q1" s="1347"/>
      <c r="R1" s="2"/>
    </row>
    <row r="2" spans="1:98" ht="18" x14ac:dyDescent="0.25">
      <c r="A2" s="1107" t="s">
        <v>1</v>
      </c>
      <c r="B2" s="1108" t="s">
        <v>2</v>
      </c>
      <c r="C2" s="1108" t="s">
        <v>3</v>
      </c>
      <c r="D2" s="1108" t="s">
        <v>4</v>
      </c>
      <c r="E2" s="1108" t="s">
        <v>5</v>
      </c>
      <c r="F2" s="1109" t="s">
        <v>6</v>
      </c>
      <c r="G2" s="1109" t="s">
        <v>7</v>
      </c>
      <c r="H2" s="1109" t="s">
        <v>8</v>
      </c>
      <c r="I2" s="1109" t="s">
        <v>9</v>
      </c>
      <c r="J2" s="1108" t="s">
        <v>10</v>
      </c>
      <c r="K2" s="1109" t="s">
        <v>11</v>
      </c>
      <c r="L2" s="1108" t="s">
        <v>12</v>
      </c>
      <c r="M2" s="1108" t="s">
        <v>13</v>
      </c>
      <c r="N2" s="1108" t="s">
        <v>14</v>
      </c>
      <c r="O2" s="1109" t="s">
        <v>15</v>
      </c>
      <c r="P2" s="1108" t="s">
        <v>16</v>
      </c>
      <c r="Q2" s="1109" t="s">
        <v>17</v>
      </c>
      <c r="R2" s="1118" t="s">
        <v>18</v>
      </c>
      <c r="S2" s="1119" t="s">
        <v>19</v>
      </c>
      <c r="T2" s="1118" t="s">
        <v>20</v>
      </c>
      <c r="U2" s="1118" t="s">
        <v>21</v>
      </c>
      <c r="V2" s="1118" t="s">
        <v>22</v>
      </c>
      <c r="W2" s="1119" t="s">
        <v>23</v>
      </c>
      <c r="X2" s="1118" t="s">
        <v>24</v>
      </c>
      <c r="Y2" s="1118" t="s">
        <v>25</v>
      </c>
      <c r="Z2" s="1118" t="s">
        <v>26</v>
      </c>
      <c r="AA2" s="1119" t="s">
        <v>27</v>
      </c>
      <c r="AB2" s="1118" t="s">
        <v>28</v>
      </c>
      <c r="AC2" s="1118" t="s">
        <v>29</v>
      </c>
      <c r="AD2" s="1118" t="s">
        <v>30</v>
      </c>
      <c r="AE2" s="1119" t="s">
        <v>31</v>
      </c>
      <c r="AF2" s="1118" t="s">
        <v>32</v>
      </c>
      <c r="AG2" s="1118" t="s">
        <v>33</v>
      </c>
      <c r="AH2" s="1119" t="s">
        <v>34</v>
      </c>
      <c r="AI2" s="1125" t="s">
        <v>35</v>
      </c>
      <c r="AJ2" s="1124" t="s">
        <v>36</v>
      </c>
      <c r="AK2" s="1124" t="s">
        <v>37</v>
      </c>
      <c r="AL2" s="1124" t="s">
        <v>38</v>
      </c>
      <c r="AM2" s="1125" t="s">
        <v>39</v>
      </c>
      <c r="AN2" s="1124" t="s">
        <v>40</v>
      </c>
      <c r="AO2" s="1125" t="s">
        <v>41</v>
      </c>
      <c r="AP2" s="1125" t="s">
        <v>42</v>
      </c>
      <c r="AQ2" s="1125" t="s">
        <v>43</v>
      </c>
      <c r="AR2" s="1125" t="s">
        <v>44</v>
      </c>
      <c r="AS2" s="1125" t="s">
        <v>45</v>
      </c>
      <c r="AT2" s="1125" t="s">
        <v>46</v>
      </c>
      <c r="AU2" s="1125" t="s">
        <v>47</v>
      </c>
      <c r="AV2" s="1125" t="s">
        <v>48</v>
      </c>
      <c r="AW2" s="1125" t="s">
        <v>49</v>
      </c>
      <c r="AX2" s="1125" t="s">
        <v>50</v>
      </c>
      <c r="AY2" s="1131" t="s">
        <v>51</v>
      </c>
      <c r="AZ2" s="1131" t="s">
        <v>52</v>
      </c>
      <c r="BA2" s="1131" t="s">
        <v>53</v>
      </c>
      <c r="BB2" s="1131" t="s">
        <v>54</v>
      </c>
      <c r="BC2" s="1137" t="s">
        <v>55</v>
      </c>
      <c r="BD2" s="1131" t="s">
        <v>56</v>
      </c>
      <c r="BE2" s="1131" t="s">
        <v>57</v>
      </c>
      <c r="BF2" s="1131" t="s">
        <v>58</v>
      </c>
      <c r="BG2" s="1131" t="s">
        <v>59</v>
      </c>
      <c r="BH2" s="1131" t="s">
        <v>60</v>
      </c>
      <c r="BI2" s="1131" t="s">
        <v>61</v>
      </c>
      <c r="BJ2" s="1131" t="s">
        <v>62</v>
      </c>
      <c r="BK2" s="1131" t="s">
        <v>63</v>
      </c>
      <c r="BL2" s="1131" t="s">
        <v>64</v>
      </c>
      <c r="BM2" s="1131" t="s">
        <v>65</v>
      </c>
      <c r="BN2" s="1131" t="s">
        <v>66</v>
      </c>
      <c r="BO2" s="1131" t="s">
        <v>67</v>
      </c>
      <c r="BP2" s="1138" t="s">
        <v>68</v>
      </c>
      <c r="BQ2" s="1138" t="s">
        <v>69</v>
      </c>
      <c r="BR2" s="1138" t="s">
        <v>70</v>
      </c>
      <c r="BS2" s="1138" t="s">
        <v>71</v>
      </c>
      <c r="BT2" s="1138" t="s">
        <v>72</v>
      </c>
      <c r="BU2" s="1138" t="s">
        <v>73</v>
      </c>
      <c r="BV2" s="1138" t="s">
        <v>74</v>
      </c>
      <c r="BW2" s="1138" t="s">
        <v>75</v>
      </c>
      <c r="BX2" s="1138" t="s">
        <v>76</v>
      </c>
      <c r="BY2" s="1138" t="s">
        <v>77</v>
      </c>
      <c r="BZ2" s="1138" t="s">
        <v>78</v>
      </c>
      <c r="CA2" s="1138" t="s">
        <v>79</v>
      </c>
      <c r="CB2" s="1138" t="s">
        <v>80</v>
      </c>
      <c r="CC2" s="1138" t="s">
        <v>81</v>
      </c>
      <c r="CD2" s="1138" t="s">
        <v>82</v>
      </c>
      <c r="CE2" s="1138" t="s">
        <v>83</v>
      </c>
      <c r="CF2" s="1138" t="s">
        <v>84</v>
      </c>
      <c r="CG2" s="1145" t="s">
        <v>85</v>
      </c>
      <c r="CH2" s="1145" t="s">
        <v>86</v>
      </c>
      <c r="CI2" s="1145" t="s">
        <v>87</v>
      </c>
      <c r="CJ2" s="1145" t="s">
        <v>88</v>
      </c>
      <c r="CK2" s="1145" t="s">
        <v>89</v>
      </c>
      <c r="CL2" s="1145" t="s">
        <v>90</v>
      </c>
      <c r="CM2" s="1145" t="s">
        <v>91</v>
      </c>
      <c r="CN2" s="1145" t="s">
        <v>92</v>
      </c>
      <c r="CO2" s="1145" t="s">
        <v>93</v>
      </c>
      <c r="CP2" s="1145" t="s">
        <v>94</v>
      </c>
      <c r="CQ2" s="1145" t="s">
        <v>95</v>
      </c>
      <c r="CR2" s="1145" t="s">
        <v>96</v>
      </c>
      <c r="CS2" s="1144" t="s">
        <v>97</v>
      </c>
      <c r="CT2" s="1143" t="s">
        <v>98</v>
      </c>
    </row>
    <row r="3" spans="1:98" x14ac:dyDescent="0.25">
      <c r="A3" s="1110" t="s">
        <v>99</v>
      </c>
      <c r="B3" s="1111">
        <v>31</v>
      </c>
      <c r="C3" s="1111">
        <v>31</v>
      </c>
      <c r="D3" s="1111">
        <v>31</v>
      </c>
      <c r="E3" s="1111">
        <v>30</v>
      </c>
      <c r="F3" s="1111">
        <v>30</v>
      </c>
      <c r="G3" s="1111">
        <v>31</v>
      </c>
      <c r="H3" s="1111">
        <v>30</v>
      </c>
      <c r="I3" s="1111">
        <v>30</v>
      </c>
      <c r="J3" s="1111">
        <v>30</v>
      </c>
      <c r="K3" s="1111">
        <v>30</v>
      </c>
      <c r="L3" s="1111">
        <v>30</v>
      </c>
      <c r="M3" s="1111">
        <v>30</v>
      </c>
      <c r="N3" s="1111">
        <v>30</v>
      </c>
      <c r="O3" s="1111">
        <v>26</v>
      </c>
      <c r="P3" s="1111">
        <v>31</v>
      </c>
      <c r="Q3" s="1111">
        <v>31</v>
      </c>
      <c r="R3" s="1120">
        <v>31</v>
      </c>
      <c r="S3" s="1120">
        <v>30</v>
      </c>
      <c r="T3" s="1120">
        <v>30</v>
      </c>
      <c r="U3" s="1120">
        <v>30</v>
      </c>
      <c r="V3" s="1120">
        <v>30</v>
      </c>
      <c r="W3" s="1120">
        <v>30</v>
      </c>
      <c r="X3" s="1120">
        <v>30</v>
      </c>
      <c r="Y3" s="1120">
        <v>30</v>
      </c>
      <c r="Z3" s="1120">
        <v>30</v>
      </c>
      <c r="AA3" s="1120">
        <v>30</v>
      </c>
      <c r="AB3" s="1120">
        <v>30</v>
      </c>
      <c r="AC3" s="1120">
        <v>30</v>
      </c>
      <c r="AD3" s="1120">
        <v>30</v>
      </c>
      <c r="AE3" s="1121">
        <v>0</v>
      </c>
      <c r="AF3" s="1120">
        <v>0</v>
      </c>
      <c r="AG3" s="1120">
        <v>0</v>
      </c>
      <c r="AH3" s="1120">
        <v>0</v>
      </c>
      <c r="AI3" s="1126">
        <v>0</v>
      </c>
      <c r="AJ3" s="1126">
        <v>0</v>
      </c>
      <c r="AK3" s="1126">
        <v>0</v>
      </c>
      <c r="AL3" s="1126">
        <v>0</v>
      </c>
      <c r="AM3" s="1126">
        <v>0</v>
      </c>
      <c r="AN3" s="1126">
        <v>0</v>
      </c>
      <c r="AO3" s="1126">
        <v>0</v>
      </c>
      <c r="AP3" s="1126">
        <v>0</v>
      </c>
      <c r="AQ3" s="1127">
        <v>0</v>
      </c>
      <c r="AR3" s="1126">
        <v>0</v>
      </c>
      <c r="AS3" s="1126">
        <v>0</v>
      </c>
      <c r="AT3" s="1126">
        <v>0</v>
      </c>
      <c r="AU3" s="1126">
        <v>0</v>
      </c>
      <c r="AV3" s="1127">
        <v>0</v>
      </c>
      <c r="AW3" s="1126">
        <v>0</v>
      </c>
      <c r="AX3" s="1126">
        <v>0</v>
      </c>
      <c r="AY3" s="1133">
        <v>0</v>
      </c>
      <c r="AZ3" s="1132">
        <v>0</v>
      </c>
      <c r="BA3" s="1132">
        <v>0</v>
      </c>
      <c r="BB3" s="1133">
        <v>0</v>
      </c>
      <c r="BC3" s="1132">
        <v>0</v>
      </c>
      <c r="BD3" s="1132">
        <v>0</v>
      </c>
      <c r="BE3" s="1132">
        <v>0</v>
      </c>
      <c r="BF3" s="1132">
        <v>0</v>
      </c>
      <c r="BG3" s="1132">
        <v>0</v>
      </c>
      <c r="BH3" s="1132">
        <v>0</v>
      </c>
      <c r="BI3" s="1132">
        <v>0</v>
      </c>
      <c r="BJ3" s="1132">
        <v>0</v>
      </c>
      <c r="BK3" s="1132">
        <v>0</v>
      </c>
      <c r="BL3" s="1132">
        <v>0</v>
      </c>
      <c r="BM3" s="1132">
        <v>0</v>
      </c>
      <c r="BN3" s="1132">
        <v>0</v>
      </c>
      <c r="BO3" s="1132">
        <v>0</v>
      </c>
      <c r="BP3" s="1139">
        <v>0</v>
      </c>
      <c r="BQ3" s="1139">
        <v>0</v>
      </c>
      <c r="BR3" s="1139">
        <v>0</v>
      </c>
      <c r="BS3" s="1139">
        <v>31</v>
      </c>
      <c r="BT3" s="1139">
        <v>31</v>
      </c>
      <c r="BU3" s="1139">
        <v>31</v>
      </c>
      <c r="BV3" s="1139">
        <v>31</v>
      </c>
      <c r="BW3" s="1140">
        <v>31</v>
      </c>
      <c r="BX3" s="1139">
        <v>31</v>
      </c>
      <c r="BY3" s="1139">
        <v>31</v>
      </c>
      <c r="BZ3" s="1139">
        <v>31</v>
      </c>
      <c r="CA3" s="1139">
        <v>31</v>
      </c>
      <c r="CB3" s="1139">
        <v>31</v>
      </c>
      <c r="CC3" s="1139">
        <v>31</v>
      </c>
      <c r="CD3" s="1139">
        <v>31</v>
      </c>
      <c r="CE3" s="1139">
        <v>31</v>
      </c>
      <c r="CF3" s="1139">
        <v>31</v>
      </c>
      <c r="CG3" s="1146">
        <v>31</v>
      </c>
      <c r="CH3" s="1146">
        <v>37</v>
      </c>
      <c r="CI3" s="1146">
        <v>31</v>
      </c>
      <c r="CJ3" s="1146">
        <v>31</v>
      </c>
      <c r="CK3" s="1146">
        <v>31</v>
      </c>
      <c r="CL3" s="1146">
        <v>31</v>
      </c>
      <c r="CM3" s="1146">
        <v>31</v>
      </c>
      <c r="CN3" s="1146">
        <v>31</v>
      </c>
      <c r="CO3" s="1146">
        <v>31</v>
      </c>
      <c r="CP3" s="1146">
        <v>31</v>
      </c>
      <c r="CQ3" s="1146">
        <v>31</v>
      </c>
      <c r="CR3" s="1146">
        <v>31</v>
      </c>
      <c r="CS3" s="1146">
        <v>31</v>
      </c>
      <c r="CT3" s="1150">
        <v>423</v>
      </c>
    </row>
    <row r="4" spans="1:98" x14ac:dyDescent="0.25">
      <c r="A4" s="1110" t="s">
        <v>100</v>
      </c>
      <c r="B4" s="1111">
        <v>0</v>
      </c>
      <c r="C4" s="1111">
        <v>0</v>
      </c>
      <c r="D4" s="1111">
        <v>0</v>
      </c>
      <c r="E4" s="1111">
        <v>0</v>
      </c>
      <c r="F4" s="1111">
        <v>0</v>
      </c>
      <c r="G4" s="1111">
        <v>0</v>
      </c>
      <c r="H4" s="1111">
        <v>0</v>
      </c>
      <c r="I4" s="1111">
        <v>0</v>
      </c>
      <c r="J4" s="1111">
        <v>0</v>
      </c>
      <c r="K4" s="1111">
        <v>0</v>
      </c>
      <c r="L4" s="1111">
        <v>0</v>
      </c>
      <c r="M4" s="1111">
        <v>0</v>
      </c>
      <c r="N4" s="1111">
        <v>0</v>
      </c>
      <c r="O4" s="1111">
        <v>28</v>
      </c>
      <c r="P4" s="1111">
        <v>50</v>
      </c>
      <c r="Q4" s="1111">
        <v>50</v>
      </c>
      <c r="R4" s="1120">
        <v>50</v>
      </c>
      <c r="S4" s="1120">
        <v>50</v>
      </c>
      <c r="T4" s="1120">
        <v>50</v>
      </c>
      <c r="U4" s="1120">
        <v>50</v>
      </c>
      <c r="V4" s="1120">
        <v>50</v>
      </c>
      <c r="W4" s="1120">
        <v>50</v>
      </c>
      <c r="X4" s="1120">
        <v>50</v>
      </c>
      <c r="Y4" s="1120">
        <v>50</v>
      </c>
      <c r="Z4" s="1120">
        <v>25</v>
      </c>
      <c r="AA4" s="1120">
        <v>20</v>
      </c>
      <c r="AB4" s="1120">
        <v>20</v>
      </c>
      <c r="AC4" s="1120">
        <v>20</v>
      </c>
      <c r="AD4" s="1120">
        <v>10</v>
      </c>
      <c r="AE4" s="1121">
        <v>10</v>
      </c>
      <c r="AF4" s="1120">
        <v>10</v>
      </c>
      <c r="AG4" s="1120">
        <v>10</v>
      </c>
      <c r="AH4" s="1120">
        <v>10</v>
      </c>
      <c r="AI4" s="1126">
        <v>10</v>
      </c>
      <c r="AJ4" s="1126">
        <v>10</v>
      </c>
      <c r="AK4" s="1126">
        <v>10</v>
      </c>
      <c r="AL4" s="1126">
        <v>10</v>
      </c>
      <c r="AM4" s="1126">
        <v>10</v>
      </c>
      <c r="AN4" s="1126">
        <v>10</v>
      </c>
      <c r="AO4" s="1126">
        <v>10</v>
      </c>
      <c r="AP4" s="1126">
        <v>10</v>
      </c>
      <c r="AQ4" s="1127">
        <v>10</v>
      </c>
      <c r="AR4" s="1126">
        <v>10</v>
      </c>
      <c r="AS4" s="1126">
        <v>10</v>
      </c>
      <c r="AT4" s="1126">
        <v>10</v>
      </c>
      <c r="AU4" s="1126">
        <v>10</v>
      </c>
      <c r="AV4" s="1127">
        <v>10</v>
      </c>
      <c r="AW4" s="1126">
        <v>10</v>
      </c>
      <c r="AX4" s="1126">
        <v>10</v>
      </c>
      <c r="AY4" s="1133">
        <v>10</v>
      </c>
      <c r="AZ4" s="1132">
        <v>10</v>
      </c>
      <c r="BA4" s="1132">
        <v>10</v>
      </c>
      <c r="BB4" s="1133">
        <v>10</v>
      </c>
      <c r="BC4" s="1132">
        <v>10</v>
      </c>
      <c r="BD4" s="1132">
        <v>10</v>
      </c>
      <c r="BE4" s="1132">
        <v>10</v>
      </c>
      <c r="BF4" s="1132">
        <v>10</v>
      </c>
      <c r="BG4" s="1132">
        <v>10</v>
      </c>
      <c r="BH4" s="1132">
        <v>10</v>
      </c>
      <c r="BI4" s="1132">
        <v>10</v>
      </c>
      <c r="BJ4" s="1132">
        <v>10</v>
      </c>
      <c r="BK4" s="1132">
        <v>10</v>
      </c>
      <c r="BL4" s="1132">
        <v>10</v>
      </c>
      <c r="BM4" s="1132">
        <v>10</v>
      </c>
      <c r="BN4" s="1132">
        <v>10</v>
      </c>
      <c r="BO4" s="1132">
        <v>10</v>
      </c>
      <c r="BP4" s="1139">
        <v>10</v>
      </c>
      <c r="BQ4" s="1139">
        <v>10</v>
      </c>
      <c r="BR4" s="1139">
        <v>10</v>
      </c>
      <c r="BS4" s="1139">
        <v>10</v>
      </c>
      <c r="BT4" s="1139">
        <v>10</v>
      </c>
      <c r="BU4" s="1139">
        <v>10</v>
      </c>
      <c r="BV4" s="1139">
        <v>10</v>
      </c>
      <c r="BW4" s="1140">
        <v>20</v>
      </c>
      <c r="BX4" s="1139">
        <v>20</v>
      </c>
      <c r="BY4" s="1139">
        <v>30</v>
      </c>
      <c r="BZ4" s="1139">
        <v>30</v>
      </c>
      <c r="CA4" s="1139">
        <v>30</v>
      </c>
      <c r="CB4" s="1139">
        <v>30</v>
      </c>
      <c r="CC4" s="1139">
        <v>30</v>
      </c>
      <c r="CD4" s="1139">
        <v>30</v>
      </c>
      <c r="CE4" s="1139">
        <v>30</v>
      </c>
      <c r="CF4" s="1139">
        <v>30</v>
      </c>
      <c r="CG4" s="1146">
        <v>30</v>
      </c>
      <c r="CH4" s="1146">
        <v>30</v>
      </c>
      <c r="CI4" s="1146">
        <v>30</v>
      </c>
      <c r="CJ4" s="1146">
        <v>30</v>
      </c>
      <c r="CK4" s="1146">
        <v>30</v>
      </c>
      <c r="CL4" s="1146">
        <v>30</v>
      </c>
      <c r="CM4" s="1146">
        <v>30</v>
      </c>
      <c r="CN4" s="1146">
        <v>30</v>
      </c>
      <c r="CO4" s="1146">
        <v>15</v>
      </c>
      <c r="CP4" s="1146">
        <v>15</v>
      </c>
      <c r="CQ4" s="1146">
        <v>10</v>
      </c>
      <c r="CR4" s="1146">
        <v>10</v>
      </c>
      <c r="CS4" s="1146">
        <v>10</v>
      </c>
      <c r="CT4" s="1150">
        <v>417</v>
      </c>
    </row>
    <row r="5" spans="1:98" x14ac:dyDescent="0.25">
      <c r="A5" s="1110" t="s">
        <v>101</v>
      </c>
      <c r="B5" s="1111">
        <v>50</v>
      </c>
      <c r="C5" s="1111">
        <v>50</v>
      </c>
      <c r="D5" s="1111">
        <v>50</v>
      </c>
      <c r="E5" s="1111">
        <v>50</v>
      </c>
      <c r="F5" s="1111">
        <v>50</v>
      </c>
      <c r="G5" s="1111">
        <v>50</v>
      </c>
      <c r="H5" s="1111">
        <v>50</v>
      </c>
      <c r="I5" s="1111">
        <v>50</v>
      </c>
      <c r="J5" s="1111">
        <v>50</v>
      </c>
      <c r="K5" s="1111">
        <v>48</v>
      </c>
      <c r="L5" s="1111">
        <v>48</v>
      </c>
      <c r="M5" s="1111">
        <v>48</v>
      </c>
      <c r="N5" s="1111">
        <v>49</v>
      </c>
      <c r="O5" s="1111">
        <v>49</v>
      </c>
      <c r="P5" s="1111">
        <v>49</v>
      </c>
      <c r="Q5" s="1111">
        <v>49</v>
      </c>
      <c r="R5" s="1120">
        <v>49</v>
      </c>
      <c r="S5" s="1120">
        <v>49</v>
      </c>
      <c r="T5" s="1120">
        <v>49</v>
      </c>
      <c r="U5" s="1120">
        <v>49</v>
      </c>
      <c r="V5" s="1120">
        <v>49</v>
      </c>
      <c r="W5" s="1120">
        <v>49</v>
      </c>
      <c r="X5" s="1120">
        <v>49</v>
      </c>
      <c r="Y5" s="1120">
        <v>49</v>
      </c>
      <c r="Z5" s="1120">
        <v>52</v>
      </c>
      <c r="AA5" s="1120">
        <v>52</v>
      </c>
      <c r="AB5" s="1120">
        <v>52</v>
      </c>
      <c r="AC5" s="1120">
        <v>52</v>
      </c>
      <c r="AD5" s="1120">
        <v>52</v>
      </c>
      <c r="AE5" s="1121">
        <v>52</v>
      </c>
      <c r="AF5" s="1120">
        <v>52</v>
      </c>
      <c r="AG5" s="1120">
        <v>52</v>
      </c>
      <c r="AH5" s="1120">
        <v>52</v>
      </c>
      <c r="AI5" s="1126">
        <v>52</v>
      </c>
      <c r="AJ5" s="1126">
        <v>52</v>
      </c>
      <c r="AK5" s="1126">
        <v>52</v>
      </c>
      <c r="AL5" s="1126">
        <v>52</v>
      </c>
      <c r="AM5" s="1126">
        <v>51</v>
      </c>
      <c r="AN5" s="1126">
        <v>51</v>
      </c>
      <c r="AO5" s="1126">
        <v>50</v>
      </c>
      <c r="AP5" s="1126">
        <v>50</v>
      </c>
      <c r="AQ5" s="1127">
        <v>50</v>
      </c>
      <c r="AR5" s="1126">
        <v>50</v>
      </c>
      <c r="AS5" s="1126">
        <v>50</v>
      </c>
      <c r="AT5" s="1126">
        <v>50</v>
      </c>
      <c r="AU5" s="1126">
        <v>50</v>
      </c>
      <c r="AV5" s="1127">
        <v>50</v>
      </c>
      <c r="AW5" s="1126">
        <v>49</v>
      </c>
      <c r="AX5" s="1126">
        <v>49</v>
      </c>
      <c r="AY5" s="1133">
        <v>49</v>
      </c>
      <c r="AZ5" s="1132">
        <v>49</v>
      </c>
      <c r="BA5" s="1132">
        <v>49</v>
      </c>
      <c r="BB5" s="1133">
        <v>49</v>
      </c>
      <c r="BC5" s="1132">
        <v>49</v>
      </c>
      <c r="BD5" s="1132">
        <v>49</v>
      </c>
      <c r="BE5" s="1132">
        <v>49</v>
      </c>
      <c r="BF5" s="1132">
        <v>49</v>
      </c>
      <c r="BG5" s="1132">
        <v>49</v>
      </c>
      <c r="BH5" s="1132">
        <v>49</v>
      </c>
      <c r="BI5" s="1132">
        <v>49</v>
      </c>
      <c r="BJ5" s="1132">
        <v>49</v>
      </c>
      <c r="BK5" s="1132">
        <v>49</v>
      </c>
      <c r="BL5" s="1132">
        <v>49</v>
      </c>
      <c r="BM5" s="1132">
        <v>49</v>
      </c>
      <c r="BN5" s="1132">
        <v>49</v>
      </c>
      <c r="BO5" s="1132">
        <v>49</v>
      </c>
      <c r="BP5" s="1139">
        <v>49</v>
      </c>
      <c r="BQ5" s="1139">
        <v>49</v>
      </c>
      <c r="BR5" s="1139">
        <v>52</v>
      </c>
      <c r="BS5" s="1139">
        <v>44</v>
      </c>
      <c r="BT5" s="1139">
        <v>50</v>
      </c>
      <c r="BU5" s="1139">
        <v>50</v>
      </c>
      <c r="BV5" s="1139">
        <v>50</v>
      </c>
      <c r="BW5" s="1140">
        <v>50</v>
      </c>
      <c r="BX5" s="1139">
        <v>50</v>
      </c>
      <c r="BY5" s="1139">
        <v>50</v>
      </c>
      <c r="BZ5" s="1139">
        <v>50</v>
      </c>
      <c r="CA5" s="1139">
        <v>50</v>
      </c>
      <c r="CB5" s="1139">
        <v>50</v>
      </c>
      <c r="CC5" s="1139">
        <v>50</v>
      </c>
      <c r="CD5" s="1139">
        <v>50</v>
      </c>
      <c r="CE5" s="1139">
        <v>50</v>
      </c>
      <c r="CF5" s="1139">
        <v>50</v>
      </c>
      <c r="CG5" s="1146">
        <v>50</v>
      </c>
      <c r="CH5" s="1146">
        <v>50</v>
      </c>
      <c r="CI5" s="1146">
        <v>50</v>
      </c>
      <c r="CJ5" s="1146">
        <v>50</v>
      </c>
      <c r="CK5" s="1146">
        <v>50</v>
      </c>
      <c r="CL5" s="1146">
        <v>50</v>
      </c>
      <c r="CM5" s="1146">
        <v>50</v>
      </c>
      <c r="CN5" s="1146">
        <v>50</v>
      </c>
      <c r="CO5" s="1146">
        <v>50</v>
      </c>
      <c r="CP5" s="1146">
        <v>50</v>
      </c>
      <c r="CQ5" s="1146">
        <v>50</v>
      </c>
      <c r="CR5" s="1146">
        <v>50</v>
      </c>
      <c r="CS5" s="1146">
        <v>50</v>
      </c>
      <c r="CT5" s="1150">
        <v>1191</v>
      </c>
    </row>
    <row r="6" spans="1:98" x14ac:dyDescent="0.25">
      <c r="A6" s="1110" t="s">
        <v>102</v>
      </c>
      <c r="B6" s="1111">
        <v>45</v>
      </c>
      <c r="C6" s="1111">
        <v>45</v>
      </c>
      <c r="D6" s="1111">
        <v>41</v>
      </c>
      <c r="E6" s="1111">
        <v>38</v>
      </c>
      <c r="F6" s="1111">
        <v>41</v>
      </c>
      <c r="G6" s="1111">
        <v>42</v>
      </c>
      <c r="H6" s="1111">
        <v>38</v>
      </c>
      <c r="I6" s="1111">
        <v>30</v>
      </c>
      <c r="J6" s="1111">
        <v>22</v>
      </c>
      <c r="K6" s="1111">
        <v>24</v>
      </c>
      <c r="L6" s="1111">
        <v>29</v>
      </c>
      <c r="M6" s="1111">
        <v>25</v>
      </c>
      <c r="N6" s="1111">
        <v>24</v>
      </c>
      <c r="O6" s="1111">
        <v>25</v>
      </c>
      <c r="P6" s="1111">
        <v>21</v>
      </c>
      <c r="Q6" s="1111">
        <v>21</v>
      </c>
      <c r="R6" s="1120">
        <v>21</v>
      </c>
      <c r="S6" s="1120">
        <v>21</v>
      </c>
      <c r="T6" s="1120">
        <v>21</v>
      </c>
      <c r="U6" s="1120">
        <v>24</v>
      </c>
      <c r="V6" s="1120">
        <v>40</v>
      </c>
      <c r="W6" s="1120">
        <v>42</v>
      </c>
      <c r="X6" s="1120">
        <v>80</v>
      </c>
      <c r="Y6" s="1120">
        <v>83</v>
      </c>
      <c r="Z6" s="1120">
        <v>91</v>
      </c>
      <c r="AA6" s="1120">
        <v>86</v>
      </c>
      <c r="AB6" s="1120">
        <v>105</v>
      </c>
      <c r="AC6" s="1120">
        <v>78</v>
      </c>
      <c r="AD6" s="1120">
        <v>80</v>
      </c>
      <c r="AE6" s="1121">
        <v>80</v>
      </c>
      <c r="AF6" s="1120">
        <v>77</v>
      </c>
      <c r="AG6" s="1120">
        <v>78</v>
      </c>
      <c r="AH6" s="1120">
        <v>80</v>
      </c>
      <c r="AI6" s="1126">
        <v>80</v>
      </c>
      <c r="AJ6" s="1126">
        <v>61</v>
      </c>
      <c r="AK6" s="1126">
        <v>57</v>
      </c>
      <c r="AL6" s="1126">
        <v>60</v>
      </c>
      <c r="AM6" s="1126">
        <v>61</v>
      </c>
      <c r="AN6" s="1126">
        <v>61</v>
      </c>
      <c r="AO6" s="1126">
        <v>62</v>
      </c>
      <c r="AP6" s="1126">
        <v>58</v>
      </c>
      <c r="AQ6" s="1127">
        <v>60</v>
      </c>
      <c r="AR6" s="1126">
        <v>61</v>
      </c>
      <c r="AS6" s="1126">
        <v>60</v>
      </c>
      <c r="AT6" s="1126">
        <v>82</v>
      </c>
      <c r="AU6" s="1126">
        <v>78</v>
      </c>
      <c r="AV6" s="1127">
        <v>80</v>
      </c>
      <c r="AW6" s="1126">
        <v>70</v>
      </c>
      <c r="AX6" s="1126">
        <v>54</v>
      </c>
      <c r="AY6" s="1133">
        <v>55</v>
      </c>
      <c r="AZ6" s="1132">
        <v>55</v>
      </c>
      <c r="BA6" s="1132">
        <v>42</v>
      </c>
      <c r="BB6" s="1133">
        <v>45</v>
      </c>
      <c r="BC6" s="1132">
        <v>45</v>
      </c>
      <c r="BD6" s="1132">
        <v>45</v>
      </c>
      <c r="BE6" s="1132">
        <v>46</v>
      </c>
      <c r="BF6" s="1132">
        <v>47</v>
      </c>
      <c r="BG6" s="1132">
        <v>46</v>
      </c>
      <c r="BH6" s="1132">
        <v>43</v>
      </c>
      <c r="BI6" s="1132">
        <v>46</v>
      </c>
      <c r="BJ6" s="1132">
        <v>46</v>
      </c>
      <c r="BK6" s="1132">
        <v>57</v>
      </c>
      <c r="BL6" s="1132">
        <v>58</v>
      </c>
      <c r="BM6" s="1132">
        <v>57</v>
      </c>
      <c r="BN6" s="1132">
        <v>53</v>
      </c>
      <c r="BO6" s="1132">
        <v>57</v>
      </c>
      <c r="BP6" s="1139">
        <v>50</v>
      </c>
      <c r="BQ6" s="1139">
        <v>44</v>
      </c>
      <c r="BR6" s="1139">
        <v>47</v>
      </c>
      <c r="BS6" s="1139">
        <v>46</v>
      </c>
      <c r="BT6" s="1139">
        <v>61</v>
      </c>
      <c r="BU6" s="1139">
        <v>65</v>
      </c>
      <c r="BV6" s="1139">
        <v>62</v>
      </c>
      <c r="BW6" s="1140">
        <v>108</v>
      </c>
      <c r="BX6" s="1139">
        <v>107</v>
      </c>
      <c r="BY6" s="1140">
        <v>108</v>
      </c>
      <c r="BZ6" s="1140">
        <v>108</v>
      </c>
      <c r="CA6" s="1140">
        <v>108</v>
      </c>
      <c r="CB6" s="1140">
        <v>107</v>
      </c>
      <c r="CC6" s="1140">
        <v>108</v>
      </c>
      <c r="CD6" s="1140">
        <v>108</v>
      </c>
      <c r="CE6" s="1140">
        <v>107</v>
      </c>
      <c r="CF6" s="1140">
        <v>108</v>
      </c>
      <c r="CG6" s="1146">
        <v>108</v>
      </c>
      <c r="CH6" s="1146">
        <v>108</v>
      </c>
      <c r="CI6" s="1146">
        <v>91</v>
      </c>
      <c r="CJ6" s="1146">
        <v>90</v>
      </c>
      <c r="CK6" s="1146">
        <v>79</v>
      </c>
      <c r="CL6" s="1146">
        <v>81</v>
      </c>
      <c r="CM6" s="1146">
        <v>81</v>
      </c>
      <c r="CN6" s="1146">
        <v>75</v>
      </c>
      <c r="CO6" s="1146">
        <v>71</v>
      </c>
      <c r="CP6" s="1146">
        <v>71</v>
      </c>
      <c r="CQ6" s="1146">
        <v>69</v>
      </c>
      <c r="CR6" s="1146">
        <v>72</v>
      </c>
      <c r="CS6" s="1146">
        <v>62</v>
      </c>
      <c r="CT6" s="1150">
        <v>1486</v>
      </c>
    </row>
    <row r="7" spans="1:98" x14ac:dyDescent="0.25">
      <c r="A7" s="1110" t="s">
        <v>103</v>
      </c>
      <c r="B7" s="1111">
        <v>61</v>
      </c>
      <c r="C7" s="1111">
        <v>64</v>
      </c>
      <c r="D7" s="1111">
        <v>49</v>
      </c>
      <c r="E7" s="1111">
        <v>42</v>
      </c>
      <c r="F7" s="1111">
        <v>55</v>
      </c>
      <c r="G7" s="1111">
        <v>53</v>
      </c>
      <c r="H7" s="1111">
        <v>48</v>
      </c>
      <c r="I7" s="1111">
        <v>51</v>
      </c>
      <c r="J7" s="1111">
        <v>48</v>
      </c>
      <c r="K7" s="1111">
        <v>48</v>
      </c>
      <c r="L7" s="1111">
        <v>48</v>
      </c>
      <c r="M7" s="1111">
        <v>48</v>
      </c>
      <c r="N7" s="1111">
        <v>47</v>
      </c>
      <c r="O7" s="1111">
        <v>51</v>
      </c>
      <c r="P7" s="1111">
        <v>31</v>
      </c>
      <c r="Q7" s="1111">
        <v>33</v>
      </c>
      <c r="R7" s="1120">
        <v>54</v>
      </c>
      <c r="S7" s="1120">
        <v>53</v>
      </c>
      <c r="T7" s="1120">
        <v>50</v>
      </c>
      <c r="U7" s="1120">
        <v>56</v>
      </c>
      <c r="V7" s="1120">
        <v>46</v>
      </c>
      <c r="W7" s="1120">
        <v>50</v>
      </c>
      <c r="X7" s="1120">
        <v>53</v>
      </c>
      <c r="Y7" s="1120">
        <v>52</v>
      </c>
      <c r="Z7" s="1120">
        <v>83</v>
      </c>
      <c r="AA7" s="1120">
        <v>90</v>
      </c>
      <c r="AB7" s="1120">
        <v>84</v>
      </c>
      <c r="AC7" s="1120">
        <v>70</v>
      </c>
      <c r="AD7" s="1120">
        <v>72</v>
      </c>
      <c r="AE7" s="1121">
        <v>71</v>
      </c>
      <c r="AF7" s="1120">
        <v>70</v>
      </c>
      <c r="AG7" s="1120">
        <v>69</v>
      </c>
      <c r="AH7" s="1120">
        <v>74</v>
      </c>
      <c r="AI7" s="1126">
        <v>70</v>
      </c>
      <c r="AJ7" s="1126">
        <v>73</v>
      </c>
      <c r="AK7" s="1126">
        <v>75</v>
      </c>
      <c r="AL7" s="1126">
        <v>74</v>
      </c>
      <c r="AM7" s="1126">
        <v>73</v>
      </c>
      <c r="AN7" s="1126">
        <v>74</v>
      </c>
      <c r="AO7" s="1126">
        <v>76</v>
      </c>
      <c r="AP7" s="1126">
        <v>75</v>
      </c>
      <c r="AQ7" s="1127">
        <v>74</v>
      </c>
      <c r="AR7" s="1126">
        <v>75</v>
      </c>
      <c r="AS7" s="1126">
        <v>75</v>
      </c>
      <c r="AT7" s="1126">
        <v>75</v>
      </c>
      <c r="AU7" s="1126">
        <v>72</v>
      </c>
      <c r="AV7" s="1127">
        <v>70</v>
      </c>
      <c r="AW7" s="1126">
        <v>74</v>
      </c>
      <c r="AX7" s="1126">
        <v>72</v>
      </c>
      <c r="AY7" s="1133">
        <v>69</v>
      </c>
      <c r="AZ7" s="1132">
        <v>74</v>
      </c>
      <c r="BA7" s="1132">
        <v>71</v>
      </c>
      <c r="BB7" s="1133">
        <v>62</v>
      </c>
      <c r="BC7" s="1132">
        <v>61</v>
      </c>
      <c r="BD7" s="1132">
        <v>58</v>
      </c>
      <c r="BE7" s="1132">
        <v>61</v>
      </c>
      <c r="BF7" s="1132">
        <v>65</v>
      </c>
      <c r="BG7" s="1132">
        <v>63</v>
      </c>
      <c r="BH7" s="1132">
        <v>61</v>
      </c>
      <c r="BI7" s="1132">
        <v>63</v>
      </c>
      <c r="BJ7" s="1132">
        <v>61</v>
      </c>
      <c r="BK7" s="1132">
        <v>61</v>
      </c>
      <c r="BL7" s="1132">
        <v>64</v>
      </c>
      <c r="BM7" s="1132">
        <v>63</v>
      </c>
      <c r="BN7" s="1132">
        <v>59</v>
      </c>
      <c r="BO7" s="1132">
        <v>61</v>
      </c>
      <c r="BP7" s="1139">
        <v>51</v>
      </c>
      <c r="BQ7" s="1139">
        <v>51</v>
      </c>
      <c r="BR7" s="1139">
        <v>54</v>
      </c>
      <c r="BS7" s="1139">
        <v>52</v>
      </c>
      <c r="BT7" s="1139">
        <v>49</v>
      </c>
      <c r="BU7" s="1139">
        <v>49</v>
      </c>
      <c r="BV7" s="1139">
        <v>61</v>
      </c>
      <c r="BW7" s="1140">
        <v>89</v>
      </c>
      <c r="BX7" s="1139">
        <v>89</v>
      </c>
      <c r="BY7" s="1139">
        <v>89</v>
      </c>
      <c r="BZ7" s="1139">
        <v>89</v>
      </c>
      <c r="CA7" s="1139">
        <v>89</v>
      </c>
      <c r="CB7" s="1139">
        <v>88</v>
      </c>
      <c r="CC7" s="1139">
        <v>89</v>
      </c>
      <c r="CD7" s="1139">
        <v>89</v>
      </c>
      <c r="CE7" s="1139">
        <v>89</v>
      </c>
      <c r="CF7" s="1139">
        <v>89</v>
      </c>
      <c r="CG7" s="1146">
        <v>89</v>
      </c>
      <c r="CH7" s="1146">
        <v>89</v>
      </c>
      <c r="CI7" s="1146">
        <v>82</v>
      </c>
      <c r="CJ7" s="1146">
        <v>78</v>
      </c>
      <c r="CK7" s="1146">
        <v>79</v>
      </c>
      <c r="CL7" s="1146">
        <v>81</v>
      </c>
      <c r="CM7" s="1146">
        <v>78</v>
      </c>
      <c r="CN7" s="1146">
        <v>77</v>
      </c>
      <c r="CO7" s="1146">
        <v>72</v>
      </c>
      <c r="CP7" s="1146">
        <v>68</v>
      </c>
      <c r="CQ7" s="1146">
        <v>69</v>
      </c>
      <c r="CR7" s="1146">
        <v>69</v>
      </c>
      <c r="CS7" s="1146">
        <v>70</v>
      </c>
      <c r="CT7" s="1150">
        <v>1532</v>
      </c>
    </row>
    <row r="8" spans="1:98" ht="18" x14ac:dyDescent="0.25">
      <c r="A8" s="1112" t="s">
        <v>104</v>
      </c>
      <c r="B8" s="1111">
        <v>110</v>
      </c>
      <c r="C8" s="1111">
        <v>87</v>
      </c>
      <c r="D8" s="1111">
        <v>60</v>
      </c>
      <c r="E8" s="1111">
        <v>60</v>
      </c>
      <c r="F8" s="1111">
        <v>60</v>
      </c>
      <c r="G8" s="1111">
        <v>60</v>
      </c>
      <c r="H8" s="1111">
        <v>60</v>
      </c>
      <c r="I8" s="1111">
        <v>50</v>
      </c>
      <c r="J8" s="1111">
        <v>50</v>
      </c>
      <c r="K8" s="1111">
        <v>40</v>
      </c>
      <c r="L8" s="1111">
        <v>40</v>
      </c>
      <c r="M8" s="1111">
        <v>40</v>
      </c>
      <c r="N8" s="1111">
        <v>40</v>
      </c>
      <c r="O8" s="1111">
        <v>0</v>
      </c>
      <c r="P8" s="1111">
        <v>0</v>
      </c>
      <c r="Q8" s="1111">
        <v>0</v>
      </c>
      <c r="R8" s="1120">
        <v>0</v>
      </c>
      <c r="S8" s="1120">
        <v>0</v>
      </c>
      <c r="T8" s="1120">
        <v>0</v>
      </c>
      <c r="U8" s="1120">
        <v>0</v>
      </c>
      <c r="V8" s="1120">
        <v>75</v>
      </c>
      <c r="W8" s="1120">
        <v>75</v>
      </c>
      <c r="X8" s="1120">
        <v>75</v>
      </c>
      <c r="Y8" s="1120">
        <v>75</v>
      </c>
      <c r="Z8" s="1120">
        <v>75</v>
      </c>
      <c r="AA8" s="1120">
        <v>75</v>
      </c>
      <c r="AB8" s="1120">
        <v>75</v>
      </c>
      <c r="AC8" s="1120">
        <v>75</v>
      </c>
      <c r="AD8" s="1120">
        <v>75</v>
      </c>
      <c r="AE8" s="1121">
        <v>75</v>
      </c>
      <c r="AF8" s="1120">
        <v>75</v>
      </c>
      <c r="AG8" s="1120">
        <v>75</v>
      </c>
      <c r="AH8" s="1120">
        <v>75</v>
      </c>
      <c r="AI8" s="1126">
        <v>75</v>
      </c>
      <c r="AJ8" s="1126">
        <v>75</v>
      </c>
      <c r="AK8" s="1126">
        <v>75</v>
      </c>
      <c r="AL8" s="1126">
        <v>75</v>
      </c>
      <c r="AM8" s="1126">
        <v>120</v>
      </c>
      <c r="AN8" s="1126">
        <v>120</v>
      </c>
      <c r="AO8" s="1126">
        <v>120</v>
      </c>
      <c r="AP8" s="1127">
        <v>120</v>
      </c>
      <c r="AQ8" s="1127">
        <v>150</v>
      </c>
      <c r="AR8" s="1126">
        <v>150</v>
      </c>
      <c r="AS8" s="1126">
        <v>150</v>
      </c>
      <c r="AT8" s="1127">
        <v>150</v>
      </c>
      <c r="AU8" s="1126">
        <v>150</v>
      </c>
      <c r="AV8" s="1127">
        <v>150</v>
      </c>
      <c r="AW8" s="1126">
        <v>150</v>
      </c>
      <c r="AX8" s="1127">
        <v>150</v>
      </c>
      <c r="AY8" s="1133">
        <v>150</v>
      </c>
      <c r="AZ8" s="1132">
        <v>150</v>
      </c>
      <c r="BA8" s="1132">
        <v>150</v>
      </c>
      <c r="BB8" s="1133">
        <v>150</v>
      </c>
      <c r="BC8" s="1132">
        <v>150</v>
      </c>
      <c r="BD8" s="1133">
        <v>150</v>
      </c>
      <c r="BE8" s="1133">
        <v>150</v>
      </c>
      <c r="BF8" s="1133">
        <v>150</v>
      </c>
      <c r="BG8" s="1133">
        <v>150</v>
      </c>
      <c r="BH8" s="1133">
        <v>150</v>
      </c>
      <c r="BI8" s="1133">
        <v>150</v>
      </c>
      <c r="BJ8" s="1133">
        <v>150</v>
      </c>
      <c r="BK8" s="1133">
        <v>150</v>
      </c>
      <c r="BL8" s="1133">
        <v>150</v>
      </c>
      <c r="BM8" s="1133">
        <v>150</v>
      </c>
      <c r="BN8" s="1133">
        <v>150</v>
      </c>
      <c r="BO8" s="1133">
        <v>150</v>
      </c>
      <c r="BP8" s="1139">
        <v>150</v>
      </c>
      <c r="BQ8" s="1139">
        <v>150</v>
      </c>
      <c r="BR8" s="1139">
        <v>150</v>
      </c>
      <c r="BS8" s="1139">
        <v>150</v>
      </c>
      <c r="BT8" s="1139">
        <v>150</v>
      </c>
      <c r="BU8" s="1139">
        <v>151</v>
      </c>
      <c r="BV8" s="1140">
        <v>150</v>
      </c>
      <c r="BW8" s="1140">
        <v>150</v>
      </c>
      <c r="BX8" s="1139">
        <v>150</v>
      </c>
      <c r="BY8" s="1140">
        <v>150</v>
      </c>
      <c r="BZ8" s="1140">
        <v>150</v>
      </c>
      <c r="CA8" s="1140">
        <v>150</v>
      </c>
      <c r="CB8" s="1140">
        <v>150</v>
      </c>
      <c r="CC8" s="1140">
        <v>150</v>
      </c>
      <c r="CD8" s="1140">
        <v>150</v>
      </c>
      <c r="CE8" s="1140">
        <v>150</v>
      </c>
      <c r="CF8" s="1140">
        <v>150</v>
      </c>
      <c r="CG8" s="1146">
        <v>150</v>
      </c>
      <c r="CH8" s="1146">
        <v>100</v>
      </c>
      <c r="CI8" s="1146">
        <v>100</v>
      </c>
      <c r="CJ8" s="1146">
        <v>100</v>
      </c>
      <c r="CK8" s="1146">
        <v>100</v>
      </c>
      <c r="CL8" s="1146">
        <v>60</v>
      </c>
      <c r="CM8" s="1146">
        <v>60</v>
      </c>
      <c r="CN8" s="1146">
        <v>60</v>
      </c>
      <c r="CO8" s="1146">
        <v>40</v>
      </c>
      <c r="CP8" s="1146">
        <v>0</v>
      </c>
      <c r="CQ8" s="1146">
        <v>0</v>
      </c>
      <c r="CR8" s="1146">
        <v>0</v>
      </c>
      <c r="CS8" s="1146">
        <v>0</v>
      </c>
      <c r="CT8" s="1150">
        <v>2404</v>
      </c>
    </row>
    <row r="9" spans="1:98" x14ac:dyDescent="0.25">
      <c r="A9" s="1110" t="s">
        <v>105</v>
      </c>
      <c r="B9" s="1111">
        <v>0</v>
      </c>
      <c r="C9" s="1111">
        <v>0</v>
      </c>
      <c r="D9" s="1111">
        <v>0</v>
      </c>
      <c r="E9" s="1111">
        <v>0</v>
      </c>
      <c r="F9" s="1111">
        <v>0</v>
      </c>
      <c r="G9" s="1111">
        <v>0</v>
      </c>
      <c r="H9" s="1111">
        <v>0</v>
      </c>
      <c r="I9" s="1111">
        <v>0</v>
      </c>
      <c r="J9" s="1111">
        <v>0</v>
      </c>
      <c r="K9" s="1111">
        <v>0</v>
      </c>
      <c r="L9" s="1111">
        <v>0</v>
      </c>
      <c r="M9" s="1111">
        <v>0</v>
      </c>
      <c r="N9" s="1111">
        <v>0</v>
      </c>
      <c r="O9" s="1111">
        <v>0</v>
      </c>
      <c r="P9" s="1111">
        <v>0</v>
      </c>
      <c r="Q9" s="1111">
        <v>0</v>
      </c>
      <c r="R9" s="1120">
        <v>0</v>
      </c>
      <c r="S9" s="1120">
        <v>0</v>
      </c>
      <c r="T9" s="1120">
        <v>0</v>
      </c>
      <c r="U9" s="1120">
        <v>0</v>
      </c>
      <c r="V9" s="1120">
        <v>0</v>
      </c>
      <c r="W9" s="1120">
        <v>0</v>
      </c>
      <c r="X9" s="1120">
        <v>0</v>
      </c>
      <c r="Y9" s="1120">
        <v>0</v>
      </c>
      <c r="Z9" s="1120">
        <v>0</v>
      </c>
      <c r="AA9" s="1120">
        <v>0</v>
      </c>
      <c r="AB9" s="1120">
        <v>36</v>
      </c>
      <c r="AC9" s="1120">
        <v>40</v>
      </c>
      <c r="AD9" s="1120">
        <v>39</v>
      </c>
      <c r="AE9" s="1121">
        <v>39</v>
      </c>
      <c r="AF9" s="1120">
        <v>38</v>
      </c>
      <c r="AG9" s="1120">
        <v>39</v>
      </c>
      <c r="AH9" s="1120">
        <v>40</v>
      </c>
      <c r="AI9" s="1126">
        <v>40</v>
      </c>
      <c r="AJ9" s="1126">
        <v>68</v>
      </c>
      <c r="AK9" s="1126">
        <v>64</v>
      </c>
      <c r="AL9" s="1126">
        <v>66</v>
      </c>
      <c r="AM9" s="1126">
        <v>66</v>
      </c>
      <c r="AN9" s="1126">
        <v>67</v>
      </c>
      <c r="AO9" s="1126">
        <v>69</v>
      </c>
      <c r="AP9" s="1126">
        <v>65</v>
      </c>
      <c r="AQ9" s="1127">
        <v>65</v>
      </c>
      <c r="AR9" s="1126">
        <v>67</v>
      </c>
      <c r="AS9" s="1126">
        <v>66</v>
      </c>
      <c r="AT9" s="1126">
        <v>67</v>
      </c>
      <c r="AU9" s="1126">
        <v>93</v>
      </c>
      <c r="AV9" s="1127">
        <v>98</v>
      </c>
      <c r="AW9" s="1126">
        <v>117</v>
      </c>
      <c r="AX9" s="1127">
        <v>117</v>
      </c>
      <c r="AY9" s="1133">
        <v>117</v>
      </c>
      <c r="AZ9" s="1132">
        <v>117</v>
      </c>
      <c r="BA9" s="1132">
        <v>115</v>
      </c>
      <c r="BB9" s="1133">
        <v>118</v>
      </c>
      <c r="BC9" s="1132">
        <v>118</v>
      </c>
      <c r="BD9" s="1133">
        <v>121</v>
      </c>
      <c r="BE9" s="1132">
        <v>99</v>
      </c>
      <c r="BF9" s="1133">
        <v>102</v>
      </c>
      <c r="BG9" s="1132">
        <v>99</v>
      </c>
      <c r="BH9" s="1132">
        <v>96</v>
      </c>
      <c r="BI9" s="1133">
        <v>102</v>
      </c>
      <c r="BJ9" s="1132">
        <v>98</v>
      </c>
      <c r="BK9" s="1132">
        <v>99</v>
      </c>
      <c r="BL9" s="1133">
        <v>103</v>
      </c>
      <c r="BM9" s="1133">
        <v>101</v>
      </c>
      <c r="BN9" s="1133">
        <v>117</v>
      </c>
      <c r="BO9" s="1133">
        <v>120</v>
      </c>
      <c r="BP9" s="1139">
        <v>131</v>
      </c>
      <c r="BQ9" s="1139">
        <v>129</v>
      </c>
      <c r="BR9" s="1139">
        <v>135</v>
      </c>
      <c r="BS9" s="1139">
        <v>134</v>
      </c>
      <c r="BT9" s="1139">
        <v>146</v>
      </c>
      <c r="BU9" s="1139">
        <v>144</v>
      </c>
      <c r="BV9" s="1140">
        <v>188</v>
      </c>
      <c r="BW9" s="1140">
        <v>166</v>
      </c>
      <c r="BX9" s="1139">
        <v>195</v>
      </c>
      <c r="BY9" s="1140">
        <v>192</v>
      </c>
      <c r="BZ9" s="1140">
        <v>194</v>
      </c>
      <c r="CA9" s="1140">
        <v>192</v>
      </c>
      <c r="CB9" s="1140">
        <v>191</v>
      </c>
      <c r="CC9" s="1140">
        <v>194</v>
      </c>
      <c r="CD9" s="1140">
        <v>196</v>
      </c>
      <c r="CE9" s="1140">
        <v>187</v>
      </c>
      <c r="CF9" s="1140">
        <v>159</v>
      </c>
      <c r="CG9" s="1146">
        <v>114</v>
      </c>
      <c r="CH9" s="1146">
        <v>117</v>
      </c>
      <c r="CI9" s="1146">
        <v>122</v>
      </c>
      <c r="CJ9" s="1146">
        <v>115</v>
      </c>
      <c r="CK9" s="1146">
        <v>112</v>
      </c>
      <c r="CL9" s="1146">
        <v>78</v>
      </c>
      <c r="CM9" s="1146">
        <v>80</v>
      </c>
      <c r="CN9" s="1146">
        <v>73</v>
      </c>
      <c r="CO9" s="1146">
        <v>79</v>
      </c>
      <c r="CP9" s="1146">
        <v>80</v>
      </c>
      <c r="CQ9" s="1146">
        <v>44</v>
      </c>
      <c r="CR9" s="1146">
        <v>46</v>
      </c>
      <c r="CS9" s="1146">
        <v>0</v>
      </c>
      <c r="CT9" s="1150">
        <v>1760</v>
      </c>
    </row>
    <row r="10" spans="1:98" x14ac:dyDescent="0.25">
      <c r="A10" s="1110" t="s">
        <v>106</v>
      </c>
      <c r="B10" s="1111">
        <v>74</v>
      </c>
      <c r="C10" s="1111">
        <v>80</v>
      </c>
      <c r="D10" s="1113">
        <v>108</v>
      </c>
      <c r="E10" s="1111">
        <v>94</v>
      </c>
      <c r="F10" s="1111">
        <v>52</v>
      </c>
      <c r="G10" s="1111">
        <v>53</v>
      </c>
      <c r="H10" s="1111">
        <v>40</v>
      </c>
      <c r="I10" s="1111">
        <v>42</v>
      </c>
      <c r="J10" s="1111">
        <v>33</v>
      </c>
      <c r="K10" s="1111">
        <v>34</v>
      </c>
      <c r="L10" s="1111">
        <v>39</v>
      </c>
      <c r="M10" s="1111">
        <v>34</v>
      </c>
      <c r="N10" s="1111">
        <v>32</v>
      </c>
      <c r="O10" s="1111">
        <v>43</v>
      </c>
      <c r="P10" s="1111">
        <v>52</v>
      </c>
      <c r="Q10" s="1111">
        <v>52</v>
      </c>
      <c r="R10" s="1120">
        <v>61</v>
      </c>
      <c r="S10" s="1120">
        <v>96</v>
      </c>
      <c r="T10" s="1120">
        <v>131</v>
      </c>
      <c r="U10" s="1120">
        <v>145</v>
      </c>
      <c r="V10" s="1120">
        <v>111</v>
      </c>
      <c r="W10" s="1120">
        <v>132</v>
      </c>
      <c r="X10" s="1120">
        <v>158</v>
      </c>
      <c r="Y10" s="1120">
        <v>197</v>
      </c>
      <c r="Z10" s="1120">
        <v>227</v>
      </c>
      <c r="AA10" s="1120">
        <v>223</v>
      </c>
      <c r="AB10" s="1120">
        <v>191</v>
      </c>
      <c r="AC10" s="1120">
        <v>140</v>
      </c>
      <c r="AD10" s="1121">
        <v>128</v>
      </c>
      <c r="AE10" s="1121">
        <v>144</v>
      </c>
      <c r="AF10" s="1120">
        <v>94</v>
      </c>
      <c r="AG10" s="1120">
        <v>76</v>
      </c>
      <c r="AH10" s="1120">
        <v>83</v>
      </c>
      <c r="AI10" s="1126">
        <v>79</v>
      </c>
      <c r="AJ10" s="1126">
        <v>122</v>
      </c>
      <c r="AK10" s="1126">
        <v>129</v>
      </c>
      <c r="AL10" s="1126">
        <v>127</v>
      </c>
      <c r="AM10" s="1126">
        <v>121</v>
      </c>
      <c r="AN10" s="1126">
        <v>126</v>
      </c>
      <c r="AO10" s="1126">
        <v>116</v>
      </c>
      <c r="AP10" s="1127">
        <v>127</v>
      </c>
      <c r="AQ10" s="1127">
        <v>103</v>
      </c>
      <c r="AR10" s="1126">
        <v>121</v>
      </c>
      <c r="AS10" s="1126">
        <v>128</v>
      </c>
      <c r="AT10" s="1127">
        <v>158</v>
      </c>
      <c r="AU10" s="1126">
        <v>152</v>
      </c>
      <c r="AV10" s="1127">
        <v>136</v>
      </c>
      <c r="AW10" s="1126">
        <v>157</v>
      </c>
      <c r="AX10" s="1127">
        <v>130</v>
      </c>
      <c r="AY10" s="1133">
        <v>121</v>
      </c>
      <c r="AZ10" s="1132">
        <v>130</v>
      </c>
      <c r="BA10" s="1132">
        <v>121</v>
      </c>
      <c r="BB10" s="1133">
        <v>126</v>
      </c>
      <c r="BC10" s="1132">
        <v>126</v>
      </c>
      <c r="BD10" s="1132">
        <v>93</v>
      </c>
      <c r="BE10" s="1132">
        <v>97</v>
      </c>
      <c r="BF10" s="1133">
        <v>115</v>
      </c>
      <c r="BG10" s="1133">
        <v>137</v>
      </c>
      <c r="BH10" s="1133">
        <v>130</v>
      </c>
      <c r="BI10" s="1133">
        <v>136</v>
      </c>
      <c r="BJ10" s="1133">
        <v>130</v>
      </c>
      <c r="BK10" s="1133">
        <v>119</v>
      </c>
      <c r="BL10" s="1133">
        <v>125</v>
      </c>
      <c r="BM10" s="1133">
        <v>142</v>
      </c>
      <c r="BN10" s="1133">
        <v>137</v>
      </c>
      <c r="BO10" s="1133">
        <v>125</v>
      </c>
      <c r="BP10" s="1139">
        <v>117</v>
      </c>
      <c r="BQ10" s="1139">
        <v>119</v>
      </c>
      <c r="BR10" s="1139">
        <v>127</v>
      </c>
      <c r="BS10" s="1139">
        <v>149</v>
      </c>
      <c r="BT10" s="1139">
        <v>131</v>
      </c>
      <c r="BU10" s="1139">
        <v>128</v>
      </c>
      <c r="BV10" s="1140">
        <v>172</v>
      </c>
      <c r="BW10" s="1140">
        <v>239</v>
      </c>
      <c r="BX10" s="1139">
        <v>211</v>
      </c>
      <c r="BY10" s="1140">
        <v>201</v>
      </c>
      <c r="BZ10" s="1140">
        <v>203</v>
      </c>
      <c r="CA10" s="1140">
        <v>194</v>
      </c>
      <c r="CB10" s="1140">
        <v>146</v>
      </c>
      <c r="CC10" s="1140">
        <v>137</v>
      </c>
      <c r="CD10" s="1140">
        <v>107</v>
      </c>
      <c r="CE10" s="1139">
        <v>94</v>
      </c>
      <c r="CF10" s="1140">
        <v>112</v>
      </c>
      <c r="CG10" s="1146">
        <v>152</v>
      </c>
      <c r="CH10" s="1146">
        <v>135</v>
      </c>
      <c r="CI10" s="1146">
        <v>145</v>
      </c>
      <c r="CJ10" s="1146">
        <v>109</v>
      </c>
      <c r="CK10" s="1146">
        <v>86</v>
      </c>
      <c r="CL10" s="1147">
        <v>151</v>
      </c>
      <c r="CM10" s="1147">
        <v>122</v>
      </c>
      <c r="CN10" s="1146">
        <v>153</v>
      </c>
      <c r="CO10" s="1146">
        <v>142</v>
      </c>
      <c r="CP10" s="1147">
        <v>134</v>
      </c>
      <c r="CQ10" s="1146">
        <v>125</v>
      </c>
      <c r="CR10" s="1147">
        <v>145</v>
      </c>
      <c r="CS10" s="1146">
        <v>158</v>
      </c>
      <c r="CT10" s="1150">
        <v>2938</v>
      </c>
    </row>
    <row r="11" spans="1:98" x14ac:dyDescent="0.25">
      <c r="A11" s="1110" t="s">
        <v>107</v>
      </c>
      <c r="B11" s="1111">
        <v>0</v>
      </c>
      <c r="C11" s="1111">
        <v>0</v>
      </c>
      <c r="D11" s="1111">
        <v>0</v>
      </c>
      <c r="E11" s="1111">
        <v>0</v>
      </c>
      <c r="F11" s="1111">
        <v>0</v>
      </c>
      <c r="G11" s="1111">
        <v>0</v>
      </c>
      <c r="H11" s="1111">
        <v>0</v>
      </c>
      <c r="I11" s="1111">
        <v>0</v>
      </c>
      <c r="J11" s="1111">
        <v>0</v>
      </c>
      <c r="K11" s="1111">
        <v>0</v>
      </c>
      <c r="L11" s="1111">
        <v>0</v>
      </c>
      <c r="M11" s="1111">
        <v>0</v>
      </c>
      <c r="N11" s="1111">
        <v>0</v>
      </c>
      <c r="O11" s="1111">
        <v>0</v>
      </c>
      <c r="P11" s="1111">
        <v>0</v>
      </c>
      <c r="Q11" s="1111">
        <v>0</v>
      </c>
      <c r="R11" s="1120">
        <v>0</v>
      </c>
      <c r="S11" s="1120">
        <v>0</v>
      </c>
      <c r="T11" s="1120">
        <v>0</v>
      </c>
      <c r="U11" s="1120">
        <v>0</v>
      </c>
      <c r="V11" s="1120">
        <v>0</v>
      </c>
      <c r="W11" s="1120">
        <v>0</v>
      </c>
      <c r="X11" s="1120">
        <v>0</v>
      </c>
      <c r="Y11" s="1120">
        <v>0</v>
      </c>
      <c r="Z11" s="1120">
        <v>0</v>
      </c>
      <c r="AA11" s="1120">
        <v>0</v>
      </c>
      <c r="AB11" s="1120">
        <v>0</v>
      </c>
      <c r="AC11" s="1120">
        <v>0</v>
      </c>
      <c r="AD11" s="1120">
        <v>0</v>
      </c>
      <c r="AE11" s="1121">
        <v>0</v>
      </c>
      <c r="AF11" s="1120">
        <v>0</v>
      </c>
      <c r="AG11" s="1120">
        <v>0</v>
      </c>
      <c r="AH11" s="1120">
        <v>0</v>
      </c>
      <c r="AI11" s="1126">
        <v>0</v>
      </c>
      <c r="AJ11" s="1126">
        <v>0</v>
      </c>
      <c r="AK11" s="1126">
        <v>0</v>
      </c>
      <c r="AL11" s="1126">
        <v>0</v>
      </c>
      <c r="AM11" s="1126">
        <v>0</v>
      </c>
      <c r="AN11" s="1126">
        <v>0</v>
      </c>
      <c r="AO11" s="1126">
        <v>53</v>
      </c>
      <c r="AP11" s="1126">
        <v>53</v>
      </c>
      <c r="AQ11" s="1127">
        <v>51</v>
      </c>
      <c r="AR11" s="1126">
        <v>51</v>
      </c>
      <c r="AS11" s="1126">
        <v>53</v>
      </c>
      <c r="AT11" s="1126">
        <v>53</v>
      </c>
      <c r="AU11" s="1126">
        <v>53</v>
      </c>
      <c r="AV11" s="1127">
        <v>53</v>
      </c>
      <c r="AW11" s="1126">
        <v>53</v>
      </c>
      <c r="AX11" s="1126">
        <v>53</v>
      </c>
      <c r="AY11" s="1133">
        <v>53</v>
      </c>
      <c r="AZ11" s="1132">
        <v>53</v>
      </c>
      <c r="BA11" s="1132">
        <v>53</v>
      </c>
      <c r="BB11" s="1133">
        <v>40</v>
      </c>
      <c r="BC11" s="1132">
        <v>40</v>
      </c>
      <c r="BD11" s="1132">
        <v>40</v>
      </c>
      <c r="BE11" s="1132">
        <v>40</v>
      </c>
      <c r="BF11" s="1132">
        <v>40</v>
      </c>
      <c r="BG11" s="1132">
        <v>40</v>
      </c>
      <c r="BH11" s="1132">
        <v>40</v>
      </c>
      <c r="BI11" s="1132">
        <v>40</v>
      </c>
      <c r="BJ11" s="1132">
        <v>40</v>
      </c>
      <c r="BK11" s="1132">
        <v>40</v>
      </c>
      <c r="BL11" s="1132">
        <v>40</v>
      </c>
      <c r="BM11" s="1132">
        <v>40</v>
      </c>
      <c r="BN11" s="1132">
        <v>40</v>
      </c>
      <c r="BO11" s="1132">
        <v>40</v>
      </c>
      <c r="BP11" s="1139">
        <v>40</v>
      </c>
      <c r="BQ11" s="1139">
        <v>40</v>
      </c>
      <c r="BR11" s="1139">
        <v>40</v>
      </c>
      <c r="BS11" s="1139">
        <v>40</v>
      </c>
      <c r="BT11" s="1139">
        <v>40</v>
      </c>
      <c r="BU11" s="1139">
        <v>52</v>
      </c>
      <c r="BV11" s="1139">
        <v>52</v>
      </c>
      <c r="BW11" s="1140">
        <v>52</v>
      </c>
      <c r="BX11" s="1139">
        <v>52</v>
      </c>
      <c r="BY11" s="1139">
        <v>52</v>
      </c>
      <c r="BZ11" s="1139">
        <v>52</v>
      </c>
      <c r="CA11" s="1139">
        <v>52</v>
      </c>
      <c r="CB11" s="1139">
        <v>52</v>
      </c>
      <c r="CC11" s="1139">
        <v>52</v>
      </c>
      <c r="CD11" s="1139">
        <v>52</v>
      </c>
      <c r="CE11" s="1139">
        <v>52</v>
      </c>
      <c r="CF11" s="1139">
        <v>52</v>
      </c>
      <c r="CG11" s="1146">
        <v>52</v>
      </c>
      <c r="CH11" s="1146">
        <v>52</v>
      </c>
      <c r="CI11" s="1146">
        <v>52</v>
      </c>
      <c r="CJ11" s="1146">
        <v>52</v>
      </c>
      <c r="CK11" s="1146">
        <v>50</v>
      </c>
      <c r="CL11" s="1146">
        <v>0</v>
      </c>
      <c r="CM11" s="1146">
        <v>0</v>
      </c>
      <c r="CN11" s="1146">
        <v>0</v>
      </c>
      <c r="CO11" s="1146">
        <v>0</v>
      </c>
      <c r="CP11" s="1146">
        <v>0</v>
      </c>
      <c r="CQ11" s="1146">
        <v>0</v>
      </c>
      <c r="CR11" s="1146">
        <v>0</v>
      </c>
      <c r="CS11" s="1146">
        <v>0</v>
      </c>
      <c r="CT11" s="1150">
        <v>575</v>
      </c>
    </row>
    <row r="12" spans="1:98" x14ac:dyDescent="0.25">
      <c r="A12" s="1110" t="s">
        <v>108</v>
      </c>
      <c r="B12" s="1111">
        <v>0</v>
      </c>
      <c r="C12" s="1111">
        <v>0</v>
      </c>
      <c r="D12" s="1111">
        <v>0</v>
      </c>
      <c r="E12" s="1111">
        <v>0</v>
      </c>
      <c r="F12" s="1111">
        <v>0</v>
      </c>
      <c r="G12" s="1111">
        <v>0</v>
      </c>
      <c r="H12" s="1111">
        <v>0</v>
      </c>
      <c r="I12" s="1111">
        <v>0</v>
      </c>
      <c r="J12" s="1111">
        <v>0</v>
      </c>
      <c r="K12" s="1111">
        <v>0</v>
      </c>
      <c r="L12" s="1111">
        <v>0</v>
      </c>
      <c r="M12" s="1111">
        <v>0</v>
      </c>
      <c r="N12" s="1111">
        <v>0</v>
      </c>
      <c r="O12" s="1111">
        <v>0</v>
      </c>
      <c r="P12" s="1111">
        <v>0</v>
      </c>
      <c r="Q12" s="1111">
        <v>0</v>
      </c>
      <c r="R12" s="1120">
        <v>0</v>
      </c>
      <c r="S12" s="1120">
        <v>0</v>
      </c>
      <c r="T12" s="1120">
        <v>0</v>
      </c>
      <c r="U12" s="1120">
        <v>0</v>
      </c>
      <c r="V12" s="1120">
        <v>0</v>
      </c>
      <c r="W12" s="1120">
        <v>0</v>
      </c>
      <c r="X12" s="1120">
        <v>0</v>
      </c>
      <c r="Y12" s="1120">
        <v>0</v>
      </c>
      <c r="Z12" s="1120">
        <v>0</v>
      </c>
      <c r="AA12" s="1120">
        <v>0</v>
      </c>
      <c r="AB12" s="1120">
        <v>0</v>
      </c>
      <c r="AC12" s="1120">
        <v>0</v>
      </c>
      <c r="AD12" s="1120">
        <v>0</v>
      </c>
      <c r="AE12" s="1121">
        <v>0</v>
      </c>
      <c r="AF12" s="1120">
        <v>0</v>
      </c>
      <c r="AG12" s="1120">
        <v>0</v>
      </c>
      <c r="AH12" s="1120">
        <v>0</v>
      </c>
      <c r="AI12" s="1126">
        <v>15</v>
      </c>
      <c r="AJ12" s="1126">
        <v>15</v>
      </c>
      <c r="AK12" s="1126">
        <v>15</v>
      </c>
      <c r="AL12" s="1126">
        <v>15</v>
      </c>
      <c r="AM12" s="1126">
        <v>15</v>
      </c>
      <c r="AN12" s="1126">
        <v>15</v>
      </c>
      <c r="AO12" s="1126">
        <v>15</v>
      </c>
      <c r="AP12" s="1126">
        <v>15</v>
      </c>
      <c r="AQ12" s="1127">
        <v>15</v>
      </c>
      <c r="AR12" s="1126">
        <v>15</v>
      </c>
      <c r="AS12" s="1126">
        <v>15</v>
      </c>
      <c r="AT12" s="1126">
        <v>15</v>
      </c>
      <c r="AU12" s="1126">
        <v>15</v>
      </c>
      <c r="AV12" s="1127">
        <v>15</v>
      </c>
      <c r="AW12" s="1126">
        <v>15</v>
      </c>
      <c r="AX12" s="1126">
        <v>15</v>
      </c>
      <c r="AY12" s="1133">
        <v>16</v>
      </c>
      <c r="AZ12" s="1132">
        <v>15</v>
      </c>
      <c r="BA12" s="1132">
        <v>15</v>
      </c>
      <c r="BB12" s="1133">
        <v>15</v>
      </c>
      <c r="BC12" s="1132">
        <v>15</v>
      </c>
      <c r="BD12" s="1132">
        <v>15</v>
      </c>
      <c r="BE12" s="1132">
        <v>15</v>
      </c>
      <c r="BF12" s="1132">
        <v>15</v>
      </c>
      <c r="BG12" s="1132">
        <v>15</v>
      </c>
      <c r="BH12" s="1132">
        <v>15</v>
      </c>
      <c r="BI12" s="1132">
        <v>16</v>
      </c>
      <c r="BJ12" s="1132">
        <v>15</v>
      </c>
      <c r="BK12" s="1132">
        <v>15</v>
      </c>
      <c r="BL12" s="1132">
        <v>15</v>
      </c>
      <c r="BM12" s="1132">
        <v>15</v>
      </c>
      <c r="BN12" s="1132">
        <v>15</v>
      </c>
      <c r="BO12" s="1132">
        <v>15</v>
      </c>
      <c r="BP12" s="1139">
        <v>15</v>
      </c>
      <c r="BQ12" s="1139">
        <v>15</v>
      </c>
      <c r="BR12" s="1139">
        <v>15</v>
      </c>
      <c r="BS12" s="1139">
        <v>16</v>
      </c>
      <c r="BT12" s="1139">
        <v>15</v>
      </c>
      <c r="BU12" s="1139">
        <v>15</v>
      </c>
      <c r="BV12" s="1139">
        <v>31</v>
      </c>
      <c r="BW12" s="1140">
        <v>40</v>
      </c>
      <c r="BX12" s="1139">
        <v>40</v>
      </c>
      <c r="BY12" s="1139">
        <v>40</v>
      </c>
      <c r="BZ12" s="1139">
        <v>40</v>
      </c>
      <c r="CA12" s="1139">
        <v>40</v>
      </c>
      <c r="CB12" s="1139">
        <v>39</v>
      </c>
      <c r="CC12" s="1139">
        <v>40</v>
      </c>
      <c r="CD12" s="1139">
        <v>16</v>
      </c>
      <c r="CE12" s="1139">
        <v>16</v>
      </c>
      <c r="CF12" s="1139">
        <v>16</v>
      </c>
      <c r="CG12" s="1146">
        <v>16</v>
      </c>
      <c r="CH12" s="1146">
        <v>16</v>
      </c>
      <c r="CI12" s="1146">
        <v>16</v>
      </c>
      <c r="CJ12" s="1146">
        <v>16</v>
      </c>
      <c r="CK12" s="1146">
        <v>17</v>
      </c>
      <c r="CL12" s="1146">
        <v>0</v>
      </c>
      <c r="CM12" s="1146">
        <v>0</v>
      </c>
      <c r="CN12" s="1146">
        <v>0</v>
      </c>
      <c r="CO12" s="1146">
        <v>0</v>
      </c>
      <c r="CP12" s="1146">
        <v>0</v>
      </c>
      <c r="CQ12" s="1146">
        <v>0</v>
      </c>
      <c r="CR12" s="1146">
        <v>0</v>
      </c>
      <c r="CS12" s="1146">
        <v>0</v>
      </c>
      <c r="CT12" s="1150">
        <v>258</v>
      </c>
    </row>
    <row r="13" spans="1:98" x14ac:dyDescent="0.25">
      <c r="A13" s="1110" t="s">
        <v>109</v>
      </c>
      <c r="B13" s="1111">
        <v>21</v>
      </c>
      <c r="C13" s="1111">
        <v>21</v>
      </c>
      <c r="D13" s="1111">
        <v>21</v>
      </c>
      <c r="E13" s="1111">
        <v>21</v>
      </c>
      <c r="F13" s="1111">
        <v>21</v>
      </c>
      <c r="G13" s="1111">
        <v>21</v>
      </c>
      <c r="H13" s="1111">
        <v>21</v>
      </c>
      <c r="I13" s="1111">
        <v>21</v>
      </c>
      <c r="J13" s="1111">
        <v>21</v>
      </c>
      <c r="K13" s="1111">
        <v>21</v>
      </c>
      <c r="L13" s="1111">
        <v>21</v>
      </c>
      <c r="M13" s="1111">
        <v>21</v>
      </c>
      <c r="N13" s="1111">
        <v>21</v>
      </c>
      <c r="O13" s="1111">
        <v>21</v>
      </c>
      <c r="P13" s="1111">
        <v>21</v>
      </c>
      <c r="Q13" s="1111">
        <v>21</v>
      </c>
      <c r="R13" s="1120">
        <v>21</v>
      </c>
      <c r="S13" s="1120">
        <v>21</v>
      </c>
      <c r="T13" s="1120">
        <v>21</v>
      </c>
      <c r="U13" s="1120">
        <v>21</v>
      </c>
      <c r="V13" s="1120">
        <v>21</v>
      </c>
      <c r="W13" s="1120">
        <v>21</v>
      </c>
      <c r="X13" s="1120">
        <v>21</v>
      </c>
      <c r="Y13" s="1120">
        <v>21</v>
      </c>
      <c r="Z13" s="1120">
        <v>21</v>
      </c>
      <c r="AA13" s="1120">
        <v>21</v>
      </c>
      <c r="AB13" s="1120">
        <v>21</v>
      </c>
      <c r="AC13" s="1120">
        <v>21</v>
      </c>
      <c r="AD13" s="1120">
        <v>21</v>
      </c>
      <c r="AE13" s="1121">
        <v>21</v>
      </c>
      <c r="AF13" s="1120">
        <v>21</v>
      </c>
      <c r="AG13" s="1120">
        <v>21</v>
      </c>
      <c r="AH13" s="1120">
        <v>21</v>
      </c>
      <c r="AI13" s="1126">
        <v>21</v>
      </c>
      <c r="AJ13" s="1126">
        <v>21</v>
      </c>
      <c r="AK13" s="1126">
        <v>21</v>
      </c>
      <c r="AL13" s="1126">
        <v>21</v>
      </c>
      <c r="AM13" s="1126">
        <v>21</v>
      </c>
      <c r="AN13" s="1126">
        <v>21</v>
      </c>
      <c r="AO13" s="1126">
        <v>21</v>
      </c>
      <c r="AP13" s="1126">
        <v>21</v>
      </c>
      <c r="AQ13" s="1127">
        <v>21</v>
      </c>
      <c r="AR13" s="1126">
        <v>21</v>
      </c>
      <c r="AS13" s="1126">
        <v>21</v>
      </c>
      <c r="AT13" s="1126">
        <v>21</v>
      </c>
      <c r="AU13" s="1126">
        <v>21</v>
      </c>
      <c r="AV13" s="1127">
        <v>21</v>
      </c>
      <c r="AW13" s="1126">
        <v>21</v>
      </c>
      <c r="AX13" s="1126">
        <v>21</v>
      </c>
      <c r="AY13" s="1133">
        <v>21</v>
      </c>
      <c r="AZ13" s="1132">
        <v>21</v>
      </c>
      <c r="BA13" s="1132">
        <v>21</v>
      </c>
      <c r="BB13" s="1133">
        <v>21</v>
      </c>
      <c r="BC13" s="1132">
        <v>21</v>
      </c>
      <c r="BD13" s="1132">
        <v>21</v>
      </c>
      <c r="BE13" s="1132">
        <v>21</v>
      </c>
      <c r="BF13" s="1132">
        <v>21</v>
      </c>
      <c r="BG13" s="1132">
        <v>21</v>
      </c>
      <c r="BH13" s="1132">
        <v>21</v>
      </c>
      <c r="BI13" s="1132">
        <v>21</v>
      </c>
      <c r="BJ13" s="1132">
        <v>21</v>
      </c>
      <c r="BK13" s="1132">
        <v>21</v>
      </c>
      <c r="BL13" s="1132">
        <v>21</v>
      </c>
      <c r="BM13" s="1132">
        <v>21</v>
      </c>
      <c r="BN13" s="1132">
        <v>21</v>
      </c>
      <c r="BO13" s="1132">
        <v>21</v>
      </c>
      <c r="BP13" s="1139">
        <v>21</v>
      </c>
      <c r="BQ13" s="1139">
        <v>21</v>
      </c>
      <c r="BR13" s="1139">
        <v>21</v>
      </c>
      <c r="BS13" s="1139">
        <v>21</v>
      </c>
      <c r="BT13" s="1139">
        <v>21</v>
      </c>
      <c r="BU13" s="1139">
        <v>21</v>
      </c>
      <c r="BV13" s="1139">
        <v>21</v>
      </c>
      <c r="BW13" s="1140">
        <v>21</v>
      </c>
      <c r="BX13" s="1139">
        <v>21</v>
      </c>
      <c r="BY13" s="1139">
        <v>21</v>
      </c>
      <c r="BZ13" s="1139">
        <v>21</v>
      </c>
      <c r="CA13" s="1139">
        <v>21</v>
      </c>
      <c r="CB13" s="1139">
        <v>21</v>
      </c>
      <c r="CC13" s="1139">
        <v>21</v>
      </c>
      <c r="CD13" s="1139">
        <v>21</v>
      </c>
      <c r="CE13" s="1139">
        <v>21</v>
      </c>
      <c r="CF13" s="1139">
        <v>21</v>
      </c>
      <c r="CG13" s="1146">
        <v>21</v>
      </c>
      <c r="CH13" s="1146">
        <v>21</v>
      </c>
      <c r="CI13" s="1146">
        <v>21</v>
      </c>
      <c r="CJ13" s="1146">
        <v>21</v>
      </c>
      <c r="CK13" s="1146">
        <v>21</v>
      </c>
      <c r="CL13" s="1146">
        <v>21</v>
      </c>
      <c r="CM13" s="1146">
        <v>21</v>
      </c>
      <c r="CN13" s="1146">
        <v>21</v>
      </c>
      <c r="CO13" s="1146">
        <v>21</v>
      </c>
      <c r="CP13" s="1146">
        <v>21</v>
      </c>
      <c r="CQ13" s="1146">
        <v>21</v>
      </c>
      <c r="CR13" s="1146">
        <v>21</v>
      </c>
      <c r="CS13" s="1146">
        <v>21</v>
      </c>
      <c r="CT13" s="1150">
        <v>503</v>
      </c>
    </row>
    <row r="14" spans="1:98" x14ac:dyDescent="0.25">
      <c r="A14" s="1110" t="s">
        <v>110</v>
      </c>
      <c r="B14" s="1111">
        <v>0</v>
      </c>
      <c r="C14" s="1111">
        <v>0</v>
      </c>
      <c r="D14" s="1111">
        <v>0</v>
      </c>
      <c r="E14" s="1111">
        <v>0</v>
      </c>
      <c r="F14" s="1111">
        <v>0</v>
      </c>
      <c r="G14" s="1111">
        <v>0</v>
      </c>
      <c r="H14" s="1111">
        <v>0</v>
      </c>
      <c r="I14" s="1111">
        <v>0</v>
      </c>
      <c r="J14" s="1111">
        <v>0</v>
      </c>
      <c r="K14" s="1111">
        <v>0</v>
      </c>
      <c r="L14" s="1111">
        <v>0</v>
      </c>
      <c r="M14" s="1111">
        <v>0</v>
      </c>
      <c r="N14" s="1111">
        <v>0</v>
      </c>
      <c r="O14" s="1111">
        <v>0</v>
      </c>
      <c r="P14" s="1111">
        <v>0</v>
      </c>
      <c r="Q14" s="1111">
        <v>0</v>
      </c>
      <c r="R14" s="1120">
        <v>0</v>
      </c>
      <c r="S14" s="1120">
        <v>0</v>
      </c>
      <c r="T14" s="1120">
        <v>0</v>
      </c>
      <c r="U14" s="1120">
        <v>0</v>
      </c>
      <c r="V14" s="1120">
        <v>0</v>
      </c>
      <c r="W14" s="1120">
        <v>0</v>
      </c>
      <c r="X14" s="1120">
        <v>0</v>
      </c>
      <c r="Y14" s="1120">
        <v>0</v>
      </c>
      <c r="Z14" s="1120">
        <v>0</v>
      </c>
      <c r="AA14" s="1120">
        <v>0</v>
      </c>
      <c r="AB14" s="1120">
        <v>0</v>
      </c>
      <c r="AC14" s="1120">
        <v>0</v>
      </c>
      <c r="AD14" s="1120">
        <v>0</v>
      </c>
      <c r="AE14" s="1121">
        <v>0</v>
      </c>
      <c r="AF14" s="1120">
        <v>0</v>
      </c>
      <c r="AG14" s="1120">
        <v>0</v>
      </c>
      <c r="AH14" s="1120">
        <v>0</v>
      </c>
      <c r="AI14" s="1126">
        <v>0</v>
      </c>
      <c r="AJ14" s="1126">
        <v>0</v>
      </c>
      <c r="AK14" s="1126">
        <v>0</v>
      </c>
      <c r="AL14" s="1126">
        <v>0</v>
      </c>
      <c r="AM14" s="1126">
        <v>0</v>
      </c>
      <c r="AN14" s="1126">
        <v>0</v>
      </c>
      <c r="AO14" s="1126">
        <v>0</v>
      </c>
      <c r="AP14" s="1126">
        <v>0</v>
      </c>
      <c r="AQ14" s="1127">
        <v>0</v>
      </c>
      <c r="AR14" s="1126">
        <v>0</v>
      </c>
      <c r="AS14" s="1126">
        <v>0</v>
      </c>
      <c r="AT14" s="1126">
        <v>0</v>
      </c>
      <c r="AU14" s="1126">
        <v>0</v>
      </c>
      <c r="AV14" s="1127">
        <v>0</v>
      </c>
      <c r="AW14" s="1126">
        <v>0</v>
      </c>
      <c r="AX14" s="1126">
        <v>0</v>
      </c>
      <c r="AY14" s="1133">
        <v>0</v>
      </c>
      <c r="AZ14" s="1132">
        <v>0</v>
      </c>
      <c r="BA14" s="1132">
        <v>0</v>
      </c>
      <c r="BB14" s="1133">
        <v>0</v>
      </c>
      <c r="BC14" s="1132">
        <v>0</v>
      </c>
      <c r="BD14" s="1132">
        <v>0</v>
      </c>
      <c r="BE14" s="1132">
        <v>0</v>
      </c>
      <c r="BF14" s="1132">
        <v>0</v>
      </c>
      <c r="BG14" s="1132">
        <v>0</v>
      </c>
      <c r="BH14" s="1132">
        <v>0</v>
      </c>
      <c r="BI14" s="1132">
        <v>0</v>
      </c>
      <c r="BJ14" s="1132">
        <v>0</v>
      </c>
      <c r="BK14" s="1132">
        <v>0</v>
      </c>
      <c r="BL14" s="1132">
        <v>0</v>
      </c>
      <c r="BM14" s="1132">
        <v>0</v>
      </c>
      <c r="BN14" s="1132">
        <v>0</v>
      </c>
      <c r="BO14" s="1132">
        <v>0</v>
      </c>
      <c r="BP14" s="1139">
        <v>0</v>
      </c>
      <c r="BQ14" s="1139">
        <v>0</v>
      </c>
      <c r="BR14" s="1139">
        <v>0</v>
      </c>
      <c r="BS14" s="1139">
        <v>0</v>
      </c>
      <c r="BT14" s="1139">
        <v>13</v>
      </c>
      <c r="BU14" s="1139">
        <v>39</v>
      </c>
      <c r="BV14" s="1139">
        <v>39</v>
      </c>
      <c r="BW14" s="1140">
        <v>39</v>
      </c>
      <c r="BX14" s="1139">
        <v>39</v>
      </c>
      <c r="BY14" s="1139">
        <v>39</v>
      </c>
      <c r="BZ14" s="1139">
        <v>39</v>
      </c>
      <c r="CA14" s="1139">
        <v>39</v>
      </c>
      <c r="CB14" s="1139">
        <v>39</v>
      </c>
      <c r="CC14" s="1139">
        <v>39</v>
      </c>
      <c r="CD14" s="1139">
        <v>39</v>
      </c>
      <c r="CE14" s="1139">
        <v>39</v>
      </c>
      <c r="CF14" s="1139">
        <v>39</v>
      </c>
      <c r="CG14" s="1146">
        <v>39</v>
      </c>
      <c r="CH14" s="1146">
        <v>38</v>
      </c>
      <c r="CI14" s="1146">
        <v>39</v>
      </c>
      <c r="CJ14" s="1146">
        <v>38</v>
      </c>
      <c r="CK14" s="1146">
        <v>25</v>
      </c>
      <c r="CL14" s="1146">
        <v>26</v>
      </c>
      <c r="CM14" s="1146">
        <v>16</v>
      </c>
      <c r="CN14" s="1146">
        <v>0</v>
      </c>
      <c r="CO14" s="1146">
        <v>0</v>
      </c>
      <c r="CP14" s="1146">
        <v>0</v>
      </c>
      <c r="CQ14" s="1146">
        <v>0</v>
      </c>
      <c r="CR14" s="1146">
        <v>0</v>
      </c>
      <c r="CS14" s="1146">
        <v>0</v>
      </c>
      <c r="CT14" s="1150">
        <v>177</v>
      </c>
    </row>
    <row r="15" spans="1:98" x14ac:dyDescent="0.25">
      <c r="A15" s="1110" t="s">
        <v>111</v>
      </c>
      <c r="B15" s="1111">
        <v>0</v>
      </c>
      <c r="C15" s="1111">
        <v>0</v>
      </c>
      <c r="D15" s="1111">
        <v>0</v>
      </c>
      <c r="E15" s="1111">
        <v>0</v>
      </c>
      <c r="F15" s="1111">
        <v>0</v>
      </c>
      <c r="G15" s="1111">
        <v>0</v>
      </c>
      <c r="H15" s="1111">
        <v>0</v>
      </c>
      <c r="I15" s="1111">
        <v>0</v>
      </c>
      <c r="J15" s="1111">
        <v>0</v>
      </c>
      <c r="K15" s="1111">
        <v>0</v>
      </c>
      <c r="L15" s="1111">
        <v>0</v>
      </c>
      <c r="M15" s="1111">
        <v>0</v>
      </c>
      <c r="N15" s="1111">
        <v>0</v>
      </c>
      <c r="O15" s="1111">
        <v>0</v>
      </c>
      <c r="P15" s="1111">
        <v>0</v>
      </c>
      <c r="Q15" s="1111">
        <v>0</v>
      </c>
      <c r="R15" s="1120">
        <v>0</v>
      </c>
      <c r="S15" s="1120">
        <v>0</v>
      </c>
      <c r="T15" s="1120">
        <v>0</v>
      </c>
      <c r="U15" s="1120">
        <v>0</v>
      </c>
      <c r="V15" s="1120">
        <v>0</v>
      </c>
      <c r="W15" s="1120">
        <v>0</v>
      </c>
      <c r="X15" s="1120">
        <v>17</v>
      </c>
      <c r="Y15" s="1120">
        <v>30</v>
      </c>
      <c r="Z15" s="1120">
        <v>56</v>
      </c>
      <c r="AA15" s="1120">
        <v>60</v>
      </c>
      <c r="AB15" s="1120">
        <v>58</v>
      </c>
      <c r="AC15" s="1120">
        <v>63</v>
      </c>
      <c r="AD15" s="1120">
        <v>59</v>
      </c>
      <c r="AE15" s="1121">
        <v>59</v>
      </c>
      <c r="AF15" s="1120">
        <v>58</v>
      </c>
      <c r="AG15" s="1120">
        <v>60</v>
      </c>
      <c r="AH15" s="1120">
        <v>59</v>
      </c>
      <c r="AI15" s="1126">
        <v>60</v>
      </c>
      <c r="AJ15" s="1126">
        <v>58</v>
      </c>
      <c r="AK15" s="1126">
        <v>57</v>
      </c>
      <c r="AL15" s="1126">
        <v>58</v>
      </c>
      <c r="AM15" s="1126">
        <v>58</v>
      </c>
      <c r="AN15" s="1126">
        <v>60</v>
      </c>
      <c r="AO15" s="1126">
        <v>40</v>
      </c>
      <c r="AP15" s="1126">
        <v>40</v>
      </c>
      <c r="AQ15" s="1127">
        <v>39</v>
      </c>
      <c r="AR15" s="1126">
        <v>39</v>
      </c>
      <c r="AS15" s="1126">
        <v>40</v>
      </c>
      <c r="AT15" s="1126">
        <v>41</v>
      </c>
      <c r="AU15" s="1126">
        <v>40</v>
      </c>
      <c r="AV15" s="1127">
        <v>60</v>
      </c>
      <c r="AW15" s="1126">
        <v>58</v>
      </c>
      <c r="AX15" s="1126">
        <v>60</v>
      </c>
      <c r="AY15" s="1133">
        <v>61</v>
      </c>
      <c r="AZ15" s="1132">
        <v>58</v>
      </c>
      <c r="BA15" s="1132">
        <v>59</v>
      </c>
      <c r="BB15" s="1133">
        <v>59</v>
      </c>
      <c r="BC15" s="1132">
        <v>60</v>
      </c>
      <c r="BD15" s="1132">
        <v>54</v>
      </c>
      <c r="BE15" s="1132">
        <v>39</v>
      </c>
      <c r="BF15" s="1132">
        <v>39</v>
      </c>
      <c r="BG15" s="1132">
        <v>38</v>
      </c>
      <c r="BH15" s="1132">
        <v>61</v>
      </c>
      <c r="BI15" s="1132">
        <v>58</v>
      </c>
      <c r="BJ15" s="1132">
        <v>60</v>
      </c>
      <c r="BK15" s="1132">
        <v>61</v>
      </c>
      <c r="BL15" s="1132">
        <v>60</v>
      </c>
      <c r="BM15" s="1132">
        <v>59</v>
      </c>
      <c r="BN15" s="1132">
        <v>57</v>
      </c>
      <c r="BO15" s="1132">
        <v>59</v>
      </c>
      <c r="BP15" s="1139">
        <v>60</v>
      </c>
      <c r="BQ15" s="1139">
        <v>59</v>
      </c>
      <c r="BR15" s="1139">
        <v>60</v>
      </c>
      <c r="BS15" s="1139">
        <v>61</v>
      </c>
      <c r="BT15" s="1139">
        <v>61</v>
      </c>
      <c r="BU15" s="1139">
        <v>61</v>
      </c>
      <c r="BV15" s="1139">
        <v>61</v>
      </c>
      <c r="BW15" s="1140">
        <v>60</v>
      </c>
      <c r="BX15" s="1139">
        <v>60</v>
      </c>
      <c r="BY15" s="1139">
        <v>59</v>
      </c>
      <c r="BZ15" s="1139">
        <v>59</v>
      </c>
      <c r="CA15" s="1139">
        <v>59</v>
      </c>
      <c r="CB15" s="1139">
        <v>60</v>
      </c>
      <c r="CC15" s="1139">
        <v>40</v>
      </c>
      <c r="CD15" s="1139">
        <v>40</v>
      </c>
      <c r="CE15" s="1139">
        <v>58</v>
      </c>
      <c r="CF15" s="1139">
        <v>60</v>
      </c>
      <c r="CG15" s="1146">
        <v>58</v>
      </c>
      <c r="CH15" s="1146">
        <v>58</v>
      </c>
      <c r="CI15" s="1146">
        <v>60</v>
      </c>
      <c r="CJ15" s="1146">
        <v>58</v>
      </c>
      <c r="CK15" s="1146">
        <v>60</v>
      </c>
      <c r="CL15" s="1146">
        <v>60</v>
      </c>
      <c r="CM15" s="1146">
        <v>60</v>
      </c>
      <c r="CN15" s="1146">
        <v>61</v>
      </c>
      <c r="CO15" s="1146">
        <v>60</v>
      </c>
      <c r="CP15" s="1146">
        <v>61</v>
      </c>
      <c r="CQ15" s="1146">
        <v>60</v>
      </c>
      <c r="CR15" s="1146">
        <v>58</v>
      </c>
      <c r="CS15" s="1146">
        <v>58</v>
      </c>
      <c r="CT15" s="1150">
        <v>1014</v>
      </c>
    </row>
    <row r="16" spans="1:98" x14ac:dyDescent="0.25">
      <c r="A16" s="1110" t="s">
        <v>112</v>
      </c>
      <c r="B16" s="1111">
        <v>78</v>
      </c>
      <c r="C16" s="1111">
        <v>78</v>
      </c>
      <c r="D16" s="1111">
        <v>78</v>
      </c>
      <c r="E16" s="1111">
        <v>78</v>
      </c>
      <c r="F16" s="1111">
        <v>78</v>
      </c>
      <c r="G16" s="1111">
        <v>78</v>
      </c>
      <c r="H16" s="1111">
        <v>78</v>
      </c>
      <c r="I16" s="1111">
        <v>78</v>
      </c>
      <c r="J16" s="1111">
        <v>78</v>
      </c>
      <c r="K16" s="1111">
        <v>78</v>
      </c>
      <c r="L16" s="1111">
        <v>78</v>
      </c>
      <c r="M16" s="1111">
        <v>78</v>
      </c>
      <c r="N16" s="1111">
        <v>78</v>
      </c>
      <c r="O16" s="1111">
        <v>78</v>
      </c>
      <c r="P16" s="1111">
        <v>78</v>
      </c>
      <c r="Q16" s="1111">
        <v>78</v>
      </c>
      <c r="R16" s="1120">
        <v>78</v>
      </c>
      <c r="S16" s="1120">
        <v>78</v>
      </c>
      <c r="T16" s="1120">
        <v>78</v>
      </c>
      <c r="U16" s="1120">
        <v>78</v>
      </c>
      <c r="V16" s="1120">
        <v>78</v>
      </c>
      <c r="W16" s="1120">
        <v>78</v>
      </c>
      <c r="X16" s="1120">
        <v>78</v>
      </c>
      <c r="Y16" s="1120">
        <v>78</v>
      </c>
      <c r="Z16" s="1120">
        <v>78</v>
      </c>
      <c r="AA16" s="1120">
        <v>78</v>
      </c>
      <c r="AB16" s="1120">
        <v>78</v>
      </c>
      <c r="AC16" s="1120">
        <v>78</v>
      </c>
      <c r="AD16" s="1120">
        <v>78</v>
      </c>
      <c r="AE16" s="1121">
        <v>78</v>
      </c>
      <c r="AF16" s="1120">
        <v>78</v>
      </c>
      <c r="AG16" s="1120">
        <v>78</v>
      </c>
      <c r="AH16" s="1120">
        <v>78</v>
      </c>
      <c r="AI16" s="1126">
        <v>78</v>
      </c>
      <c r="AJ16" s="1126">
        <v>78</v>
      </c>
      <c r="AK16" s="1126">
        <v>78</v>
      </c>
      <c r="AL16" s="1126">
        <v>78</v>
      </c>
      <c r="AM16" s="1126">
        <v>78</v>
      </c>
      <c r="AN16" s="1126">
        <v>78</v>
      </c>
      <c r="AO16" s="1126">
        <v>78</v>
      </c>
      <c r="AP16" s="1126">
        <v>78</v>
      </c>
      <c r="AQ16" s="1127">
        <v>78</v>
      </c>
      <c r="AR16" s="1126">
        <v>77</v>
      </c>
      <c r="AS16" s="1126">
        <v>78</v>
      </c>
      <c r="AT16" s="1126">
        <v>78</v>
      </c>
      <c r="AU16" s="1126">
        <v>77</v>
      </c>
      <c r="AV16" s="1127">
        <v>78</v>
      </c>
      <c r="AW16" s="1126">
        <v>78</v>
      </c>
      <c r="AX16" s="1126">
        <v>78</v>
      </c>
      <c r="AY16" s="1133">
        <v>78</v>
      </c>
      <c r="AZ16" s="1132">
        <v>78</v>
      </c>
      <c r="BA16" s="1132">
        <v>77</v>
      </c>
      <c r="BB16" s="1133">
        <v>78</v>
      </c>
      <c r="BC16" s="1132">
        <v>77</v>
      </c>
      <c r="BD16" s="1132">
        <v>78</v>
      </c>
      <c r="BE16" s="1132">
        <v>77</v>
      </c>
      <c r="BF16" s="1132">
        <v>78</v>
      </c>
      <c r="BG16" s="1132">
        <v>78</v>
      </c>
      <c r="BH16" s="1132">
        <v>77</v>
      </c>
      <c r="BI16" s="1132">
        <v>77</v>
      </c>
      <c r="BJ16" s="1132">
        <v>77</v>
      </c>
      <c r="BK16" s="1132">
        <v>77</v>
      </c>
      <c r="BL16" s="1132">
        <v>77</v>
      </c>
      <c r="BM16" s="1132">
        <v>77</v>
      </c>
      <c r="BN16" s="1132">
        <v>77</v>
      </c>
      <c r="BO16" s="1132">
        <v>77</v>
      </c>
      <c r="BP16" s="1139">
        <v>77</v>
      </c>
      <c r="BQ16" s="1139">
        <v>77</v>
      </c>
      <c r="BR16" s="1139">
        <v>77</v>
      </c>
      <c r="BS16" s="1139">
        <v>77</v>
      </c>
      <c r="BT16" s="1139">
        <v>77</v>
      </c>
      <c r="BU16" s="1139">
        <v>77</v>
      </c>
      <c r="BV16" s="1139">
        <v>77</v>
      </c>
      <c r="BW16" s="1140">
        <v>77</v>
      </c>
      <c r="BX16" s="1139">
        <v>77</v>
      </c>
      <c r="BY16" s="1139">
        <v>77</v>
      </c>
      <c r="BZ16" s="1139">
        <v>77</v>
      </c>
      <c r="CA16" s="1139">
        <v>77</v>
      </c>
      <c r="CB16" s="1139">
        <v>77</v>
      </c>
      <c r="CC16" s="1139">
        <v>77</v>
      </c>
      <c r="CD16" s="1139">
        <v>77</v>
      </c>
      <c r="CE16" s="1139">
        <v>77</v>
      </c>
      <c r="CF16" s="1139">
        <v>77</v>
      </c>
      <c r="CG16" s="1146">
        <v>77</v>
      </c>
      <c r="CH16" s="1146">
        <v>77</v>
      </c>
      <c r="CI16" s="1146">
        <v>77</v>
      </c>
      <c r="CJ16" s="1146">
        <v>77</v>
      </c>
      <c r="CK16" s="1146">
        <v>60</v>
      </c>
      <c r="CL16" s="1146">
        <v>60</v>
      </c>
      <c r="CM16" s="1146">
        <v>60</v>
      </c>
      <c r="CN16" s="1146">
        <v>30</v>
      </c>
      <c r="CO16" s="1146">
        <v>30</v>
      </c>
      <c r="CP16" s="1146">
        <v>30</v>
      </c>
      <c r="CQ16" s="1146">
        <v>30</v>
      </c>
      <c r="CR16" s="1146">
        <v>0</v>
      </c>
      <c r="CS16" s="1146">
        <v>0</v>
      </c>
      <c r="CT16" s="1150">
        <v>1774.8</v>
      </c>
    </row>
    <row r="17" spans="1:98" x14ac:dyDescent="0.25">
      <c r="A17" s="1112" t="s">
        <v>113</v>
      </c>
      <c r="B17" s="1111">
        <v>270</v>
      </c>
      <c r="C17" s="1113">
        <v>269</v>
      </c>
      <c r="D17" s="1113">
        <v>261</v>
      </c>
      <c r="E17" s="1113">
        <v>257</v>
      </c>
      <c r="F17" s="1111">
        <v>259</v>
      </c>
      <c r="G17" s="1113">
        <v>258</v>
      </c>
      <c r="H17" s="1111">
        <v>258</v>
      </c>
      <c r="I17" s="1111">
        <v>259</v>
      </c>
      <c r="J17" s="1111">
        <v>258</v>
      </c>
      <c r="K17" s="1111">
        <v>258</v>
      </c>
      <c r="L17" s="1111">
        <v>260</v>
      </c>
      <c r="M17" s="1111">
        <v>259</v>
      </c>
      <c r="N17" s="1111">
        <v>260</v>
      </c>
      <c r="O17" s="1111">
        <v>262</v>
      </c>
      <c r="P17" s="1111">
        <v>261</v>
      </c>
      <c r="Q17" s="1111">
        <v>260</v>
      </c>
      <c r="R17" s="1120">
        <v>259</v>
      </c>
      <c r="S17" s="1120">
        <v>260</v>
      </c>
      <c r="T17" s="1120">
        <v>259</v>
      </c>
      <c r="U17" s="1120">
        <v>257</v>
      </c>
      <c r="V17" s="1120">
        <v>259</v>
      </c>
      <c r="W17" s="1120">
        <v>264</v>
      </c>
      <c r="X17" s="1120">
        <v>268</v>
      </c>
      <c r="Y17" s="1120">
        <v>267</v>
      </c>
      <c r="Z17" s="1120">
        <v>270</v>
      </c>
      <c r="AA17" s="1120">
        <v>270</v>
      </c>
      <c r="AB17" s="1120">
        <v>269</v>
      </c>
      <c r="AC17" s="1120">
        <v>269</v>
      </c>
      <c r="AD17" s="1121">
        <v>269</v>
      </c>
      <c r="AE17" s="1121">
        <v>269</v>
      </c>
      <c r="AF17" s="1120">
        <v>270</v>
      </c>
      <c r="AG17" s="1121">
        <v>269</v>
      </c>
      <c r="AH17" s="1121">
        <v>270</v>
      </c>
      <c r="AI17" s="1126">
        <v>269</v>
      </c>
      <c r="AJ17" s="1126">
        <v>269</v>
      </c>
      <c r="AK17" s="1126">
        <v>268</v>
      </c>
      <c r="AL17" s="1126">
        <v>267</v>
      </c>
      <c r="AM17" s="1126">
        <v>271</v>
      </c>
      <c r="AN17" s="1126">
        <v>267</v>
      </c>
      <c r="AO17" s="1126">
        <v>265</v>
      </c>
      <c r="AP17" s="1127">
        <v>266</v>
      </c>
      <c r="AQ17" s="1127">
        <v>268</v>
      </c>
      <c r="AR17" s="1126">
        <v>268</v>
      </c>
      <c r="AS17" s="1126">
        <v>268</v>
      </c>
      <c r="AT17" s="1127">
        <v>270</v>
      </c>
      <c r="AU17" s="1126">
        <v>271</v>
      </c>
      <c r="AV17" s="1127">
        <v>270</v>
      </c>
      <c r="AW17" s="1126">
        <v>269</v>
      </c>
      <c r="AX17" s="1127">
        <v>271</v>
      </c>
      <c r="AY17" s="1133">
        <v>271</v>
      </c>
      <c r="AZ17" s="1132">
        <v>270</v>
      </c>
      <c r="BA17" s="1132">
        <v>271</v>
      </c>
      <c r="BB17" s="1133">
        <v>271</v>
      </c>
      <c r="BC17" s="1132">
        <v>271</v>
      </c>
      <c r="BD17" s="1133">
        <v>270</v>
      </c>
      <c r="BE17" s="1133">
        <v>270</v>
      </c>
      <c r="BF17" s="1133">
        <v>268</v>
      </c>
      <c r="BG17" s="1133">
        <v>270</v>
      </c>
      <c r="BH17" s="1133">
        <v>270</v>
      </c>
      <c r="BI17" s="1133">
        <v>272</v>
      </c>
      <c r="BJ17" s="1133">
        <v>272</v>
      </c>
      <c r="BK17" s="1133">
        <v>271</v>
      </c>
      <c r="BL17" s="1133">
        <v>271</v>
      </c>
      <c r="BM17" s="1133">
        <v>269</v>
      </c>
      <c r="BN17" s="1133">
        <v>270</v>
      </c>
      <c r="BO17" s="1133">
        <v>271</v>
      </c>
      <c r="BP17" s="1139">
        <v>270</v>
      </c>
      <c r="BQ17" s="1139">
        <v>270</v>
      </c>
      <c r="BR17" s="1139">
        <v>269</v>
      </c>
      <c r="BS17" s="1139">
        <v>268</v>
      </c>
      <c r="BT17" s="1139">
        <v>267</v>
      </c>
      <c r="BU17" s="1139">
        <v>263</v>
      </c>
      <c r="BV17" s="1140">
        <v>260</v>
      </c>
      <c r="BW17" s="1140">
        <v>267</v>
      </c>
      <c r="BX17" s="1139">
        <v>267</v>
      </c>
      <c r="BY17" s="1140">
        <v>269</v>
      </c>
      <c r="BZ17" s="1140">
        <v>267</v>
      </c>
      <c r="CA17" s="1140">
        <v>269</v>
      </c>
      <c r="CB17" s="1140">
        <v>268</v>
      </c>
      <c r="CC17" s="1140">
        <v>268</v>
      </c>
      <c r="CD17" s="1140">
        <v>268</v>
      </c>
      <c r="CE17" s="1140">
        <v>269</v>
      </c>
      <c r="CF17" s="1140">
        <v>269</v>
      </c>
      <c r="CG17" s="1146">
        <v>269</v>
      </c>
      <c r="CH17" s="1146">
        <v>270</v>
      </c>
      <c r="CI17" s="1146">
        <v>268</v>
      </c>
      <c r="CJ17" s="1146">
        <v>267</v>
      </c>
      <c r="CK17" s="1146">
        <v>268</v>
      </c>
      <c r="CL17" s="1147">
        <v>269</v>
      </c>
      <c r="CM17" s="1147">
        <v>268</v>
      </c>
      <c r="CN17" s="1146">
        <v>266</v>
      </c>
      <c r="CO17" s="1146">
        <v>268</v>
      </c>
      <c r="CP17" s="1147">
        <v>269</v>
      </c>
      <c r="CQ17" s="1146">
        <v>266</v>
      </c>
      <c r="CR17" s="1147">
        <v>271</v>
      </c>
      <c r="CS17" s="1146">
        <v>270</v>
      </c>
      <c r="CT17" s="1150">
        <v>6406.5</v>
      </c>
    </row>
    <row r="18" spans="1:98" x14ac:dyDescent="0.25">
      <c r="A18" s="1112" t="s">
        <v>114</v>
      </c>
      <c r="B18" s="1111">
        <v>270</v>
      </c>
      <c r="C18" s="1113">
        <v>262</v>
      </c>
      <c r="D18" s="1113">
        <v>247</v>
      </c>
      <c r="E18" s="1113">
        <v>244</v>
      </c>
      <c r="F18" s="1111">
        <v>240</v>
      </c>
      <c r="G18" s="1113">
        <v>245</v>
      </c>
      <c r="H18" s="1111">
        <v>241</v>
      </c>
      <c r="I18" s="1111">
        <v>241</v>
      </c>
      <c r="J18" s="1111">
        <v>239</v>
      </c>
      <c r="K18" s="1111">
        <v>241</v>
      </c>
      <c r="L18" s="1111">
        <v>241</v>
      </c>
      <c r="M18" s="1111">
        <v>241</v>
      </c>
      <c r="N18" s="1111">
        <v>241</v>
      </c>
      <c r="O18" s="1111">
        <v>241</v>
      </c>
      <c r="P18" s="1111">
        <v>242</v>
      </c>
      <c r="Q18" s="1111">
        <v>243</v>
      </c>
      <c r="R18" s="1120">
        <v>241</v>
      </c>
      <c r="S18" s="1120">
        <v>241</v>
      </c>
      <c r="T18" s="1120">
        <v>241</v>
      </c>
      <c r="U18" s="1120">
        <v>241</v>
      </c>
      <c r="V18" s="1120">
        <v>251</v>
      </c>
      <c r="W18" s="1120">
        <v>266</v>
      </c>
      <c r="X18" s="1120">
        <v>268</v>
      </c>
      <c r="Y18" s="1120">
        <v>270</v>
      </c>
      <c r="Z18" s="1120">
        <v>270</v>
      </c>
      <c r="AA18" s="1120">
        <v>270</v>
      </c>
      <c r="AB18" s="1120">
        <v>270</v>
      </c>
      <c r="AC18" s="1120">
        <v>270</v>
      </c>
      <c r="AD18" s="1121">
        <v>270</v>
      </c>
      <c r="AE18" s="1121">
        <v>269</v>
      </c>
      <c r="AF18" s="1120">
        <v>269</v>
      </c>
      <c r="AG18" s="1121">
        <v>270</v>
      </c>
      <c r="AH18" s="1121">
        <v>269</v>
      </c>
      <c r="AI18" s="1126">
        <v>270</v>
      </c>
      <c r="AJ18" s="1126">
        <v>269</v>
      </c>
      <c r="AK18" s="1126">
        <v>269</v>
      </c>
      <c r="AL18" s="1126">
        <v>269</v>
      </c>
      <c r="AM18" s="1126">
        <v>269</v>
      </c>
      <c r="AN18" s="1126">
        <v>269</v>
      </c>
      <c r="AO18" s="1126">
        <v>269</v>
      </c>
      <c r="AP18" s="1127">
        <v>269</v>
      </c>
      <c r="AQ18" s="1127">
        <v>269</v>
      </c>
      <c r="AR18" s="1126">
        <v>269</v>
      </c>
      <c r="AS18" s="1126">
        <v>270</v>
      </c>
      <c r="AT18" s="1127">
        <v>268</v>
      </c>
      <c r="AU18" s="1126">
        <v>269</v>
      </c>
      <c r="AV18" s="1127">
        <v>269</v>
      </c>
      <c r="AW18" s="1126">
        <v>269</v>
      </c>
      <c r="AX18" s="1127">
        <v>268</v>
      </c>
      <c r="AY18" s="1133">
        <v>270</v>
      </c>
      <c r="AZ18" s="1132">
        <v>268</v>
      </c>
      <c r="BA18" s="1132">
        <v>268</v>
      </c>
      <c r="BB18" s="1133">
        <v>270</v>
      </c>
      <c r="BC18" s="1132">
        <v>269</v>
      </c>
      <c r="BD18" s="1133">
        <v>269</v>
      </c>
      <c r="BE18" s="1133">
        <v>268</v>
      </c>
      <c r="BF18" s="1133">
        <v>270</v>
      </c>
      <c r="BG18" s="1133">
        <v>268</v>
      </c>
      <c r="BH18" s="1133">
        <v>269</v>
      </c>
      <c r="BI18" s="1133">
        <v>270</v>
      </c>
      <c r="BJ18" s="1133">
        <v>270</v>
      </c>
      <c r="BK18" s="1133">
        <v>270</v>
      </c>
      <c r="BL18" s="1133">
        <v>269</v>
      </c>
      <c r="BM18" s="1133">
        <v>269</v>
      </c>
      <c r="BN18" s="1133">
        <v>267</v>
      </c>
      <c r="BO18" s="1133">
        <v>268</v>
      </c>
      <c r="BP18" s="1139">
        <v>267</v>
      </c>
      <c r="BQ18" s="1139">
        <v>268</v>
      </c>
      <c r="BR18" s="1139">
        <v>268</v>
      </c>
      <c r="BS18" s="1139">
        <v>268</v>
      </c>
      <c r="BT18" s="1139">
        <v>267</v>
      </c>
      <c r="BU18" s="1139">
        <v>269</v>
      </c>
      <c r="BV18" s="1140">
        <v>268</v>
      </c>
      <c r="BW18" s="1140">
        <v>268</v>
      </c>
      <c r="BX18" s="1139">
        <v>270</v>
      </c>
      <c r="BY18" s="1140">
        <v>268</v>
      </c>
      <c r="BZ18" s="1140">
        <v>268</v>
      </c>
      <c r="CA18" s="1140">
        <v>269</v>
      </c>
      <c r="CB18" s="1140">
        <v>270</v>
      </c>
      <c r="CC18" s="1140">
        <v>268</v>
      </c>
      <c r="CD18" s="1140">
        <v>268</v>
      </c>
      <c r="CE18" s="1140">
        <v>270</v>
      </c>
      <c r="CF18" s="1140">
        <v>270</v>
      </c>
      <c r="CG18" s="1146">
        <v>269</v>
      </c>
      <c r="CH18" s="1146">
        <v>268</v>
      </c>
      <c r="CI18" s="1146">
        <v>268</v>
      </c>
      <c r="CJ18" s="1146">
        <v>269</v>
      </c>
      <c r="CK18" s="1146">
        <v>270</v>
      </c>
      <c r="CL18" s="1147">
        <v>268</v>
      </c>
      <c r="CM18" s="1147">
        <v>269</v>
      </c>
      <c r="CN18" s="1146">
        <v>270</v>
      </c>
      <c r="CO18" s="1146">
        <v>270</v>
      </c>
      <c r="CP18" s="1147">
        <v>269</v>
      </c>
      <c r="CQ18" s="1146">
        <v>268</v>
      </c>
      <c r="CR18" s="1147">
        <v>269</v>
      </c>
      <c r="CS18" s="1146">
        <v>269</v>
      </c>
      <c r="CT18" s="1150">
        <v>6357</v>
      </c>
    </row>
    <row r="19" spans="1:98" x14ac:dyDescent="0.25">
      <c r="A19" s="1112" t="s">
        <v>115</v>
      </c>
      <c r="B19" s="1111">
        <v>196</v>
      </c>
      <c r="C19" s="1113">
        <v>203</v>
      </c>
      <c r="D19" s="1113">
        <v>216</v>
      </c>
      <c r="E19" s="1113">
        <v>230</v>
      </c>
      <c r="F19" s="1111">
        <v>242</v>
      </c>
      <c r="G19" s="1113">
        <v>243</v>
      </c>
      <c r="H19" s="1111">
        <v>241</v>
      </c>
      <c r="I19" s="1111">
        <v>242</v>
      </c>
      <c r="J19" s="1111">
        <v>241</v>
      </c>
      <c r="K19" s="1111">
        <v>241</v>
      </c>
      <c r="L19" s="1111">
        <v>241</v>
      </c>
      <c r="M19" s="1111">
        <v>241</v>
      </c>
      <c r="N19" s="1111">
        <v>240</v>
      </c>
      <c r="O19" s="1111">
        <v>241</v>
      </c>
      <c r="P19" s="1111">
        <v>242</v>
      </c>
      <c r="Q19" s="1111">
        <v>242</v>
      </c>
      <c r="R19" s="1120">
        <v>242</v>
      </c>
      <c r="S19" s="1120">
        <v>241</v>
      </c>
      <c r="T19" s="1120">
        <v>241</v>
      </c>
      <c r="U19" s="1120">
        <v>242</v>
      </c>
      <c r="V19" s="1120">
        <v>251</v>
      </c>
      <c r="W19" s="1120">
        <v>265</v>
      </c>
      <c r="X19" s="1120">
        <v>270</v>
      </c>
      <c r="Y19" s="1120">
        <v>270</v>
      </c>
      <c r="Z19" s="1120">
        <v>271</v>
      </c>
      <c r="AA19" s="1120">
        <v>270</v>
      </c>
      <c r="AB19" s="1120">
        <v>271</v>
      </c>
      <c r="AC19" s="1120">
        <v>271</v>
      </c>
      <c r="AD19" s="1121">
        <v>272</v>
      </c>
      <c r="AE19" s="1121">
        <v>270</v>
      </c>
      <c r="AF19" s="1120">
        <v>271</v>
      </c>
      <c r="AG19" s="1121">
        <v>271</v>
      </c>
      <c r="AH19" s="1121">
        <v>271</v>
      </c>
      <c r="AI19" s="1126">
        <v>271</v>
      </c>
      <c r="AJ19" s="1126">
        <v>272</v>
      </c>
      <c r="AK19" s="1126">
        <v>271</v>
      </c>
      <c r="AL19" s="1126">
        <v>270</v>
      </c>
      <c r="AM19" s="1126">
        <v>271</v>
      </c>
      <c r="AN19" s="1126">
        <v>272</v>
      </c>
      <c r="AO19" s="1126">
        <v>271</v>
      </c>
      <c r="AP19" s="1127">
        <v>271</v>
      </c>
      <c r="AQ19" s="1127">
        <v>271</v>
      </c>
      <c r="AR19" s="1126">
        <v>270</v>
      </c>
      <c r="AS19" s="1126">
        <v>271</v>
      </c>
      <c r="AT19" s="1127">
        <v>271</v>
      </c>
      <c r="AU19" s="1126">
        <v>271</v>
      </c>
      <c r="AV19" s="1127">
        <v>268</v>
      </c>
      <c r="AW19" s="1126">
        <v>253</v>
      </c>
      <c r="AX19" s="1127">
        <v>254</v>
      </c>
      <c r="AY19" s="1133">
        <v>237</v>
      </c>
      <c r="AZ19" s="1132">
        <v>219</v>
      </c>
      <c r="BA19" s="1132">
        <v>200</v>
      </c>
      <c r="BB19" s="1133">
        <v>197</v>
      </c>
      <c r="BC19" s="1132">
        <v>196</v>
      </c>
      <c r="BD19" s="1133">
        <v>196</v>
      </c>
      <c r="BE19" s="1133">
        <v>196</v>
      </c>
      <c r="BF19" s="1133">
        <v>197</v>
      </c>
      <c r="BG19" s="1133">
        <v>197</v>
      </c>
      <c r="BH19" s="1133">
        <v>207</v>
      </c>
      <c r="BI19" s="1133">
        <v>212</v>
      </c>
      <c r="BJ19" s="1133">
        <v>229</v>
      </c>
      <c r="BK19" s="1133">
        <v>243</v>
      </c>
      <c r="BL19" s="1133">
        <v>251</v>
      </c>
      <c r="BM19" s="1133">
        <v>249</v>
      </c>
      <c r="BN19" s="1133">
        <v>259</v>
      </c>
      <c r="BO19" s="1133">
        <v>269</v>
      </c>
      <c r="BP19" s="1139">
        <v>264</v>
      </c>
      <c r="BQ19" s="1139">
        <v>265</v>
      </c>
      <c r="BR19" s="1139">
        <v>265</v>
      </c>
      <c r="BS19" s="1139">
        <v>268</v>
      </c>
      <c r="BT19" s="1139">
        <v>267</v>
      </c>
      <c r="BU19" s="1139">
        <v>266</v>
      </c>
      <c r="BV19" s="1140">
        <v>267</v>
      </c>
      <c r="BW19" s="1140">
        <v>268</v>
      </c>
      <c r="BX19" s="1139">
        <v>268</v>
      </c>
      <c r="BY19" s="1140">
        <v>269</v>
      </c>
      <c r="BZ19" s="1140">
        <v>269</v>
      </c>
      <c r="CA19" s="1140">
        <v>268</v>
      </c>
      <c r="CB19" s="1140">
        <v>270</v>
      </c>
      <c r="CC19" s="1140">
        <v>268</v>
      </c>
      <c r="CD19" s="1140">
        <v>268</v>
      </c>
      <c r="CE19" s="1140">
        <v>268</v>
      </c>
      <c r="CF19" s="1140">
        <v>268</v>
      </c>
      <c r="CG19" s="1146">
        <v>268</v>
      </c>
      <c r="CH19" s="1146">
        <v>268</v>
      </c>
      <c r="CI19" s="1146">
        <v>269</v>
      </c>
      <c r="CJ19" s="1146">
        <v>270</v>
      </c>
      <c r="CK19" s="1146">
        <v>270</v>
      </c>
      <c r="CL19" s="1147">
        <v>270</v>
      </c>
      <c r="CM19" s="1147">
        <v>269</v>
      </c>
      <c r="CN19" s="1146">
        <v>270</v>
      </c>
      <c r="CO19" s="1146">
        <v>269</v>
      </c>
      <c r="CP19" s="1147">
        <v>269</v>
      </c>
      <c r="CQ19" s="1146">
        <v>268</v>
      </c>
      <c r="CR19" s="1147">
        <v>268</v>
      </c>
      <c r="CS19" s="1146">
        <v>269</v>
      </c>
      <c r="CT19" s="1150">
        <v>6081</v>
      </c>
    </row>
    <row r="20" spans="1:98" x14ac:dyDescent="0.25">
      <c r="A20" s="1112" t="s">
        <v>116</v>
      </c>
      <c r="B20" s="1111">
        <v>0</v>
      </c>
      <c r="C20" s="1111">
        <v>0</v>
      </c>
      <c r="D20" s="1111">
        <v>0</v>
      </c>
      <c r="E20" s="1111">
        <v>0</v>
      </c>
      <c r="F20" s="1111">
        <v>0</v>
      </c>
      <c r="G20" s="1111">
        <v>0</v>
      </c>
      <c r="H20" s="1111">
        <v>0</v>
      </c>
      <c r="I20" s="1111">
        <v>0</v>
      </c>
      <c r="J20" s="1111">
        <v>0</v>
      </c>
      <c r="K20" s="1111">
        <v>0</v>
      </c>
      <c r="L20" s="1111">
        <v>0</v>
      </c>
      <c r="M20" s="1111">
        <v>0</v>
      </c>
      <c r="N20" s="1111">
        <v>0</v>
      </c>
      <c r="O20" s="1111">
        <v>0</v>
      </c>
      <c r="P20" s="1111">
        <v>0</v>
      </c>
      <c r="Q20" s="1111">
        <v>0</v>
      </c>
      <c r="R20" s="1120">
        <v>0</v>
      </c>
      <c r="S20" s="1120">
        <v>0</v>
      </c>
      <c r="T20" s="1120">
        <v>0</v>
      </c>
      <c r="U20" s="1120">
        <v>0</v>
      </c>
      <c r="V20" s="1120">
        <v>0</v>
      </c>
      <c r="W20" s="1120">
        <v>0</v>
      </c>
      <c r="X20" s="1120">
        <v>0</v>
      </c>
      <c r="Y20" s="1120">
        <v>0</v>
      </c>
      <c r="Z20" s="1120">
        <v>0</v>
      </c>
      <c r="AA20" s="1120">
        <v>0</v>
      </c>
      <c r="AB20" s="1120">
        <v>0</v>
      </c>
      <c r="AC20" s="1120">
        <v>0</v>
      </c>
      <c r="AD20" s="1120">
        <v>0</v>
      </c>
      <c r="AE20" s="1121">
        <v>7</v>
      </c>
      <c r="AF20" s="1120">
        <v>20</v>
      </c>
      <c r="AG20" s="1120">
        <v>35</v>
      </c>
      <c r="AH20" s="1120">
        <v>37</v>
      </c>
      <c r="AI20" s="1126">
        <v>49</v>
      </c>
      <c r="AJ20" s="1126">
        <v>32</v>
      </c>
      <c r="AK20" s="1126">
        <v>33</v>
      </c>
      <c r="AL20" s="1126">
        <v>33</v>
      </c>
      <c r="AM20" s="1126">
        <v>33</v>
      </c>
      <c r="AN20" s="1126">
        <v>33</v>
      </c>
      <c r="AO20" s="1126">
        <v>33</v>
      </c>
      <c r="AP20" s="1126">
        <v>33</v>
      </c>
      <c r="AQ20" s="1127">
        <v>32</v>
      </c>
      <c r="AR20" s="1126">
        <v>32</v>
      </c>
      <c r="AS20" s="1126">
        <v>31</v>
      </c>
      <c r="AT20" s="1126">
        <v>11</v>
      </c>
      <c r="AU20" s="1126">
        <v>11</v>
      </c>
      <c r="AV20" s="1127">
        <v>11</v>
      </c>
      <c r="AW20" s="1126">
        <v>11</v>
      </c>
      <c r="AX20" s="1126">
        <v>11</v>
      </c>
      <c r="AY20" s="1133">
        <v>11</v>
      </c>
      <c r="AZ20" s="1132">
        <v>11</v>
      </c>
      <c r="BA20" s="1132">
        <v>11</v>
      </c>
      <c r="BB20" s="1133">
        <v>11</v>
      </c>
      <c r="BC20" s="1132">
        <v>11</v>
      </c>
      <c r="BD20" s="1132">
        <v>11</v>
      </c>
      <c r="BE20" s="1132">
        <v>11</v>
      </c>
      <c r="BF20" s="1132">
        <v>11</v>
      </c>
      <c r="BG20" s="1132">
        <v>11</v>
      </c>
      <c r="BH20" s="1132">
        <v>11</v>
      </c>
      <c r="BI20" s="1132">
        <v>11</v>
      </c>
      <c r="BJ20" s="1132">
        <v>11</v>
      </c>
      <c r="BK20" s="1132">
        <v>11</v>
      </c>
      <c r="BL20" s="1132">
        <v>11</v>
      </c>
      <c r="BM20" s="1132">
        <v>11</v>
      </c>
      <c r="BN20" s="1132">
        <v>11</v>
      </c>
      <c r="BO20" s="1132">
        <v>11</v>
      </c>
      <c r="BP20" s="1139">
        <v>11</v>
      </c>
      <c r="BQ20" s="1139">
        <v>11</v>
      </c>
      <c r="BR20" s="1139">
        <v>11</v>
      </c>
      <c r="BS20" s="1139">
        <v>19</v>
      </c>
      <c r="BT20" s="1139">
        <v>33</v>
      </c>
      <c r="BU20" s="1139">
        <v>44</v>
      </c>
      <c r="BV20" s="1139">
        <v>51</v>
      </c>
      <c r="BW20" s="1140">
        <v>52</v>
      </c>
      <c r="BX20" s="1139">
        <v>51</v>
      </c>
      <c r="BY20" s="1139">
        <v>52</v>
      </c>
      <c r="BZ20" s="1139">
        <v>52</v>
      </c>
      <c r="CA20" s="1139">
        <v>52</v>
      </c>
      <c r="CB20" s="1139">
        <v>52</v>
      </c>
      <c r="CC20" s="1139">
        <v>37</v>
      </c>
      <c r="CD20" s="1139">
        <v>33</v>
      </c>
      <c r="CE20" s="1139">
        <v>33</v>
      </c>
      <c r="CF20" s="1139">
        <v>31</v>
      </c>
      <c r="CG20" s="1146">
        <v>0</v>
      </c>
      <c r="CH20" s="1146">
        <v>0</v>
      </c>
      <c r="CI20" s="1146">
        <v>0</v>
      </c>
      <c r="CJ20" s="1146">
        <v>0</v>
      </c>
      <c r="CK20" s="1146">
        <v>0</v>
      </c>
      <c r="CL20" s="1146">
        <v>0</v>
      </c>
      <c r="CM20" s="1146">
        <v>0</v>
      </c>
      <c r="CN20" s="1146">
        <v>0</v>
      </c>
      <c r="CO20" s="1146">
        <v>0</v>
      </c>
      <c r="CP20" s="1146">
        <v>0</v>
      </c>
      <c r="CQ20" s="1146">
        <v>0</v>
      </c>
      <c r="CR20" s="1146">
        <v>0</v>
      </c>
      <c r="CS20" s="1146">
        <v>0</v>
      </c>
      <c r="CT20" s="1150">
        <v>337.5</v>
      </c>
    </row>
    <row r="21" spans="1:98" x14ac:dyDescent="0.25">
      <c r="A21" s="1112" t="s">
        <v>117</v>
      </c>
      <c r="B21" s="1111">
        <v>0</v>
      </c>
      <c r="C21" s="1111">
        <v>0</v>
      </c>
      <c r="D21" s="1111">
        <v>0</v>
      </c>
      <c r="E21" s="1111">
        <v>0</v>
      </c>
      <c r="F21" s="1111">
        <v>0</v>
      </c>
      <c r="G21" s="1111">
        <v>0</v>
      </c>
      <c r="H21" s="1111">
        <v>0</v>
      </c>
      <c r="I21" s="1111">
        <v>0</v>
      </c>
      <c r="J21" s="1111">
        <v>0</v>
      </c>
      <c r="K21" s="1111">
        <v>0</v>
      </c>
      <c r="L21" s="1111">
        <v>0</v>
      </c>
      <c r="M21" s="1111">
        <v>0</v>
      </c>
      <c r="N21" s="1111">
        <v>0</v>
      </c>
      <c r="O21" s="1111">
        <v>0</v>
      </c>
      <c r="P21" s="1111">
        <v>0</v>
      </c>
      <c r="Q21" s="1111">
        <v>0</v>
      </c>
      <c r="R21" s="1120">
        <v>0</v>
      </c>
      <c r="S21" s="1120">
        <v>0</v>
      </c>
      <c r="T21" s="1120">
        <v>0</v>
      </c>
      <c r="U21" s="1120">
        <v>0</v>
      </c>
      <c r="V21" s="1120">
        <v>0</v>
      </c>
      <c r="W21" s="1120">
        <v>0</v>
      </c>
      <c r="X21" s="1120">
        <v>0</v>
      </c>
      <c r="Y21" s="1120">
        <v>0</v>
      </c>
      <c r="Z21" s="1120">
        <v>0</v>
      </c>
      <c r="AA21" s="1120">
        <v>0</v>
      </c>
      <c r="AB21" s="1120">
        <v>0</v>
      </c>
      <c r="AC21" s="1120">
        <v>0</v>
      </c>
      <c r="AD21" s="1120">
        <v>0</v>
      </c>
      <c r="AE21" s="1121">
        <v>0</v>
      </c>
      <c r="AF21" s="1120">
        <v>12</v>
      </c>
      <c r="AG21" s="1120">
        <v>21</v>
      </c>
      <c r="AH21" s="1120">
        <v>25</v>
      </c>
      <c r="AI21" s="1126">
        <v>49</v>
      </c>
      <c r="AJ21" s="1126">
        <v>49</v>
      </c>
      <c r="AK21" s="1126">
        <v>48</v>
      </c>
      <c r="AL21" s="1126">
        <v>48</v>
      </c>
      <c r="AM21" s="1126">
        <v>48</v>
      </c>
      <c r="AN21" s="1126">
        <v>50</v>
      </c>
      <c r="AO21" s="1126">
        <v>50</v>
      </c>
      <c r="AP21" s="1126">
        <v>49</v>
      </c>
      <c r="AQ21" s="1127">
        <v>49</v>
      </c>
      <c r="AR21" s="1126">
        <v>48</v>
      </c>
      <c r="AS21" s="1126">
        <v>48</v>
      </c>
      <c r="AT21" s="1126">
        <v>48</v>
      </c>
      <c r="AU21" s="1126">
        <v>49</v>
      </c>
      <c r="AV21" s="1127">
        <v>49</v>
      </c>
      <c r="AW21" s="1126">
        <v>52</v>
      </c>
      <c r="AX21" s="1126">
        <v>61</v>
      </c>
      <c r="AY21" s="1133">
        <v>57</v>
      </c>
      <c r="AZ21" s="1132">
        <v>57</v>
      </c>
      <c r="BA21" s="1132">
        <v>57</v>
      </c>
      <c r="BB21" s="1133">
        <v>57</v>
      </c>
      <c r="BC21" s="1132">
        <v>56</v>
      </c>
      <c r="BD21" s="1132">
        <v>57</v>
      </c>
      <c r="BE21" s="1132">
        <v>56</v>
      </c>
      <c r="BF21" s="1132">
        <v>56</v>
      </c>
      <c r="BG21" s="1132">
        <v>56</v>
      </c>
      <c r="BH21" s="1132">
        <v>56</v>
      </c>
      <c r="BI21" s="1132">
        <v>56</v>
      </c>
      <c r="BJ21" s="1132">
        <v>55</v>
      </c>
      <c r="BK21" s="1132">
        <v>55</v>
      </c>
      <c r="BL21" s="1132">
        <v>55</v>
      </c>
      <c r="BM21" s="1132">
        <v>55</v>
      </c>
      <c r="BN21" s="1132">
        <v>55</v>
      </c>
      <c r="BO21" s="1132">
        <v>55</v>
      </c>
      <c r="BP21" s="1139">
        <v>56</v>
      </c>
      <c r="BQ21" s="1139">
        <v>55</v>
      </c>
      <c r="BR21" s="1139">
        <v>52</v>
      </c>
      <c r="BS21" s="1139">
        <v>48</v>
      </c>
      <c r="BT21" s="1139">
        <v>51</v>
      </c>
      <c r="BU21" s="1139">
        <v>51</v>
      </c>
      <c r="BV21" s="1139">
        <v>51</v>
      </c>
      <c r="BW21" s="1140">
        <v>51</v>
      </c>
      <c r="BX21" s="1139">
        <v>51</v>
      </c>
      <c r="BY21" s="1139">
        <v>51</v>
      </c>
      <c r="BZ21" s="1139">
        <v>51</v>
      </c>
      <c r="CA21" s="1139">
        <v>52</v>
      </c>
      <c r="CB21" s="1139">
        <v>52</v>
      </c>
      <c r="CC21" s="1139">
        <v>52</v>
      </c>
      <c r="CD21" s="1139">
        <v>52</v>
      </c>
      <c r="CE21" s="1139">
        <v>52</v>
      </c>
      <c r="CF21" s="1139">
        <v>42</v>
      </c>
      <c r="CG21" s="1146">
        <v>42</v>
      </c>
      <c r="CH21" s="1146">
        <v>42</v>
      </c>
      <c r="CI21" s="1146">
        <v>0</v>
      </c>
      <c r="CJ21" s="1146">
        <v>0</v>
      </c>
      <c r="CK21" s="1146">
        <v>0</v>
      </c>
      <c r="CL21" s="1146">
        <v>0</v>
      </c>
      <c r="CM21" s="1146">
        <v>0</v>
      </c>
      <c r="CN21" s="1146">
        <v>0</v>
      </c>
      <c r="CO21" s="1146">
        <v>0</v>
      </c>
      <c r="CP21" s="1146">
        <v>0</v>
      </c>
      <c r="CQ21" s="1146">
        <v>0</v>
      </c>
      <c r="CR21" s="1146">
        <v>0</v>
      </c>
      <c r="CS21" s="1146">
        <v>0</v>
      </c>
      <c r="CT21" s="1150">
        <v>690</v>
      </c>
    </row>
    <row r="22" spans="1:98" ht="18" x14ac:dyDescent="0.25">
      <c r="A22" s="1112" t="s">
        <v>118</v>
      </c>
      <c r="B22" s="1111">
        <v>0</v>
      </c>
      <c r="C22" s="1111">
        <v>0</v>
      </c>
      <c r="D22" s="1111">
        <v>0</v>
      </c>
      <c r="E22" s="1111">
        <v>0</v>
      </c>
      <c r="F22" s="1111">
        <v>0</v>
      </c>
      <c r="G22" s="1111">
        <v>0</v>
      </c>
      <c r="H22" s="1111">
        <v>0</v>
      </c>
      <c r="I22" s="1111">
        <v>0</v>
      </c>
      <c r="J22" s="1111">
        <v>0</v>
      </c>
      <c r="K22" s="1111">
        <v>0</v>
      </c>
      <c r="L22" s="1111">
        <v>0</v>
      </c>
      <c r="M22" s="1111">
        <v>0</v>
      </c>
      <c r="N22" s="1111">
        <v>0</v>
      </c>
      <c r="O22" s="1111">
        <v>0</v>
      </c>
      <c r="P22" s="1111">
        <v>0</v>
      </c>
      <c r="Q22" s="1111">
        <v>0</v>
      </c>
      <c r="R22" s="1120">
        <v>0</v>
      </c>
      <c r="S22" s="1120">
        <v>0</v>
      </c>
      <c r="T22" s="1120">
        <v>0</v>
      </c>
      <c r="U22" s="1120">
        <v>0</v>
      </c>
      <c r="V22" s="1120">
        <v>0</v>
      </c>
      <c r="W22" s="1120">
        <v>0</v>
      </c>
      <c r="X22" s="1120">
        <v>0</v>
      </c>
      <c r="Y22" s="1120">
        <v>0</v>
      </c>
      <c r="Z22" s="1120">
        <v>0</v>
      </c>
      <c r="AA22" s="1120">
        <v>0</v>
      </c>
      <c r="AB22" s="1120">
        <v>0</v>
      </c>
      <c r="AC22" s="1120">
        <v>12</v>
      </c>
      <c r="AD22" s="1120">
        <v>16</v>
      </c>
      <c r="AE22" s="1121">
        <v>16</v>
      </c>
      <c r="AF22" s="1120">
        <v>16</v>
      </c>
      <c r="AG22" s="1120">
        <v>16</v>
      </c>
      <c r="AH22" s="1120">
        <v>16</v>
      </c>
      <c r="AI22" s="1126">
        <v>16</v>
      </c>
      <c r="AJ22" s="1126">
        <v>15</v>
      </c>
      <c r="AK22" s="1126">
        <v>16</v>
      </c>
      <c r="AL22" s="1126">
        <v>0</v>
      </c>
      <c r="AM22" s="1126">
        <v>0</v>
      </c>
      <c r="AN22" s="1126">
        <v>0</v>
      </c>
      <c r="AO22" s="1126">
        <v>0</v>
      </c>
      <c r="AP22" s="1126">
        <v>0</v>
      </c>
      <c r="AQ22" s="1127">
        <v>0</v>
      </c>
      <c r="AR22" s="1126">
        <v>0</v>
      </c>
      <c r="AS22" s="1126">
        <v>0</v>
      </c>
      <c r="AT22" s="1126">
        <v>0</v>
      </c>
      <c r="AU22" s="1126">
        <v>0</v>
      </c>
      <c r="AV22" s="1127">
        <v>0</v>
      </c>
      <c r="AW22" s="1126">
        <v>0</v>
      </c>
      <c r="AX22" s="1126">
        <v>0</v>
      </c>
      <c r="AY22" s="1133">
        <v>0</v>
      </c>
      <c r="AZ22" s="1132">
        <v>0</v>
      </c>
      <c r="BA22" s="1132">
        <v>0</v>
      </c>
      <c r="BB22" s="1133">
        <v>0</v>
      </c>
      <c r="BC22" s="1132">
        <v>0</v>
      </c>
      <c r="BD22" s="1132">
        <v>0</v>
      </c>
      <c r="BE22" s="1132">
        <v>0</v>
      </c>
      <c r="BF22" s="1132">
        <v>0</v>
      </c>
      <c r="BG22" s="1132">
        <v>0</v>
      </c>
      <c r="BH22" s="1132">
        <v>0</v>
      </c>
      <c r="BI22" s="1132">
        <v>0</v>
      </c>
      <c r="BJ22" s="1132">
        <v>0</v>
      </c>
      <c r="BK22" s="1132">
        <v>0</v>
      </c>
      <c r="BL22" s="1132">
        <v>0</v>
      </c>
      <c r="BM22" s="1132">
        <v>0</v>
      </c>
      <c r="BN22" s="1132">
        <v>0</v>
      </c>
      <c r="BO22" s="1132">
        <v>0</v>
      </c>
      <c r="BP22" s="1139">
        <v>0</v>
      </c>
      <c r="BQ22" s="1139">
        <v>0</v>
      </c>
      <c r="BR22" s="1139">
        <v>0</v>
      </c>
      <c r="BS22" s="1139">
        <v>0</v>
      </c>
      <c r="BT22" s="1139">
        <v>0</v>
      </c>
      <c r="BU22" s="1139">
        <v>10</v>
      </c>
      <c r="BV22" s="1139">
        <v>15</v>
      </c>
      <c r="BW22" s="1140">
        <v>15</v>
      </c>
      <c r="BX22" s="1139">
        <v>16</v>
      </c>
      <c r="BY22" s="1139">
        <v>15</v>
      </c>
      <c r="BZ22" s="1139">
        <v>15</v>
      </c>
      <c r="CA22" s="1139">
        <v>16</v>
      </c>
      <c r="CB22" s="1139">
        <v>15</v>
      </c>
      <c r="CC22" s="1139">
        <v>16</v>
      </c>
      <c r="CD22" s="1139">
        <v>15</v>
      </c>
      <c r="CE22" s="1139">
        <v>0</v>
      </c>
      <c r="CF22" s="1139">
        <v>0</v>
      </c>
      <c r="CG22" s="1146">
        <v>0</v>
      </c>
      <c r="CH22" s="1146">
        <v>0</v>
      </c>
      <c r="CI22" s="1146">
        <v>0</v>
      </c>
      <c r="CJ22" s="1146">
        <v>0</v>
      </c>
      <c r="CK22" s="1146">
        <v>0</v>
      </c>
      <c r="CL22" s="1146">
        <v>0</v>
      </c>
      <c r="CM22" s="1146">
        <v>0</v>
      </c>
      <c r="CN22" s="1146">
        <v>0</v>
      </c>
      <c r="CO22" s="1146">
        <v>0</v>
      </c>
      <c r="CP22" s="1146">
        <v>0</v>
      </c>
      <c r="CQ22" s="1146">
        <v>0</v>
      </c>
      <c r="CR22" s="1146">
        <v>0</v>
      </c>
      <c r="CS22" s="1146">
        <v>0</v>
      </c>
      <c r="CT22" s="1150">
        <v>73.099999999999994</v>
      </c>
    </row>
    <row r="23" spans="1:98" x14ac:dyDescent="0.25">
      <c r="A23" s="1110" t="s">
        <v>119</v>
      </c>
      <c r="B23" s="1111">
        <v>0</v>
      </c>
      <c r="C23" s="1111">
        <v>0</v>
      </c>
      <c r="D23" s="1111">
        <v>0</v>
      </c>
      <c r="E23" s="1111">
        <v>0</v>
      </c>
      <c r="F23" s="1111">
        <v>0</v>
      </c>
      <c r="G23" s="1111">
        <v>0</v>
      </c>
      <c r="H23" s="1111">
        <v>0</v>
      </c>
      <c r="I23" s="1111">
        <v>0</v>
      </c>
      <c r="J23" s="1111">
        <v>0</v>
      </c>
      <c r="K23" s="1111">
        <v>0</v>
      </c>
      <c r="L23" s="1111">
        <v>0</v>
      </c>
      <c r="M23" s="1111">
        <v>0</v>
      </c>
      <c r="N23" s="1111">
        <v>0</v>
      </c>
      <c r="O23" s="1111">
        <v>0</v>
      </c>
      <c r="P23" s="1111">
        <v>0</v>
      </c>
      <c r="Q23" s="1111">
        <v>0</v>
      </c>
      <c r="R23" s="1120">
        <v>0</v>
      </c>
      <c r="S23" s="1120">
        <v>0</v>
      </c>
      <c r="T23" s="1120">
        <v>0</v>
      </c>
      <c r="U23" s="1120">
        <v>0</v>
      </c>
      <c r="V23" s="1120">
        <v>0</v>
      </c>
      <c r="W23" s="1120">
        <v>0</v>
      </c>
      <c r="X23" s="1120">
        <v>0</v>
      </c>
      <c r="Y23" s="1120">
        <v>0</v>
      </c>
      <c r="Z23" s="1120">
        <v>0</v>
      </c>
      <c r="AA23" s="1120">
        <v>0</v>
      </c>
      <c r="AB23" s="1120">
        <v>0</v>
      </c>
      <c r="AC23" s="1120">
        <v>0</v>
      </c>
      <c r="AD23" s="1120">
        <v>0</v>
      </c>
      <c r="AE23" s="1121">
        <v>0</v>
      </c>
      <c r="AF23" s="1120">
        <v>0</v>
      </c>
      <c r="AG23" s="1120">
        <v>0</v>
      </c>
      <c r="AH23" s="1120">
        <v>0</v>
      </c>
      <c r="AI23" s="1126">
        <v>0</v>
      </c>
      <c r="AJ23" s="1126">
        <v>0</v>
      </c>
      <c r="AK23" s="1126">
        <v>0</v>
      </c>
      <c r="AL23" s="1126">
        <v>0</v>
      </c>
      <c r="AM23" s="1126">
        <v>0</v>
      </c>
      <c r="AN23" s="1126">
        <v>0</v>
      </c>
      <c r="AO23" s="1126">
        <v>0</v>
      </c>
      <c r="AP23" s="1126">
        <v>0</v>
      </c>
      <c r="AQ23" s="1127">
        <v>0</v>
      </c>
      <c r="AR23" s="1126">
        <v>0</v>
      </c>
      <c r="AS23" s="1126">
        <v>0</v>
      </c>
      <c r="AT23" s="1126">
        <v>0</v>
      </c>
      <c r="AU23" s="1126">
        <v>0</v>
      </c>
      <c r="AV23" s="1127">
        <v>0</v>
      </c>
      <c r="AW23" s="1126">
        <v>0</v>
      </c>
      <c r="AX23" s="1126">
        <v>0</v>
      </c>
      <c r="AY23" s="1133">
        <v>0</v>
      </c>
      <c r="AZ23" s="1132">
        <v>0</v>
      </c>
      <c r="BA23" s="1132">
        <v>0</v>
      </c>
      <c r="BB23" s="1133">
        <v>0</v>
      </c>
      <c r="BC23" s="1132">
        <v>0</v>
      </c>
      <c r="BD23" s="1132">
        <v>0</v>
      </c>
      <c r="BE23" s="1132">
        <v>0</v>
      </c>
      <c r="BF23" s="1132">
        <v>0</v>
      </c>
      <c r="BG23" s="1132">
        <v>0</v>
      </c>
      <c r="BH23" s="1132">
        <v>0</v>
      </c>
      <c r="BI23" s="1132">
        <v>0</v>
      </c>
      <c r="BJ23" s="1132">
        <v>0</v>
      </c>
      <c r="BK23" s="1132">
        <v>0</v>
      </c>
      <c r="BL23" s="1132">
        <v>0</v>
      </c>
      <c r="BM23" s="1132">
        <v>0</v>
      </c>
      <c r="BN23" s="1132">
        <v>0</v>
      </c>
      <c r="BO23" s="1132">
        <v>0</v>
      </c>
      <c r="BP23" s="1139">
        <v>0</v>
      </c>
      <c r="BQ23" s="1139">
        <v>0</v>
      </c>
      <c r="BR23" s="1139">
        <v>0</v>
      </c>
      <c r="BS23" s="1139">
        <v>0</v>
      </c>
      <c r="BT23" s="1139">
        <v>0</v>
      </c>
      <c r="BU23" s="1139">
        <v>0</v>
      </c>
      <c r="BV23" s="1139">
        <v>0</v>
      </c>
      <c r="BW23" s="1140">
        <v>4</v>
      </c>
      <c r="BX23" s="1139">
        <v>11</v>
      </c>
      <c r="BY23" s="1139">
        <v>16</v>
      </c>
      <c r="BZ23" s="1139">
        <v>25</v>
      </c>
      <c r="CA23" s="1139">
        <v>30</v>
      </c>
      <c r="CB23" s="1139">
        <v>30</v>
      </c>
      <c r="CC23" s="1139">
        <v>30</v>
      </c>
      <c r="CD23" s="1139">
        <v>30</v>
      </c>
      <c r="CE23" s="1139">
        <v>27</v>
      </c>
      <c r="CF23" s="1139">
        <v>0</v>
      </c>
      <c r="CG23" s="1146">
        <v>0</v>
      </c>
      <c r="CH23" s="1146">
        <v>0</v>
      </c>
      <c r="CI23" s="1146">
        <v>0</v>
      </c>
      <c r="CJ23" s="1146">
        <v>0</v>
      </c>
      <c r="CK23" s="1146">
        <v>0</v>
      </c>
      <c r="CL23" s="1146">
        <v>0</v>
      </c>
      <c r="CM23" s="1146">
        <v>0</v>
      </c>
      <c r="CN23" s="1146">
        <v>0</v>
      </c>
      <c r="CO23" s="1146">
        <v>0</v>
      </c>
      <c r="CP23" s="1146">
        <v>0</v>
      </c>
      <c r="CQ23" s="1146">
        <v>0</v>
      </c>
      <c r="CR23" s="1146">
        <v>0</v>
      </c>
      <c r="CS23" s="1146">
        <v>0</v>
      </c>
      <c r="CT23" s="1150">
        <v>50.8</v>
      </c>
    </row>
    <row r="24" spans="1:98" x14ac:dyDescent="0.25">
      <c r="A24" s="1110" t="s">
        <v>120</v>
      </c>
      <c r="B24" s="1111">
        <v>0</v>
      </c>
      <c r="C24" s="1111">
        <v>0</v>
      </c>
      <c r="D24" s="1111">
        <v>0</v>
      </c>
      <c r="E24" s="1111">
        <v>0</v>
      </c>
      <c r="F24" s="1111">
        <v>0</v>
      </c>
      <c r="G24" s="1111">
        <v>0</v>
      </c>
      <c r="H24" s="1111">
        <v>0</v>
      </c>
      <c r="I24" s="1111">
        <v>0</v>
      </c>
      <c r="J24" s="1111">
        <v>0</v>
      </c>
      <c r="K24" s="1111">
        <v>0</v>
      </c>
      <c r="L24" s="1111">
        <v>0</v>
      </c>
      <c r="M24" s="1111">
        <v>0</v>
      </c>
      <c r="N24" s="1111">
        <v>0</v>
      </c>
      <c r="O24" s="1111">
        <v>0</v>
      </c>
      <c r="P24" s="1111">
        <v>0</v>
      </c>
      <c r="Q24" s="1111">
        <v>0</v>
      </c>
      <c r="R24" s="1120">
        <v>0</v>
      </c>
      <c r="S24" s="1120">
        <v>0</v>
      </c>
      <c r="T24" s="1120">
        <v>0</v>
      </c>
      <c r="U24" s="1120">
        <v>0</v>
      </c>
      <c r="V24" s="1120">
        <v>0</v>
      </c>
      <c r="W24" s="1120">
        <v>0</v>
      </c>
      <c r="X24" s="1120">
        <v>0</v>
      </c>
      <c r="Y24" s="1120">
        <v>0</v>
      </c>
      <c r="Z24" s="1120">
        <v>0</v>
      </c>
      <c r="AA24" s="1120">
        <v>0</v>
      </c>
      <c r="AB24" s="1120">
        <v>0</v>
      </c>
      <c r="AC24" s="1120">
        <v>0</v>
      </c>
      <c r="AD24" s="1120">
        <v>0</v>
      </c>
      <c r="AE24" s="1121">
        <v>0</v>
      </c>
      <c r="AF24" s="1120">
        <v>0</v>
      </c>
      <c r="AG24" s="1120">
        <v>0</v>
      </c>
      <c r="AH24" s="1120">
        <v>0</v>
      </c>
      <c r="AI24" s="1126">
        <v>0</v>
      </c>
      <c r="AJ24" s="1126">
        <v>0</v>
      </c>
      <c r="AK24" s="1126">
        <v>0</v>
      </c>
      <c r="AL24" s="1126">
        <v>0</v>
      </c>
      <c r="AM24" s="1126">
        <v>0</v>
      </c>
      <c r="AN24" s="1126">
        <v>0</v>
      </c>
      <c r="AO24" s="1126">
        <v>0</v>
      </c>
      <c r="AP24" s="1126">
        <v>0</v>
      </c>
      <c r="AQ24" s="1127">
        <v>0</v>
      </c>
      <c r="AR24" s="1126">
        <v>0</v>
      </c>
      <c r="AS24" s="1126">
        <v>0</v>
      </c>
      <c r="AT24" s="1126">
        <v>0</v>
      </c>
      <c r="AU24" s="1126">
        <v>0</v>
      </c>
      <c r="AV24" s="1127">
        <v>0</v>
      </c>
      <c r="AW24" s="1126">
        <v>0</v>
      </c>
      <c r="AX24" s="1126">
        <v>0</v>
      </c>
      <c r="AY24" s="1133">
        <v>0</v>
      </c>
      <c r="AZ24" s="1132">
        <v>0</v>
      </c>
      <c r="BA24" s="1132">
        <v>0</v>
      </c>
      <c r="BB24" s="1133">
        <v>0</v>
      </c>
      <c r="BC24" s="1132">
        <v>0</v>
      </c>
      <c r="BD24" s="1132">
        <v>0</v>
      </c>
      <c r="BE24" s="1132">
        <v>0</v>
      </c>
      <c r="BF24" s="1132">
        <v>0</v>
      </c>
      <c r="BG24" s="1132">
        <v>0</v>
      </c>
      <c r="BH24" s="1132">
        <v>0</v>
      </c>
      <c r="BI24" s="1132">
        <v>0</v>
      </c>
      <c r="BJ24" s="1132">
        <v>0</v>
      </c>
      <c r="BK24" s="1132">
        <v>0</v>
      </c>
      <c r="BL24" s="1132">
        <v>0</v>
      </c>
      <c r="BM24" s="1132">
        <v>0</v>
      </c>
      <c r="BN24" s="1132">
        <v>0</v>
      </c>
      <c r="BO24" s="1132">
        <v>0</v>
      </c>
      <c r="BP24" s="1139">
        <v>0</v>
      </c>
      <c r="BQ24" s="1139">
        <v>0</v>
      </c>
      <c r="BR24" s="1139">
        <v>0</v>
      </c>
      <c r="BS24" s="1139">
        <v>0</v>
      </c>
      <c r="BT24" s="1139">
        <v>0</v>
      </c>
      <c r="BU24" s="1139">
        <v>0</v>
      </c>
      <c r="BV24" s="1139">
        <v>0</v>
      </c>
      <c r="BW24" s="1140">
        <v>0</v>
      </c>
      <c r="BX24" s="1139">
        <v>0</v>
      </c>
      <c r="BY24" s="1139">
        <v>0</v>
      </c>
      <c r="BZ24" s="1139">
        <v>0</v>
      </c>
      <c r="CA24" s="1139">
        <v>0</v>
      </c>
      <c r="CB24" s="1139">
        <v>0</v>
      </c>
      <c r="CC24" s="1139">
        <v>0</v>
      </c>
      <c r="CD24" s="1139">
        <v>0</v>
      </c>
      <c r="CE24" s="1139">
        <v>0</v>
      </c>
      <c r="CF24" s="1139">
        <v>0</v>
      </c>
      <c r="CG24" s="1146">
        <v>0</v>
      </c>
      <c r="CH24" s="1146">
        <v>0</v>
      </c>
      <c r="CI24" s="1146">
        <v>0</v>
      </c>
      <c r="CJ24" s="1146">
        <v>0</v>
      </c>
      <c r="CK24" s="1146">
        <v>0</v>
      </c>
      <c r="CL24" s="1146">
        <v>0</v>
      </c>
      <c r="CM24" s="1146">
        <v>0</v>
      </c>
      <c r="CN24" s="1146">
        <v>0</v>
      </c>
      <c r="CO24" s="1146">
        <v>0</v>
      </c>
      <c r="CP24" s="1146">
        <v>0</v>
      </c>
      <c r="CQ24" s="1146">
        <v>0</v>
      </c>
      <c r="CR24" s="1146">
        <v>0</v>
      </c>
      <c r="CS24" s="1146">
        <v>0</v>
      </c>
      <c r="CT24" s="1150">
        <v>0</v>
      </c>
    </row>
    <row r="25" spans="1:98" x14ac:dyDescent="0.25">
      <c r="A25" s="1112" t="s">
        <v>121</v>
      </c>
      <c r="B25" s="1111">
        <v>0</v>
      </c>
      <c r="C25" s="1111">
        <v>0</v>
      </c>
      <c r="D25" s="1111">
        <v>0</v>
      </c>
      <c r="E25" s="1111">
        <v>0</v>
      </c>
      <c r="F25" s="1111">
        <v>0</v>
      </c>
      <c r="G25" s="1111">
        <v>0</v>
      </c>
      <c r="H25" s="1111">
        <v>0</v>
      </c>
      <c r="I25" s="1111">
        <v>0</v>
      </c>
      <c r="J25" s="1111">
        <v>0</v>
      </c>
      <c r="K25" s="1111">
        <v>0</v>
      </c>
      <c r="L25" s="1111">
        <v>0</v>
      </c>
      <c r="M25" s="1111">
        <v>0</v>
      </c>
      <c r="N25" s="1111">
        <v>0</v>
      </c>
      <c r="O25" s="1111">
        <v>0</v>
      </c>
      <c r="P25" s="1111">
        <v>0</v>
      </c>
      <c r="Q25" s="1111">
        <v>0</v>
      </c>
      <c r="R25" s="1120">
        <v>0</v>
      </c>
      <c r="S25" s="1120">
        <v>0</v>
      </c>
      <c r="T25" s="1120">
        <v>0</v>
      </c>
      <c r="U25" s="1120">
        <v>0</v>
      </c>
      <c r="V25" s="1120">
        <v>0</v>
      </c>
      <c r="W25" s="1120">
        <v>0</v>
      </c>
      <c r="X25" s="1120">
        <v>0</v>
      </c>
      <c r="Y25" s="1120">
        <v>0</v>
      </c>
      <c r="Z25" s="1120">
        <v>0</v>
      </c>
      <c r="AA25" s="1120">
        <v>0</v>
      </c>
      <c r="AB25" s="1120">
        <v>0</v>
      </c>
      <c r="AC25" s="1120">
        <v>0</v>
      </c>
      <c r="AD25" s="1120">
        <v>0</v>
      </c>
      <c r="AE25" s="1121">
        <v>0</v>
      </c>
      <c r="AF25" s="1120">
        <v>0</v>
      </c>
      <c r="AG25" s="1120">
        <v>0</v>
      </c>
      <c r="AH25" s="1120">
        <v>0</v>
      </c>
      <c r="AI25" s="1126">
        <v>0</v>
      </c>
      <c r="AJ25" s="1126">
        <v>0</v>
      </c>
      <c r="AK25" s="1126">
        <v>0</v>
      </c>
      <c r="AL25" s="1126">
        <v>0</v>
      </c>
      <c r="AM25" s="1126">
        <v>0</v>
      </c>
      <c r="AN25" s="1126">
        <v>0</v>
      </c>
      <c r="AO25" s="1126">
        <v>0</v>
      </c>
      <c r="AP25" s="1126">
        <v>0</v>
      </c>
      <c r="AQ25" s="1127">
        <v>0</v>
      </c>
      <c r="AR25" s="1126">
        <v>0</v>
      </c>
      <c r="AS25" s="1126">
        <v>0</v>
      </c>
      <c r="AT25" s="1126">
        <v>0</v>
      </c>
      <c r="AU25" s="1126">
        <v>0</v>
      </c>
      <c r="AV25" s="1127">
        <v>0</v>
      </c>
      <c r="AW25" s="1126">
        <v>0</v>
      </c>
      <c r="AX25" s="1126">
        <v>0</v>
      </c>
      <c r="AY25" s="1133">
        <v>0</v>
      </c>
      <c r="AZ25" s="1132">
        <v>0</v>
      </c>
      <c r="BA25" s="1132">
        <v>0</v>
      </c>
      <c r="BB25" s="1133">
        <v>0</v>
      </c>
      <c r="BC25" s="1132">
        <v>0</v>
      </c>
      <c r="BD25" s="1132">
        <v>0</v>
      </c>
      <c r="BE25" s="1132">
        <v>0</v>
      </c>
      <c r="BF25" s="1132">
        <v>0</v>
      </c>
      <c r="BG25" s="1132">
        <v>0</v>
      </c>
      <c r="BH25" s="1132">
        <v>0</v>
      </c>
      <c r="BI25" s="1132">
        <v>0</v>
      </c>
      <c r="BJ25" s="1132">
        <v>0</v>
      </c>
      <c r="BK25" s="1132">
        <v>0</v>
      </c>
      <c r="BL25" s="1132">
        <v>0</v>
      </c>
      <c r="BM25" s="1132">
        <v>0</v>
      </c>
      <c r="BN25" s="1132">
        <v>0</v>
      </c>
      <c r="BO25" s="1132">
        <v>0</v>
      </c>
      <c r="BP25" s="1139">
        <v>0</v>
      </c>
      <c r="BQ25" s="1139">
        <v>0</v>
      </c>
      <c r="BR25" s="1139">
        <v>0</v>
      </c>
      <c r="BS25" s="1139">
        <v>0</v>
      </c>
      <c r="BT25" s="1139">
        <v>0</v>
      </c>
      <c r="BU25" s="1139">
        <v>2</v>
      </c>
      <c r="BV25" s="1139">
        <v>22</v>
      </c>
      <c r="BW25" s="1140">
        <v>36</v>
      </c>
      <c r="BX25" s="1139">
        <v>45</v>
      </c>
      <c r="BY25" s="1139">
        <v>45</v>
      </c>
      <c r="BZ25" s="1139">
        <v>40</v>
      </c>
      <c r="CA25" s="1139">
        <v>25</v>
      </c>
      <c r="CB25" s="1139">
        <v>25</v>
      </c>
      <c r="CC25" s="1139">
        <v>25</v>
      </c>
      <c r="CD25" s="1139">
        <v>25</v>
      </c>
      <c r="CE25" s="1139">
        <v>0</v>
      </c>
      <c r="CF25" s="1139">
        <v>0</v>
      </c>
      <c r="CG25" s="1146">
        <v>0</v>
      </c>
      <c r="CH25" s="1146">
        <v>0</v>
      </c>
      <c r="CI25" s="1146">
        <v>0</v>
      </c>
      <c r="CJ25" s="1146">
        <v>0</v>
      </c>
      <c r="CK25" s="1146">
        <v>0</v>
      </c>
      <c r="CL25" s="1146">
        <v>0</v>
      </c>
      <c r="CM25" s="1146">
        <v>0</v>
      </c>
      <c r="CN25" s="1146">
        <v>0</v>
      </c>
      <c r="CO25" s="1146">
        <v>0</v>
      </c>
      <c r="CP25" s="1146">
        <v>0</v>
      </c>
      <c r="CQ25" s="1146">
        <v>0</v>
      </c>
      <c r="CR25" s="1146">
        <v>0</v>
      </c>
      <c r="CS25" s="1146">
        <v>0</v>
      </c>
      <c r="CT25" s="1150">
        <v>74</v>
      </c>
    </row>
    <row r="26" spans="1:98" x14ac:dyDescent="0.25">
      <c r="A26" s="1112" t="s">
        <v>122</v>
      </c>
      <c r="B26" s="1111">
        <v>0</v>
      </c>
      <c r="C26" s="1111">
        <v>0</v>
      </c>
      <c r="D26" s="1111">
        <v>0</v>
      </c>
      <c r="E26" s="1111">
        <v>0</v>
      </c>
      <c r="F26" s="1111">
        <v>0</v>
      </c>
      <c r="G26" s="1111">
        <v>0</v>
      </c>
      <c r="H26" s="1111">
        <v>0</v>
      </c>
      <c r="I26" s="1111">
        <v>0</v>
      </c>
      <c r="J26" s="1111">
        <v>0</v>
      </c>
      <c r="K26" s="1111">
        <v>0</v>
      </c>
      <c r="L26" s="1111">
        <v>0</v>
      </c>
      <c r="M26" s="1111">
        <v>0</v>
      </c>
      <c r="N26" s="1111">
        <v>0</v>
      </c>
      <c r="O26" s="1111">
        <v>0</v>
      </c>
      <c r="P26" s="1111">
        <v>0</v>
      </c>
      <c r="Q26" s="1111">
        <v>0</v>
      </c>
      <c r="R26" s="1120">
        <v>0</v>
      </c>
      <c r="S26" s="1120">
        <v>0</v>
      </c>
      <c r="T26" s="1120">
        <v>0</v>
      </c>
      <c r="U26" s="1120">
        <v>0</v>
      </c>
      <c r="V26" s="1120">
        <v>0</v>
      </c>
      <c r="W26" s="1120">
        <v>0</v>
      </c>
      <c r="X26" s="1120">
        <v>0</v>
      </c>
      <c r="Y26" s="1120">
        <v>0</v>
      </c>
      <c r="Z26" s="1120">
        <v>0</v>
      </c>
      <c r="AA26" s="1120">
        <v>0</v>
      </c>
      <c r="AB26" s="1120">
        <v>0</v>
      </c>
      <c r="AC26" s="1120">
        <v>0</v>
      </c>
      <c r="AD26" s="1120">
        <v>0</v>
      </c>
      <c r="AE26" s="1121">
        <v>0</v>
      </c>
      <c r="AF26" s="1120">
        <v>0</v>
      </c>
      <c r="AG26" s="1120">
        <v>0</v>
      </c>
      <c r="AH26" s="1120">
        <v>0</v>
      </c>
      <c r="AI26" s="1126">
        <v>0</v>
      </c>
      <c r="AJ26" s="1126">
        <v>0</v>
      </c>
      <c r="AK26" s="1126">
        <v>0</v>
      </c>
      <c r="AL26" s="1126">
        <v>0</v>
      </c>
      <c r="AM26" s="1126">
        <v>0</v>
      </c>
      <c r="AN26" s="1126">
        <v>0</v>
      </c>
      <c r="AO26" s="1126">
        <v>0</v>
      </c>
      <c r="AP26" s="1126">
        <v>0</v>
      </c>
      <c r="AQ26" s="1127">
        <v>0</v>
      </c>
      <c r="AR26" s="1126">
        <v>0</v>
      </c>
      <c r="AS26" s="1126">
        <v>0</v>
      </c>
      <c r="AT26" s="1126">
        <v>0</v>
      </c>
      <c r="AU26" s="1126">
        <v>0</v>
      </c>
      <c r="AV26" s="1127">
        <v>0</v>
      </c>
      <c r="AW26" s="1126">
        <v>0</v>
      </c>
      <c r="AX26" s="1126">
        <v>0</v>
      </c>
      <c r="AY26" s="1133">
        <v>0</v>
      </c>
      <c r="AZ26" s="1132">
        <v>0</v>
      </c>
      <c r="BA26" s="1132">
        <v>0</v>
      </c>
      <c r="BB26" s="1133">
        <v>0</v>
      </c>
      <c r="BC26" s="1132">
        <v>0</v>
      </c>
      <c r="BD26" s="1132">
        <v>0</v>
      </c>
      <c r="BE26" s="1132">
        <v>0</v>
      </c>
      <c r="BF26" s="1132">
        <v>0</v>
      </c>
      <c r="BG26" s="1132">
        <v>0</v>
      </c>
      <c r="BH26" s="1132">
        <v>0</v>
      </c>
      <c r="BI26" s="1132">
        <v>0</v>
      </c>
      <c r="BJ26" s="1132">
        <v>0</v>
      </c>
      <c r="BK26" s="1132">
        <v>0</v>
      </c>
      <c r="BL26" s="1132">
        <v>0</v>
      </c>
      <c r="BM26" s="1132">
        <v>0</v>
      </c>
      <c r="BN26" s="1132">
        <v>0</v>
      </c>
      <c r="BO26" s="1132">
        <v>0</v>
      </c>
      <c r="BP26" s="1139">
        <v>0</v>
      </c>
      <c r="BQ26" s="1139">
        <v>0</v>
      </c>
      <c r="BR26" s="1139">
        <v>0</v>
      </c>
      <c r="BS26" s="1139">
        <v>0</v>
      </c>
      <c r="BT26" s="1139">
        <v>0</v>
      </c>
      <c r="BU26" s="1139">
        <v>0</v>
      </c>
      <c r="BV26" s="1139">
        <v>0</v>
      </c>
      <c r="BW26" s="1140">
        <v>0</v>
      </c>
      <c r="BX26" s="1139">
        <v>0</v>
      </c>
      <c r="BY26" s="1139">
        <v>0</v>
      </c>
      <c r="BZ26" s="1139">
        <v>0</v>
      </c>
      <c r="CA26" s="1139">
        <v>0</v>
      </c>
      <c r="CB26" s="1139">
        <v>0</v>
      </c>
      <c r="CC26" s="1139">
        <v>0</v>
      </c>
      <c r="CD26" s="1139">
        <v>0</v>
      </c>
      <c r="CE26" s="1139">
        <v>0</v>
      </c>
      <c r="CF26" s="1139">
        <v>0</v>
      </c>
      <c r="CG26" s="1146">
        <v>0</v>
      </c>
      <c r="CH26" s="1146">
        <v>0</v>
      </c>
      <c r="CI26" s="1146">
        <v>0</v>
      </c>
      <c r="CJ26" s="1146">
        <v>0</v>
      </c>
      <c r="CK26" s="1146">
        <v>0</v>
      </c>
      <c r="CL26" s="1146">
        <v>0</v>
      </c>
      <c r="CM26" s="1146">
        <v>0</v>
      </c>
      <c r="CN26" s="1146">
        <v>0</v>
      </c>
      <c r="CO26" s="1146">
        <v>0</v>
      </c>
      <c r="CP26" s="1146">
        <v>0</v>
      </c>
      <c r="CQ26" s="1146">
        <v>0</v>
      </c>
      <c r="CR26" s="1146">
        <v>0</v>
      </c>
      <c r="CS26" s="1146">
        <v>0</v>
      </c>
      <c r="CT26" s="1150">
        <v>0</v>
      </c>
    </row>
    <row r="27" spans="1:98" x14ac:dyDescent="0.25">
      <c r="A27" s="1112" t="s">
        <v>123</v>
      </c>
      <c r="B27" s="1111">
        <v>0</v>
      </c>
      <c r="C27" s="1111">
        <v>0</v>
      </c>
      <c r="D27" s="1111">
        <v>0</v>
      </c>
      <c r="E27" s="1111">
        <v>0</v>
      </c>
      <c r="F27" s="1111">
        <v>0</v>
      </c>
      <c r="G27" s="1111">
        <v>0</v>
      </c>
      <c r="H27" s="1111">
        <v>0</v>
      </c>
      <c r="I27" s="1111">
        <v>0</v>
      </c>
      <c r="J27" s="1111">
        <v>0</v>
      </c>
      <c r="K27" s="1111">
        <v>0</v>
      </c>
      <c r="L27" s="1111">
        <v>0</v>
      </c>
      <c r="M27" s="1111">
        <v>0</v>
      </c>
      <c r="N27" s="1111">
        <v>0</v>
      </c>
      <c r="O27" s="1111">
        <v>0</v>
      </c>
      <c r="P27" s="1111">
        <v>0</v>
      </c>
      <c r="Q27" s="1111">
        <v>0</v>
      </c>
      <c r="R27" s="1120">
        <v>0</v>
      </c>
      <c r="S27" s="1120">
        <v>0</v>
      </c>
      <c r="T27" s="1120">
        <v>0</v>
      </c>
      <c r="U27" s="1120">
        <v>0</v>
      </c>
      <c r="V27" s="1120">
        <v>0</v>
      </c>
      <c r="W27" s="1120">
        <v>0</v>
      </c>
      <c r="X27" s="1120">
        <v>0</v>
      </c>
      <c r="Y27" s="1120">
        <v>0</v>
      </c>
      <c r="Z27" s="1120">
        <v>0</v>
      </c>
      <c r="AA27" s="1120">
        <v>0</v>
      </c>
      <c r="AB27" s="1120">
        <v>0</v>
      </c>
      <c r="AC27" s="1120">
        <v>0</v>
      </c>
      <c r="AD27" s="1120">
        <v>0</v>
      </c>
      <c r="AE27" s="1121">
        <v>0</v>
      </c>
      <c r="AF27" s="1120">
        <v>0</v>
      </c>
      <c r="AG27" s="1120">
        <v>0</v>
      </c>
      <c r="AH27" s="1120">
        <v>0</v>
      </c>
      <c r="AI27" s="1126">
        <v>0</v>
      </c>
      <c r="AJ27" s="1126">
        <v>0</v>
      </c>
      <c r="AK27" s="1126">
        <v>0</v>
      </c>
      <c r="AL27" s="1126">
        <v>0</v>
      </c>
      <c r="AM27" s="1126">
        <v>0</v>
      </c>
      <c r="AN27" s="1126">
        <v>0</v>
      </c>
      <c r="AO27" s="1126">
        <v>0</v>
      </c>
      <c r="AP27" s="1126">
        <v>0</v>
      </c>
      <c r="AQ27" s="1127">
        <v>0</v>
      </c>
      <c r="AR27" s="1126">
        <v>0</v>
      </c>
      <c r="AS27" s="1126">
        <v>0</v>
      </c>
      <c r="AT27" s="1126">
        <v>0</v>
      </c>
      <c r="AU27" s="1126">
        <v>0</v>
      </c>
      <c r="AV27" s="1127">
        <v>0</v>
      </c>
      <c r="AW27" s="1126">
        <v>0</v>
      </c>
      <c r="AX27" s="1126">
        <v>0</v>
      </c>
      <c r="AY27" s="1133">
        <v>0</v>
      </c>
      <c r="AZ27" s="1132">
        <v>0</v>
      </c>
      <c r="BA27" s="1132">
        <v>0</v>
      </c>
      <c r="BB27" s="1133">
        <v>0</v>
      </c>
      <c r="BC27" s="1132">
        <v>0</v>
      </c>
      <c r="BD27" s="1132">
        <v>0</v>
      </c>
      <c r="BE27" s="1132">
        <v>0</v>
      </c>
      <c r="BF27" s="1132">
        <v>0</v>
      </c>
      <c r="BG27" s="1132">
        <v>0</v>
      </c>
      <c r="BH27" s="1132">
        <v>0</v>
      </c>
      <c r="BI27" s="1132">
        <v>0</v>
      </c>
      <c r="BJ27" s="1132">
        <v>0</v>
      </c>
      <c r="BK27" s="1132">
        <v>0</v>
      </c>
      <c r="BL27" s="1132">
        <v>0</v>
      </c>
      <c r="BM27" s="1132">
        <v>0</v>
      </c>
      <c r="BN27" s="1132">
        <v>0</v>
      </c>
      <c r="BO27" s="1132">
        <v>0</v>
      </c>
      <c r="BP27" s="1139">
        <v>0</v>
      </c>
      <c r="BQ27" s="1139">
        <v>0</v>
      </c>
      <c r="BR27" s="1139">
        <v>0</v>
      </c>
      <c r="BS27" s="1139">
        <v>0</v>
      </c>
      <c r="BT27" s="1139">
        <v>0</v>
      </c>
      <c r="BU27" s="1139">
        <v>0</v>
      </c>
      <c r="BV27" s="1139">
        <v>0</v>
      </c>
      <c r="BW27" s="1140">
        <v>0</v>
      </c>
      <c r="BX27" s="1139">
        <v>0</v>
      </c>
      <c r="BY27" s="1139">
        <v>0</v>
      </c>
      <c r="BZ27" s="1139">
        <v>0</v>
      </c>
      <c r="CA27" s="1139">
        <v>0</v>
      </c>
      <c r="CB27" s="1139">
        <v>0</v>
      </c>
      <c r="CC27" s="1139">
        <v>0</v>
      </c>
      <c r="CD27" s="1139">
        <v>0</v>
      </c>
      <c r="CE27" s="1139">
        <v>0</v>
      </c>
      <c r="CF27" s="1139">
        <v>0</v>
      </c>
      <c r="CG27" s="1146">
        <v>0</v>
      </c>
      <c r="CH27" s="1146">
        <v>0</v>
      </c>
      <c r="CI27" s="1146">
        <v>0</v>
      </c>
      <c r="CJ27" s="1146">
        <v>0</v>
      </c>
      <c r="CK27" s="1146">
        <v>0</v>
      </c>
      <c r="CL27" s="1146">
        <v>0</v>
      </c>
      <c r="CM27" s="1146">
        <v>0</v>
      </c>
      <c r="CN27" s="1146">
        <v>0</v>
      </c>
      <c r="CO27" s="1146">
        <v>0</v>
      </c>
      <c r="CP27" s="1146">
        <v>0</v>
      </c>
      <c r="CQ27" s="1146">
        <v>0</v>
      </c>
      <c r="CR27" s="1146">
        <v>0</v>
      </c>
      <c r="CS27" s="1146">
        <v>0</v>
      </c>
      <c r="CT27" s="1150">
        <v>0</v>
      </c>
    </row>
    <row r="28" spans="1:98" x14ac:dyDescent="0.25">
      <c r="A28" s="1110" t="s">
        <v>124</v>
      </c>
      <c r="B28" s="1111">
        <v>0</v>
      </c>
      <c r="C28" s="1111">
        <v>0</v>
      </c>
      <c r="D28" s="1111">
        <v>0</v>
      </c>
      <c r="E28" s="1111">
        <v>0</v>
      </c>
      <c r="F28" s="1111">
        <v>0</v>
      </c>
      <c r="G28" s="1111">
        <v>0</v>
      </c>
      <c r="H28" s="1111">
        <v>0</v>
      </c>
      <c r="I28" s="1111">
        <v>0</v>
      </c>
      <c r="J28" s="1111">
        <v>0</v>
      </c>
      <c r="K28" s="1111">
        <v>0</v>
      </c>
      <c r="L28" s="1111">
        <v>0</v>
      </c>
      <c r="M28" s="1111">
        <v>0</v>
      </c>
      <c r="N28" s="1111">
        <v>0</v>
      </c>
      <c r="O28" s="1111">
        <v>0</v>
      </c>
      <c r="P28" s="1111">
        <v>0</v>
      </c>
      <c r="Q28" s="1111">
        <v>0</v>
      </c>
      <c r="R28" s="1120">
        <v>0</v>
      </c>
      <c r="S28" s="1120">
        <v>0</v>
      </c>
      <c r="T28" s="1120">
        <v>0</v>
      </c>
      <c r="U28" s="1120">
        <v>0</v>
      </c>
      <c r="V28" s="1120">
        <v>0</v>
      </c>
      <c r="W28" s="1120">
        <v>0</v>
      </c>
      <c r="X28" s="1120">
        <v>0</v>
      </c>
      <c r="Y28" s="1120">
        <v>0</v>
      </c>
      <c r="Z28" s="1120">
        <v>0</v>
      </c>
      <c r="AA28" s="1120">
        <v>0</v>
      </c>
      <c r="AB28" s="1120">
        <v>0</v>
      </c>
      <c r="AC28" s="1120">
        <v>0</v>
      </c>
      <c r="AD28" s="1120">
        <v>0</v>
      </c>
      <c r="AE28" s="1121">
        <v>0</v>
      </c>
      <c r="AF28" s="1120">
        <v>0</v>
      </c>
      <c r="AG28" s="1120">
        <v>0</v>
      </c>
      <c r="AH28" s="1120">
        <v>0</v>
      </c>
      <c r="AI28" s="1126">
        <v>0</v>
      </c>
      <c r="AJ28" s="1126">
        <v>0</v>
      </c>
      <c r="AK28" s="1126">
        <v>0</v>
      </c>
      <c r="AL28" s="1126">
        <v>0</v>
      </c>
      <c r="AM28" s="1126">
        <v>0</v>
      </c>
      <c r="AN28" s="1126">
        <v>0</v>
      </c>
      <c r="AO28" s="1126">
        <v>0</v>
      </c>
      <c r="AP28" s="1126">
        <v>0</v>
      </c>
      <c r="AQ28" s="1127">
        <v>0</v>
      </c>
      <c r="AR28" s="1126">
        <v>0</v>
      </c>
      <c r="AS28" s="1126">
        <v>0</v>
      </c>
      <c r="AT28" s="1126">
        <v>0</v>
      </c>
      <c r="AU28" s="1126">
        <v>0</v>
      </c>
      <c r="AV28" s="1127">
        <v>0</v>
      </c>
      <c r="AW28" s="1126">
        <v>0</v>
      </c>
      <c r="AX28" s="1126">
        <v>0</v>
      </c>
      <c r="AY28" s="1133">
        <v>0</v>
      </c>
      <c r="AZ28" s="1132">
        <v>0</v>
      </c>
      <c r="BA28" s="1132">
        <v>0</v>
      </c>
      <c r="BB28" s="1133">
        <v>0</v>
      </c>
      <c r="BC28" s="1132">
        <v>0</v>
      </c>
      <c r="BD28" s="1132">
        <v>0</v>
      </c>
      <c r="BE28" s="1132">
        <v>0</v>
      </c>
      <c r="BF28" s="1132">
        <v>0</v>
      </c>
      <c r="BG28" s="1132">
        <v>0</v>
      </c>
      <c r="BH28" s="1132">
        <v>0</v>
      </c>
      <c r="BI28" s="1132">
        <v>0</v>
      </c>
      <c r="BJ28" s="1132">
        <v>0</v>
      </c>
      <c r="BK28" s="1132">
        <v>0</v>
      </c>
      <c r="BL28" s="1132">
        <v>0</v>
      </c>
      <c r="BM28" s="1132">
        <v>0</v>
      </c>
      <c r="BN28" s="1132">
        <v>0</v>
      </c>
      <c r="BO28" s="1132">
        <v>0</v>
      </c>
      <c r="BP28" s="1139">
        <v>0</v>
      </c>
      <c r="BQ28" s="1139">
        <v>0</v>
      </c>
      <c r="BR28" s="1139">
        <v>0</v>
      </c>
      <c r="BS28" s="1139">
        <v>0</v>
      </c>
      <c r="BT28" s="1139">
        <v>0</v>
      </c>
      <c r="BU28" s="1139">
        <v>0</v>
      </c>
      <c r="BV28" s="1139">
        <v>0</v>
      </c>
      <c r="BW28" s="1140">
        <v>0</v>
      </c>
      <c r="BX28" s="1139">
        <v>0</v>
      </c>
      <c r="BY28" s="1139">
        <v>0</v>
      </c>
      <c r="BZ28" s="1139">
        <v>0</v>
      </c>
      <c r="CA28" s="1139">
        <v>0</v>
      </c>
      <c r="CB28" s="1139">
        <v>0</v>
      </c>
      <c r="CC28" s="1139">
        <v>0</v>
      </c>
      <c r="CD28" s="1139">
        <v>0</v>
      </c>
      <c r="CE28" s="1139">
        <v>0</v>
      </c>
      <c r="CF28" s="1139">
        <v>0</v>
      </c>
      <c r="CG28" s="1146">
        <v>0</v>
      </c>
      <c r="CH28" s="1146">
        <v>0</v>
      </c>
      <c r="CI28" s="1146">
        <v>0</v>
      </c>
      <c r="CJ28" s="1146">
        <v>0</v>
      </c>
      <c r="CK28" s="1146">
        <v>0</v>
      </c>
      <c r="CL28" s="1146">
        <v>0</v>
      </c>
      <c r="CM28" s="1146">
        <v>0</v>
      </c>
      <c r="CN28" s="1146">
        <v>0</v>
      </c>
      <c r="CO28" s="1146">
        <v>0</v>
      </c>
      <c r="CP28" s="1146">
        <v>0</v>
      </c>
      <c r="CQ28" s="1146">
        <v>0</v>
      </c>
      <c r="CR28" s="1146">
        <v>0</v>
      </c>
      <c r="CS28" s="1146">
        <v>0</v>
      </c>
      <c r="CT28" s="1150">
        <v>0</v>
      </c>
    </row>
    <row r="29" spans="1:98" x14ac:dyDescent="0.25">
      <c r="A29" s="1112" t="s">
        <v>125</v>
      </c>
      <c r="B29" s="1111">
        <v>0</v>
      </c>
      <c r="C29" s="1111">
        <v>0</v>
      </c>
      <c r="D29" s="1111">
        <v>0</v>
      </c>
      <c r="E29" s="1111">
        <v>0</v>
      </c>
      <c r="F29" s="1111">
        <v>0</v>
      </c>
      <c r="G29" s="1111">
        <v>0</v>
      </c>
      <c r="H29" s="1111">
        <v>0</v>
      </c>
      <c r="I29" s="1111">
        <v>0</v>
      </c>
      <c r="J29" s="1111">
        <v>0</v>
      </c>
      <c r="K29" s="1111">
        <v>0</v>
      </c>
      <c r="L29" s="1111">
        <v>0</v>
      </c>
      <c r="M29" s="1111">
        <v>0</v>
      </c>
      <c r="N29" s="1111">
        <v>0</v>
      </c>
      <c r="O29" s="1111">
        <v>0</v>
      </c>
      <c r="P29" s="1111">
        <v>0</v>
      </c>
      <c r="Q29" s="1111">
        <v>0</v>
      </c>
      <c r="R29" s="1120">
        <v>0</v>
      </c>
      <c r="S29" s="1120">
        <v>0</v>
      </c>
      <c r="T29" s="1120">
        <v>0</v>
      </c>
      <c r="U29" s="1120">
        <v>0</v>
      </c>
      <c r="V29" s="1120">
        <v>0</v>
      </c>
      <c r="W29" s="1120">
        <v>0</v>
      </c>
      <c r="X29" s="1120">
        <v>0</v>
      </c>
      <c r="Y29" s="1120">
        <v>0</v>
      </c>
      <c r="Z29" s="1120">
        <v>0</v>
      </c>
      <c r="AA29" s="1120">
        <v>0</v>
      </c>
      <c r="AB29" s="1120">
        <v>0</v>
      </c>
      <c r="AC29" s="1120">
        <v>0</v>
      </c>
      <c r="AD29" s="1120">
        <v>0</v>
      </c>
      <c r="AE29" s="1121">
        <v>0</v>
      </c>
      <c r="AF29" s="1120">
        <v>0</v>
      </c>
      <c r="AG29" s="1120">
        <v>0</v>
      </c>
      <c r="AH29" s="1120">
        <v>0</v>
      </c>
      <c r="AI29" s="1126">
        <v>0</v>
      </c>
      <c r="AJ29" s="1126">
        <v>0</v>
      </c>
      <c r="AK29" s="1126">
        <v>0</v>
      </c>
      <c r="AL29" s="1126">
        <v>0</v>
      </c>
      <c r="AM29" s="1126">
        <v>0</v>
      </c>
      <c r="AN29" s="1126">
        <v>0</v>
      </c>
      <c r="AO29" s="1126">
        <v>0</v>
      </c>
      <c r="AP29" s="1126">
        <v>0</v>
      </c>
      <c r="AQ29" s="1127">
        <v>0</v>
      </c>
      <c r="AR29" s="1126">
        <v>0</v>
      </c>
      <c r="AS29" s="1126">
        <v>0</v>
      </c>
      <c r="AT29" s="1126">
        <v>0</v>
      </c>
      <c r="AU29" s="1126">
        <v>0</v>
      </c>
      <c r="AV29" s="1127">
        <v>0</v>
      </c>
      <c r="AW29" s="1126">
        <v>0</v>
      </c>
      <c r="AX29" s="1126">
        <v>0</v>
      </c>
      <c r="AY29" s="1133">
        <v>0</v>
      </c>
      <c r="AZ29" s="1132">
        <v>0</v>
      </c>
      <c r="BA29" s="1132">
        <v>0</v>
      </c>
      <c r="BB29" s="1133">
        <v>0</v>
      </c>
      <c r="BC29" s="1132">
        <v>0</v>
      </c>
      <c r="BD29" s="1132">
        <v>0</v>
      </c>
      <c r="BE29" s="1132">
        <v>0</v>
      </c>
      <c r="BF29" s="1132">
        <v>0</v>
      </c>
      <c r="BG29" s="1132">
        <v>0</v>
      </c>
      <c r="BH29" s="1132">
        <v>0</v>
      </c>
      <c r="BI29" s="1132">
        <v>0</v>
      </c>
      <c r="BJ29" s="1132">
        <v>0</v>
      </c>
      <c r="BK29" s="1132">
        <v>0</v>
      </c>
      <c r="BL29" s="1132">
        <v>0</v>
      </c>
      <c r="BM29" s="1132">
        <v>0</v>
      </c>
      <c r="BN29" s="1132">
        <v>0</v>
      </c>
      <c r="BO29" s="1132">
        <v>0</v>
      </c>
      <c r="BP29" s="1139">
        <v>0</v>
      </c>
      <c r="BQ29" s="1139">
        <v>0</v>
      </c>
      <c r="BR29" s="1139">
        <v>0</v>
      </c>
      <c r="BS29" s="1139">
        <v>0</v>
      </c>
      <c r="BT29" s="1139">
        <v>0</v>
      </c>
      <c r="BU29" s="1139">
        <v>0</v>
      </c>
      <c r="BV29" s="1139">
        <v>0</v>
      </c>
      <c r="BW29" s="1140">
        <v>0</v>
      </c>
      <c r="BX29" s="1139">
        <v>0</v>
      </c>
      <c r="BY29" s="1139">
        <v>0</v>
      </c>
      <c r="BZ29" s="1139">
        <v>0</v>
      </c>
      <c r="CA29" s="1139">
        <v>0</v>
      </c>
      <c r="CB29" s="1139">
        <v>0</v>
      </c>
      <c r="CC29" s="1139">
        <v>0</v>
      </c>
      <c r="CD29" s="1139">
        <v>0</v>
      </c>
      <c r="CE29" s="1139">
        <v>0</v>
      </c>
      <c r="CF29" s="1139">
        <v>0</v>
      </c>
      <c r="CG29" s="1146">
        <v>0</v>
      </c>
      <c r="CH29" s="1146">
        <v>0</v>
      </c>
      <c r="CI29" s="1146">
        <v>0</v>
      </c>
      <c r="CJ29" s="1146">
        <v>0</v>
      </c>
      <c r="CK29" s="1146">
        <v>0</v>
      </c>
      <c r="CL29" s="1146">
        <v>0</v>
      </c>
      <c r="CM29" s="1146">
        <v>0</v>
      </c>
      <c r="CN29" s="1146">
        <v>0</v>
      </c>
      <c r="CO29" s="1146">
        <v>0</v>
      </c>
      <c r="CP29" s="1146">
        <v>0</v>
      </c>
      <c r="CQ29" s="1146">
        <v>0</v>
      </c>
      <c r="CR29" s="1146">
        <v>0</v>
      </c>
      <c r="CS29" s="1146">
        <v>0</v>
      </c>
      <c r="CT29" s="1150">
        <v>0</v>
      </c>
    </row>
    <row r="30" spans="1:98" x14ac:dyDescent="0.25">
      <c r="A30" s="1110" t="s">
        <v>126</v>
      </c>
      <c r="B30" s="1111">
        <v>0</v>
      </c>
      <c r="C30" s="1111">
        <v>0</v>
      </c>
      <c r="D30" s="1111">
        <v>0</v>
      </c>
      <c r="E30" s="1111">
        <v>0</v>
      </c>
      <c r="F30" s="1111">
        <v>0</v>
      </c>
      <c r="G30" s="1111">
        <v>0</v>
      </c>
      <c r="H30" s="1111">
        <v>0</v>
      </c>
      <c r="I30" s="1111">
        <v>0</v>
      </c>
      <c r="J30" s="1111">
        <v>0</v>
      </c>
      <c r="K30" s="1111">
        <v>0</v>
      </c>
      <c r="L30" s="1111">
        <v>0</v>
      </c>
      <c r="M30" s="1111">
        <v>0</v>
      </c>
      <c r="N30" s="1111">
        <v>0</v>
      </c>
      <c r="O30" s="1111">
        <v>0</v>
      </c>
      <c r="P30" s="1111">
        <v>0</v>
      </c>
      <c r="Q30" s="1111">
        <v>0</v>
      </c>
      <c r="R30" s="1120">
        <v>0</v>
      </c>
      <c r="S30" s="1120">
        <v>0</v>
      </c>
      <c r="T30" s="1120">
        <v>0</v>
      </c>
      <c r="U30" s="1120">
        <v>0</v>
      </c>
      <c r="V30" s="1120">
        <v>0</v>
      </c>
      <c r="W30" s="1120">
        <v>0</v>
      </c>
      <c r="X30" s="1120">
        <v>0</v>
      </c>
      <c r="Y30" s="1120">
        <v>0</v>
      </c>
      <c r="Z30" s="1120">
        <v>0</v>
      </c>
      <c r="AA30" s="1120">
        <v>0</v>
      </c>
      <c r="AB30" s="1120">
        <v>0</v>
      </c>
      <c r="AC30" s="1120">
        <v>0</v>
      </c>
      <c r="AD30" s="1120">
        <v>0</v>
      </c>
      <c r="AE30" s="1121">
        <v>0</v>
      </c>
      <c r="AF30" s="1120">
        <v>0</v>
      </c>
      <c r="AG30" s="1120">
        <v>0</v>
      </c>
      <c r="AH30" s="1120">
        <v>0</v>
      </c>
      <c r="AI30" s="1126">
        <v>0</v>
      </c>
      <c r="AJ30" s="1126">
        <v>0</v>
      </c>
      <c r="AK30" s="1126">
        <v>0</v>
      </c>
      <c r="AL30" s="1126">
        <v>0</v>
      </c>
      <c r="AM30" s="1126">
        <v>0</v>
      </c>
      <c r="AN30" s="1126">
        <v>0</v>
      </c>
      <c r="AO30" s="1126">
        <v>0</v>
      </c>
      <c r="AP30" s="1126">
        <v>0</v>
      </c>
      <c r="AQ30" s="1127">
        <v>0</v>
      </c>
      <c r="AR30" s="1126">
        <v>0</v>
      </c>
      <c r="AS30" s="1126">
        <v>0</v>
      </c>
      <c r="AT30" s="1126">
        <v>0</v>
      </c>
      <c r="AU30" s="1126">
        <v>0</v>
      </c>
      <c r="AV30" s="1127">
        <v>0</v>
      </c>
      <c r="AW30" s="1126">
        <v>0</v>
      </c>
      <c r="AX30" s="1126">
        <v>0</v>
      </c>
      <c r="AY30" s="1133">
        <v>0</v>
      </c>
      <c r="AZ30" s="1132">
        <v>0</v>
      </c>
      <c r="BA30" s="1132">
        <v>0</v>
      </c>
      <c r="BB30" s="1133">
        <v>0</v>
      </c>
      <c r="BC30" s="1132">
        <v>0</v>
      </c>
      <c r="BD30" s="1132">
        <v>0</v>
      </c>
      <c r="BE30" s="1132">
        <v>0</v>
      </c>
      <c r="BF30" s="1132">
        <v>0</v>
      </c>
      <c r="BG30" s="1132">
        <v>0</v>
      </c>
      <c r="BH30" s="1132">
        <v>0</v>
      </c>
      <c r="BI30" s="1132">
        <v>0</v>
      </c>
      <c r="BJ30" s="1132">
        <v>0</v>
      </c>
      <c r="BK30" s="1132">
        <v>0</v>
      </c>
      <c r="BL30" s="1132">
        <v>0</v>
      </c>
      <c r="BM30" s="1132">
        <v>0</v>
      </c>
      <c r="BN30" s="1132">
        <v>0</v>
      </c>
      <c r="BO30" s="1132">
        <v>0</v>
      </c>
      <c r="BP30" s="1139">
        <v>0</v>
      </c>
      <c r="BQ30" s="1139">
        <v>0</v>
      </c>
      <c r="BR30" s="1139">
        <v>0</v>
      </c>
      <c r="BS30" s="1139">
        <v>0</v>
      </c>
      <c r="BT30" s="1139">
        <v>0</v>
      </c>
      <c r="BU30" s="1139">
        <v>0</v>
      </c>
      <c r="BV30" s="1139">
        <v>0</v>
      </c>
      <c r="BW30" s="1140">
        <v>0</v>
      </c>
      <c r="BX30" s="1139">
        <v>0</v>
      </c>
      <c r="BY30" s="1139">
        <v>0</v>
      </c>
      <c r="BZ30" s="1139">
        <v>0</v>
      </c>
      <c r="CA30" s="1139">
        <v>0</v>
      </c>
      <c r="CB30" s="1139">
        <v>0</v>
      </c>
      <c r="CC30" s="1139">
        <v>0</v>
      </c>
      <c r="CD30" s="1139">
        <v>0</v>
      </c>
      <c r="CE30" s="1139">
        <v>0</v>
      </c>
      <c r="CF30" s="1139">
        <v>0</v>
      </c>
      <c r="CG30" s="1146">
        <v>0</v>
      </c>
      <c r="CH30" s="1146">
        <v>0</v>
      </c>
      <c r="CI30" s="1146">
        <v>0</v>
      </c>
      <c r="CJ30" s="1146">
        <v>0</v>
      </c>
      <c r="CK30" s="1146">
        <v>0</v>
      </c>
      <c r="CL30" s="1146">
        <v>0</v>
      </c>
      <c r="CM30" s="1146">
        <v>0</v>
      </c>
      <c r="CN30" s="1146">
        <v>0</v>
      </c>
      <c r="CO30" s="1146">
        <v>0</v>
      </c>
      <c r="CP30" s="1146">
        <v>0</v>
      </c>
      <c r="CQ30" s="1146">
        <v>0</v>
      </c>
      <c r="CR30" s="1146">
        <v>0</v>
      </c>
      <c r="CS30" s="1146">
        <v>0</v>
      </c>
      <c r="CT30" s="1150">
        <v>0</v>
      </c>
    </row>
    <row r="31" spans="1:98" x14ac:dyDescent="0.25">
      <c r="A31" s="1110" t="s">
        <v>127</v>
      </c>
      <c r="B31" s="1111">
        <v>0</v>
      </c>
      <c r="C31" s="1111">
        <v>0</v>
      </c>
      <c r="D31" s="1111">
        <v>0</v>
      </c>
      <c r="E31" s="1111">
        <v>0</v>
      </c>
      <c r="F31" s="1111">
        <v>0</v>
      </c>
      <c r="G31" s="1111">
        <v>0</v>
      </c>
      <c r="H31" s="1111">
        <v>0</v>
      </c>
      <c r="I31" s="1111">
        <v>0</v>
      </c>
      <c r="J31" s="1111">
        <v>0</v>
      </c>
      <c r="K31" s="1111">
        <v>0</v>
      </c>
      <c r="L31" s="1111">
        <v>0</v>
      </c>
      <c r="M31" s="1111">
        <v>0</v>
      </c>
      <c r="N31" s="1111">
        <v>0</v>
      </c>
      <c r="O31" s="1111">
        <v>0</v>
      </c>
      <c r="P31" s="1111">
        <v>0</v>
      </c>
      <c r="Q31" s="1111">
        <v>0</v>
      </c>
      <c r="R31" s="1120">
        <v>0</v>
      </c>
      <c r="S31" s="1120">
        <v>0</v>
      </c>
      <c r="T31" s="1120">
        <v>0</v>
      </c>
      <c r="U31" s="1120">
        <v>0</v>
      </c>
      <c r="V31" s="1120">
        <v>0</v>
      </c>
      <c r="W31" s="1120">
        <v>0</v>
      </c>
      <c r="X31" s="1120">
        <v>0</v>
      </c>
      <c r="Y31" s="1120">
        <v>0</v>
      </c>
      <c r="Z31" s="1120">
        <v>0</v>
      </c>
      <c r="AA31" s="1120">
        <v>0</v>
      </c>
      <c r="AB31" s="1120">
        <v>0</v>
      </c>
      <c r="AC31" s="1120">
        <v>0</v>
      </c>
      <c r="AD31" s="1120">
        <v>0</v>
      </c>
      <c r="AE31" s="1121">
        <v>0</v>
      </c>
      <c r="AF31" s="1120">
        <v>0</v>
      </c>
      <c r="AG31" s="1120">
        <v>0</v>
      </c>
      <c r="AH31" s="1120">
        <v>0</v>
      </c>
      <c r="AI31" s="1126">
        <v>0</v>
      </c>
      <c r="AJ31" s="1126">
        <v>0</v>
      </c>
      <c r="AK31" s="1126">
        <v>0</v>
      </c>
      <c r="AL31" s="1126">
        <v>0</v>
      </c>
      <c r="AM31" s="1126">
        <v>0</v>
      </c>
      <c r="AN31" s="1126">
        <v>0</v>
      </c>
      <c r="AO31" s="1126">
        <v>0</v>
      </c>
      <c r="AP31" s="1126">
        <v>0</v>
      </c>
      <c r="AQ31" s="1127">
        <v>0</v>
      </c>
      <c r="AR31" s="1126">
        <v>0</v>
      </c>
      <c r="AS31" s="1126">
        <v>0</v>
      </c>
      <c r="AT31" s="1126">
        <v>0</v>
      </c>
      <c r="AU31" s="1126">
        <v>0</v>
      </c>
      <c r="AV31" s="1127">
        <v>0</v>
      </c>
      <c r="AW31" s="1126">
        <v>0</v>
      </c>
      <c r="AX31" s="1126">
        <v>0</v>
      </c>
      <c r="AY31" s="1133">
        <v>0</v>
      </c>
      <c r="AZ31" s="1132">
        <v>0</v>
      </c>
      <c r="BA31" s="1132">
        <v>0</v>
      </c>
      <c r="BB31" s="1133">
        <v>0</v>
      </c>
      <c r="BC31" s="1132">
        <v>0</v>
      </c>
      <c r="BD31" s="1132">
        <v>0</v>
      </c>
      <c r="BE31" s="1132">
        <v>0</v>
      </c>
      <c r="BF31" s="1132">
        <v>0</v>
      </c>
      <c r="BG31" s="1132">
        <v>0</v>
      </c>
      <c r="BH31" s="1132">
        <v>0</v>
      </c>
      <c r="BI31" s="1132">
        <v>0</v>
      </c>
      <c r="BJ31" s="1132">
        <v>0</v>
      </c>
      <c r="BK31" s="1132">
        <v>0</v>
      </c>
      <c r="BL31" s="1132">
        <v>0</v>
      </c>
      <c r="BM31" s="1132">
        <v>0</v>
      </c>
      <c r="BN31" s="1132">
        <v>0</v>
      </c>
      <c r="BO31" s="1132">
        <v>0</v>
      </c>
      <c r="BP31" s="1139">
        <v>0</v>
      </c>
      <c r="BQ31" s="1139">
        <v>0</v>
      </c>
      <c r="BR31" s="1139">
        <v>0</v>
      </c>
      <c r="BS31" s="1139">
        <v>0</v>
      </c>
      <c r="BT31" s="1139">
        <v>0</v>
      </c>
      <c r="BU31" s="1139">
        <v>0</v>
      </c>
      <c r="BV31" s="1139">
        <v>0</v>
      </c>
      <c r="BW31" s="1140">
        <v>0</v>
      </c>
      <c r="BX31" s="1139">
        <v>0</v>
      </c>
      <c r="BY31" s="1139">
        <v>0</v>
      </c>
      <c r="BZ31" s="1139">
        <v>0</v>
      </c>
      <c r="CA31" s="1139">
        <v>0</v>
      </c>
      <c r="CB31" s="1139">
        <v>0</v>
      </c>
      <c r="CC31" s="1139">
        <v>0</v>
      </c>
      <c r="CD31" s="1139">
        <v>0</v>
      </c>
      <c r="CE31" s="1139">
        <v>0</v>
      </c>
      <c r="CF31" s="1139">
        <v>0</v>
      </c>
      <c r="CG31" s="1146">
        <v>0</v>
      </c>
      <c r="CH31" s="1146">
        <v>0</v>
      </c>
      <c r="CI31" s="1146">
        <v>0</v>
      </c>
      <c r="CJ31" s="1146">
        <v>0</v>
      </c>
      <c r="CK31" s="1146">
        <v>0</v>
      </c>
      <c r="CL31" s="1146">
        <v>0</v>
      </c>
      <c r="CM31" s="1146">
        <v>0</v>
      </c>
      <c r="CN31" s="1146">
        <v>0</v>
      </c>
      <c r="CO31" s="1146">
        <v>0</v>
      </c>
      <c r="CP31" s="1146">
        <v>0</v>
      </c>
      <c r="CQ31" s="1146">
        <v>0</v>
      </c>
      <c r="CR31" s="1146">
        <v>0</v>
      </c>
      <c r="CS31" s="1146">
        <v>0</v>
      </c>
      <c r="CT31" s="1150">
        <v>0</v>
      </c>
    </row>
    <row r="32" spans="1:98" ht="18" x14ac:dyDescent="0.25">
      <c r="A32" s="1112" t="s">
        <v>128</v>
      </c>
      <c r="B32" s="1111">
        <v>0</v>
      </c>
      <c r="C32" s="1111">
        <v>0</v>
      </c>
      <c r="D32" s="1111">
        <v>0</v>
      </c>
      <c r="E32" s="1111">
        <v>0</v>
      </c>
      <c r="F32" s="1111">
        <v>0</v>
      </c>
      <c r="G32" s="1111">
        <v>0</v>
      </c>
      <c r="H32" s="1111">
        <v>0</v>
      </c>
      <c r="I32" s="1111">
        <v>0</v>
      </c>
      <c r="J32" s="1111">
        <v>0</v>
      </c>
      <c r="K32" s="1111">
        <v>0</v>
      </c>
      <c r="L32" s="1111">
        <v>0</v>
      </c>
      <c r="M32" s="1111">
        <v>0</v>
      </c>
      <c r="N32" s="1111">
        <v>0</v>
      </c>
      <c r="O32" s="1111">
        <v>0</v>
      </c>
      <c r="P32" s="1111">
        <v>0</v>
      </c>
      <c r="Q32" s="1111">
        <v>0</v>
      </c>
      <c r="R32" s="1120">
        <v>0</v>
      </c>
      <c r="S32" s="1120">
        <v>0</v>
      </c>
      <c r="T32" s="1120">
        <v>0</v>
      </c>
      <c r="U32" s="1120">
        <v>0</v>
      </c>
      <c r="V32" s="1120">
        <v>0</v>
      </c>
      <c r="W32" s="1120">
        <v>0</v>
      </c>
      <c r="X32" s="1120">
        <v>0</v>
      </c>
      <c r="Y32" s="1120">
        <v>0</v>
      </c>
      <c r="Z32" s="1120">
        <v>0</v>
      </c>
      <c r="AA32" s="1120">
        <v>0</v>
      </c>
      <c r="AB32" s="1120">
        <v>0</v>
      </c>
      <c r="AC32" s="1120">
        <v>0</v>
      </c>
      <c r="AD32" s="1120">
        <v>0</v>
      </c>
      <c r="AE32" s="1121">
        <v>0</v>
      </c>
      <c r="AF32" s="1120">
        <v>0</v>
      </c>
      <c r="AG32" s="1120">
        <v>0</v>
      </c>
      <c r="AH32" s="1120">
        <v>0</v>
      </c>
      <c r="AI32" s="1126">
        <v>0</v>
      </c>
      <c r="AJ32" s="1126">
        <v>0</v>
      </c>
      <c r="AK32" s="1126">
        <v>0</v>
      </c>
      <c r="AL32" s="1126">
        <v>0</v>
      </c>
      <c r="AM32" s="1126">
        <v>0</v>
      </c>
      <c r="AN32" s="1126">
        <v>0</v>
      </c>
      <c r="AO32" s="1126">
        <v>0</v>
      </c>
      <c r="AP32" s="1126">
        <v>0</v>
      </c>
      <c r="AQ32" s="1127">
        <v>0</v>
      </c>
      <c r="AR32" s="1126">
        <v>0</v>
      </c>
      <c r="AS32" s="1126">
        <v>0</v>
      </c>
      <c r="AT32" s="1126">
        <v>0</v>
      </c>
      <c r="AU32" s="1126">
        <v>0</v>
      </c>
      <c r="AV32" s="1127">
        <v>0</v>
      </c>
      <c r="AW32" s="1126">
        <v>0</v>
      </c>
      <c r="AX32" s="1126">
        <v>0</v>
      </c>
      <c r="AY32" s="1133">
        <v>0</v>
      </c>
      <c r="AZ32" s="1132">
        <v>0</v>
      </c>
      <c r="BA32" s="1132">
        <v>0</v>
      </c>
      <c r="BB32" s="1133">
        <v>0</v>
      </c>
      <c r="BC32" s="1132">
        <v>0</v>
      </c>
      <c r="BD32" s="1132">
        <v>0</v>
      </c>
      <c r="BE32" s="1132">
        <v>0</v>
      </c>
      <c r="BF32" s="1132">
        <v>0</v>
      </c>
      <c r="BG32" s="1132">
        <v>0</v>
      </c>
      <c r="BH32" s="1132">
        <v>0</v>
      </c>
      <c r="BI32" s="1132">
        <v>0</v>
      </c>
      <c r="BJ32" s="1132">
        <v>0</v>
      </c>
      <c r="BK32" s="1132">
        <v>0</v>
      </c>
      <c r="BL32" s="1132">
        <v>0</v>
      </c>
      <c r="BM32" s="1132">
        <v>0</v>
      </c>
      <c r="BN32" s="1132">
        <v>0</v>
      </c>
      <c r="BO32" s="1132">
        <v>0</v>
      </c>
      <c r="BP32" s="1139">
        <v>0</v>
      </c>
      <c r="BQ32" s="1139">
        <v>0</v>
      </c>
      <c r="BR32" s="1139">
        <v>0</v>
      </c>
      <c r="BS32" s="1139">
        <v>0</v>
      </c>
      <c r="BT32" s="1139">
        <v>0</v>
      </c>
      <c r="BU32" s="1139">
        <v>0</v>
      </c>
      <c r="BV32" s="1139">
        <v>0</v>
      </c>
      <c r="BW32" s="1140">
        <v>0</v>
      </c>
      <c r="BX32" s="1139">
        <v>0</v>
      </c>
      <c r="BY32" s="1139">
        <v>0</v>
      </c>
      <c r="BZ32" s="1139">
        <v>0</v>
      </c>
      <c r="CA32" s="1139">
        <v>0</v>
      </c>
      <c r="CB32" s="1139">
        <v>0</v>
      </c>
      <c r="CC32" s="1139">
        <v>0</v>
      </c>
      <c r="CD32" s="1139">
        <v>0</v>
      </c>
      <c r="CE32" s="1139">
        <v>0</v>
      </c>
      <c r="CF32" s="1139">
        <v>0</v>
      </c>
      <c r="CG32" s="1146">
        <v>0</v>
      </c>
      <c r="CH32" s="1146">
        <v>0</v>
      </c>
      <c r="CI32" s="1146">
        <v>0</v>
      </c>
      <c r="CJ32" s="1146">
        <v>0</v>
      </c>
      <c r="CK32" s="1146">
        <v>0</v>
      </c>
      <c r="CL32" s="1146">
        <v>0</v>
      </c>
      <c r="CM32" s="1146">
        <v>0</v>
      </c>
      <c r="CN32" s="1146">
        <v>0</v>
      </c>
      <c r="CO32" s="1146">
        <v>0</v>
      </c>
      <c r="CP32" s="1146">
        <v>0</v>
      </c>
      <c r="CQ32" s="1146">
        <v>0</v>
      </c>
      <c r="CR32" s="1146">
        <v>0</v>
      </c>
      <c r="CS32" s="1146">
        <v>0</v>
      </c>
      <c r="CT32" s="1150">
        <v>0</v>
      </c>
    </row>
    <row r="33" spans="1:100" x14ac:dyDescent="0.25">
      <c r="A33" s="1112" t="s">
        <v>129</v>
      </c>
      <c r="B33" s="1111">
        <v>0</v>
      </c>
      <c r="C33" s="1111">
        <v>0</v>
      </c>
      <c r="D33" s="1111">
        <v>0</v>
      </c>
      <c r="E33" s="1111">
        <v>0</v>
      </c>
      <c r="F33" s="1111">
        <v>0</v>
      </c>
      <c r="G33" s="1111">
        <v>0</v>
      </c>
      <c r="H33" s="1111">
        <v>0</v>
      </c>
      <c r="I33" s="1111">
        <v>0</v>
      </c>
      <c r="J33" s="1111">
        <v>0</v>
      </c>
      <c r="K33" s="1111">
        <v>0</v>
      </c>
      <c r="L33" s="1111">
        <v>0</v>
      </c>
      <c r="M33" s="1111">
        <v>0</v>
      </c>
      <c r="N33" s="1111">
        <v>0</v>
      </c>
      <c r="O33" s="1111">
        <v>0</v>
      </c>
      <c r="P33" s="1111">
        <v>0</v>
      </c>
      <c r="Q33" s="1111">
        <v>0</v>
      </c>
      <c r="R33" s="1120">
        <v>0</v>
      </c>
      <c r="S33" s="1120">
        <v>0</v>
      </c>
      <c r="T33" s="1120">
        <v>0</v>
      </c>
      <c r="U33" s="1120">
        <v>0</v>
      </c>
      <c r="V33" s="1120">
        <v>0</v>
      </c>
      <c r="W33" s="1120">
        <v>0</v>
      </c>
      <c r="X33" s="1120">
        <v>0</v>
      </c>
      <c r="Y33" s="1120">
        <v>0</v>
      </c>
      <c r="Z33" s="1120">
        <v>0</v>
      </c>
      <c r="AA33" s="1120">
        <v>0</v>
      </c>
      <c r="AB33" s="1120">
        <v>0</v>
      </c>
      <c r="AC33" s="1120">
        <v>0</v>
      </c>
      <c r="AD33" s="1120">
        <v>0</v>
      </c>
      <c r="AE33" s="1121">
        <v>0</v>
      </c>
      <c r="AF33" s="1120">
        <v>0</v>
      </c>
      <c r="AG33" s="1120">
        <v>0</v>
      </c>
      <c r="AH33" s="1120">
        <v>0</v>
      </c>
      <c r="AI33" s="1126">
        <v>0</v>
      </c>
      <c r="AJ33" s="1126">
        <v>0</v>
      </c>
      <c r="AK33" s="1126">
        <v>0</v>
      </c>
      <c r="AL33" s="1126">
        <v>0</v>
      </c>
      <c r="AM33" s="1126">
        <v>0</v>
      </c>
      <c r="AN33" s="1126">
        <v>0</v>
      </c>
      <c r="AO33" s="1126">
        <v>0</v>
      </c>
      <c r="AP33" s="1126">
        <v>0</v>
      </c>
      <c r="AQ33" s="1127">
        <v>0</v>
      </c>
      <c r="AR33" s="1126">
        <v>0</v>
      </c>
      <c r="AS33" s="1126">
        <v>0</v>
      </c>
      <c r="AT33" s="1126">
        <v>0</v>
      </c>
      <c r="AU33" s="1126">
        <v>0</v>
      </c>
      <c r="AV33" s="1127">
        <v>0</v>
      </c>
      <c r="AW33" s="1126">
        <v>0</v>
      </c>
      <c r="AX33" s="1126">
        <v>0</v>
      </c>
      <c r="AY33" s="1133">
        <v>0</v>
      </c>
      <c r="AZ33" s="1132">
        <v>0</v>
      </c>
      <c r="BA33" s="1132">
        <v>0</v>
      </c>
      <c r="BB33" s="1133">
        <v>0</v>
      </c>
      <c r="BC33" s="1132">
        <v>0</v>
      </c>
      <c r="BD33" s="1132">
        <v>0</v>
      </c>
      <c r="BE33" s="1132">
        <v>0</v>
      </c>
      <c r="BF33" s="1132">
        <v>0</v>
      </c>
      <c r="BG33" s="1132">
        <v>0</v>
      </c>
      <c r="BH33" s="1132">
        <v>0</v>
      </c>
      <c r="BI33" s="1132">
        <v>0</v>
      </c>
      <c r="BJ33" s="1132">
        <v>0</v>
      </c>
      <c r="BK33" s="1132">
        <v>0</v>
      </c>
      <c r="BL33" s="1132">
        <v>0</v>
      </c>
      <c r="BM33" s="1132">
        <v>0</v>
      </c>
      <c r="BN33" s="1132">
        <v>0</v>
      </c>
      <c r="BO33" s="1132">
        <v>0</v>
      </c>
      <c r="BP33" s="1139">
        <v>0</v>
      </c>
      <c r="BQ33" s="1139">
        <v>0</v>
      </c>
      <c r="BR33" s="1139">
        <v>0</v>
      </c>
      <c r="BS33" s="1139">
        <v>0</v>
      </c>
      <c r="BT33" s="1139">
        <v>0</v>
      </c>
      <c r="BU33" s="1139">
        <v>0</v>
      </c>
      <c r="BV33" s="1139">
        <v>0</v>
      </c>
      <c r="BW33" s="1140">
        <v>0</v>
      </c>
      <c r="BX33" s="1139">
        <v>0</v>
      </c>
      <c r="BY33" s="1139">
        <v>0</v>
      </c>
      <c r="BZ33" s="1139">
        <v>0</v>
      </c>
      <c r="CA33" s="1139">
        <v>0</v>
      </c>
      <c r="CB33" s="1139">
        <v>0</v>
      </c>
      <c r="CC33" s="1139">
        <v>0</v>
      </c>
      <c r="CD33" s="1139">
        <v>0</v>
      </c>
      <c r="CE33" s="1139">
        <v>0</v>
      </c>
      <c r="CF33" s="1139">
        <v>0</v>
      </c>
      <c r="CG33" s="1146">
        <v>0</v>
      </c>
      <c r="CH33" s="1146">
        <v>0</v>
      </c>
      <c r="CI33" s="1146">
        <v>0</v>
      </c>
      <c r="CJ33" s="1146">
        <v>0</v>
      </c>
      <c r="CK33" s="1146">
        <v>0</v>
      </c>
      <c r="CL33" s="1146">
        <v>0</v>
      </c>
      <c r="CM33" s="1146">
        <v>0</v>
      </c>
      <c r="CN33" s="1146">
        <v>0</v>
      </c>
      <c r="CO33" s="1146">
        <v>0</v>
      </c>
      <c r="CP33" s="1146">
        <v>0</v>
      </c>
      <c r="CQ33" s="1146">
        <v>0</v>
      </c>
      <c r="CR33" s="1146">
        <v>0</v>
      </c>
      <c r="CS33" s="1146">
        <v>0</v>
      </c>
      <c r="CT33" s="1150">
        <v>0</v>
      </c>
    </row>
    <row r="34" spans="1:100" x14ac:dyDescent="0.25">
      <c r="A34" s="1112" t="s">
        <v>130</v>
      </c>
      <c r="B34" s="1111">
        <v>0</v>
      </c>
      <c r="C34" s="1111">
        <v>0</v>
      </c>
      <c r="D34" s="1111">
        <v>0</v>
      </c>
      <c r="E34" s="1111">
        <v>0</v>
      </c>
      <c r="F34" s="1111">
        <v>0</v>
      </c>
      <c r="G34" s="1111">
        <v>0</v>
      </c>
      <c r="H34" s="1111">
        <v>0</v>
      </c>
      <c r="I34" s="1111">
        <v>0</v>
      </c>
      <c r="J34" s="1111">
        <v>0</v>
      </c>
      <c r="K34" s="1111">
        <v>0</v>
      </c>
      <c r="L34" s="1111">
        <v>0</v>
      </c>
      <c r="M34" s="1111">
        <v>0</v>
      </c>
      <c r="N34" s="1111">
        <v>0</v>
      </c>
      <c r="O34" s="1111">
        <v>0</v>
      </c>
      <c r="P34" s="1111">
        <v>0</v>
      </c>
      <c r="Q34" s="1111">
        <v>0</v>
      </c>
      <c r="R34" s="1120">
        <v>0</v>
      </c>
      <c r="S34" s="1120">
        <v>0</v>
      </c>
      <c r="T34" s="1120">
        <v>0</v>
      </c>
      <c r="U34" s="1120">
        <v>0</v>
      </c>
      <c r="V34" s="1120">
        <v>0</v>
      </c>
      <c r="W34" s="1120">
        <v>0</v>
      </c>
      <c r="X34" s="1120">
        <v>0</v>
      </c>
      <c r="Y34" s="1120">
        <v>0</v>
      </c>
      <c r="Z34" s="1120">
        <v>0</v>
      </c>
      <c r="AA34" s="1120">
        <v>0</v>
      </c>
      <c r="AB34" s="1120">
        <v>0</v>
      </c>
      <c r="AC34" s="1120">
        <v>0</v>
      </c>
      <c r="AD34" s="1120">
        <v>0</v>
      </c>
      <c r="AE34" s="1121">
        <v>0</v>
      </c>
      <c r="AF34" s="1120">
        <v>0</v>
      </c>
      <c r="AG34" s="1120">
        <v>0</v>
      </c>
      <c r="AH34" s="1120">
        <v>0</v>
      </c>
      <c r="AI34" s="1126">
        <v>0</v>
      </c>
      <c r="AJ34" s="1126">
        <v>0</v>
      </c>
      <c r="AK34" s="1126">
        <v>0</v>
      </c>
      <c r="AL34" s="1126">
        <v>0</v>
      </c>
      <c r="AM34" s="1126">
        <v>0</v>
      </c>
      <c r="AN34" s="1126">
        <v>0</v>
      </c>
      <c r="AO34" s="1126">
        <v>0</v>
      </c>
      <c r="AP34" s="1126">
        <v>0</v>
      </c>
      <c r="AQ34" s="1127">
        <v>0</v>
      </c>
      <c r="AR34" s="1126">
        <v>0</v>
      </c>
      <c r="AS34" s="1126">
        <v>0</v>
      </c>
      <c r="AT34" s="1126">
        <v>0</v>
      </c>
      <c r="AU34" s="1126">
        <v>0</v>
      </c>
      <c r="AV34" s="1127">
        <v>0</v>
      </c>
      <c r="AW34" s="1126">
        <v>0</v>
      </c>
      <c r="AX34" s="1126">
        <v>0</v>
      </c>
      <c r="AY34" s="1133">
        <v>0</v>
      </c>
      <c r="AZ34" s="1132">
        <v>0</v>
      </c>
      <c r="BA34" s="1132">
        <v>0</v>
      </c>
      <c r="BB34" s="1133">
        <v>0</v>
      </c>
      <c r="BC34" s="1132">
        <v>0</v>
      </c>
      <c r="BD34" s="1132">
        <v>0</v>
      </c>
      <c r="BE34" s="1132">
        <v>0</v>
      </c>
      <c r="BF34" s="1132">
        <v>0</v>
      </c>
      <c r="BG34" s="1132">
        <v>0</v>
      </c>
      <c r="BH34" s="1132">
        <v>0</v>
      </c>
      <c r="BI34" s="1132">
        <v>0</v>
      </c>
      <c r="BJ34" s="1132">
        <v>0</v>
      </c>
      <c r="BK34" s="1132">
        <v>0</v>
      </c>
      <c r="BL34" s="1132">
        <v>0</v>
      </c>
      <c r="BM34" s="1132">
        <v>0</v>
      </c>
      <c r="BN34" s="1132">
        <v>0</v>
      </c>
      <c r="BO34" s="1132">
        <v>0</v>
      </c>
      <c r="BP34" s="1139">
        <v>0</v>
      </c>
      <c r="BQ34" s="1139">
        <v>0</v>
      </c>
      <c r="BR34" s="1139">
        <v>0</v>
      </c>
      <c r="BS34" s="1139">
        <v>0</v>
      </c>
      <c r="BT34" s="1139">
        <v>0</v>
      </c>
      <c r="BU34" s="1139">
        <v>0</v>
      </c>
      <c r="BV34" s="1139">
        <v>0</v>
      </c>
      <c r="BW34" s="1140">
        <v>0</v>
      </c>
      <c r="BX34" s="1139">
        <v>23</v>
      </c>
      <c r="BY34" s="1139">
        <v>24</v>
      </c>
      <c r="BZ34" s="1139">
        <v>0</v>
      </c>
      <c r="CA34" s="1139">
        <v>0</v>
      </c>
      <c r="CB34" s="1139">
        <v>0</v>
      </c>
      <c r="CC34" s="1139">
        <v>0</v>
      </c>
      <c r="CD34" s="1139">
        <v>0</v>
      </c>
      <c r="CE34" s="1139">
        <v>0</v>
      </c>
      <c r="CF34" s="1139">
        <v>0</v>
      </c>
      <c r="CG34" s="1146">
        <v>0</v>
      </c>
      <c r="CH34" s="1146">
        <v>0</v>
      </c>
      <c r="CI34" s="1146">
        <v>0</v>
      </c>
      <c r="CJ34" s="1146">
        <v>0</v>
      </c>
      <c r="CK34" s="1146">
        <v>0</v>
      </c>
      <c r="CL34" s="1146">
        <v>0</v>
      </c>
      <c r="CM34" s="1146">
        <v>0</v>
      </c>
      <c r="CN34" s="1146">
        <v>0</v>
      </c>
      <c r="CO34" s="1146">
        <v>0</v>
      </c>
      <c r="CP34" s="1146">
        <v>0</v>
      </c>
      <c r="CQ34" s="1146">
        <v>0</v>
      </c>
      <c r="CR34" s="1146">
        <v>0</v>
      </c>
      <c r="CS34" s="1146">
        <v>0</v>
      </c>
      <c r="CT34" s="1150">
        <v>12.7</v>
      </c>
    </row>
    <row r="35" spans="1:100" x14ac:dyDescent="0.25">
      <c r="A35" s="1112" t="s">
        <v>131</v>
      </c>
      <c r="B35" s="1111">
        <v>0</v>
      </c>
      <c r="C35" s="1111">
        <v>0</v>
      </c>
      <c r="D35" s="1111">
        <v>0</v>
      </c>
      <c r="E35" s="1111">
        <v>0</v>
      </c>
      <c r="F35" s="1111">
        <v>0</v>
      </c>
      <c r="G35" s="1111">
        <v>0</v>
      </c>
      <c r="H35" s="1111">
        <v>0</v>
      </c>
      <c r="I35" s="1111">
        <v>0</v>
      </c>
      <c r="J35" s="1111">
        <v>0</v>
      </c>
      <c r="K35" s="1111">
        <v>0</v>
      </c>
      <c r="L35" s="1111">
        <v>0</v>
      </c>
      <c r="M35" s="1111">
        <v>0</v>
      </c>
      <c r="N35" s="1111">
        <v>0</v>
      </c>
      <c r="O35" s="1111">
        <v>0</v>
      </c>
      <c r="P35" s="1111">
        <v>0</v>
      </c>
      <c r="Q35" s="1111">
        <v>0</v>
      </c>
      <c r="R35" s="1120">
        <v>0</v>
      </c>
      <c r="S35" s="1120">
        <v>0</v>
      </c>
      <c r="T35" s="1120">
        <v>0</v>
      </c>
      <c r="U35" s="1120">
        <v>0</v>
      </c>
      <c r="V35" s="1120">
        <v>0</v>
      </c>
      <c r="W35" s="1120">
        <v>0</v>
      </c>
      <c r="X35" s="1120">
        <v>0</v>
      </c>
      <c r="Y35" s="1120">
        <v>0</v>
      </c>
      <c r="Z35" s="1120">
        <v>0</v>
      </c>
      <c r="AA35" s="1120">
        <v>0</v>
      </c>
      <c r="AB35" s="1120">
        <v>0</v>
      </c>
      <c r="AC35" s="1120">
        <v>0</v>
      </c>
      <c r="AD35" s="1120">
        <v>0</v>
      </c>
      <c r="AE35" s="1121">
        <v>0</v>
      </c>
      <c r="AF35" s="1120">
        <v>0</v>
      </c>
      <c r="AG35" s="1120">
        <v>0</v>
      </c>
      <c r="AH35" s="1120">
        <v>0</v>
      </c>
      <c r="AI35" s="1126">
        <v>0</v>
      </c>
      <c r="AJ35" s="1126">
        <v>0</v>
      </c>
      <c r="AK35" s="1126">
        <v>0</v>
      </c>
      <c r="AL35" s="1126">
        <v>0</v>
      </c>
      <c r="AM35" s="1126">
        <v>0</v>
      </c>
      <c r="AN35" s="1126">
        <v>0</v>
      </c>
      <c r="AO35" s="1126">
        <v>0</v>
      </c>
      <c r="AP35" s="1126">
        <v>0</v>
      </c>
      <c r="AQ35" s="1127">
        <v>0</v>
      </c>
      <c r="AR35" s="1126">
        <v>0</v>
      </c>
      <c r="AS35" s="1126">
        <v>0</v>
      </c>
      <c r="AT35" s="1126">
        <v>0</v>
      </c>
      <c r="AU35" s="1126">
        <v>0</v>
      </c>
      <c r="AV35" s="1127">
        <v>0</v>
      </c>
      <c r="AW35" s="1126">
        <v>0</v>
      </c>
      <c r="AX35" s="1126">
        <v>0</v>
      </c>
      <c r="AY35" s="1133">
        <v>0</v>
      </c>
      <c r="AZ35" s="1132">
        <v>0</v>
      </c>
      <c r="BA35" s="1132">
        <v>0</v>
      </c>
      <c r="BB35" s="1133">
        <v>0</v>
      </c>
      <c r="BC35" s="1132">
        <v>0</v>
      </c>
      <c r="BD35" s="1132">
        <v>0</v>
      </c>
      <c r="BE35" s="1132">
        <v>0</v>
      </c>
      <c r="BF35" s="1132">
        <v>0</v>
      </c>
      <c r="BG35" s="1132">
        <v>0</v>
      </c>
      <c r="BH35" s="1132">
        <v>0</v>
      </c>
      <c r="BI35" s="1132">
        <v>0</v>
      </c>
      <c r="BJ35" s="1132">
        <v>0</v>
      </c>
      <c r="BK35" s="1132">
        <v>0</v>
      </c>
      <c r="BL35" s="1132">
        <v>0</v>
      </c>
      <c r="BM35" s="1132">
        <v>0</v>
      </c>
      <c r="BN35" s="1132">
        <v>0</v>
      </c>
      <c r="BO35" s="1132">
        <v>0</v>
      </c>
      <c r="BP35" s="1139">
        <v>0</v>
      </c>
      <c r="BQ35" s="1139">
        <v>0</v>
      </c>
      <c r="BR35" s="1139">
        <v>0</v>
      </c>
      <c r="BS35" s="1139">
        <v>0</v>
      </c>
      <c r="BT35" s="1139">
        <v>0</v>
      </c>
      <c r="BU35" s="1139">
        <v>0</v>
      </c>
      <c r="BV35" s="1139">
        <v>0</v>
      </c>
      <c r="BW35" s="1140">
        <v>0</v>
      </c>
      <c r="BX35" s="1139">
        <v>0</v>
      </c>
      <c r="BY35" s="1139">
        <v>0</v>
      </c>
      <c r="BZ35" s="1139">
        <v>0</v>
      </c>
      <c r="CA35" s="1139">
        <v>0</v>
      </c>
      <c r="CB35" s="1139">
        <v>0</v>
      </c>
      <c r="CC35" s="1139">
        <v>0</v>
      </c>
      <c r="CD35" s="1139">
        <v>0</v>
      </c>
      <c r="CE35" s="1139">
        <v>0</v>
      </c>
      <c r="CF35" s="1139">
        <v>0</v>
      </c>
      <c r="CG35" s="1146">
        <v>0</v>
      </c>
      <c r="CH35" s="1146">
        <v>0</v>
      </c>
      <c r="CI35" s="1146">
        <v>0</v>
      </c>
      <c r="CJ35" s="1146">
        <v>0</v>
      </c>
      <c r="CK35" s="1146">
        <v>0</v>
      </c>
      <c r="CL35" s="1146">
        <v>0</v>
      </c>
      <c r="CM35" s="1146">
        <v>0</v>
      </c>
      <c r="CN35" s="1146">
        <v>0</v>
      </c>
      <c r="CO35" s="1146">
        <v>0</v>
      </c>
      <c r="CP35" s="1146">
        <v>0</v>
      </c>
      <c r="CQ35" s="1146">
        <v>0</v>
      </c>
      <c r="CR35" s="1146">
        <v>0</v>
      </c>
      <c r="CS35" s="1146">
        <v>0</v>
      </c>
      <c r="CT35" s="1150">
        <v>0</v>
      </c>
    </row>
    <row r="36" spans="1:100" ht="16.5" x14ac:dyDescent="0.25">
      <c r="A36" s="1112" t="s">
        <v>132</v>
      </c>
      <c r="B36" s="1111">
        <v>0</v>
      </c>
      <c r="C36" s="1111">
        <v>0</v>
      </c>
      <c r="D36" s="1111">
        <v>0</v>
      </c>
      <c r="E36" s="1111">
        <v>0</v>
      </c>
      <c r="F36" s="1111">
        <v>0</v>
      </c>
      <c r="G36" s="1111">
        <v>0</v>
      </c>
      <c r="H36" s="1111">
        <v>0</v>
      </c>
      <c r="I36" s="1111">
        <v>0</v>
      </c>
      <c r="J36" s="1111">
        <v>0</v>
      </c>
      <c r="K36" s="1111">
        <v>0</v>
      </c>
      <c r="L36" s="1111">
        <v>0</v>
      </c>
      <c r="M36" s="1111">
        <v>0</v>
      </c>
      <c r="N36" s="1111">
        <v>0</v>
      </c>
      <c r="O36" s="1111">
        <v>0</v>
      </c>
      <c r="P36" s="1111">
        <v>0</v>
      </c>
      <c r="Q36" s="1111">
        <v>0</v>
      </c>
      <c r="R36" s="1120">
        <v>0</v>
      </c>
      <c r="S36" s="1120">
        <v>0</v>
      </c>
      <c r="T36" s="1120">
        <v>0</v>
      </c>
      <c r="U36" s="1120">
        <v>0</v>
      </c>
      <c r="V36" s="1120">
        <v>0</v>
      </c>
      <c r="W36" s="1120">
        <v>0</v>
      </c>
      <c r="X36" s="1120">
        <v>0</v>
      </c>
      <c r="Y36" s="1120">
        <v>0</v>
      </c>
      <c r="Z36" s="1120">
        <v>0</v>
      </c>
      <c r="AA36" s="1120">
        <v>0</v>
      </c>
      <c r="AB36" s="1120">
        <v>0</v>
      </c>
      <c r="AC36" s="1120">
        <v>0</v>
      </c>
      <c r="AD36" s="1120">
        <v>0</v>
      </c>
      <c r="AE36" s="1121">
        <v>0</v>
      </c>
      <c r="AF36" s="1120">
        <v>0</v>
      </c>
      <c r="AG36" s="1120">
        <v>0</v>
      </c>
      <c r="AH36" s="1120">
        <v>0</v>
      </c>
      <c r="AI36" s="1126">
        <v>0</v>
      </c>
      <c r="AJ36" s="1126">
        <v>0</v>
      </c>
      <c r="AK36" s="1126">
        <v>0</v>
      </c>
      <c r="AL36" s="1126">
        <v>0</v>
      </c>
      <c r="AM36" s="1126">
        <v>0</v>
      </c>
      <c r="AN36" s="1126">
        <v>0</v>
      </c>
      <c r="AO36" s="1126">
        <v>0</v>
      </c>
      <c r="AP36" s="1126">
        <v>0</v>
      </c>
      <c r="AQ36" s="1127">
        <v>0</v>
      </c>
      <c r="AR36" s="1126">
        <v>0</v>
      </c>
      <c r="AS36" s="1126">
        <v>0</v>
      </c>
      <c r="AT36" s="1126">
        <v>0</v>
      </c>
      <c r="AU36" s="1126">
        <v>0</v>
      </c>
      <c r="AV36" s="1127">
        <v>0</v>
      </c>
      <c r="AW36" s="1126">
        <v>0</v>
      </c>
      <c r="AX36" s="1126">
        <v>0</v>
      </c>
      <c r="AY36" s="1133">
        <v>0</v>
      </c>
      <c r="AZ36" s="1132">
        <v>0</v>
      </c>
      <c r="BA36" s="1132">
        <v>0</v>
      </c>
      <c r="BB36" s="1133">
        <v>0</v>
      </c>
      <c r="BC36" s="1132">
        <v>0</v>
      </c>
      <c r="BD36" s="1132">
        <v>0</v>
      </c>
      <c r="BE36" s="1132">
        <v>0</v>
      </c>
      <c r="BF36" s="1132">
        <v>0</v>
      </c>
      <c r="BG36" s="1132">
        <v>0</v>
      </c>
      <c r="BH36" s="1132">
        <v>0</v>
      </c>
      <c r="BI36" s="1132">
        <v>0</v>
      </c>
      <c r="BJ36" s="1132">
        <v>0</v>
      </c>
      <c r="BK36" s="1132">
        <v>0</v>
      </c>
      <c r="BL36" s="1132">
        <v>0</v>
      </c>
      <c r="BM36" s="1132">
        <v>0</v>
      </c>
      <c r="BN36" s="1132">
        <v>0</v>
      </c>
      <c r="BO36" s="1132">
        <v>0</v>
      </c>
      <c r="BP36" s="1139">
        <v>0</v>
      </c>
      <c r="BQ36" s="1139">
        <v>0</v>
      </c>
      <c r="BR36" s="1139">
        <v>0</v>
      </c>
      <c r="BS36" s="1139">
        <v>0</v>
      </c>
      <c r="BT36" s="1139">
        <v>0</v>
      </c>
      <c r="BU36" s="1139">
        <v>0</v>
      </c>
      <c r="BV36" s="1139">
        <v>0</v>
      </c>
      <c r="BW36" s="1140">
        <v>0</v>
      </c>
      <c r="BX36" s="1139">
        <v>0</v>
      </c>
      <c r="BY36" s="1139">
        <v>0</v>
      </c>
      <c r="BZ36" s="1139">
        <v>0</v>
      </c>
      <c r="CA36" s="1139">
        <v>0</v>
      </c>
      <c r="CB36" s="1139">
        <v>0</v>
      </c>
      <c r="CC36" s="1139">
        <v>0</v>
      </c>
      <c r="CD36" s="1139">
        <v>0</v>
      </c>
      <c r="CE36" s="1139">
        <v>0</v>
      </c>
      <c r="CF36" s="1139">
        <v>0</v>
      </c>
      <c r="CG36" s="1146">
        <v>0</v>
      </c>
      <c r="CH36" s="1146">
        <v>0</v>
      </c>
      <c r="CI36" s="1146">
        <v>0</v>
      </c>
      <c r="CJ36" s="1146">
        <v>0</v>
      </c>
      <c r="CK36" s="1146">
        <v>0</v>
      </c>
      <c r="CL36" s="1146">
        <v>0</v>
      </c>
      <c r="CM36" s="1146">
        <v>0</v>
      </c>
      <c r="CN36" s="1146">
        <v>0</v>
      </c>
      <c r="CO36" s="1146">
        <v>0</v>
      </c>
      <c r="CP36" s="1146">
        <v>0</v>
      </c>
      <c r="CQ36" s="1146">
        <v>0</v>
      </c>
      <c r="CR36" s="1146">
        <v>0</v>
      </c>
      <c r="CS36" s="1146">
        <v>0</v>
      </c>
      <c r="CT36" s="1150">
        <v>0</v>
      </c>
    </row>
    <row r="37" spans="1:100" x14ac:dyDescent="0.25">
      <c r="A37" s="1114" t="s">
        <v>133</v>
      </c>
      <c r="B37" s="1111">
        <v>0</v>
      </c>
      <c r="C37" s="1111">
        <v>0</v>
      </c>
      <c r="D37" s="1111">
        <v>0</v>
      </c>
      <c r="E37" s="1111">
        <v>0</v>
      </c>
      <c r="F37" s="1111">
        <v>0</v>
      </c>
      <c r="G37" s="1111">
        <v>0</v>
      </c>
      <c r="H37" s="1111">
        <v>0</v>
      </c>
      <c r="I37" s="1111">
        <v>0</v>
      </c>
      <c r="J37" s="1111">
        <v>0</v>
      </c>
      <c r="K37" s="1111">
        <v>0</v>
      </c>
      <c r="L37" s="1111">
        <v>0</v>
      </c>
      <c r="M37" s="1111">
        <v>0</v>
      </c>
      <c r="N37" s="1111">
        <v>0</v>
      </c>
      <c r="O37" s="1111">
        <v>0</v>
      </c>
      <c r="P37" s="1111">
        <v>0</v>
      </c>
      <c r="Q37" s="1111">
        <v>0</v>
      </c>
      <c r="R37" s="1120">
        <v>0</v>
      </c>
      <c r="S37" s="1120">
        <v>0</v>
      </c>
      <c r="T37" s="1120">
        <v>0</v>
      </c>
      <c r="U37" s="1120">
        <v>0</v>
      </c>
      <c r="V37" s="1120">
        <v>0</v>
      </c>
      <c r="W37" s="1120">
        <v>0</v>
      </c>
      <c r="X37" s="1120">
        <v>0</v>
      </c>
      <c r="Y37" s="1120">
        <v>0</v>
      </c>
      <c r="Z37" s="1120">
        <v>0</v>
      </c>
      <c r="AA37" s="1120">
        <v>0</v>
      </c>
      <c r="AB37" s="1120">
        <v>0</v>
      </c>
      <c r="AC37" s="1120">
        <v>0</v>
      </c>
      <c r="AD37" s="1120">
        <v>0</v>
      </c>
      <c r="AE37" s="1121">
        <v>0</v>
      </c>
      <c r="AF37" s="1120">
        <v>0</v>
      </c>
      <c r="AG37" s="1120">
        <v>0</v>
      </c>
      <c r="AH37" s="1120">
        <v>0</v>
      </c>
      <c r="AI37" s="1126">
        <v>0</v>
      </c>
      <c r="AJ37" s="1126">
        <v>0</v>
      </c>
      <c r="AK37" s="1126">
        <v>0</v>
      </c>
      <c r="AL37" s="1126">
        <v>0</v>
      </c>
      <c r="AM37" s="1126">
        <v>0</v>
      </c>
      <c r="AN37" s="1126">
        <v>0</v>
      </c>
      <c r="AO37" s="1126">
        <v>0</v>
      </c>
      <c r="AP37" s="1126">
        <v>0</v>
      </c>
      <c r="AQ37" s="1127">
        <v>0</v>
      </c>
      <c r="AR37" s="1126">
        <v>0</v>
      </c>
      <c r="AS37" s="1126">
        <v>0</v>
      </c>
      <c r="AT37" s="1126">
        <v>0</v>
      </c>
      <c r="AU37" s="1126">
        <v>0</v>
      </c>
      <c r="AV37" s="1127">
        <v>0</v>
      </c>
      <c r="AW37" s="1126">
        <v>0</v>
      </c>
      <c r="AX37" s="1126">
        <v>0</v>
      </c>
      <c r="AY37" s="1133">
        <v>0</v>
      </c>
      <c r="AZ37" s="1132">
        <v>0</v>
      </c>
      <c r="BA37" s="1132">
        <v>0</v>
      </c>
      <c r="BB37" s="1133">
        <v>0</v>
      </c>
      <c r="BC37" s="1132">
        <v>0</v>
      </c>
      <c r="BD37" s="1132">
        <v>0</v>
      </c>
      <c r="BE37" s="1132">
        <v>0</v>
      </c>
      <c r="BF37" s="1132">
        <v>0</v>
      </c>
      <c r="BG37" s="1132">
        <v>0</v>
      </c>
      <c r="BH37" s="1132">
        <v>0</v>
      </c>
      <c r="BI37" s="1132">
        <v>0</v>
      </c>
      <c r="BJ37" s="1132">
        <v>0</v>
      </c>
      <c r="BK37" s="1132">
        <v>0</v>
      </c>
      <c r="BL37" s="1132">
        <v>0</v>
      </c>
      <c r="BM37" s="1132">
        <v>0</v>
      </c>
      <c r="BN37" s="1132">
        <v>0</v>
      </c>
      <c r="BO37" s="1132">
        <v>0</v>
      </c>
      <c r="BP37" s="1139">
        <v>0</v>
      </c>
      <c r="BQ37" s="1139">
        <v>0</v>
      </c>
      <c r="BR37" s="1139">
        <v>0</v>
      </c>
      <c r="BS37" s="1139">
        <v>0</v>
      </c>
      <c r="BT37" s="1139">
        <v>0</v>
      </c>
      <c r="BU37" s="1139">
        <v>0</v>
      </c>
      <c r="BV37" s="1139">
        <v>0</v>
      </c>
      <c r="BW37" s="1140">
        <v>0</v>
      </c>
      <c r="BX37" s="1139">
        <v>0</v>
      </c>
      <c r="BY37" s="1139">
        <v>0</v>
      </c>
      <c r="BZ37" s="1139">
        <v>0</v>
      </c>
      <c r="CA37" s="1139">
        <v>0</v>
      </c>
      <c r="CB37" s="1139">
        <v>0</v>
      </c>
      <c r="CC37" s="1139">
        <v>0</v>
      </c>
      <c r="CD37" s="1139">
        <v>0</v>
      </c>
      <c r="CE37" s="1139">
        <v>0</v>
      </c>
      <c r="CF37" s="1139">
        <v>0</v>
      </c>
      <c r="CG37" s="1146">
        <v>0</v>
      </c>
      <c r="CH37" s="1146">
        <v>0</v>
      </c>
      <c r="CI37" s="1146">
        <v>0</v>
      </c>
      <c r="CJ37" s="1146">
        <v>0</v>
      </c>
      <c r="CK37" s="1146">
        <v>0</v>
      </c>
      <c r="CL37" s="1146">
        <v>0</v>
      </c>
      <c r="CM37" s="1146">
        <v>0</v>
      </c>
      <c r="CN37" s="1146">
        <v>0</v>
      </c>
      <c r="CO37" s="1146">
        <v>0</v>
      </c>
      <c r="CP37" s="1146">
        <v>0</v>
      </c>
      <c r="CQ37" s="1146">
        <v>0</v>
      </c>
      <c r="CR37" s="1146">
        <v>0</v>
      </c>
      <c r="CS37" s="1146">
        <v>0</v>
      </c>
      <c r="CT37" s="1150">
        <v>0</v>
      </c>
    </row>
    <row r="38" spans="1:100" ht="16.5" x14ac:dyDescent="0.25">
      <c r="A38" s="1114" t="s">
        <v>134</v>
      </c>
      <c r="B38" s="1111">
        <v>0</v>
      </c>
      <c r="C38" s="1111">
        <v>0</v>
      </c>
      <c r="D38" s="1111">
        <v>0</v>
      </c>
      <c r="E38" s="1111">
        <v>0</v>
      </c>
      <c r="F38" s="1111">
        <v>0</v>
      </c>
      <c r="G38" s="1111">
        <v>0</v>
      </c>
      <c r="H38" s="1111">
        <v>0</v>
      </c>
      <c r="I38" s="1111">
        <v>0</v>
      </c>
      <c r="J38" s="1111">
        <v>0</v>
      </c>
      <c r="K38" s="1111">
        <v>0</v>
      </c>
      <c r="L38" s="1111">
        <v>0</v>
      </c>
      <c r="M38" s="1111">
        <v>0</v>
      </c>
      <c r="N38" s="1111">
        <v>0</v>
      </c>
      <c r="O38" s="1111">
        <v>0</v>
      </c>
      <c r="P38" s="1111">
        <v>0</v>
      </c>
      <c r="Q38" s="1111">
        <v>0</v>
      </c>
      <c r="R38" s="1120">
        <v>0</v>
      </c>
      <c r="S38" s="1120">
        <v>0</v>
      </c>
      <c r="T38" s="1120">
        <v>0</v>
      </c>
      <c r="U38" s="1120">
        <v>0</v>
      </c>
      <c r="V38" s="1120">
        <v>0</v>
      </c>
      <c r="W38" s="1120">
        <v>0</v>
      </c>
      <c r="X38" s="1120">
        <v>0</v>
      </c>
      <c r="Y38" s="1120">
        <v>0</v>
      </c>
      <c r="Z38" s="1120">
        <v>0</v>
      </c>
      <c r="AA38" s="1120">
        <v>0</v>
      </c>
      <c r="AB38" s="1120">
        <v>0</v>
      </c>
      <c r="AC38" s="1120">
        <v>0</v>
      </c>
      <c r="AD38" s="1120">
        <v>0</v>
      </c>
      <c r="AE38" s="1121">
        <v>0</v>
      </c>
      <c r="AF38" s="1120">
        <v>0</v>
      </c>
      <c r="AG38" s="1120">
        <v>0</v>
      </c>
      <c r="AH38" s="1120">
        <v>0</v>
      </c>
      <c r="AI38" s="1126">
        <v>0</v>
      </c>
      <c r="AJ38" s="1126">
        <v>0</v>
      </c>
      <c r="AK38" s="1126">
        <v>0</v>
      </c>
      <c r="AL38" s="1126">
        <v>0</v>
      </c>
      <c r="AM38" s="1126">
        <v>0</v>
      </c>
      <c r="AN38" s="1126">
        <v>0</v>
      </c>
      <c r="AO38" s="1126">
        <v>0</v>
      </c>
      <c r="AP38" s="1126">
        <v>0</v>
      </c>
      <c r="AQ38" s="1127">
        <v>0</v>
      </c>
      <c r="AR38" s="1126">
        <v>0</v>
      </c>
      <c r="AS38" s="1126">
        <v>0</v>
      </c>
      <c r="AT38" s="1126">
        <v>0</v>
      </c>
      <c r="AU38" s="1126">
        <v>0</v>
      </c>
      <c r="AV38" s="1127">
        <v>0</v>
      </c>
      <c r="AW38" s="1126">
        <v>0</v>
      </c>
      <c r="AX38" s="1126">
        <v>0</v>
      </c>
      <c r="AY38" s="1133">
        <v>0</v>
      </c>
      <c r="AZ38" s="1132">
        <v>0</v>
      </c>
      <c r="BA38" s="1132">
        <v>0</v>
      </c>
      <c r="BB38" s="1133">
        <v>0</v>
      </c>
      <c r="BC38" s="1132">
        <v>0</v>
      </c>
      <c r="BD38" s="1132">
        <v>0</v>
      </c>
      <c r="BE38" s="1132">
        <v>0</v>
      </c>
      <c r="BF38" s="1132">
        <v>0</v>
      </c>
      <c r="BG38" s="1132">
        <v>0</v>
      </c>
      <c r="BH38" s="1132">
        <v>0</v>
      </c>
      <c r="BI38" s="1132">
        <v>0</v>
      </c>
      <c r="BJ38" s="1132">
        <v>0</v>
      </c>
      <c r="BK38" s="1132">
        <v>0</v>
      </c>
      <c r="BL38" s="1132">
        <v>0</v>
      </c>
      <c r="BM38" s="1132">
        <v>0</v>
      </c>
      <c r="BN38" s="1132">
        <v>0</v>
      </c>
      <c r="BO38" s="1132">
        <v>0</v>
      </c>
      <c r="BP38" s="1139">
        <v>0</v>
      </c>
      <c r="BQ38" s="1139">
        <v>0</v>
      </c>
      <c r="BR38" s="1139">
        <v>0</v>
      </c>
      <c r="BS38" s="1139">
        <v>0</v>
      </c>
      <c r="BT38" s="1139">
        <v>0</v>
      </c>
      <c r="BU38" s="1139">
        <v>0</v>
      </c>
      <c r="BV38" s="1139">
        <v>0</v>
      </c>
      <c r="BW38" s="1140">
        <v>0</v>
      </c>
      <c r="BX38" s="1139">
        <v>0</v>
      </c>
      <c r="BY38" s="1139">
        <v>0</v>
      </c>
      <c r="BZ38" s="1139">
        <v>0</v>
      </c>
      <c r="CA38" s="1139">
        <v>0</v>
      </c>
      <c r="CB38" s="1139">
        <v>0</v>
      </c>
      <c r="CC38" s="1139">
        <v>0</v>
      </c>
      <c r="CD38" s="1139">
        <v>0</v>
      </c>
      <c r="CE38" s="1139">
        <v>0</v>
      </c>
      <c r="CF38" s="1139">
        <v>0</v>
      </c>
      <c r="CG38" s="1146">
        <v>0</v>
      </c>
      <c r="CH38" s="1146">
        <v>0</v>
      </c>
      <c r="CI38" s="1146">
        <v>0</v>
      </c>
      <c r="CJ38" s="1146">
        <v>0</v>
      </c>
      <c r="CK38" s="1146">
        <v>0</v>
      </c>
      <c r="CL38" s="1146">
        <v>0</v>
      </c>
      <c r="CM38" s="1146">
        <v>0</v>
      </c>
      <c r="CN38" s="1146">
        <v>0</v>
      </c>
      <c r="CO38" s="1146">
        <v>0</v>
      </c>
      <c r="CP38" s="1146">
        <v>0</v>
      </c>
      <c r="CQ38" s="1146">
        <v>0</v>
      </c>
      <c r="CR38" s="1146">
        <v>0</v>
      </c>
      <c r="CS38" s="1146">
        <v>0</v>
      </c>
      <c r="CT38" s="1150">
        <v>0</v>
      </c>
    </row>
    <row r="39" spans="1:100" x14ac:dyDescent="0.25">
      <c r="A39" s="1110" t="s">
        <v>135</v>
      </c>
      <c r="B39" s="1111">
        <v>0</v>
      </c>
      <c r="C39" s="1111">
        <v>0</v>
      </c>
      <c r="D39" s="1111">
        <v>0</v>
      </c>
      <c r="E39" s="1111">
        <v>0</v>
      </c>
      <c r="F39" s="1111">
        <v>0</v>
      </c>
      <c r="G39" s="1111">
        <v>0</v>
      </c>
      <c r="H39" s="1111">
        <v>0</v>
      </c>
      <c r="I39" s="1111">
        <v>0</v>
      </c>
      <c r="J39" s="1111">
        <v>0</v>
      </c>
      <c r="K39" s="1111">
        <v>0</v>
      </c>
      <c r="L39" s="1111">
        <v>0</v>
      </c>
      <c r="M39" s="1111">
        <v>0</v>
      </c>
      <c r="N39" s="1111">
        <v>0</v>
      </c>
      <c r="O39" s="1111">
        <v>0</v>
      </c>
      <c r="P39" s="1111">
        <v>0</v>
      </c>
      <c r="Q39" s="1111">
        <v>0</v>
      </c>
      <c r="R39" s="1120">
        <v>0</v>
      </c>
      <c r="S39" s="1120">
        <v>0</v>
      </c>
      <c r="T39" s="1120">
        <v>0</v>
      </c>
      <c r="U39" s="1120">
        <v>0</v>
      </c>
      <c r="V39" s="1120">
        <v>0</v>
      </c>
      <c r="W39" s="1120">
        <v>0</v>
      </c>
      <c r="X39" s="1120">
        <v>0</v>
      </c>
      <c r="Y39" s="1120">
        <v>0</v>
      </c>
      <c r="Z39" s="1120">
        <v>1</v>
      </c>
      <c r="AA39" s="1120">
        <v>2</v>
      </c>
      <c r="AB39" s="1120">
        <v>3</v>
      </c>
      <c r="AC39" s="1120">
        <v>6</v>
      </c>
      <c r="AD39" s="1120">
        <v>8</v>
      </c>
      <c r="AE39" s="1121">
        <v>10</v>
      </c>
      <c r="AF39" s="1120">
        <v>12</v>
      </c>
      <c r="AG39" s="1120">
        <v>14</v>
      </c>
      <c r="AH39" s="1120">
        <v>16</v>
      </c>
      <c r="AI39" s="1126">
        <v>17</v>
      </c>
      <c r="AJ39" s="1126">
        <v>19</v>
      </c>
      <c r="AK39" s="1126">
        <v>22</v>
      </c>
      <c r="AL39" s="1126">
        <v>23</v>
      </c>
      <c r="AM39" s="1126">
        <v>14</v>
      </c>
      <c r="AN39" s="1126">
        <v>27</v>
      </c>
      <c r="AO39" s="1126">
        <v>20</v>
      </c>
      <c r="AP39" s="1126">
        <v>19</v>
      </c>
      <c r="AQ39" s="1127">
        <v>21</v>
      </c>
      <c r="AR39" s="1126">
        <v>14</v>
      </c>
      <c r="AS39" s="1126">
        <v>27</v>
      </c>
      <c r="AT39" s="1126">
        <v>26</v>
      </c>
      <c r="AU39" s="1126">
        <v>17</v>
      </c>
      <c r="AV39" s="1127">
        <v>30</v>
      </c>
      <c r="AW39" s="1126">
        <v>5</v>
      </c>
      <c r="AX39" s="1126">
        <v>31</v>
      </c>
      <c r="AY39" s="1133">
        <v>30</v>
      </c>
      <c r="AZ39" s="1132">
        <v>26</v>
      </c>
      <c r="BA39" s="1132">
        <v>29</v>
      </c>
      <c r="BB39" s="1133">
        <v>27</v>
      </c>
      <c r="BC39" s="1132">
        <v>14</v>
      </c>
      <c r="BD39" s="1132">
        <v>27</v>
      </c>
      <c r="BE39" s="1132">
        <v>26</v>
      </c>
      <c r="BF39" s="1132">
        <v>25</v>
      </c>
      <c r="BG39" s="1132">
        <v>23</v>
      </c>
      <c r="BH39" s="1132">
        <v>22</v>
      </c>
      <c r="BI39" s="1132">
        <v>21</v>
      </c>
      <c r="BJ39" s="1132">
        <v>19</v>
      </c>
      <c r="BK39" s="1132">
        <v>17</v>
      </c>
      <c r="BL39" s="1132">
        <v>15</v>
      </c>
      <c r="BM39" s="1132">
        <v>14</v>
      </c>
      <c r="BN39" s="1132">
        <v>9</v>
      </c>
      <c r="BO39" s="1132">
        <v>8</v>
      </c>
      <c r="BP39" s="1139">
        <v>7</v>
      </c>
      <c r="BQ39" s="1139">
        <v>5</v>
      </c>
      <c r="BR39" s="1139">
        <v>3</v>
      </c>
      <c r="BS39" s="1139">
        <v>2</v>
      </c>
      <c r="BT39" s="1139">
        <v>0</v>
      </c>
      <c r="BU39" s="1139">
        <v>0</v>
      </c>
      <c r="BV39" s="1139">
        <v>0</v>
      </c>
      <c r="BW39" s="1140">
        <v>0</v>
      </c>
      <c r="BX39" s="1139">
        <v>0</v>
      </c>
      <c r="BY39" s="1139">
        <v>0</v>
      </c>
      <c r="BZ39" s="1139">
        <v>0</v>
      </c>
      <c r="CA39" s="1139">
        <v>0</v>
      </c>
      <c r="CB39" s="1139">
        <v>0</v>
      </c>
      <c r="CC39" s="1139">
        <v>0</v>
      </c>
      <c r="CD39" s="1139">
        <v>0</v>
      </c>
      <c r="CE39" s="1139">
        <v>0</v>
      </c>
      <c r="CF39" s="1139">
        <v>0</v>
      </c>
      <c r="CG39" s="1146">
        <v>0</v>
      </c>
      <c r="CH39" s="1146">
        <v>0</v>
      </c>
      <c r="CI39" s="1146">
        <v>0</v>
      </c>
      <c r="CJ39" s="1146">
        <v>0</v>
      </c>
      <c r="CK39" s="1146">
        <v>0</v>
      </c>
      <c r="CL39" s="1146">
        <v>0</v>
      </c>
      <c r="CM39" s="1146">
        <v>0</v>
      </c>
      <c r="CN39" s="1146">
        <v>0</v>
      </c>
      <c r="CO39" s="1146">
        <v>0</v>
      </c>
      <c r="CP39" s="1146">
        <v>0</v>
      </c>
      <c r="CQ39" s="1146">
        <v>0</v>
      </c>
      <c r="CR39" s="1146">
        <v>0</v>
      </c>
      <c r="CS39" s="1146">
        <v>0</v>
      </c>
      <c r="CT39" s="1150">
        <v>328.9</v>
      </c>
    </row>
    <row r="40" spans="1:100" x14ac:dyDescent="0.25">
      <c r="A40" s="1112" t="s">
        <v>136</v>
      </c>
      <c r="B40" s="1111">
        <v>5</v>
      </c>
      <c r="C40" s="1111">
        <v>9</v>
      </c>
      <c r="D40" s="1111">
        <v>13</v>
      </c>
      <c r="E40" s="1111">
        <v>18</v>
      </c>
      <c r="F40" s="1111">
        <v>19</v>
      </c>
      <c r="G40" s="1111">
        <v>20</v>
      </c>
      <c r="H40" s="1111">
        <v>19</v>
      </c>
      <c r="I40" s="1111">
        <v>17</v>
      </c>
      <c r="J40" s="1111">
        <v>20</v>
      </c>
      <c r="K40" s="1111">
        <v>20</v>
      </c>
      <c r="L40" s="1111">
        <v>18</v>
      </c>
      <c r="M40" s="1111">
        <v>16</v>
      </c>
      <c r="N40" s="1111">
        <v>12</v>
      </c>
      <c r="O40" s="1111">
        <v>12</v>
      </c>
      <c r="P40" s="1111">
        <v>8</v>
      </c>
      <c r="Q40" s="1111">
        <v>8</v>
      </c>
      <c r="R40" s="1120">
        <v>3</v>
      </c>
      <c r="S40" s="1120">
        <v>2</v>
      </c>
      <c r="T40" s="1120">
        <v>2</v>
      </c>
      <c r="U40" s="1120">
        <v>1</v>
      </c>
      <c r="V40" s="1120">
        <v>2</v>
      </c>
      <c r="W40" s="1120">
        <v>2</v>
      </c>
      <c r="X40" s="1120">
        <v>1</v>
      </c>
      <c r="Y40" s="1120">
        <v>1</v>
      </c>
      <c r="Z40" s="1120">
        <v>2</v>
      </c>
      <c r="AA40" s="1120">
        <v>0</v>
      </c>
      <c r="AB40" s="1120">
        <v>2</v>
      </c>
      <c r="AC40" s="1120">
        <v>1</v>
      </c>
      <c r="AD40" s="1120">
        <v>2</v>
      </c>
      <c r="AE40" s="1121">
        <v>2</v>
      </c>
      <c r="AF40" s="1120">
        <v>2</v>
      </c>
      <c r="AG40" s="1120">
        <v>2</v>
      </c>
      <c r="AH40" s="1120">
        <v>6</v>
      </c>
      <c r="AI40" s="1126">
        <v>10</v>
      </c>
      <c r="AJ40" s="1126">
        <v>12</v>
      </c>
      <c r="AK40" s="1126">
        <v>16</v>
      </c>
      <c r="AL40" s="1126">
        <v>18</v>
      </c>
      <c r="AM40" s="1126">
        <v>15</v>
      </c>
      <c r="AN40" s="1126">
        <v>16</v>
      </c>
      <c r="AO40" s="1126">
        <v>18</v>
      </c>
      <c r="AP40" s="1126">
        <v>17</v>
      </c>
      <c r="AQ40" s="1127">
        <v>19</v>
      </c>
      <c r="AR40" s="1126">
        <v>18</v>
      </c>
      <c r="AS40" s="1126">
        <v>19</v>
      </c>
      <c r="AT40" s="1126">
        <v>17</v>
      </c>
      <c r="AU40" s="1126">
        <v>18</v>
      </c>
      <c r="AV40" s="1127">
        <v>17</v>
      </c>
      <c r="AW40" s="1126">
        <v>15</v>
      </c>
      <c r="AX40" s="1126">
        <v>16</v>
      </c>
      <c r="AY40" s="1133">
        <v>18</v>
      </c>
      <c r="AZ40" s="1132">
        <v>18</v>
      </c>
      <c r="BA40" s="1132">
        <v>16</v>
      </c>
      <c r="BB40" s="1133">
        <v>18</v>
      </c>
      <c r="BC40" s="1132">
        <v>18</v>
      </c>
      <c r="BD40" s="1132">
        <v>18</v>
      </c>
      <c r="BE40" s="1132">
        <v>16</v>
      </c>
      <c r="BF40" s="1132">
        <v>18</v>
      </c>
      <c r="BG40" s="1132">
        <v>18</v>
      </c>
      <c r="BH40" s="1132">
        <v>17</v>
      </c>
      <c r="BI40" s="1132">
        <v>14</v>
      </c>
      <c r="BJ40" s="1132">
        <v>12</v>
      </c>
      <c r="BK40" s="1132">
        <v>13</v>
      </c>
      <c r="BL40" s="1132">
        <v>14</v>
      </c>
      <c r="BM40" s="1132">
        <v>11</v>
      </c>
      <c r="BN40" s="1132">
        <v>9</v>
      </c>
      <c r="BO40" s="1132">
        <v>9</v>
      </c>
      <c r="BP40" s="1139">
        <v>12</v>
      </c>
      <c r="BQ40" s="1139">
        <v>12</v>
      </c>
      <c r="BR40" s="1139">
        <v>13</v>
      </c>
      <c r="BS40" s="1139">
        <v>15</v>
      </c>
      <c r="BT40" s="1139">
        <v>15</v>
      </c>
      <c r="BU40" s="1139">
        <v>15</v>
      </c>
      <c r="BV40" s="1139">
        <v>15</v>
      </c>
      <c r="BW40" s="1140">
        <v>13</v>
      </c>
      <c r="BX40" s="1139">
        <v>12</v>
      </c>
      <c r="BY40" s="1139">
        <v>6</v>
      </c>
      <c r="BZ40" s="1139">
        <v>7</v>
      </c>
      <c r="CA40" s="1139">
        <v>3</v>
      </c>
      <c r="CB40" s="1139">
        <v>3</v>
      </c>
      <c r="CC40" s="1139">
        <v>1</v>
      </c>
      <c r="CD40" s="1139">
        <v>2</v>
      </c>
      <c r="CE40" s="1139">
        <v>1</v>
      </c>
      <c r="CF40" s="1139">
        <v>1</v>
      </c>
      <c r="CG40" s="1146">
        <v>1</v>
      </c>
      <c r="CH40" s="1146">
        <v>4</v>
      </c>
      <c r="CI40" s="1146">
        <v>2</v>
      </c>
      <c r="CJ40" s="1146">
        <v>3</v>
      </c>
      <c r="CK40" s="1146">
        <v>2</v>
      </c>
      <c r="CL40" s="1146">
        <v>2</v>
      </c>
      <c r="CM40" s="1146">
        <v>1</v>
      </c>
      <c r="CN40" s="1146">
        <v>2</v>
      </c>
      <c r="CO40" s="1146">
        <v>0</v>
      </c>
      <c r="CP40" s="1146">
        <v>0</v>
      </c>
      <c r="CQ40" s="1146">
        <v>9</v>
      </c>
      <c r="CR40" s="1146">
        <v>6</v>
      </c>
      <c r="CS40" s="1146">
        <v>6</v>
      </c>
      <c r="CT40" s="1150">
        <v>1076.8</v>
      </c>
    </row>
    <row r="41" spans="1:100" ht="16.5" x14ac:dyDescent="0.25">
      <c r="A41" s="1112" t="s">
        <v>137</v>
      </c>
      <c r="B41" s="1111">
        <v>0</v>
      </c>
      <c r="C41" s="1111">
        <v>0</v>
      </c>
      <c r="D41" s="1111">
        <v>0</v>
      </c>
      <c r="E41" s="1111">
        <v>0</v>
      </c>
      <c r="F41" s="1111">
        <v>0</v>
      </c>
      <c r="G41" s="1111">
        <v>0</v>
      </c>
      <c r="H41" s="1111">
        <v>0</v>
      </c>
      <c r="I41" s="1111">
        <v>0</v>
      </c>
      <c r="J41" s="1111">
        <v>0</v>
      </c>
      <c r="K41" s="1111">
        <v>0</v>
      </c>
      <c r="L41" s="1111">
        <v>0</v>
      </c>
      <c r="M41" s="1111">
        <v>0</v>
      </c>
      <c r="N41" s="1111">
        <v>0</v>
      </c>
      <c r="O41" s="1111">
        <v>0</v>
      </c>
      <c r="P41" s="1111">
        <v>0</v>
      </c>
      <c r="Q41" s="1111">
        <v>0</v>
      </c>
      <c r="R41" s="1120">
        <v>0</v>
      </c>
      <c r="S41" s="1120">
        <v>0</v>
      </c>
      <c r="T41" s="1120">
        <v>0</v>
      </c>
      <c r="U41" s="1120">
        <v>0</v>
      </c>
      <c r="V41" s="1120">
        <v>0</v>
      </c>
      <c r="W41" s="1120">
        <v>0</v>
      </c>
      <c r="X41" s="1120">
        <v>0</v>
      </c>
      <c r="Y41" s="1120">
        <v>0</v>
      </c>
      <c r="Z41" s="1120">
        <v>0</v>
      </c>
      <c r="AA41" s="1120">
        <v>0</v>
      </c>
      <c r="AB41" s="1120">
        <v>0</v>
      </c>
      <c r="AC41" s="1120">
        <v>0</v>
      </c>
      <c r="AD41" s="1120">
        <v>0</v>
      </c>
      <c r="AE41" s="1121">
        <v>48</v>
      </c>
      <c r="AF41" s="1120">
        <v>49</v>
      </c>
      <c r="AG41" s="1120">
        <v>52</v>
      </c>
      <c r="AH41" s="1120">
        <v>52</v>
      </c>
      <c r="AI41" s="1126">
        <v>45</v>
      </c>
      <c r="AJ41" s="1126">
        <v>45</v>
      </c>
      <c r="AK41" s="1126">
        <v>50</v>
      </c>
      <c r="AL41" s="1126">
        <v>49</v>
      </c>
      <c r="AM41" s="1126">
        <v>48</v>
      </c>
      <c r="AN41" s="1126">
        <v>49</v>
      </c>
      <c r="AO41" s="1126">
        <v>51</v>
      </c>
      <c r="AP41" s="1126">
        <v>52</v>
      </c>
      <c r="AQ41" s="1127">
        <v>56</v>
      </c>
      <c r="AR41" s="1126">
        <v>58</v>
      </c>
      <c r="AS41" s="1126">
        <v>54</v>
      </c>
      <c r="AT41" s="1126">
        <v>49</v>
      </c>
      <c r="AU41" s="1126">
        <v>55</v>
      </c>
      <c r="AV41" s="1127">
        <v>54</v>
      </c>
      <c r="AW41" s="1126">
        <v>54</v>
      </c>
      <c r="AX41" s="1126">
        <v>54</v>
      </c>
      <c r="AY41" s="1133">
        <v>54</v>
      </c>
      <c r="AZ41" s="1132">
        <v>53</v>
      </c>
      <c r="BA41" s="1132">
        <v>61</v>
      </c>
      <c r="BB41" s="1133">
        <v>56</v>
      </c>
      <c r="BC41" s="1132">
        <v>56</v>
      </c>
      <c r="BD41" s="1132">
        <v>60</v>
      </c>
      <c r="BE41" s="1132">
        <v>60</v>
      </c>
      <c r="BF41" s="1132">
        <v>59</v>
      </c>
      <c r="BG41" s="1132">
        <v>60</v>
      </c>
      <c r="BH41" s="1132">
        <v>60</v>
      </c>
      <c r="BI41" s="1132">
        <v>59</v>
      </c>
      <c r="BJ41" s="1132">
        <v>62</v>
      </c>
      <c r="BK41" s="1132">
        <v>61</v>
      </c>
      <c r="BL41" s="1132">
        <v>60</v>
      </c>
      <c r="BM41" s="1132">
        <v>58</v>
      </c>
      <c r="BN41" s="1132">
        <v>58</v>
      </c>
      <c r="BO41" s="1132">
        <v>49</v>
      </c>
      <c r="BP41" s="1139">
        <v>58</v>
      </c>
      <c r="BQ41" s="1139">
        <v>60</v>
      </c>
      <c r="BR41" s="1139">
        <v>57</v>
      </c>
      <c r="BS41" s="1139">
        <v>53</v>
      </c>
      <c r="BT41" s="1139">
        <v>49</v>
      </c>
      <c r="BU41" s="1139">
        <v>48</v>
      </c>
      <c r="BV41" s="1140">
        <v>133</v>
      </c>
      <c r="BW41" s="1140">
        <v>133</v>
      </c>
      <c r="BX41" s="1139">
        <v>133</v>
      </c>
      <c r="BY41" s="1140">
        <v>133</v>
      </c>
      <c r="BZ41" s="1140">
        <v>133</v>
      </c>
      <c r="CA41" s="1140">
        <v>133</v>
      </c>
      <c r="CB41" s="1140">
        <v>133</v>
      </c>
      <c r="CC41" s="1140">
        <v>133</v>
      </c>
      <c r="CD41" s="1140">
        <v>133</v>
      </c>
      <c r="CE41" s="1140">
        <v>133</v>
      </c>
      <c r="CF41" s="1140">
        <v>133</v>
      </c>
      <c r="CG41" s="1146">
        <v>133</v>
      </c>
      <c r="CH41" s="1146">
        <v>133</v>
      </c>
      <c r="CI41" s="1146">
        <v>133</v>
      </c>
      <c r="CJ41" s="1146">
        <v>133</v>
      </c>
      <c r="CK41" s="1146">
        <v>133</v>
      </c>
      <c r="CL41" s="1147">
        <v>133</v>
      </c>
      <c r="CM41" s="1146">
        <v>67</v>
      </c>
      <c r="CN41" s="1146">
        <v>71</v>
      </c>
      <c r="CO41" s="1146">
        <v>76</v>
      </c>
      <c r="CP41" s="1146">
        <v>78</v>
      </c>
      <c r="CQ41" s="1146">
        <v>80</v>
      </c>
      <c r="CR41" s="1146">
        <v>58</v>
      </c>
      <c r="CS41" s="1146">
        <v>81</v>
      </c>
      <c r="CT41" s="1150">
        <v>129.30000000000001</v>
      </c>
    </row>
    <row r="42" spans="1:100" x14ac:dyDescent="0.25">
      <c r="A42" s="1112" t="s">
        <v>138</v>
      </c>
      <c r="B42" s="1115">
        <v>1212</v>
      </c>
      <c r="C42" s="1115">
        <v>1199</v>
      </c>
      <c r="D42" s="1115">
        <v>1176</v>
      </c>
      <c r="E42" s="1115">
        <v>1163</v>
      </c>
      <c r="F42" s="1116">
        <v>1148</v>
      </c>
      <c r="G42" s="1116">
        <v>1154</v>
      </c>
      <c r="H42" s="1116">
        <v>1125</v>
      </c>
      <c r="I42" s="1116">
        <v>1111</v>
      </c>
      <c r="J42" s="1116">
        <v>1090</v>
      </c>
      <c r="K42" s="1116">
        <v>1083</v>
      </c>
      <c r="L42" s="1116">
        <v>1094</v>
      </c>
      <c r="M42" s="1116">
        <v>1081</v>
      </c>
      <c r="N42" s="1116">
        <v>1075</v>
      </c>
      <c r="O42" s="1116">
        <v>1077</v>
      </c>
      <c r="P42" s="1116">
        <v>1084</v>
      </c>
      <c r="Q42" s="1117">
        <v>1087</v>
      </c>
      <c r="R42" s="1122">
        <v>1109</v>
      </c>
      <c r="S42" s="1122">
        <v>1141</v>
      </c>
      <c r="T42" s="1122">
        <v>1172</v>
      </c>
      <c r="U42" s="1122">
        <v>1195</v>
      </c>
      <c r="V42" s="1122">
        <v>1263</v>
      </c>
      <c r="W42" s="1122">
        <v>1325</v>
      </c>
      <c r="X42" s="1122">
        <v>1417</v>
      </c>
      <c r="Y42" s="1122">
        <v>1472</v>
      </c>
      <c r="Z42" s="1122">
        <v>1552</v>
      </c>
      <c r="AA42" s="1122">
        <v>1547</v>
      </c>
      <c r="AB42" s="1122">
        <v>1564</v>
      </c>
      <c r="AC42" s="1122">
        <v>1498</v>
      </c>
      <c r="AD42" s="1122">
        <v>1482</v>
      </c>
      <c r="AE42" s="1122">
        <v>1519</v>
      </c>
      <c r="AF42" s="1122">
        <v>1493</v>
      </c>
      <c r="AG42" s="1122">
        <v>1509</v>
      </c>
      <c r="AH42" s="1123">
        <v>1534</v>
      </c>
      <c r="AI42" s="1129">
        <v>1577</v>
      </c>
      <c r="AJ42" s="1129">
        <v>1615</v>
      </c>
      <c r="AK42" s="1129">
        <v>1625</v>
      </c>
      <c r="AL42" s="1129">
        <v>1615</v>
      </c>
      <c r="AM42" s="1129">
        <v>1643</v>
      </c>
      <c r="AN42" s="1129">
        <v>1664</v>
      </c>
      <c r="AO42" s="1129">
        <v>1688</v>
      </c>
      <c r="AP42" s="1128">
        <v>1689</v>
      </c>
      <c r="AQ42" s="1128">
        <v>1701</v>
      </c>
      <c r="AR42" s="1128">
        <v>1714</v>
      </c>
      <c r="AS42" s="1128">
        <v>1733</v>
      </c>
      <c r="AT42" s="1128">
        <v>1760</v>
      </c>
      <c r="AU42" s="1129">
        <v>1774</v>
      </c>
      <c r="AV42" s="1128">
        <v>1789</v>
      </c>
      <c r="AW42" s="1128">
        <v>1781</v>
      </c>
      <c r="AX42" s="1130">
        <v>1774</v>
      </c>
      <c r="AY42" s="1134">
        <v>1746</v>
      </c>
      <c r="AZ42" s="1134">
        <v>1730</v>
      </c>
      <c r="BA42" s="1134">
        <v>1696</v>
      </c>
      <c r="BB42" s="1135">
        <v>1680</v>
      </c>
      <c r="BC42" s="1135">
        <v>1667</v>
      </c>
      <c r="BD42" s="1135">
        <v>1642</v>
      </c>
      <c r="BE42" s="1135">
        <v>1606</v>
      </c>
      <c r="BF42" s="1135">
        <v>1635</v>
      </c>
      <c r="BG42" s="1135">
        <v>1649</v>
      </c>
      <c r="BH42" s="1135">
        <v>1665</v>
      </c>
      <c r="BI42" s="1135">
        <v>1682</v>
      </c>
      <c r="BJ42" s="1135">
        <v>1686</v>
      </c>
      <c r="BK42" s="1135">
        <v>1700</v>
      </c>
      <c r="BL42" s="1135">
        <v>1719</v>
      </c>
      <c r="BM42" s="1135">
        <v>1722</v>
      </c>
      <c r="BN42" s="1135">
        <v>1723</v>
      </c>
      <c r="BO42" s="1136">
        <v>1725</v>
      </c>
      <c r="BP42" s="1141">
        <v>1716</v>
      </c>
      <c r="BQ42" s="1141">
        <v>1712</v>
      </c>
      <c r="BR42" s="1141">
        <v>1727</v>
      </c>
      <c r="BS42" s="1141">
        <v>1770</v>
      </c>
      <c r="BT42" s="1141">
        <v>1805</v>
      </c>
      <c r="BU42" s="1141">
        <v>1862</v>
      </c>
      <c r="BV42" s="1141">
        <v>2088</v>
      </c>
      <c r="BW42" s="1141">
        <v>2249</v>
      </c>
      <c r="BX42" s="1141">
        <v>2288</v>
      </c>
      <c r="BY42" s="1141">
        <v>2288</v>
      </c>
      <c r="BZ42" s="1141">
        <v>2269</v>
      </c>
      <c r="CA42" s="1141">
        <v>2246</v>
      </c>
      <c r="CB42" s="1141">
        <v>2198</v>
      </c>
      <c r="CC42" s="1141">
        <v>2156</v>
      </c>
      <c r="CD42" s="1141">
        <v>2099</v>
      </c>
      <c r="CE42" s="1141">
        <v>2054</v>
      </c>
      <c r="CF42" s="1142">
        <v>2007</v>
      </c>
      <c r="CG42" s="1149">
        <v>1970</v>
      </c>
      <c r="CH42" s="1149">
        <v>1914</v>
      </c>
      <c r="CI42" s="1149">
        <v>1856</v>
      </c>
      <c r="CJ42" s="1149">
        <v>1807</v>
      </c>
      <c r="CK42" s="1149">
        <v>1742</v>
      </c>
      <c r="CL42" s="1148">
        <v>1672</v>
      </c>
      <c r="CM42" s="1148">
        <v>1563</v>
      </c>
      <c r="CN42" s="1148">
        <v>1539</v>
      </c>
      <c r="CO42" s="1148">
        <v>1494</v>
      </c>
      <c r="CP42" s="1148">
        <v>1445</v>
      </c>
      <c r="CQ42" s="1149">
        <v>1401</v>
      </c>
      <c r="CR42" s="1148">
        <v>1374</v>
      </c>
      <c r="CS42" s="1148">
        <v>1356</v>
      </c>
      <c r="CT42" s="1151">
        <v>38070.400000000001</v>
      </c>
    </row>
    <row r="43" spans="1:100" x14ac:dyDescent="0.25">
      <c r="B43" s="4"/>
      <c r="C43" s="4"/>
      <c r="D43" s="4"/>
      <c r="E43" s="4"/>
      <c r="F43" s="5"/>
      <c r="G43" s="5"/>
      <c r="H43" s="5"/>
      <c r="I43" s="5"/>
      <c r="J43" s="4"/>
      <c r="K43" s="5"/>
      <c r="L43" s="4"/>
      <c r="M43" s="4"/>
      <c r="N43" s="4"/>
      <c r="O43" s="5"/>
      <c r="P43" s="4"/>
      <c r="Q43" s="4"/>
      <c r="R43" s="5"/>
      <c r="S43" s="5"/>
      <c r="T43" s="4"/>
      <c r="U43" s="4"/>
      <c r="V43" s="4"/>
      <c r="W43" s="5"/>
      <c r="X43" s="4"/>
      <c r="Y43" s="4"/>
      <c r="Z43" s="4"/>
      <c r="AA43" s="5"/>
      <c r="AB43" s="4"/>
      <c r="AC43" s="4"/>
      <c r="AD43" s="4"/>
      <c r="AE43" s="5"/>
      <c r="AF43" s="4"/>
      <c r="AG43" s="4"/>
      <c r="AH43" s="4"/>
      <c r="AI43" s="5"/>
      <c r="AJ43" s="4"/>
      <c r="AK43" s="4"/>
      <c r="AL43" s="4"/>
      <c r="AM43" s="5"/>
      <c r="AN43" s="4"/>
      <c r="AO43" s="5"/>
      <c r="AP43" s="5"/>
      <c r="AQ43" s="5"/>
      <c r="AR43" s="5"/>
      <c r="AS43" s="5"/>
      <c r="AT43" s="5"/>
      <c r="AU43" s="5"/>
      <c r="AV43" s="5"/>
      <c r="AW43" s="5"/>
      <c r="AX43" s="5"/>
      <c r="AY43" s="6"/>
      <c r="AZ43" s="6"/>
      <c r="BA43" s="6"/>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6"/>
      <c r="CM43" s="6"/>
      <c r="CN43" s="6"/>
      <c r="CO43" s="6"/>
      <c r="CP43" s="6"/>
      <c r="CQ43" s="7"/>
      <c r="CR43" s="6"/>
      <c r="CS43" s="6"/>
      <c r="CT43" s="8"/>
    </row>
    <row r="44" spans="1:100" x14ac:dyDescent="0.25">
      <c r="B44" s="4"/>
      <c r="C44" s="4"/>
      <c r="D44" s="4"/>
      <c r="E44" s="4"/>
      <c r="F44" s="5"/>
      <c r="G44" s="5"/>
      <c r="H44" s="5"/>
      <c r="I44" s="5"/>
      <c r="J44" s="4"/>
      <c r="K44" s="5"/>
      <c r="L44" s="4"/>
      <c r="M44" s="4"/>
      <c r="N44" s="4"/>
      <c r="O44" s="5"/>
      <c r="P44" s="4"/>
      <c r="Q44" s="4"/>
      <c r="R44" s="5"/>
      <c r="S44" s="5"/>
      <c r="T44" s="4"/>
      <c r="U44" s="4"/>
      <c r="V44" s="4"/>
      <c r="W44" s="5"/>
      <c r="X44" s="4"/>
      <c r="Y44" s="4"/>
      <c r="Z44" s="4"/>
      <c r="AA44" s="5"/>
      <c r="AB44" s="4"/>
      <c r="AC44" s="4"/>
      <c r="AD44" s="4"/>
      <c r="AE44" s="5"/>
      <c r="AF44" s="4"/>
      <c r="AG44" s="4"/>
      <c r="AH44" s="4"/>
      <c r="AI44" s="5"/>
      <c r="AJ44" s="4"/>
      <c r="AK44" s="4"/>
      <c r="AL44" s="4"/>
      <c r="AM44" s="5"/>
      <c r="AN44" s="4"/>
      <c r="AO44" s="5"/>
      <c r="AP44" s="5"/>
      <c r="AQ44" s="5"/>
      <c r="AR44" s="5"/>
      <c r="AS44" s="5"/>
      <c r="AT44" s="5"/>
      <c r="AU44" s="5"/>
      <c r="AV44" s="5"/>
      <c r="AW44" s="5"/>
      <c r="AX44" s="5"/>
      <c r="AY44" s="6"/>
      <c r="AZ44" s="6"/>
      <c r="BA44" s="6"/>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6"/>
      <c r="CM44" s="6"/>
      <c r="CN44" s="6"/>
      <c r="CO44" s="6"/>
      <c r="CP44" s="6"/>
      <c r="CQ44" s="7"/>
      <c r="CR44" s="6"/>
      <c r="CS44" s="6"/>
      <c r="CT44" s="8"/>
    </row>
    <row r="45" spans="1:100" ht="18" x14ac:dyDescent="0.25">
      <c r="A45" s="100" t="s">
        <v>1</v>
      </c>
      <c r="B45" s="101" t="s">
        <v>2</v>
      </c>
      <c r="C45" s="101" t="s">
        <v>3</v>
      </c>
      <c r="D45" s="101" t="s">
        <v>4</v>
      </c>
      <c r="E45" s="101" t="s">
        <v>5</v>
      </c>
      <c r="F45" s="102" t="s">
        <v>6</v>
      </c>
      <c r="G45" s="102" t="s">
        <v>7</v>
      </c>
      <c r="H45" s="102" t="s">
        <v>8</v>
      </c>
      <c r="I45" s="102" t="s">
        <v>9</v>
      </c>
      <c r="J45" s="101" t="s">
        <v>10</v>
      </c>
      <c r="K45" s="102" t="s">
        <v>11</v>
      </c>
      <c r="L45" s="101" t="s">
        <v>12</v>
      </c>
      <c r="M45" s="101" t="s">
        <v>13</v>
      </c>
      <c r="N45" s="101" t="s">
        <v>14</v>
      </c>
      <c r="O45" s="102" t="s">
        <v>15</v>
      </c>
      <c r="P45" s="101" t="s">
        <v>16</v>
      </c>
      <c r="Q45" s="102" t="s">
        <v>17</v>
      </c>
      <c r="R45" s="101" t="s">
        <v>18</v>
      </c>
      <c r="S45" s="102" t="s">
        <v>19</v>
      </c>
      <c r="T45" s="101" t="s">
        <v>20</v>
      </c>
      <c r="U45" s="101" t="s">
        <v>21</v>
      </c>
      <c r="V45" s="101" t="s">
        <v>22</v>
      </c>
      <c r="W45" s="102" t="s">
        <v>23</v>
      </c>
      <c r="X45" s="101" t="s">
        <v>24</v>
      </c>
      <c r="Y45" s="101" t="s">
        <v>25</v>
      </c>
      <c r="Z45" s="101" t="s">
        <v>26</v>
      </c>
      <c r="AA45" s="102" t="s">
        <v>27</v>
      </c>
      <c r="AB45" s="101" t="s">
        <v>28</v>
      </c>
      <c r="AC45" s="101" t="s">
        <v>29</v>
      </c>
      <c r="AD45" s="101" t="s">
        <v>30</v>
      </c>
      <c r="AE45" s="102" t="s">
        <v>31</v>
      </c>
      <c r="AF45" s="101" t="s">
        <v>32</v>
      </c>
      <c r="AG45" s="101" t="s">
        <v>33</v>
      </c>
      <c r="AH45" s="102" t="s">
        <v>34</v>
      </c>
      <c r="AI45" s="12">
        <v>0.35416666666666669</v>
      </c>
      <c r="AJ45" s="13">
        <v>0.36458333333333331</v>
      </c>
      <c r="AK45" s="13">
        <v>0.375</v>
      </c>
      <c r="AL45" s="13">
        <v>0.38541666666666669</v>
      </c>
      <c r="AM45" s="12">
        <v>0.39583333333333331</v>
      </c>
      <c r="AN45" s="13">
        <v>0.40625</v>
      </c>
      <c r="AO45" s="12">
        <v>0.41666666666666669</v>
      </c>
      <c r="AP45" s="12">
        <v>0.42708333333333331</v>
      </c>
      <c r="AQ45" s="12">
        <v>0.4375</v>
      </c>
      <c r="AR45" s="12">
        <v>0.44791666666666669</v>
      </c>
      <c r="AS45" s="12">
        <v>0.45833333333333331</v>
      </c>
      <c r="AT45" s="12">
        <v>0.46875</v>
      </c>
      <c r="AU45" s="12">
        <v>0.47916666666666669</v>
      </c>
      <c r="AV45" s="12">
        <v>0.48958333333333331</v>
      </c>
      <c r="AW45" s="12">
        <v>0.5</v>
      </c>
      <c r="AX45" s="12">
        <v>0.51041666666666663</v>
      </c>
      <c r="AY45" s="102" t="s">
        <v>51</v>
      </c>
      <c r="AZ45" s="102" t="s">
        <v>52</v>
      </c>
      <c r="BA45" s="102" t="s">
        <v>53</v>
      </c>
      <c r="BB45" s="102" t="s">
        <v>54</v>
      </c>
      <c r="BC45" s="107" t="s">
        <v>55</v>
      </c>
      <c r="BD45" s="102" t="s">
        <v>56</v>
      </c>
      <c r="BE45" s="102" t="s">
        <v>57</v>
      </c>
      <c r="BF45" s="102" t="s">
        <v>58</v>
      </c>
      <c r="BG45" s="102" t="s">
        <v>59</v>
      </c>
      <c r="BH45" s="102" t="s">
        <v>60</v>
      </c>
      <c r="BI45" s="102" t="s">
        <v>61</v>
      </c>
      <c r="BJ45" s="102" t="s">
        <v>62</v>
      </c>
      <c r="BK45" s="102" t="s">
        <v>63</v>
      </c>
      <c r="BL45" s="102" t="s">
        <v>64</v>
      </c>
      <c r="BM45" s="102" t="s">
        <v>65</v>
      </c>
      <c r="BN45" s="102" t="s">
        <v>66</v>
      </c>
      <c r="BO45" s="102" t="s">
        <v>67</v>
      </c>
      <c r="BP45" s="102" t="s">
        <v>68</v>
      </c>
      <c r="BQ45" s="102" t="s">
        <v>69</v>
      </c>
      <c r="BR45" s="102" t="s">
        <v>70</v>
      </c>
      <c r="BS45" s="102" t="s">
        <v>71</v>
      </c>
      <c r="BT45" s="102" t="s">
        <v>72</v>
      </c>
      <c r="BU45" s="102" t="s">
        <v>73</v>
      </c>
      <c r="BV45" s="102" t="s">
        <v>74</v>
      </c>
      <c r="BW45" s="102" t="s">
        <v>75</v>
      </c>
      <c r="BX45" s="102" t="s">
        <v>76</v>
      </c>
      <c r="BY45" s="102" t="s">
        <v>77</v>
      </c>
      <c r="BZ45" s="102" t="s">
        <v>78</v>
      </c>
      <c r="CA45" s="102" t="s">
        <v>79</v>
      </c>
      <c r="CB45" s="102" t="s">
        <v>80</v>
      </c>
      <c r="CC45" s="102" t="s">
        <v>81</v>
      </c>
      <c r="CD45" s="102" t="s">
        <v>82</v>
      </c>
      <c r="CE45" s="102" t="s">
        <v>83</v>
      </c>
      <c r="CF45" s="102" t="s">
        <v>84</v>
      </c>
      <c r="CG45" s="102" t="s">
        <v>85</v>
      </c>
      <c r="CH45" s="102" t="s">
        <v>86</v>
      </c>
      <c r="CI45" s="102" t="s">
        <v>87</v>
      </c>
      <c r="CJ45" s="102" t="s">
        <v>88</v>
      </c>
      <c r="CK45" s="102" t="s">
        <v>89</v>
      </c>
      <c r="CL45" s="102" t="s">
        <v>90</v>
      </c>
      <c r="CM45" s="102" t="s">
        <v>91</v>
      </c>
      <c r="CN45" s="102" t="s">
        <v>92</v>
      </c>
      <c r="CO45" s="102" t="s">
        <v>93</v>
      </c>
      <c r="CP45" s="102" t="s">
        <v>94</v>
      </c>
      <c r="CQ45" s="102" t="s">
        <v>95</v>
      </c>
      <c r="CR45" s="102" t="s">
        <v>96</v>
      </c>
      <c r="CS45" s="101" t="s">
        <v>97</v>
      </c>
      <c r="CT45" s="99" t="s">
        <v>98</v>
      </c>
      <c r="CU45" s="3" t="s">
        <v>139</v>
      </c>
      <c r="CV45" s="3" t="s">
        <v>140</v>
      </c>
    </row>
    <row r="46" spans="1:100" x14ac:dyDescent="0.25">
      <c r="A46" s="3" t="s">
        <v>141</v>
      </c>
      <c r="B46" s="16">
        <f>SUM(B17:B19)</f>
        <v>736</v>
      </c>
      <c r="C46" s="16">
        <f t="shared" ref="C46:BN46" si="0">SUM(C17:C19)</f>
        <v>734</v>
      </c>
      <c r="D46" s="16">
        <f t="shared" si="0"/>
        <v>724</v>
      </c>
      <c r="E46" s="16">
        <f t="shared" si="0"/>
        <v>731</v>
      </c>
      <c r="F46" s="16">
        <f t="shared" si="0"/>
        <v>741</v>
      </c>
      <c r="G46" s="16">
        <f t="shared" si="0"/>
        <v>746</v>
      </c>
      <c r="H46" s="16">
        <f t="shared" si="0"/>
        <v>740</v>
      </c>
      <c r="I46" s="16">
        <f t="shared" si="0"/>
        <v>742</v>
      </c>
      <c r="J46" s="16">
        <f t="shared" si="0"/>
        <v>738</v>
      </c>
      <c r="K46" s="16">
        <f t="shared" si="0"/>
        <v>740</v>
      </c>
      <c r="L46" s="16">
        <f t="shared" si="0"/>
        <v>742</v>
      </c>
      <c r="M46" s="16">
        <f t="shared" si="0"/>
        <v>741</v>
      </c>
      <c r="N46" s="16">
        <f t="shared" si="0"/>
        <v>741</v>
      </c>
      <c r="O46" s="16">
        <f t="shared" si="0"/>
        <v>744</v>
      </c>
      <c r="P46" s="16">
        <f t="shared" si="0"/>
        <v>745</v>
      </c>
      <c r="Q46" s="16">
        <f t="shared" si="0"/>
        <v>745</v>
      </c>
      <c r="R46" s="16">
        <f t="shared" si="0"/>
        <v>742</v>
      </c>
      <c r="S46" s="16">
        <f t="shared" si="0"/>
        <v>742</v>
      </c>
      <c r="T46" s="16">
        <f t="shared" si="0"/>
        <v>741</v>
      </c>
      <c r="U46" s="16">
        <f t="shared" si="0"/>
        <v>740</v>
      </c>
      <c r="V46" s="16">
        <f t="shared" si="0"/>
        <v>761</v>
      </c>
      <c r="W46" s="16">
        <f t="shared" si="0"/>
        <v>795</v>
      </c>
      <c r="X46" s="16">
        <f t="shared" si="0"/>
        <v>806</v>
      </c>
      <c r="Y46" s="16">
        <f t="shared" si="0"/>
        <v>807</v>
      </c>
      <c r="Z46" s="16">
        <f t="shared" si="0"/>
        <v>811</v>
      </c>
      <c r="AA46" s="16">
        <f t="shared" si="0"/>
        <v>810</v>
      </c>
      <c r="AB46" s="16">
        <f t="shared" si="0"/>
        <v>810</v>
      </c>
      <c r="AC46" s="16">
        <f t="shared" si="0"/>
        <v>810</v>
      </c>
      <c r="AD46" s="16">
        <f t="shared" si="0"/>
        <v>811</v>
      </c>
      <c r="AE46" s="16">
        <f t="shared" si="0"/>
        <v>808</v>
      </c>
      <c r="AF46" s="16">
        <f t="shared" si="0"/>
        <v>810</v>
      </c>
      <c r="AG46" s="16">
        <f t="shared" si="0"/>
        <v>810</v>
      </c>
      <c r="AH46" s="16">
        <f t="shared" si="0"/>
        <v>810</v>
      </c>
      <c r="AI46" s="16">
        <f t="shared" si="0"/>
        <v>810</v>
      </c>
      <c r="AJ46" s="16">
        <f t="shared" si="0"/>
        <v>810</v>
      </c>
      <c r="AK46" s="16">
        <f t="shared" si="0"/>
        <v>808</v>
      </c>
      <c r="AL46" s="16">
        <f t="shared" si="0"/>
        <v>806</v>
      </c>
      <c r="AM46" s="16">
        <f t="shared" si="0"/>
        <v>811</v>
      </c>
      <c r="AN46" s="16">
        <f t="shared" si="0"/>
        <v>808</v>
      </c>
      <c r="AO46" s="16">
        <f t="shared" si="0"/>
        <v>805</v>
      </c>
      <c r="AP46" s="16">
        <f t="shared" si="0"/>
        <v>806</v>
      </c>
      <c r="AQ46" s="16">
        <f t="shared" si="0"/>
        <v>808</v>
      </c>
      <c r="AR46" s="16">
        <f t="shared" si="0"/>
        <v>807</v>
      </c>
      <c r="AS46" s="16">
        <f t="shared" si="0"/>
        <v>809</v>
      </c>
      <c r="AT46" s="16">
        <f t="shared" si="0"/>
        <v>809</v>
      </c>
      <c r="AU46" s="16">
        <f t="shared" si="0"/>
        <v>811</v>
      </c>
      <c r="AV46" s="16">
        <f t="shared" si="0"/>
        <v>807</v>
      </c>
      <c r="AW46" s="16">
        <f t="shared" si="0"/>
        <v>791</v>
      </c>
      <c r="AX46" s="16">
        <f t="shared" si="0"/>
        <v>793</v>
      </c>
      <c r="AY46" s="16">
        <f t="shared" si="0"/>
        <v>778</v>
      </c>
      <c r="AZ46" s="16">
        <f t="shared" si="0"/>
        <v>757</v>
      </c>
      <c r="BA46" s="16">
        <f t="shared" si="0"/>
        <v>739</v>
      </c>
      <c r="BB46" s="16">
        <f t="shared" si="0"/>
        <v>738</v>
      </c>
      <c r="BC46" s="16">
        <f t="shared" si="0"/>
        <v>736</v>
      </c>
      <c r="BD46" s="16">
        <f t="shared" si="0"/>
        <v>735</v>
      </c>
      <c r="BE46" s="16">
        <f t="shared" si="0"/>
        <v>734</v>
      </c>
      <c r="BF46" s="16">
        <f t="shared" si="0"/>
        <v>735</v>
      </c>
      <c r="BG46" s="16">
        <f t="shared" si="0"/>
        <v>735</v>
      </c>
      <c r="BH46" s="16">
        <f t="shared" si="0"/>
        <v>746</v>
      </c>
      <c r="BI46" s="16">
        <f t="shared" si="0"/>
        <v>754</v>
      </c>
      <c r="BJ46" s="16">
        <f t="shared" si="0"/>
        <v>771</v>
      </c>
      <c r="BK46" s="16">
        <f t="shared" si="0"/>
        <v>784</v>
      </c>
      <c r="BL46" s="16">
        <f t="shared" si="0"/>
        <v>791</v>
      </c>
      <c r="BM46" s="16">
        <f t="shared" si="0"/>
        <v>787</v>
      </c>
      <c r="BN46" s="16">
        <f t="shared" si="0"/>
        <v>796</v>
      </c>
      <c r="BO46" s="16">
        <f t="shared" ref="BO46:CT46" si="1">SUM(BO17:BO19)</f>
        <v>808</v>
      </c>
      <c r="BP46" s="16">
        <f t="shared" si="1"/>
        <v>801</v>
      </c>
      <c r="BQ46" s="16">
        <f t="shared" si="1"/>
        <v>803</v>
      </c>
      <c r="BR46" s="16">
        <f t="shared" si="1"/>
        <v>802</v>
      </c>
      <c r="BS46" s="16">
        <f t="shared" si="1"/>
        <v>804</v>
      </c>
      <c r="BT46" s="16">
        <f t="shared" si="1"/>
        <v>801</v>
      </c>
      <c r="BU46" s="16">
        <f t="shared" si="1"/>
        <v>798</v>
      </c>
      <c r="BV46" s="16">
        <f t="shared" si="1"/>
        <v>795</v>
      </c>
      <c r="BW46" s="16">
        <f t="shared" si="1"/>
        <v>803</v>
      </c>
      <c r="BX46" s="16">
        <f t="shared" si="1"/>
        <v>805</v>
      </c>
      <c r="BY46" s="16">
        <f t="shared" si="1"/>
        <v>806</v>
      </c>
      <c r="BZ46" s="16">
        <f t="shared" si="1"/>
        <v>804</v>
      </c>
      <c r="CA46" s="16">
        <f t="shared" si="1"/>
        <v>806</v>
      </c>
      <c r="CB46" s="16">
        <f t="shared" si="1"/>
        <v>808</v>
      </c>
      <c r="CC46" s="16">
        <f t="shared" si="1"/>
        <v>804</v>
      </c>
      <c r="CD46" s="16">
        <f t="shared" si="1"/>
        <v>804</v>
      </c>
      <c r="CE46" s="16">
        <f t="shared" si="1"/>
        <v>807</v>
      </c>
      <c r="CF46" s="16">
        <f t="shared" si="1"/>
        <v>807</v>
      </c>
      <c r="CG46" s="16">
        <f t="shared" si="1"/>
        <v>806</v>
      </c>
      <c r="CH46" s="16">
        <f t="shared" si="1"/>
        <v>806</v>
      </c>
      <c r="CI46" s="16">
        <f t="shared" si="1"/>
        <v>805</v>
      </c>
      <c r="CJ46" s="16">
        <f t="shared" si="1"/>
        <v>806</v>
      </c>
      <c r="CK46" s="16">
        <f t="shared" si="1"/>
        <v>808</v>
      </c>
      <c r="CL46" s="16">
        <f t="shared" si="1"/>
        <v>807</v>
      </c>
      <c r="CM46" s="16">
        <f t="shared" si="1"/>
        <v>806</v>
      </c>
      <c r="CN46" s="16">
        <f t="shared" si="1"/>
        <v>806</v>
      </c>
      <c r="CO46" s="16">
        <f t="shared" si="1"/>
        <v>807</v>
      </c>
      <c r="CP46" s="16">
        <f t="shared" si="1"/>
        <v>807</v>
      </c>
      <c r="CQ46" s="16">
        <f t="shared" si="1"/>
        <v>802</v>
      </c>
      <c r="CR46" s="16">
        <f t="shared" si="1"/>
        <v>808</v>
      </c>
      <c r="CS46" s="16">
        <f t="shared" si="1"/>
        <v>808</v>
      </c>
      <c r="CT46" s="16">
        <f t="shared" si="1"/>
        <v>18844.5</v>
      </c>
      <c r="CU46" s="3">
        <v>11189.75</v>
      </c>
      <c r="CV46" s="17">
        <v>18845</v>
      </c>
    </row>
    <row r="47" spans="1:100" x14ac:dyDescent="0.25">
      <c r="A47" s="3" t="s">
        <v>142</v>
      </c>
      <c r="B47" s="16">
        <f>SUM(B20:B24,B30:B32)</f>
        <v>0</v>
      </c>
      <c r="C47" s="16">
        <f t="shared" ref="C47:BN47" si="2">SUM(C20:C24,C30:C32)</f>
        <v>0</v>
      </c>
      <c r="D47" s="16">
        <f t="shared" si="2"/>
        <v>0</v>
      </c>
      <c r="E47" s="16">
        <f t="shared" si="2"/>
        <v>0</v>
      </c>
      <c r="F47" s="16">
        <f t="shared" si="2"/>
        <v>0</v>
      </c>
      <c r="G47" s="16">
        <f t="shared" si="2"/>
        <v>0</v>
      </c>
      <c r="H47" s="16">
        <f t="shared" si="2"/>
        <v>0</v>
      </c>
      <c r="I47" s="16">
        <f t="shared" si="2"/>
        <v>0</v>
      </c>
      <c r="J47" s="16">
        <f t="shared" si="2"/>
        <v>0</v>
      </c>
      <c r="K47" s="16">
        <f t="shared" si="2"/>
        <v>0</v>
      </c>
      <c r="L47" s="16">
        <f t="shared" si="2"/>
        <v>0</v>
      </c>
      <c r="M47" s="16">
        <f t="shared" si="2"/>
        <v>0</v>
      </c>
      <c r="N47" s="16">
        <f t="shared" si="2"/>
        <v>0</v>
      </c>
      <c r="O47" s="16">
        <f t="shared" si="2"/>
        <v>0</v>
      </c>
      <c r="P47" s="16">
        <f t="shared" si="2"/>
        <v>0</v>
      </c>
      <c r="Q47" s="16">
        <f t="shared" si="2"/>
        <v>0</v>
      </c>
      <c r="R47" s="16">
        <f t="shared" si="2"/>
        <v>0</v>
      </c>
      <c r="S47" s="16">
        <f t="shared" si="2"/>
        <v>0</v>
      </c>
      <c r="T47" s="16">
        <f t="shared" si="2"/>
        <v>0</v>
      </c>
      <c r="U47" s="16">
        <f t="shared" si="2"/>
        <v>0</v>
      </c>
      <c r="V47" s="16">
        <f t="shared" si="2"/>
        <v>0</v>
      </c>
      <c r="W47" s="16">
        <f t="shared" si="2"/>
        <v>0</v>
      </c>
      <c r="X47" s="16">
        <f t="shared" si="2"/>
        <v>0</v>
      </c>
      <c r="Y47" s="16">
        <f t="shared" si="2"/>
        <v>0</v>
      </c>
      <c r="Z47" s="16">
        <f t="shared" si="2"/>
        <v>0</v>
      </c>
      <c r="AA47" s="16">
        <f t="shared" si="2"/>
        <v>0</v>
      </c>
      <c r="AB47" s="16">
        <f t="shared" si="2"/>
        <v>0</v>
      </c>
      <c r="AC47" s="16">
        <f t="shared" si="2"/>
        <v>12</v>
      </c>
      <c r="AD47" s="16">
        <f t="shared" si="2"/>
        <v>16</v>
      </c>
      <c r="AE47" s="16">
        <f t="shared" si="2"/>
        <v>23</v>
      </c>
      <c r="AF47" s="16">
        <f t="shared" si="2"/>
        <v>48</v>
      </c>
      <c r="AG47" s="16">
        <f t="shared" si="2"/>
        <v>72</v>
      </c>
      <c r="AH47" s="16">
        <f t="shared" si="2"/>
        <v>78</v>
      </c>
      <c r="AI47" s="16">
        <f t="shared" si="2"/>
        <v>114</v>
      </c>
      <c r="AJ47" s="16">
        <f t="shared" si="2"/>
        <v>96</v>
      </c>
      <c r="AK47" s="16">
        <f t="shared" si="2"/>
        <v>97</v>
      </c>
      <c r="AL47" s="16">
        <f t="shared" si="2"/>
        <v>81</v>
      </c>
      <c r="AM47" s="16">
        <f t="shared" si="2"/>
        <v>81</v>
      </c>
      <c r="AN47" s="16">
        <f t="shared" si="2"/>
        <v>83</v>
      </c>
      <c r="AO47" s="16">
        <f t="shared" si="2"/>
        <v>83</v>
      </c>
      <c r="AP47" s="16">
        <f t="shared" si="2"/>
        <v>82</v>
      </c>
      <c r="AQ47" s="16">
        <f t="shared" si="2"/>
        <v>81</v>
      </c>
      <c r="AR47" s="16">
        <f t="shared" si="2"/>
        <v>80</v>
      </c>
      <c r="AS47" s="16">
        <f t="shared" si="2"/>
        <v>79</v>
      </c>
      <c r="AT47" s="16">
        <f t="shared" si="2"/>
        <v>59</v>
      </c>
      <c r="AU47" s="16">
        <f t="shared" si="2"/>
        <v>60</v>
      </c>
      <c r="AV47" s="16">
        <f t="shared" si="2"/>
        <v>60</v>
      </c>
      <c r="AW47" s="16">
        <f t="shared" si="2"/>
        <v>63</v>
      </c>
      <c r="AX47" s="16">
        <f t="shared" si="2"/>
        <v>72</v>
      </c>
      <c r="AY47" s="16">
        <f t="shared" si="2"/>
        <v>68</v>
      </c>
      <c r="AZ47" s="16">
        <f t="shared" si="2"/>
        <v>68</v>
      </c>
      <c r="BA47" s="16">
        <f t="shared" si="2"/>
        <v>68</v>
      </c>
      <c r="BB47" s="16">
        <f t="shared" si="2"/>
        <v>68</v>
      </c>
      <c r="BC47" s="16">
        <f t="shared" si="2"/>
        <v>67</v>
      </c>
      <c r="BD47" s="16">
        <f t="shared" si="2"/>
        <v>68</v>
      </c>
      <c r="BE47" s="16">
        <f t="shared" si="2"/>
        <v>67</v>
      </c>
      <c r="BF47" s="16">
        <f t="shared" si="2"/>
        <v>67</v>
      </c>
      <c r="BG47" s="16">
        <f t="shared" si="2"/>
        <v>67</v>
      </c>
      <c r="BH47" s="16">
        <f t="shared" si="2"/>
        <v>67</v>
      </c>
      <c r="BI47" s="16">
        <f t="shared" si="2"/>
        <v>67</v>
      </c>
      <c r="BJ47" s="16">
        <f t="shared" si="2"/>
        <v>66</v>
      </c>
      <c r="BK47" s="16">
        <f t="shared" si="2"/>
        <v>66</v>
      </c>
      <c r="BL47" s="16">
        <f t="shared" si="2"/>
        <v>66</v>
      </c>
      <c r="BM47" s="16">
        <f t="shared" si="2"/>
        <v>66</v>
      </c>
      <c r="BN47" s="16">
        <f t="shared" si="2"/>
        <v>66</v>
      </c>
      <c r="BO47" s="16">
        <f t="shared" ref="BO47:CT47" si="3">SUM(BO20:BO24,BO30:BO32)</f>
        <v>66</v>
      </c>
      <c r="BP47" s="16">
        <f t="shared" si="3"/>
        <v>67</v>
      </c>
      <c r="BQ47" s="16">
        <f t="shared" si="3"/>
        <v>66</v>
      </c>
      <c r="BR47" s="16">
        <f t="shared" si="3"/>
        <v>63</v>
      </c>
      <c r="BS47" s="16">
        <f t="shared" si="3"/>
        <v>67</v>
      </c>
      <c r="BT47" s="16">
        <f t="shared" si="3"/>
        <v>84</v>
      </c>
      <c r="BU47" s="16">
        <f t="shared" si="3"/>
        <v>105</v>
      </c>
      <c r="BV47" s="16">
        <f t="shared" si="3"/>
        <v>117</v>
      </c>
      <c r="BW47" s="16">
        <f t="shared" si="3"/>
        <v>122</v>
      </c>
      <c r="BX47" s="16">
        <f t="shared" si="3"/>
        <v>129</v>
      </c>
      <c r="BY47" s="16">
        <f t="shared" si="3"/>
        <v>134</v>
      </c>
      <c r="BZ47" s="16">
        <f t="shared" si="3"/>
        <v>143</v>
      </c>
      <c r="CA47" s="16">
        <f t="shared" si="3"/>
        <v>150</v>
      </c>
      <c r="CB47" s="16">
        <f t="shared" si="3"/>
        <v>149</v>
      </c>
      <c r="CC47" s="16">
        <f t="shared" si="3"/>
        <v>135</v>
      </c>
      <c r="CD47" s="16">
        <f t="shared" si="3"/>
        <v>130</v>
      </c>
      <c r="CE47" s="16">
        <f t="shared" si="3"/>
        <v>112</v>
      </c>
      <c r="CF47" s="16">
        <f t="shared" si="3"/>
        <v>73</v>
      </c>
      <c r="CG47" s="16">
        <f t="shared" si="3"/>
        <v>42</v>
      </c>
      <c r="CH47" s="16">
        <f t="shared" si="3"/>
        <v>42</v>
      </c>
      <c r="CI47" s="16">
        <f t="shared" si="3"/>
        <v>0</v>
      </c>
      <c r="CJ47" s="16">
        <f t="shared" si="3"/>
        <v>0</v>
      </c>
      <c r="CK47" s="16">
        <f t="shared" si="3"/>
        <v>0</v>
      </c>
      <c r="CL47" s="16">
        <f t="shared" si="3"/>
        <v>0</v>
      </c>
      <c r="CM47" s="16">
        <f t="shared" si="3"/>
        <v>0</v>
      </c>
      <c r="CN47" s="16">
        <f t="shared" si="3"/>
        <v>0</v>
      </c>
      <c r="CO47" s="16">
        <f t="shared" si="3"/>
        <v>0</v>
      </c>
      <c r="CP47" s="16">
        <f t="shared" si="3"/>
        <v>0</v>
      </c>
      <c r="CQ47" s="16">
        <f t="shared" si="3"/>
        <v>0</v>
      </c>
      <c r="CR47" s="16">
        <f t="shared" si="3"/>
        <v>0</v>
      </c>
      <c r="CS47" s="16">
        <f t="shared" si="3"/>
        <v>0</v>
      </c>
      <c r="CT47" s="16">
        <f t="shared" si="3"/>
        <v>1151.3999999999999</v>
      </c>
      <c r="CU47" s="3">
        <v>4142</v>
      </c>
      <c r="CV47" s="17">
        <v>1152</v>
      </c>
    </row>
    <row r="48" spans="1:100" x14ac:dyDescent="0.25">
      <c r="A48" s="3" t="s">
        <v>143</v>
      </c>
      <c r="B48" s="16">
        <f>SUM(B25:B29,B33:B38)</f>
        <v>0</v>
      </c>
      <c r="C48" s="16">
        <f t="shared" ref="C48:BN48" si="4">SUM(C25:C29,C33:C38)</f>
        <v>0</v>
      </c>
      <c r="D48" s="16">
        <f t="shared" si="4"/>
        <v>0</v>
      </c>
      <c r="E48" s="16">
        <f t="shared" si="4"/>
        <v>0</v>
      </c>
      <c r="F48" s="16">
        <f t="shared" si="4"/>
        <v>0</v>
      </c>
      <c r="G48" s="16">
        <f t="shared" si="4"/>
        <v>0</v>
      </c>
      <c r="H48" s="16">
        <f t="shared" si="4"/>
        <v>0</v>
      </c>
      <c r="I48" s="16">
        <f t="shared" si="4"/>
        <v>0</v>
      </c>
      <c r="J48" s="16">
        <f t="shared" si="4"/>
        <v>0</v>
      </c>
      <c r="K48" s="16">
        <f t="shared" si="4"/>
        <v>0</v>
      </c>
      <c r="L48" s="16">
        <f t="shared" si="4"/>
        <v>0</v>
      </c>
      <c r="M48" s="16">
        <f t="shared" si="4"/>
        <v>0</v>
      </c>
      <c r="N48" s="16">
        <f t="shared" si="4"/>
        <v>0</v>
      </c>
      <c r="O48" s="16">
        <f t="shared" si="4"/>
        <v>0</v>
      </c>
      <c r="P48" s="16">
        <f t="shared" si="4"/>
        <v>0</v>
      </c>
      <c r="Q48" s="16">
        <f t="shared" si="4"/>
        <v>0</v>
      </c>
      <c r="R48" s="16">
        <f t="shared" si="4"/>
        <v>0</v>
      </c>
      <c r="S48" s="16">
        <f t="shared" si="4"/>
        <v>0</v>
      </c>
      <c r="T48" s="16">
        <f t="shared" si="4"/>
        <v>0</v>
      </c>
      <c r="U48" s="16">
        <f t="shared" si="4"/>
        <v>0</v>
      </c>
      <c r="V48" s="16">
        <f t="shared" si="4"/>
        <v>0</v>
      </c>
      <c r="W48" s="16">
        <f t="shared" si="4"/>
        <v>0</v>
      </c>
      <c r="X48" s="16">
        <f t="shared" si="4"/>
        <v>0</v>
      </c>
      <c r="Y48" s="16">
        <f t="shared" si="4"/>
        <v>0</v>
      </c>
      <c r="Z48" s="16">
        <f t="shared" si="4"/>
        <v>0</v>
      </c>
      <c r="AA48" s="16">
        <f t="shared" si="4"/>
        <v>0</v>
      </c>
      <c r="AB48" s="16">
        <f t="shared" si="4"/>
        <v>0</v>
      </c>
      <c r="AC48" s="16">
        <f t="shared" si="4"/>
        <v>0</v>
      </c>
      <c r="AD48" s="16">
        <f t="shared" si="4"/>
        <v>0</v>
      </c>
      <c r="AE48" s="16">
        <f t="shared" si="4"/>
        <v>0</v>
      </c>
      <c r="AF48" s="16">
        <f t="shared" si="4"/>
        <v>0</v>
      </c>
      <c r="AG48" s="16">
        <f t="shared" si="4"/>
        <v>0</v>
      </c>
      <c r="AH48" s="16">
        <f t="shared" si="4"/>
        <v>0</v>
      </c>
      <c r="AI48" s="16">
        <f t="shared" si="4"/>
        <v>0</v>
      </c>
      <c r="AJ48" s="16">
        <f t="shared" si="4"/>
        <v>0</v>
      </c>
      <c r="AK48" s="16">
        <f t="shared" si="4"/>
        <v>0</v>
      </c>
      <c r="AL48" s="16">
        <f t="shared" si="4"/>
        <v>0</v>
      </c>
      <c r="AM48" s="16">
        <f t="shared" si="4"/>
        <v>0</v>
      </c>
      <c r="AN48" s="16">
        <f t="shared" si="4"/>
        <v>0</v>
      </c>
      <c r="AO48" s="16">
        <f t="shared" si="4"/>
        <v>0</v>
      </c>
      <c r="AP48" s="16">
        <f t="shared" si="4"/>
        <v>0</v>
      </c>
      <c r="AQ48" s="16">
        <f t="shared" si="4"/>
        <v>0</v>
      </c>
      <c r="AR48" s="16">
        <f t="shared" si="4"/>
        <v>0</v>
      </c>
      <c r="AS48" s="16">
        <f t="shared" si="4"/>
        <v>0</v>
      </c>
      <c r="AT48" s="16">
        <f t="shared" si="4"/>
        <v>0</v>
      </c>
      <c r="AU48" s="16">
        <f t="shared" si="4"/>
        <v>0</v>
      </c>
      <c r="AV48" s="16">
        <f t="shared" si="4"/>
        <v>0</v>
      </c>
      <c r="AW48" s="16">
        <f t="shared" si="4"/>
        <v>0</v>
      </c>
      <c r="AX48" s="16">
        <f t="shared" si="4"/>
        <v>0</v>
      </c>
      <c r="AY48" s="16">
        <f t="shared" si="4"/>
        <v>0</v>
      </c>
      <c r="AZ48" s="16">
        <f t="shared" si="4"/>
        <v>0</v>
      </c>
      <c r="BA48" s="16">
        <f t="shared" si="4"/>
        <v>0</v>
      </c>
      <c r="BB48" s="16">
        <f t="shared" si="4"/>
        <v>0</v>
      </c>
      <c r="BC48" s="16">
        <f t="shared" si="4"/>
        <v>0</v>
      </c>
      <c r="BD48" s="16">
        <f t="shared" si="4"/>
        <v>0</v>
      </c>
      <c r="BE48" s="16">
        <f t="shared" si="4"/>
        <v>0</v>
      </c>
      <c r="BF48" s="16">
        <f t="shared" si="4"/>
        <v>0</v>
      </c>
      <c r="BG48" s="16">
        <f t="shared" si="4"/>
        <v>0</v>
      </c>
      <c r="BH48" s="16">
        <f t="shared" si="4"/>
        <v>0</v>
      </c>
      <c r="BI48" s="16">
        <f t="shared" si="4"/>
        <v>0</v>
      </c>
      <c r="BJ48" s="16">
        <f t="shared" si="4"/>
        <v>0</v>
      </c>
      <c r="BK48" s="16">
        <f t="shared" si="4"/>
        <v>0</v>
      </c>
      <c r="BL48" s="16">
        <f t="shared" si="4"/>
        <v>0</v>
      </c>
      <c r="BM48" s="16">
        <f t="shared" si="4"/>
        <v>0</v>
      </c>
      <c r="BN48" s="16">
        <f t="shared" si="4"/>
        <v>0</v>
      </c>
      <c r="BO48" s="16">
        <f t="shared" ref="BO48:CT48" si="5">SUM(BO25:BO29,BO33:BO38)</f>
        <v>0</v>
      </c>
      <c r="BP48" s="16">
        <f t="shared" si="5"/>
        <v>0</v>
      </c>
      <c r="BQ48" s="16">
        <f t="shared" si="5"/>
        <v>0</v>
      </c>
      <c r="BR48" s="16">
        <f t="shared" si="5"/>
        <v>0</v>
      </c>
      <c r="BS48" s="16">
        <f t="shared" si="5"/>
        <v>0</v>
      </c>
      <c r="BT48" s="16">
        <f t="shared" si="5"/>
        <v>0</v>
      </c>
      <c r="BU48" s="16">
        <f t="shared" si="5"/>
        <v>2</v>
      </c>
      <c r="BV48" s="16">
        <f t="shared" si="5"/>
        <v>22</v>
      </c>
      <c r="BW48" s="16">
        <f t="shared" si="5"/>
        <v>36</v>
      </c>
      <c r="BX48" s="16">
        <f t="shared" si="5"/>
        <v>68</v>
      </c>
      <c r="BY48" s="16">
        <f t="shared" si="5"/>
        <v>69</v>
      </c>
      <c r="BZ48" s="16">
        <f t="shared" si="5"/>
        <v>40</v>
      </c>
      <c r="CA48" s="16">
        <f t="shared" si="5"/>
        <v>25</v>
      </c>
      <c r="CB48" s="16">
        <f t="shared" si="5"/>
        <v>25</v>
      </c>
      <c r="CC48" s="16">
        <f t="shared" si="5"/>
        <v>25</v>
      </c>
      <c r="CD48" s="16">
        <f t="shared" si="5"/>
        <v>25</v>
      </c>
      <c r="CE48" s="16">
        <f t="shared" si="5"/>
        <v>0</v>
      </c>
      <c r="CF48" s="16">
        <f t="shared" si="5"/>
        <v>0</v>
      </c>
      <c r="CG48" s="16">
        <f t="shared" si="5"/>
        <v>0</v>
      </c>
      <c r="CH48" s="16">
        <f t="shared" si="5"/>
        <v>0</v>
      </c>
      <c r="CI48" s="16">
        <f t="shared" si="5"/>
        <v>0</v>
      </c>
      <c r="CJ48" s="16">
        <f t="shared" si="5"/>
        <v>0</v>
      </c>
      <c r="CK48" s="16">
        <f t="shared" si="5"/>
        <v>0</v>
      </c>
      <c r="CL48" s="16">
        <f t="shared" si="5"/>
        <v>0</v>
      </c>
      <c r="CM48" s="16">
        <f t="shared" si="5"/>
        <v>0</v>
      </c>
      <c r="CN48" s="16">
        <f t="shared" si="5"/>
        <v>0</v>
      </c>
      <c r="CO48" s="16">
        <f t="shared" si="5"/>
        <v>0</v>
      </c>
      <c r="CP48" s="16">
        <f t="shared" si="5"/>
        <v>0</v>
      </c>
      <c r="CQ48" s="16">
        <f t="shared" si="5"/>
        <v>0</v>
      </c>
      <c r="CR48" s="16">
        <f t="shared" si="5"/>
        <v>0</v>
      </c>
      <c r="CS48" s="16">
        <f t="shared" si="5"/>
        <v>0</v>
      </c>
      <c r="CT48" s="16">
        <f t="shared" si="5"/>
        <v>86.7</v>
      </c>
      <c r="CU48" s="3">
        <v>9931.25</v>
      </c>
      <c r="CV48" s="17">
        <v>87</v>
      </c>
    </row>
    <row r="49" spans="1:100" x14ac:dyDescent="0.25">
      <c r="A49" s="3" t="s">
        <v>144</v>
      </c>
      <c r="B49" s="16">
        <f>SUM(B3:B16)</f>
        <v>470</v>
      </c>
      <c r="C49" s="16">
        <f t="shared" ref="C49:BN49" si="6">SUM(C3:C16)</f>
        <v>456</v>
      </c>
      <c r="D49" s="16">
        <f t="shared" si="6"/>
        <v>438</v>
      </c>
      <c r="E49" s="16">
        <f t="shared" si="6"/>
        <v>413</v>
      </c>
      <c r="F49" s="16">
        <f t="shared" si="6"/>
        <v>387</v>
      </c>
      <c r="G49" s="16">
        <f t="shared" si="6"/>
        <v>388</v>
      </c>
      <c r="H49" s="16">
        <f t="shared" si="6"/>
        <v>365</v>
      </c>
      <c r="I49" s="16">
        <f t="shared" si="6"/>
        <v>352</v>
      </c>
      <c r="J49" s="16">
        <f t="shared" si="6"/>
        <v>332</v>
      </c>
      <c r="K49" s="16">
        <f t="shared" si="6"/>
        <v>323</v>
      </c>
      <c r="L49" s="16">
        <f t="shared" si="6"/>
        <v>333</v>
      </c>
      <c r="M49" s="16">
        <f t="shared" si="6"/>
        <v>324</v>
      </c>
      <c r="N49" s="16">
        <f t="shared" si="6"/>
        <v>321</v>
      </c>
      <c r="O49" s="16">
        <f t="shared" si="6"/>
        <v>321</v>
      </c>
      <c r="P49" s="16">
        <f t="shared" si="6"/>
        <v>333</v>
      </c>
      <c r="Q49" s="16">
        <f t="shared" si="6"/>
        <v>335</v>
      </c>
      <c r="R49" s="16">
        <f t="shared" si="6"/>
        <v>365</v>
      </c>
      <c r="S49" s="16">
        <f t="shared" si="6"/>
        <v>398</v>
      </c>
      <c r="T49" s="16">
        <f t="shared" si="6"/>
        <v>430</v>
      </c>
      <c r="U49" s="16">
        <f t="shared" si="6"/>
        <v>453</v>
      </c>
      <c r="V49" s="16">
        <f t="shared" si="6"/>
        <v>500</v>
      </c>
      <c r="W49" s="16">
        <f t="shared" si="6"/>
        <v>527</v>
      </c>
      <c r="X49" s="16">
        <f t="shared" si="6"/>
        <v>611</v>
      </c>
      <c r="Y49" s="16">
        <f t="shared" si="6"/>
        <v>665</v>
      </c>
      <c r="Z49" s="16">
        <f t="shared" si="6"/>
        <v>738</v>
      </c>
      <c r="AA49" s="16">
        <f t="shared" si="6"/>
        <v>735</v>
      </c>
      <c r="AB49" s="16">
        <f t="shared" si="6"/>
        <v>750</v>
      </c>
      <c r="AC49" s="16">
        <f t="shared" si="6"/>
        <v>667</v>
      </c>
      <c r="AD49" s="16">
        <f t="shared" si="6"/>
        <v>644</v>
      </c>
      <c r="AE49" s="16">
        <f t="shared" si="6"/>
        <v>629</v>
      </c>
      <c r="AF49" s="16">
        <f t="shared" si="6"/>
        <v>573</v>
      </c>
      <c r="AG49" s="16">
        <f t="shared" si="6"/>
        <v>558</v>
      </c>
      <c r="AH49" s="16">
        <f t="shared" si="6"/>
        <v>572</v>
      </c>
      <c r="AI49" s="16">
        <f t="shared" si="6"/>
        <v>580</v>
      </c>
      <c r="AJ49" s="16">
        <f t="shared" si="6"/>
        <v>633</v>
      </c>
      <c r="AK49" s="16">
        <f t="shared" si="6"/>
        <v>633</v>
      </c>
      <c r="AL49" s="16">
        <f t="shared" si="6"/>
        <v>636</v>
      </c>
      <c r="AM49" s="16">
        <f t="shared" si="6"/>
        <v>674</v>
      </c>
      <c r="AN49" s="16">
        <f t="shared" si="6"/>
        <v>683</v>
      </c>
      <c r="AO49" s="16">
        <f t="shared" si="6"/>
        <v>710</v>
      </c>
      <c r="AP49" s="16">
        <f t="shared" si="6"/>
        <v>712</v>
      </c>
      <c r="AQ49" s="16">
        <f t="shared" si="6"/>
        <v>716</v>
      </c>
      <c r="AR49" s="16">
        <f t="shared" si="6"/>
        <v>737</v>
      </c>
      <c r="AS49" s="16">
        <f t="shared" si="6"/>
        <v>746</v>
      </c>
      <c r="AT49" s="16">
        <f t="shared" si="6"/>
        <v>800</v>
      </c>
      <c r="AU49" s="16">
        <f t="shared" si="6"/>
        <v>811</v>
      </c>
      <c r="AV49" s="16">
        <f t="shared" si="6"/>
        <v>821</v>
      </c>
      <c r="AW49" s="16">
        <f t="shared" si="6"/>
        <v>852</v>
      </c>
      <c r="AX49" s="16">
        <f t="shared" si="6"/>
        <v>809</v>
      </c>
      <c r="AY49" s="16">
        <f t="shared" si="6"/>
        <v>800</v>
      </c>
      <c r="AZ49" s="16">
        <f t="shared" si="6"/>
        <v>810</v>
      </c>
      <c r="BA49" s="16">
        <f t="shared" si="6"/>
        <v>783</v>
      </c>
      <c r="BB49" s="16">
        <f t="shared" si="6"/>
        <v>773</v>
      </c>
      <c r="BC49" s="16">
        <f t="shared" si="6"/>
        <v>772</v>
      </c>
      <c r="BD49" s="16">
        <f t="shared" si="6"/>
        <v>734</v>
      </c>
      <c r="BE49" s="16">
        <f t="shared" si="6"/>
        <v>704</v>
      </c>
      <c r="BF49" s="16">
        <f t="shared" si="6"/>
        <v>731</v>
      </c>
      <c r="BG49" s="16">
        <f t="shared" si="6"/>
        <v>746</v>
      </c>
      <c r="BH49" s="16">
        <f t="shared" si="6"/>
        <v>753</v>
      </c>
      <c r="BI49" s="16">
        <f t="shared" si="6"/>
        <v>768</v>
      </c>
      <c r="BJ49" s="16">
        <f t="shared" si="6"/>
        <v>757</v>
      </c>
      <c r="BK49" s="16">
        <f t="shared" si="6"/>
        <v>759</v>
      </c>
      <c r="BL49" s="16">
        <f t="shared" si="6"/>
        <v>772</v>
      </c>
      <c r="BM49" s="16">
        <f t="shared" si="6"/>
        <v>784</v>
      </c>
      <c r="BN49" s="16">
        <f t="shared" si="6"/>
        <v>785</v>
      </c>
      <c r="BO49" s="16">
        <f t="shared" ref="BO49:CT49" si="7">SUM(BO3:BO16)</f>
        <v>784</v>
      </c>
      <c r="BP49" s="16">
        <f t="shared" si="7"/>
        <v>771</v>
      </c>
      <c r="BQ49" s="16">
        <f t="shared" si="7"/>
        <v>764</v>
      </c>
      <c r="BR49" s="16">
        <f t="shared" si="7"/>
        <v>788</v>
      </c>
      <c r="BS49" s="16">
        <f t="shared" si="7"/>
        <v>831</v>
      </c>
      <c r="BT49" s="16">
        <f t="shared" si="7"/>
        <v>855</v>
      </c>
      <c r="BU49" s="16">
        <f t="shared" si="7"/>
        <v>893</v>
      </c>
      <c r="BV49" s="16">
        <f t="shared" si="7"/>
        <v>1005</v>
      </c>
      <c r="BW49" s="16">
        <f t="shared" si="7"/>
        <v>1142</v>
      </c>
      <c r="BX49" s="16">
        <f t="shared" si="7"/>
        <v>1142</v>
      </c>
      <c r="BY49" s="16">
        <f t="shared" si="7"/>
        <v>1139</v>
      </c>
      <c r="BZ49" s="16">
        <f t="shared" si="7"/>
        <v>1143</v>
      </c>
      <c r="CA49" s="16">
        <f t="shared" si="7"/>
        <v>1132</v>
      </c>
      <c r="CB49" s="16">
        <f t="shared" si="7"/>
        <v>1081</v>
      </c>
      <c r="CC49" s="16">
        <f t="shared" si="7"/>
        <v>1058</v>
      </c>
      <c r="CD49" s="16">
        <f t="shared" si="7"/>
        <v>1006</v>
      </c>
      <c r="CE49" s="16">
        <f t="shared" si="7"/>
        <v>1001</v>
      </c>
      <c r="CF49" s="16">
        <f t="shared" si="7"/>
        <v>994</v>
      </c>
      <c r="CG49" s="16">
        <f t="shared" si="7"/>
        <v>987</v>
      </c>
      <c r="CH49" s="16">
        <f t="shared" si="7"/>
        <v>928</v>
      </c>
      <c r="CI49" s="16">
        <f t="shared" si="7"/>
        <v>916</v>
      </c>
      <c r="CJ49" s="16">
        <f t="shared" si="7"/>
        <v>865</v>
      </c>
      <c r="CK49" s="16">
        <f t="shared" si="7"/>
        <v>800</v>
      </c>
      <c r="CL49" s="16">
        <f t="shared" si="7"/>
        <v>729</v>
      </c>
      <c r="CM49" s="16">
        <f t="shared" si="7"/>
        <v>689</v>
      </c>
      <c r="CN49" s="16">
        <f t="shared" si="7"/>
        <v>661</v>
      </c>
      <c r="CO49" s="16">
        <f t="shared" si="7"/>
        <v>611</v>
      </c>
      <c r="CP49" s="16">
        <f t="shared" si="7"/>
        <v>561</v>
      </c>
      <c r="CQ49" s="16">
        <f t="shared" si="7"/>
        <v>509</v>
      </c>
      <c r="CR49" s="16">
        <f t="shared" si="7"/>
        <v>502</v>
      </c>
      <c r="CS49" s="16">
        <f t="shared" si="7"/>
        <v>460</v>
      </c>
      <c r="CT49" s="16">
        <f t="shared" si="7"/>
        <v>16452.8</v>
      </c>
      <c r="CU49" s="3">
        <v>11867.5</v>
      </c>
      <c r="CV49" s="17">
        <v>16453</v>
      </c>
    </row>
    <row r="50" spans="1:100" x14ac:dyDescent="0.25">
      <c r="A50" s="3" t="s">
        <v>145</v>
      </c>
      <c r="B50" s="16">
        <f>B40</f>
        <v>5</v>
      </c>
      <c r="C50" s="16">
        <f t="shared" ref="C50:BN50" si="8">C40</f>
        <v>9</v>
      </c>
      <c r="D50" s="16">
        <f t="shared" si="8"/>
        <v>13</v>
      </c>
      <c r="E50" s="16">
        <f t="shared" si="8"/>
        <v>18</v>
      </c>
      <c r="F50" s="16">
        <f t="shared" si="8"/>
        <v>19</v>
      </c>
      <c r="G50" s="16">
        <f t="shared" si="8"/>
        <v>20</v>
      </c>
      <c r="H50" s="16">
        <f t="shared" si="8"/>
        <v>19</v>
      </c>
      <c r="I50" s="16">
        <f t="shared" si="8"/>
        <v>17</v>
      </c>
      <c r="J50" s="16">
        <f t="shared" si="8"/>
        <v>20</v>
      </c>
      <c r="K50" s="16">
        <f t="shared" si="8"/>
        <v>20</v>
      </c>
      <c r="L50" s="16">
        <f t="shared" si="8"/>
        <v>18</v>
      </c>
      <c r="M50" s="16">
        <f t="shared" si="8"/>
        <v>16</v>
      </c>
      <c r="N50" s="16">
        <f t="shared" si="8"/>
        <v>12</v>
      </c>
      <c r="O50" s="16">
        <f t="shared" si="8"/>
        <v>12</v>
      </c>
      <c r="P50" s="16">
        <f t="shared" si="8"/>
        <v>8</v>
      </c>
      <c r="Q50" s="16">
        <f t="shared" si="8"/>
        <v>8</v>
      </c>
      <c r="R50" s="16">
        <f t="shared" si="8"/>
        <v>3</v>
      </c>
      <c r="S50" s="16">
        <f t="shared" si="8"/>
        <v>2</v>
      </c>
      <c r="T50" s="16">
        <f t="shared" si="8"/>
        <v>2</v>
      </c>
      <c r="U50" s="16">
        <f t="shared" si="8"/>
        <v>1</v>
      </c>
      <c r="V50" s="16">
        <f t="shared" si="8"/>
        <v>2</v>
      </c>
      <c r="W50" s="16">
        <f t="shared" si="8"/>
        <v>2</v>
      </c>
      <c r="X50" s="16">
        <f t="shared" si="8"/>
        <v>1</v>
      </c>
      <c r="Y50" s="16">
        <f t="shared" si="8"/>
        <v>1</v>
      </c>
      <c r="Z50" s="16">
        <f t="shared" si="8"/>
        <v>2</v>
      </c>
      <c r="AA50" s="16">
        <f t="shared" si="8"/>
        <v>0</v>
      </c>
      <c r="AB50" s="16">
        <f t="shared" si="8"/>
        <v>2</v>
      </c>
      <c r="AC50" s="16">
        <f t="shared" si="8"/>
        <v>1</v>
      </c>
      <c r="AD50" s="16">
        <f t="shared" si="8"/>
        <v>2</v>
      </c>
      <c r="AE50" s="16">
        <f t="shared" si="8"/>
        <v>2</v>
      </c>
      <c r="AF50" s="16">
        <f t="shared" si="8"/>
        <v>2</v>
      </c>
      <c r="AG50" s="16">
        <f t="shared" si="8"/>
        <v>2</v>
      </c>
      <c r="AH50" s="16">
        <f t="shared" si="8"/>
        <v>6</v>
      </c>
      <c r="AI50" s="16">
        <f t="shared" si="8"/>
        <v>10</v>
      </c>
      <c r="AJ50" s="16">
        <f t="shared" si="8"/>
        <v>12</v>
      </c>
      <c r="AK50" s="16">
        <f t="shared" si="8"/>
        <v>16</v>
      </c>
      <c r="AL50" s="16">
        <f t="shared" si="8"/>
        <v>18</v>
      </c>
      <c r="AM50" s="16">
        <f t="shared" si="8"/>
        <v>15</v>
      </c>
      <c r="AN50" s="16">
        <f t="shared" si="8"/>
        <v>16</v>
      </c>
      <c r="AO50" s="16">
        <f t="shared" si="8"/>
        <v>18</v>
      </c>
      <c r="AP50" s="16">
        <f t="shared" si="8"/>
        <v>17</v>
      </c>
      <c r="AQ50" s="16">
        <f t="shared" si="8"/>
        <v>19</v>
      </c>
      <c r="AR50" s="16">
        <f t="shared" si="8"/>
        <v>18</v>
      </c>
      <c r="AS50" s="16">
        <f t="shared" si="8"/>
        <v>19</v>
      </c>
      <c r="AT50" s="16">
        <f t="shared" si="8"/>
        <v>17</v>
      </c>
      <c r="AU50" s="16">
        <f t="shared" si="8"/>
        <v>18</v>
      </c>
      <c r="AV50" s="16">
        <f t="shared" si="8"/>
        <v>17</v>
      </c>
      <c r="AW50" s="16">
        <f t="shared" si="8"/>
        <v>15</v>
      </c>
      <c r="AX50" s="16">
        <f t="shared" si="8"/>
        <v>16</v>
      </c>
      <c r="AY50" s="16">
        <f t="shared" si="8"/>
        <v>18</v>
      </c>
      <c r="AZ50" s="16">
        <f t="shared" si="8"/>
        <v>18</v>
      </c>
      <c r="BA50" s="16">
        <f t="shared" si="8"/>
        <v>16</v>
      </c>
      <c r="BB50" s="16">
        <f t="shared" si="8"/>
        <v>18</v>
      </c>
      <c r="BC50" s="16">
        <f t="shared" si="8"/>
        <v>18</v>
      </c>
      <c r="BD50" s="16">
        <f t="shared" si="8"/>
        <v>18</v>
      </c>
      <c r="BE50" s="16">
        <f t="shared" si="8"/>
        <v>16</v>
      </c>
      <c r="BF50" s="16">
        <f t="shared" si="8"/>
        <v>18</v>
      </c>
      <c r="BG50" s="16">
        <f t="shared" si="8"/>
        <v>18</v>
      </c>
      <c r="BH50" s="16">
        <f t="shared" si="8"/>
        <v>17</v>
      </c>
      <c r="BI50" s="16">
        <f t="shared" si="8"/>
        <v>14</v>
      </c>
      <c r="BJ50" s="16">
        <f t="shared" si="8"/>
        <v>12</v>
      </c>
      <c r="BK50" s="16">
        <f t="shared" si="8"/>
        <v>13</v>
      </c>
      <c r="BL50" s="16">
        <f t="shared" si="8"/>
        <v>14</v>
      </c>
      <c r="BM50" s="16">
        <f t="shared" si="8"/>
        <v>11</v>
      </c>
      <c r="BN50" s="16">
        <f t="shared" si="8"/>
        <v>9</v>
      </c>
      <c r="BO50" s="16">
        <f t="shared" ref="BO50:CT50" si="9">BO40</f>
        <v>9</v>
      </c>
      <c r="BP50" s="16">
        <f t="shared" si="9"/>
        <v>12</v>
      </c>
      <c r="BQ50" s="16">
        <f t="shared" si="9"/>
        <v>12</v>
      </c>
      <c r="BR50" s="16">
        <f t="shared" si="9"/>
        <v>13</v>
      </c>
      <c r="BS50" s="16">
        <f t="shared" si="9"/>
        <v>15</v>
      </c>
      <c r="BT50" s="16">
        <f t="shared" si="9"/>
        <v>15</v>
      </c>
      <c r="BU50" s="16">
        <f t="shared" si="9"/>
        <v>15</v>
      </c>
      <c r="BV50" s="16">
        <f t="shared" si="9"/>
        <v>15</v>
      </c>
      <c r="BW50" s="16">
        <f t="shared" si="9"/>
        <v>13</v>
      </c>
      <c r="BX50" s="16">
        <f t="shared" si="9"/>
        <v>12</v>
      </c>
      <c r="BY50" s="16">
        <f t="shared" si="9"/>
        <v>6</v>
      </c>
      <c r="BZ50" s="16">
        <f t="shared" si="9"/>
        <v>7</v>
      </c>
      <c r="CA50" s="16">
        <f t="shared" si="9"/>
        <v>3</v>
      </c>
      <c r="CB50" s="16">
        <f t="shared" si="9"/>
        <v>3</v>
      </c>
      <c r="CC50" s="16">
        <f t="shared" si="9"/>
        <v>1</v>
      </c>
      <c r="CD50" s="16">
        <f t="shared" si="9"/>
        <v>2</v>
      </c>
      <c r="CE50" s="16">
        <f t="shared" si="9"/>
        <v>1</v>
      </c>
      <c r="CF50" s="16">
        <f t="shared" si="9"/>
        <v>1</v>
      </c>
      <c r="CG50" s="16">
        <f t="shared" si="9"/>
        <v>1</v>
      </c>
      <c r="CH50" s="16">
        <f t="shared" si="9"/>
        <v>4</v>
      </c>
      <c r="CI50" s="16">
        <f t="shared" si="9"/>
        <v>2</v>
      </c>
      <c r="CJ50" s="16">
        <f t="shared" si="9"/>
        <v>3</v>
      </c>
      <c r="CK50" s="16">
        <f t="shared" si="9"/>
        <v>2</v>
      </c>
      <c r="CL50" s="16">
        <f t="shared" si="9"/>
        <v>2</v>
      </c>
      <c r="CM50" s="16">
        <f t="shared" si="9"/>
        <v>1</v>
      </c>
      <c r="CN50" s="16">
        <f t="shared" si="9"/>
        <v>2</v>
      </c>
      <c r="CO50" s="16">
        <f t="shared" si="9"/>
        <v>0</v>
      </c>
      <c r="CP50" s="16">
        <f t="shared" si="9"/>
        <v>0</v>
      </c>
      <c r="CQ50" s="16">
        <f t="shared" si="9"/>
        <v>9</v>
      </c>
      <c r="CR50" s="16">
        <f t="shared" si="9"/>
        <v>6</v>
      </c>
      <c r="CS50" s="16">
        <f t="shared" si="9"/>
        <v>6</v>
      </c>
      <c r="CT50" s="16">
        <f t="shared" si="9"/>
        <v>1076.8</v>
      </c>
      <c r="CU50" s="3">
        <v>235</v>
      </c>
      <c r="CV50" s="17">
        <v>1077</v>
      </c>
    </row>
    <row r="51" spans="1:100" x14ac:dyDescent="0.25">
      <c r="A51" s="3" t="s">
        <v>146</v>
      </c>
      <c r="B51" s="16">
        <f>B39</f>
        <v>0</v>
      </c>
      <c r="C51" s="16">
        <f t="shared" ref="C51:BN51" si="10">C39</f>
        <v>0</v>
      </c>
      <c r="D51" s="16">
        <f t="shared" si="10"/>
        <v>0</v>
      </c>
      <c r="E51" s="16">
        <f t="shared" si="10"/>
        <v>0</v>
      </c>
      <c r="F51" s="16">
        <f t="shared" si="10"/>
        <v>0</v>
      </c>
      <c r="G51" s="16">
        <f t="shared" si="10"/>
        <v>0</v>
      </c>
      <c r="H51" s="16">
        <f t="shared" si="10"/>
        <v>0</v>
      </c>
      <c r="I51" s="16">
        <f t="shared" si="10"/>
        <v>0</v>
      </c>
      <c r="J51" s="16">
        <f t="shared" si="10"/>
        <v>0</v>
      </c>
      <c r="K51" s="16">
        <f t="shared" si="10"/>
        <v>0</v>
      </c>
      <c r="L51" s="16">
        <f t="shared" si="10"/>
        <v>0</v>
      </c>
      <c r="M51" s="16">
        <f t="shared" si="10"/>
        <v>0</v>
      </c>
      <c r="N51" s="16">
        <f t="shared" si="10"/>
        <v>0</v>
      </c>
      <c r="O51" s="16">
        <f t="shared" si="10"/>
        <v>0</v>
      </c>
      <c r="P51" s="16">
        <f t="shared" si="10"/>
        <v>0</v>
      </c>
      <c r="Q51" s="16">
        <f t="shared" si="10"/>
        <v>0</v>
      </c>
      <c r="R51" s="16">
        <f t="shared" si="10"/>
        <v>0</v>
      </c>
      <c r="S51" s="16">
        <f t="shared" si="10"/>
        <v>0</v>
      </c>
      <c r="T51" s="16">
        <f t="shared" si="10"/>
        <v>0</v>
      </c>
      <c r="U51" s="16">
        <f t="shared" si="10"/>
        <v>0</v>
      </c>
      <c r="V51" s="16">
        <f t="shared" si="10"/>
        <v>0</v>
      </c>
      <c r="W51" s="16">
        <f t="shared" si="10"/>
        <v>0</v>
      </c>
      <c r="X51" s="16">
        <f t="shared" si="10"/>
        <v>0</v>
      </c>
      <c r="Y51" s="16">
        <f t="shared" si="10"/>
        <v>0</v>
      </c>
      <c r="Z51" s="16">
        <f t="shared" si="10"/>
        <v>1</v>
      </c>
      <c r="AA51" s="16">
        <f t="shared" si="10"/>
        <v>2</v>
      </c>
      <c r="AB51" s="16">
        <f t="shared" si="10"/>
        <v>3</v>
      </c>
      <c r="AC51" s="16">
        <f t="shared" si="10"/>
        <v>6</v>
      </c>
      <c r="AD51" s="16">
        <f t="shared" si="10"/>
        <v>8</v>
      </c>
      <c r="AE51" s="16">
        <f t="shared" si="10"/>
        <v>10</v>
      </c>
      <c r="AF51" s="16">
        <f t="shared" si="10"/>
        <v>12</v>
      </c>
      <c r="AG51" s="16">
        <f t="shared" si="10"/>
        <v>14</v>
      </c>
      <c r="AH51" s="16">
        <f t="shared" si="10"/>
        <v>16</v>
      </c>
      <c r="AI51" s="16">
        <f t="shared" si="10"/>
        <v>17</v>
      </c>
      <c r="AJ51" s="16">
        <f t="shared" si="10"/>
        <v>19</v>
      </c>
      <c r="AK51" s="16">
        <f t="shared" si="10"/>
        <v>22</v>
      </c>
      <c r="AL51" s="16">
        <f t="shared" si="10"/>
        <v>23</v>
      </c>
      <c r="AM51" s="16">
        <f t="shared" si="10"/>
        <v>14</v>
      </c>
      <c r="AN51" s="16">
        <f t="shared" si="10"/>
        <v>27</v>
      </c>
      <c r="AO51" s="16">
        <f t="shared" si="10"/>
        <v>20</v>
      </c>
      <c r="AP51" s="16">
        <f t="shared" si="10"/>
        <v>19</v>
      </c>
      <c r="AQ51" s="16">
        <f t="shared" si="10"/>
        <v>21</v>
      </c>
      <c r="AR51" s="16">
        <f t="shared" si="10"/>
        <v>14</v>
      </c>
      <c r="AS51" s="16">
        <f t="shared" si="10"/>
        <v>27</v>
      </c>
      <c r="AT51" s="16">
        <f t="shared" si="10"/>
        <v>26</v>
      </c>
      <c r="AU51" s="16">
        <f t="shared" si="10"/>
        <v>17</v>
      </c>
      <c r="AV51" s="16">
        <f t="shared" si="10"/>
        <v>30</v>
      </c>
      <c r="AW51" s="16">
        <f t="shared" si="10"/>
        <v>5</v>
      </c>
      <c r="AX51" s="16">
        <f t="shared" si="10"/>
        <v>31</v>
      </c>
      <c r="AY51" s="16">
        <f t="shared" si="10"/>
        <v>30</v>
      </c>
      <c r="AZ51" s="16">
        <f t="shared" si="10"/>
        <v>26</v>
      </c>
      <c r="BA51" s="16">
        <f t="shared" si="10"/>
        <v>29</v>
      </c>
      <c r="BB51" s="16">
        <f t="shared" si="10"/>
        <v>27</v>
      </c>
      <c r="BC51" s="16">
        <f t="shared" si="10"/>
        <v>14</v>
      </c>
      <c r="BD51" s="16">
        <f t="shared" si="10"/>
        <v>27</v>
      </c>
      <c r="BE51" s="16">
        <f t="shared" si="10"/>
        <v>26</v>
      </c>
      <c r="BF51" s="16">
        <f t="shared" si="10"/>
        <v>25</v>
      </c>
      <c r="BG51" s="16">
        <f t="shared" si="10"/>
        <v>23</v>
      </c>
      <c r="BH51" s="16">
        <f t="shared" si="10"/>
        <v>22</v>
      </c>
      <c r="BI51" s="16">
        <f t="shared" si="10"/>
        <v>21</v>
      </c>
      <c r="BJ51" s="16">
        <f t="shared" si="10"/>
        <v>19</v>
      </c>
      <c r="BK51" s="16">
        <f t="shared" si="10"/>
        <v>17</v>
      </c>
      <c r="BL51" s="16">
        <f t="shared" si="10"/>
        <v>15</v>
      </c>
      <c r="BM51" s="16">
        <f t="shared" si="10"/>
        <v>14</v>
      </c>
      <c r="BN51" s="16">
        <f t="shared" si="10"/>
        <v>9</v>
      </c>
      <c r="BO51" s="16">
        <f t="shared" ref="BO51:CT51" si="11">BO39</f>
        <v>8</v>
      </c>
      <c r="BP51" s="16">
        <f t="shared" si="11"/>
        <v>7</v>
      </c>
      <c r="BQ51" s="16">
        <f t="shared" si="11"/>
        <v>5</v>
      </c>
      <c r="BR51" s="16">
        <f t="shared" si="11"/>
        <v>3</v>
      </c>
      <c r="BS51" s="16">
        <f t="shared" si="11"/>
        <v>2</v>
      </c>
      <c r="BT51" s="16">
        <f t="shared" si="11"/>
        <v>0</v>
      </c>
      <c r="BU51" s="16">
        <f t="shared" si="11"/>
        <v>0</v>
      </c>
      <c r="BV51" s="16">
        <f t="shared" si="11"/>
        <v>0</v>
      </c>
      <c r="BW51" s="16">
        <f t="shared" si="11"/>
        <v>0</v>
      </c>
      <c r="BX51" s="16">
        <f t="shared" si="11"/>
        <v>0</v>
      </c>
      <c r="BY51" s="16">
        <f t="shared" si="11"/>
        <v>0</v>
      </c>
      <c r="BZ51" s="16">
        <f t="shared" si="11"/>
        <v>0</v>
      </c>
      <c r="CA51" s="16">
        <f t="shared" si="11"/>
        <v>0</v>
      </c>
      <c r="CB51" s="16">
        <f t="shared" si="11"/>
        <v>0</v>
      </c>
      <c r="CC51" s="16">
        <f t="shared" si="11"/>
        <v>0</v>
      </c>
      <c r="CD51" s="16">
        <f t="shared" si="11"/>
        <v>0</v>
      </c>
      <c r="CE51" s="16">
        <f t="shared" si="11"/>
        <v>0</v>
      </c>
      <c r="CF51" s="16">
        <f t="shared" si="11"/>
        <v>0</v>
      </c>
      <c r="CG51" s="16">
        <f t="shared" si="11"/>
        <v>0</v>
      </c>
      <c r="CH51" s="16">
        <f t="shared" si="11"/>
        <v>0</v>
      </c>
      <c r="CI51" s="16">
        <f t="shared" si="11"/>
        <v>0</v>
      </c>
      <c r="CJ51" s="16">
        <f t="shared" si="11"/>
        <v>0</v>
      </c>
      <c r="CK51" s="16">
        <f t="shared" si="11"/>
        <v>0</v>
      </c>
      <c r="CL51" s="16">
        <f t="shared" si="11"/>
        <v>0</v>
      </c>
      <c r="CM51" s="16">
        <f t="shared" si="11"/>
        <v>0</v>
      </c>
      <c r="CN51" s="16">
        <f t="shared" si="11"/>
        <v>0</v>
      </c>
      <c r="CO51" s="16">
        <f t="shared" si="11"/>
        <v>0</v>
      </c>
      <c r="CP51" s="16">
        <f t="shared" si="11"/>
        <v>0</v>
      </c>
      <c r="CQ51" s="16">
        <f t="shared" si="11"/>
        <v>0</v>
      </c>
      <c r="CR51" s="16">
        <f t="shared" si="11"/>
        <v>0</v>
      </c>
      <c r="CS51" s="16">
        <f t="shared" si="11"/>
        <v>0</v>
      </c>
      <c r="CT51" s="16">
        <f t="shared" si="11"/>
        <v>328.9</v>
      </c>
      <c r="CU51" s="3">
        <v>168.5</v>
      </c>
      <c r="CV51" s="17">
        <v>329</v>
      </c>
    </row>
    <row r="52" spans="1:100" x14ac:dyDescent="0.25">
      <c r="B52" s="16">
        <f>SUM(B46:B51,B41)</f>
        <v>1211</v>
      </c>
      <c r="C52" s="16">
        <f t="shared" ref="C52:BN52" si="12">SUM(C46:C51,C41)</f>
        <v>1199</v>
      </c>
      <c r="D52" s="16">
        <f t="shared" si="12"/>
        <v>1175</v>
      </c>
      <c r="E52" s="16">
        <f t="shared" si="12"/>
        <v>1162</v>
      </c>
      <c r="F52" s="16">
        <f t="shared" si="12"/>
        <v>1147</v>
      </c>
      <c r="G52" s="16">
        <f t="shared" si="12"/>
        <v>1154</v>
      </c>
      <c r="H52" s="16">
        <f t="shared" si="12"/>
        <v>1124</v>
      </c>
      <c r="I52" s="16">
        <f t="shared" si="12"/>
        <v>1111</v>
      </c>
      <c r="J52" s="16">
        <f t="shared" si="12"/>
        <v>1090</v>
      </c>
      <c r="K52" s="16">
        <f t="shared" si="12"/>
        <v>1083</v>
      </c>
      <c r="L52" s="16">
        <f t="shared" si="12"/>
        <v>1093</v>
      </c>
      <c r="M52" s="16">
        <f t="shared" si="12"/>
        <v>1081</v>
      </c>
      <c r="N52" s="16">
        <f t="shared" si="12"/>
        <v>1074</v>
      </c>
      <c r="O52" s="16">
        <f t="shared" si="12"/>
        <v>1077</v>
      </c>
      <c r="P52" s="16">
        <f t="shared" si="12"/>
        <v>1086</v>
      </c>
      <c r="Q52" s="16">
        <f t="shared" si="12"/>
        <v>1088</v>
      </c>
      <c r="R52" s="16">
        <f t="shared" si="12"/>
        <v>1110</v>
      </c>
      <c r="S52" s="16">
        <f t="shared" si="12"/>
        <v>1142</v>
      </c>
      <c r="T52" s="16">
        <f t="shared" si="12"/>
        <v>1173</v>
      </c>
      <c r="U52" s="16">
        <f t="shared" si="12"/>
        <v>1194</v>
      </c>
      <c r="V52" s="16">
        <f t="shared" si="12"/>
        <v>1263</v>
      </c>
      <c r="W52" s="16">
        <f t="shared" si="12"/>
        <v>1324</v>
      </c>
      <c r="X52" s="16">
        <f t="shared" si="12"/>
        <v>1418</v>
      </c>
      <c r="Y52" s="16">
        <f t="shared" si="12"/>
        <v>1473</v>
      </c>
      <c r="Z52" s="16">
        <f t="shared" si="12"/>
        <v>1552</v>
      </c>
      <c r="AA52" s="16">
        <f t="shared" si="12"/>
        <v>1547</v>
      </c>
      <c r="AB52" s="16">
        <f t="shared" si="12"/>
        <v>1565</v>
      </c>
      <c r="AC52" s="16">
        <f t="shared" si="12"/>
        <v>1496</v>
      </c>
      <c r="AD52" s="16">
        <f t="shared" si="12"/>
        <v>1481</v>
      </c>
      <c r="AE52" s="16">
        <f t="shared" si="12"/>
        <v>1520</v>
      </c>
      <c r="AF52" s="16">
        <f t="shared" si="12"/>
        <v>1494</v>
      </c>
      <c r="AG52" s="16">
        <f t="shared" si="12"/>
        <v>1508</v>
      </c>
      <c r="AH52" s="16">
        <f t="shared" si="12"/>
        <v>1534</v>
      </c>
      <c r="AI52" s="16">
        <f t="shared" si="12"/>
        <v>1576</v>
      </c>
      <c r="AJ52" s="16">
        <f t="shared" si="12"/>
        <v>1615</v>
      </c>
      <c r="AK52" s="16">
        <f t="shared" si="12"/>
        <v>1626</v>
      </c>
      <c r="AL52" s="16">
        <f t="shared" si="12"/>
        <v>1613</v>
      </c>
      <c r="AM52" s="16">
        <f t="shared" si="12"/>
        <v>1643</v>
      </c>
      <c r="AN52" s="16">
        <f t="shared" si="12"/>
        <v>1666</v>
      </c>
      <c r="AO52" s="16">
        <f t="shared" si="12"/>
        <v>1687</v>
      </c>
      <c r="AP52" s="16">
        <f t="shared" si="12"/>
        <v>1688</v>
      </c>
      <c r="AQ52" s="16">
        <f t="shared" si="12"/>
        <v>1701</v>
      </c>
      <c r="AR52" s="16">
        <f t="shared" si="12"/>
        <v>1714</v>
      </c>
      <c r="AS52" s="16">
        <f t="shared" si="12"/>
        <v>1734</v>
      </c>
      <c r="AT52" s="16">
        <f t="shared" si="12"/>
        <v>1760</v>
      </c>
      <c r="AU52" s="16">
        <f t="shared" si="12"/>
        <v>1772</v>
      </c>
      <c r="AV52" s="16">
        <f t="shared" si="12"/>
        <v>1789</v>
      </c>
      <c r="AW52" s="16">
        <f t="shared" si="12"/>
        <v>1780</v>
      </c>
      <c r="AX52" s="16">
        <f t="shared" si="12"/>
        <v>1775</v>
      </c>
      <c r="AY52" s="16">
        <f t="shared" si="12"/>
        <v>1748</v>
      </c>
      <c r="AZ52" s="16">
        <f t="shared" si="12"/>
        <v>1732</v>
      </c>
      <c r="BA52" s="16">
        <f t="shared" si="12"/>
        <v>1696</v>
      </c>
      <c r="BB52" s="16">
        <f t="shared" si="12"/>
        <v>1680</v>
      </c>
      <c r="BC52" s="16">
        <f t="shared" si="12"/>
        <v>1663</v>
      </c>
      <c r="BD52" s="16">
        <f t="shared" si="12"/>
        <v>1642</v>
      </c>
      <c r="BE52" s="16">
        <f t="shared" si="12"/>
        <v>1607</v>
      </c>
      <c r="BF52" s="16">
        <f t="shared" si="12"/>
        <v>1635</v>
      </c>
      <c r="BG52" s="16">
        <f t="shared" si="12"/>
        <v>1649</v>
      </c>
      <c r="BH52" s="16">
        <f t="shared" si="12"/>
        <v>1665</v>
      </c>
      <c r="BI52" s="16">
        <f t="shared" si="12"/>
        <v>1683</v>
      </c>
      <c r="BJ52" s="16">
        <f t="shared" si="12"/>
        <v>1687</v>
      </c>
      <c r="BK52" s="16">
        <f t="shared" si="12"/>
        <v>1700</v>
      </c>
      <c r="BL52" s="16">
        <f t="shared" si="12"/>
        <v>1718</v>
      </c>
      <c r="BM52" s="16">
        <f t="shared" si="12"/>
        <v>1720</v>
      </c>
      <c r="BN52" s="16">
        <f t="shared" si="12"/>
        <v>1723</v>
      </c>
      <c r="BO52" s="16">
        <f t="shared" ref="BO52:CT52" si="13">SUM(BO46:BO51,BO41)</f>
        <v>1724</v>
      </c>
      <c r="BP52" s="16">
        <f t="shared" si="13"/>
        <v>1716</v>
      </c>
      <c r="BQ52" s="16">
        <f t="shared" si="13"/>
        <v>1710</v>
      </c>
      <c r="BR52" s="16">
        <f t="shared" si="13"/>
        <v>1726</v>
      </c>
      <c r="BS52" s="16">
        <f t="shared" si="13"/>
        <v>1772</v>
      </c>
      <c r="BT52" s="16">
        <f t="shared" si="13"/>
        <v>1804</v>
      </c>
      <c r="BU52" s="16">
        <f t="shared" si="13"/>
        <v>1861</v>
      </c>
      <c r="BV52" s="16">
        <f t="shared" si="13"/>
        <v>2087</v>
      </c>
      <c r="BW52" s="16">
        <f t="shared" si="13"/>
        <v>2249</v>
      </c>
      <c r="BX52" s="16">
        <f t="shared" si="13"/>
        <v>2289</v>
      </c>
      <c r="BY52" s="16">
        <f t="shared" si="13"/>
        <v>2287</v>
      </c>
      <c r="BZ52" s="16">
        <f t="shared" si="13"/>
        <v>2270</v>
      </c>
      <c r="CA52" s="16">
        <f t="shared" si="13"/>
        <v>2249</v>
      </c>
      <c r="CB52" s="16">
        <f t="shared" si="13"/>
        <v>2199</v>
      </c>
      <c r="CC52" s="16">
        <f t="shared" si="13"/>
        <v>2156</v>
      </c>
      <c r="CD52" s="16">
        <f t="shared" si="13"/>
        <v>2100</v>
      </c>
      <c r="CE52" s="16">
        <f t="shared" si="13"/>
        <v>2054</v>
      </c>
      <c r="CF52" s="16">
        <f t="shared" si="13"/>
        <v>2008</v>
      </c>
      <c r="CG52" s="16">
        <f t="shared" si="13"/>
        <v>1969</v>
      </c>
      <c r="CH52" s="16">
        <f t="shared" si="13"/>
        <v>1913</v>
      </c>
      <c r="CI52" s="16">
        <f t="shared" si="13"/>
        <v>1856</v>
      </c>
      <c r="CJ52" s="16">
        <f t="shared" si="13"/>
        <v>1807</v>
      </c>
      <c r="CK52" s="16">
        <f t="shared" si="13"/>
        <v>1743</v>
      </c>
      <c r="CL52" s="16">
        <f t="shared" si="13"/>
        <v>1671</v>
      </c>
      <c r="CM52" s="16">
        <f t="shared" si="13"/>
        <v>1563</v>
      </c>
      <c r="CN52" s="16">
        <f t="shared" si="13"/>
        <v>1540</v>
      </c>
      <c r="CO52" s="16">
        <f t="shared" si="13"/>
        <v>1494</v>
      </c>
      <c r="CP52" s="16">
        <f t="shared" si="13"/>
        <v>1446</v>
      </c>
      <c r="CQ52" s="16">
        <f t="shared" si="13"/>
        <v>1400</v>
      </c>
      <c r="CR52" s="16">
        <f t="shared" si="13"/>
        <v>1374</v>
      </c>
      <c r="CS52" s="16">
        <f t="shared" si="13"/>
        <v>1355</v>
      </c>
      <c r="CT52" s="16">
        <f t="shared" si="13"/>
        <v>38070.400000000009</v>
      </c>
    </row>
    <row r="54" spans="1:100" x14ac:dyDescent="0.25">
      <c r="A54" s="3" t="s">
        <v>147</v>
      </c>
    </row>
    <row r="55" spans="1:100" x14ac:dyDescent="0.25">
      <c r="A55" s="3" t="s">
        <v>151</v>
      </c>
    </row>
    <row r="56" spans="1:100" x14ac:dyDescent="0.25">
      <c r="A56" s="3" t="s">
        <v>152</v>
      </c>
    </row>
    <row r="57" spans="1:100" x14ac:dyDescent="0.25">
      <c r="A57" s="3" t="s">
        <v>150</v>
      </c>
    </row>
  </sheetData>
  <mergeCells count="3">
    <mergeCell ref="A1:H1"/>
    <mergeCell ref="I1:K1"/>
    <mergeCell ref="L1:Q1"/>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57"/>
  <sheetViews>
    <sheetView topLeftCell="CE36" workbookViewId="0">
      <selection activeCell="CQ55" sqref="CQ55"/>
    </sheetView>
  </sheetViews>
  <sheetFormatPr defaultRowHeight="15" x14ac:dyDescent="0.25"/>
  <cols>
    <col min="1" max="16384" width="9" style="1"/>
  </cols>
  <sheetData>
    <row r="1" spans="1:98" ht="15" customHeight="1" x14ac:dyDescent="0.25">
      <c r="A1" s="1340" t="s">
        <v>0</v>
      </c>
      <c r="B1" s="1341"/>
      <c r="C1" s="1341"/>
      <c r="D1" s="1341"/>
      <c r="E1" s="1341"/>
      <c r="F1" s="1341"/>
      <c r="G1" s="1341"/>
      <c r="H1" s="1342"/>
      <c r="I1" s="1343">
        <v>44101</v>
      </c>
      <c r="J1" s="1344"/>
      <c r="K1" s="1345"/>
      <c r="L1" s="1346"/>
      <c r="M1" s="1347"/>
      <c r="N1" s="1347"/>
      <c r="O1" s="1347"/>
      <c r="P1" s="1347"/>
      <c r="Q1" s="1347"/>
      <c r="R1" s="2"/>
    </row>
    <row r="2" spans="1:98" ht="18" x14ac:dyDescent="0.25">
      <c r="A2" s="1152" t="s">
        <v>1</v>
      </c>
      <c r="B2" s="1153" t="s">
        <v>2</v>
      </c>
      <c r="C2" s="1153" t="s">
        <v>3</v>
      </c>
      <c r="D2" s="1153" t="s">
        <v>4</v>
      </c>
      <c r="E2" s="1153" t="s">
        <v>5</v>
      </c>
      <c r="F2" s="1154" t="s">
        <v>6</v>
      </c>
      <c r="G2" s="1154" t="s">
        <v>7</v>
      </c>
      <c r="H2" s="1154" t="s">
        <v>8</v>
      </c>
      <c r="I2" s="1154" t="s">
        <v>9</v>
      </c>
      <c r="J2" s="1153" t="s">
        <v>10</v>
      </c>
      <c r="K2" s="1154" t="s">
        <v>11</v>
      </c>
      <c r="L2" s="1153" t="s">
        <v>12</v>
      </c>
      <c r="M2" s="1153" t="s">
        <v>13</v>
      </c>
      <c r="N2" s="1153" t="s">
        <v>14</v>
      </c>
      <c r="O2" s="1154" t="s">
        <v>15</v>
      </c>
      <c r="P2" s="1153" t="s">
        <v>16</v>
      </c>
      <c r="Q2" s="1154" t="s">
        <v>17</v>
      </c>
      <c r="R2" s="1163" t="s">
        <v>18</v>
      </c>
      <c r="S2" s="1164" t="s">
        <v>19</v>
      </c>
      <c r="T2" s="1163" t="s">
        <v>20</v>
      </c>
      <c r="U2" s="1163" t="s">
        <v>21</v>
      </c>
      <c r="V2" s="1163" t="s">
        <v>22</v>
      </c>
      <c r="W2" s="1164" t="s">
        <v>23</v>
      </c>
      <c r="X2" s="1163" t="s">
        <v>24</v>
      </c>
      <c r="Y2" s="1163" t="s">
        <v>25</v>
      </c>
      <c r="Z2" s="1163" t="s">
        <v>26</v>
      </c>
      <c r="AA2" s="1164" t="s">
        <v>27</v>
      </c>
      <c r="AB2" s="1163" t="s">
        <v>28</v>
      </c>
      <c r="AC2" s="1163" t="s">
        <v>29</v>
      </c>
      <c r="AD2" s="1163" t="s">
        <v>30</v>
      </c>
      <c r="AE2" s="1164" t="s">
        <v>31</v>
      </c>
      <c r="AF2" s="1163" t="s">
        <v>32</v>
      </c>
      <c r="AG2" s="1163" t="s">
        <v>33</v>
      </c>
      <c r="AH2" s="1164" t="s">
        <v>34</v>
      </c>
      <c r="AI2" s="1170" t="s">
        <v>35</v>
      </c>
      <c r="AJ2" s="1169" t="s">
        <v>36</v>
      </c>
      <c r="AK2" s="1169" t="s">
        <v>37</v>
      </c>
      <c r="AL2" s="1169" t="s">
        <v>38</v>
      </c>
      <c r="AM2" s="1170" t="s">
        <v>39</v>
      </c>
      <c r="AN2" s="1169" t="s">
        <v>40</v>
      </c>
      <c r="AO2" s="1170" t="s">
        <v>41</v>
      </c>
      <c r="AP2" s="1170" t="s">
        <v>42</v>
      </c>
      <c r="AQ2" s="1170" t="s">
        <v>43</v>
      </c>
      <c r="AR2" s="1170" t="s">
        <v>44</v>
      </c>
      <c r="AS2" s="1170" t="s">
        <v>45</v>
      </c>
      <c r="AT2" s="1170" t="s">
        <v>46</v>
      </c>
      <c r="AU2" s="1170" t="s">
        <v>47</v>
      </c>
      <c r="AV2" s="1170" t="s">
        <v>48</v>
      </c>
      <c r="AW2" s="1170" t="s">
        <v>49</v>
      </c>
      <c r="AX2" s="1170" t="s">
        <v>50</v>
      </c>
      <c r="AY2" s="1176" t="s">
        <v>51</v>
      </c>
      <c r="AZ2" s="1176" t="s">
        <v>52</v>
      </c>
      <c r="BA2" s="1176" t="s">
        <v>53</v>
      </c>
      <c r="BB2" s="1176" t="s">
        <v>54</v>
      </c>
      <c r="BC2" s="1182" t="s">
        <v>55</v>
      </c>
      <c r="BD2" s="1176" t="s">
        <v>56</v>
      </c>
      <c r="BE2" s="1176" t="s">
        <v>57</v>
      </c>
      <c r="BF2" s="1176" t="s">
        <v>58</v>
      </c>
      <c r="BG2" s="1176" t="s">
        <v>59</v>
      </c>
      <c r="BH2" s="1176" t="s">
        <v>60</v>
      </c>
      <c r="BI2" s="1176" t="s">
        <v>61</v>
      </c>
      <c r="BJ2" s="1176" t="s">
        <v>62</v>
      </c>
      <c r="BK2" s="1176" t="s">
        <v>63</v>
      </c>
      <c r="BL2" s="1176" t="s">
        <v>64</v>
      </c>
      <c r="BM2" s="1176" t="s">
        <v>65</v>
      </c>
      <c r="BN2" s="1176" t="s">
        <v>66</v>
      </c>
      <c r="BO2" s="1176" t="s">
        <v>67</v>
      </c>
      <c r="BP2" s="1183" t="s">
        <v>68</v>
      </c>
      <c r="BQ2" s="1183" t="s">
        <v>69</v>
      </c>
      <c r="BR2" s="1183" t="s">
        <v>70</v>
      </c>
      <c r="BS2" s="1183" t="s">
        <v>71</v>
      </c>
      <c r="BT2" s="1183" t="s">
        <v>72</v>
      </c>
      <c r="BU2" s="1183" t="s">
        <v>73</v>
      </c>
      <c r="BV2" s="1183" t="s">
        <v>74</v>
      </c>
      <c r="BW2" s="1183" t="s">
        <v>75</v>
      </c>
      <c r="BX2" s="1183" t="s">
        <v>76</v>
      </c>
      <c r="BY2" s="1183" t="s">
        <v>77</v>
      </c>
      <c r="BZ2" s="1183" t="s">
        <v>78</v>
      </c>
      <c r="CA2" s="1183" t="s">
        <v>79</v>
      </c>
      <c r="CB2" s="1183" t="s">
        <v>80</v>
      </c>
      <c r="CC2" s="1183" t="s">
        <v>81</v>
      </c>
      <c r="CD2" s="1183" t="s">
        <v>82</v>
      </c>
      <c r="CE2" s="1183" t="s">
        <v>83</v>
      </c>
      <c r="CF2" s="1183" t="s">
        <v>84</v>
      </c>
      <c r="CG2" s="1190" t="s">
        <v>85</v>
      </c>
      <c r="CH2" s="1190" t="s">
        <v>86</v>
      </c>
      <c r="CI2" s="1190" t="s">
        <v>87</v>
      </c>
      <c r="CJ2" s="1190" t="s">
        <v>88</v>
      </c>
      <c r="CK2" s="1190" t="s">
        <v>89</v>
      </c>
      <c r="CL2" s="1190" t="s">
        <v>90</v>
      </c>
      <c r="CM2" s="1190" t="s">
        <v>91</v>
      </c>
      <c r="CN2" s="1190" t="s">
        <v>92</v>
      </c>
      <c r="CO2" s="1190" t="s">
        <v>93</v>
      </c>
      <c r="CP2" s="1190" t="s">
        <v>94</v>
      </c>
      <c r="CQ2" s="1190" t="s">
        <v>95</v>
      </c>
      <c r="CR2" s="1190" t="s">
        <v>96</v>
      </c>
      <c r="CS2" s="1189" t="s">
        <v>97</v>
      </c>
      <c r="CT2" s="1188" t="s">
        <v>98</v>
      </c>
    </row>
    <row r="3" spans="1:98" x14ac:dyDescent="0.25">
      <c r="A3" s="1155" t="s">
        <v>99</v>
      </c>
      <c r="B3" s="1156">
        <v>31</v>
      </c>
      <c r="C3" s="1156">
        <v>31</v>
      </c>
      <c r="D3" s="1156">
        <v>30</v>
      </c>
      <c r="E3" s="1156">
        <v>30</v>
      </c>
      <c r="F3" s="1156">
        <v>31</v>
      </c>
      <c r="G3" s="1156">
        <v>31</v>
      </c>
      <c r="H3" s="1156">
        <v>30</v>
      </c>
      <c r="I3" s="1156">
        <v>31</v>
      </c>
      <c r="J3" s="1156">
        <v>31</v>
      </c>
      <c r="K3" s="1156">
        <v>30</v>
      </c>
      <c r="L3" s="1156">
        <v>30</v>
      </c>
      <c r="M3" s="1156">
        <v>30</v>
      </c>
      <c r="N3" s="1156">
        <v>30</v>
      </c>
      <c r="O3" s="1156">
        <v>30</v>
      </c>
      <c r="P3" s="1156">
        <v>30</v>
      </c>
      <c r="Q3" s="1156">
        <v>30</v>
      </c>
      <c r="R3" s="1165">
        <v>30</v>
      </c>
      <c r="S3" s="1165">
        <v>30</v>
      </c>
      <c r="T3" s="1165">
        <v>30</v>
      </c>
      <c r="U3" s="1165">
        <v>30</v>
      </c>
      <c r="V3" s="1165">
        <v>30</v>
      </c>
      <c r="W3" s="1165">
        <v>30</v>
      </c>
      <c r="X3" s="1165">
        <v>30</v>
      </c>
      <c r="Y3" s="1165">
        <v>30</v>
      </c>
      <c r="Z3" s="1165">
        <v>30</v>
      </c>
      <c r="AA3" s="1165">
        <v>30</v>
      </c>
      <c r="AB3" s="1165">
        <v>30</v>
      </c>
      <c r="AC3" s="1165">
        <v>30</v>
      </c>
      <c r="AD3" s="1165">
        <v>30</v>
      </c>
      <c r="AE3" s="1166">
        <v>0</v>
      </c>
      <c r="AF3" s="1165">
        <v>0</v>
      </c>
      <c r="AG3" s="1165">
        <v>0</v>
      </c>
      <c r="AH3" s="1165">
        <v>0</v>
      </c>
      <c r="AI3" s="1171">
        <v>0</v>
      </c>
      <c r="AJ3" s="1171">
        <v>0</v>
      </c>
      <c r="AK3" s="1171">
        <v>0</v>
      </c>
      <c r="AL3" s="1171">
        <v>0</v>
      </c>
      <c r="AM3" s="1171">
        <v>0</v>
      </c>
      <c r="AN3" s="1171">
        <v>0</v>
      </c>
      <c r="AO3" s="1171">
        <v>0</v>
      </c>
      <c r="AP3" s="1171">
        <v>0</v>
      </c>
      <c r="AQ3" s="1172">
        <v>0</v>
      </c>
      <c r="AR3" s="1171">
        <v>0</v>
      </c>
      <c r="AS3" s="1171">
        <v>0</v>
      </c>
      <c r="AT3" s="1171">
        <v>0</v>
      </c>
      <c r="AU3" s="1171">
        <v>0</v>
      </c>
      <c r="AV3" s="1172">
        <v>0</v>
      </c>
      <c r="AW3" s="1171">
        <v>0</v>
      </c>
      <c r="AX3" s="1171">
        <v>0</v>
      </c>
      <c r="AY3" s="1178">
        <v>0</v>
      </c>
      <c r="AZ3" s="1177">
        <v>0</v>
      </c>
      <c r="BA3" s="1177">
        <v>0</v>
      </c>
      <c r="BB3" s="1178">
        <v>0</v>
      </c>
      <c r="BC3" s="1177">
        <v>0</v>
      </c>
      <c r="BD3" s="1177">
        <v>0</v>
      </c>
      <c r="BE3" s="1177">
        <v>0</v>
      </c>
      <c r="BF3" s="1177">
        <v>0</v>
      </c>
      <c r="BG3" s="1177">
        <v>0</v>
      </c>
      <c r="BH3" s="1177">
        <v>0</v>
      </c>
      <c r="BI3" s="1177">
        <v>0</v>
      </c>
      <c r="BJ3" s="1177">
        <v>0</v>
      </c>
      <c r="BK3" s="1177">
        <v>0</v>
      </c>
      <c r="BL3" s="1177">
        <v>0</v>
      </c>
      <c r="BM3" s="1177">
        <v>0</v>
      </c>
      <c r="BN3" s="1177">
        <v>0</v>
      </c>
      <c r="BO3" s="1177">
        <v>0</v>
      </c>
      <c r="BP3" s="1184">
        <v>0</v>
      </c>
      <c r="BQ3" s="1184">
        <v>15</v>
      </c>
      <c r="BR3" s="1184">
        <v>30</v>
      </c>
      <c r="BS3" s="1184">
        <v>31</v>
      </c>
      <c r="BT3" s="1184">
        <v>31</v>
      </c>
      <c r="BU3" s="1184">
        <v>30</v>
      </c>
      <c r="BV3" s="1184">
        <v>31</v>
      </c>
      <c r="BW3" s="1185">
        <v>30</v>
      </c>
      <c r="BX3" s="1184">
        <v>30</v>
      </c>
      <c r="BY3" s="1184">
        <v>30</v>
      </c>
      <c r="BZ3" s="1184">
        <v>30</v>
      </c>
      <c r="CA3" s="1184">
        <v>30</v>
      </c>
      <c r="CB3" s="1184">
        <v>30</v>
      </c>
      <c r="CC3" s="1184">
        <v>30</v>
      </c>
      <c r="CD3" s="1184">
        <v>30</v>
      </c>
      <c r="CE3" s="1184">
        <v>30</v>
      </c>
      <c r="CF3" s="1184">
        <v>30</v>
      </c>
      <c r="CG3" s="1191">
        <v>31</v>
      </c>
      <c r="CH3" s="1191">
        <v>30</v>
      </c>
      <c r="CI3" s="1191">
        <v>30</v>
      </c>
      <c r="CJ3" s="1191">
        <v>31</v>
      </c>
      <c r="CK3" s="1191">
        <v>30</v>
      </c>
      <c r="CL3" s="1191">
        <v>30</v>
      </c>
      <c r="CM3" s="1191">
        <v>31</v>
      </c>
      <c r="CN3" s="1191">
        <v>31</v>
      </c>
      <c r="CO3" s="1191">
        <v>30</v>
      </c>
      <c r="CP3" s="1191">
        <v>30</v>
      </c>
      <c r="CQ3" s="1191">
        <v>30</v>
      </c>
      <c r="CR3" s="1191">
        <v>30</v>
      </c>
      <c r="CS3" s="1191">
        <v>30</v>
      </c>
      <c r="CT3" s="1195">
        <v>441</v>
      </c>
    </row>
    <row r="4" spans="1:98" x14ac:dyDescent="0.25">
      <c r="A4" s="1155" t="s">
        <v>100</v>
      </c>
      <c r="B4" s="1156">
        <v>10</v>
      </c>
      <c r="C4" s="1156">
        <v>10</v>
      </c>
      <c r="D4" s="1156">
        <v>10</v>
      </c>
      <c r="E4" s="1156">
        <v>10</v>
      </c>
      <c r="F4" s="1156">
        <v>10</v>
      </c>
      <c r="G4" s="1156">
        <v>10</v>
      </c>
      <c r="H4" s="1156">
        <v>10</v>
      </c>
      <c r="I4" s="1156">
        <v>10</v>
      </c>
      <c r="J4" s="1156">
        <v>10</v>
      </c>
      <c r="K4" s="1156">
        <v>10</v>
      </c>
      <c r="L4" s="1156">
        <v>10</v>
      </c>
      <c r="M4" s="1156">
        <v>10</v>
      </c>
      <c r="N4" s="1156">
        <v>10</v>
      </c>
      <c r="O4" s="1156">
        <v>10</v>
      </c>
      <c r="P4" s="1156">
        <v>10</v>
      </c>
      <c r="Q4" s="1156">
        <v>10</v>
      </c>
      <c r="R4" s="1165">
        <v>10</v>
      </c>
      <c r="S4" s="1165">
        <v>10</v>
      </c>
      <c r="T4" s="1165">
        <v>10</v>
      </c>
      <c r="U4" s="1165">
        <v>10</v>
      </c>
      <c r="V4" s="1165">
        <v>10</v>
      </c>
      <c r="W4" s="1165">
        <v>10</v>
      </c>
      <c r="X4" s="1165">
        <v>10</v>
      </c>
      <c r="Y4" s="1165">
        <v>10</v>
      </c>
      <c r="Z4" s="1165">
        <v>10</v>
      </c>
      <c r="AA4" s="1165">
        <v>10</v>
      </c>
      <c r="AB4" s="1165">
        <v>10</v>
      </c>
      <c r="AC4" s="1165">
        <v>10</v>
      </c>
      <c r="AD4" s="1165">
        <v>10</v>
      </c>
      <c r="AE4" s="1166">
        <v>10</v>
      </c>
      <c r="AF4" s="1165">
        <v>10</v>
      </c>
      <c r="AG4" s="1165">
        <v>10</v>
      </c>
      <c r="AH4" s="1165">
        <v>10</v>
      </c>
      <c r="AI4" s="1171">
        <v>10</v>
      </c>
      <c r="AJ4" s="1171">
        <v>20</v>
      </c>
      <c r="AK4" s="1171">
        <v>20</v>
      </c>
      <c r="AL4" s="1171">
        <v>20</v>
      </c>
      <c r="AM4" s="1171">
        <v>20</v>
      </c>
      <c r="AN4" s="1171">
        <v>20</v>
      </c>
      <c r="AO4" s="1171">
        <v>20</v>
      </c>
      <c r="AP4" s="1171">
        <v>20</v>
      </c>
      <c r="AQ4" s="1172">
        <v>20</v>
      </c>
      <c r="AR4" s="1171">
        <v>20</v>
      </c>
      <c r="AS4" s="1171">
        <v>20</v>
      </c>
      <c r="AT4" s="1171">
        <v>20</v>
      </c>
      <c r="AU4" s="1171">
        <v>20</v>
      </c>
      <c r="AV4" s="1172">
        <v>20</v>
      </c>
      <c r="AW4" s="1171">
        <v>20</v>
      </c>
      <c r="AX4" s="1171">
        <v>25</v>
      </c>
      <c r="AY4" s="1178">
        <v>25</v>
      </c>
      <c r="AZ4" s="1177">
        <v>25</v>
      </c>
      <c r="BA4" s="1177">
        <v>25</v>
      </c>
      <c r="BB4" s="1178">
        <v>25</v>
      </c>
      <c r="BC4" s="1177">
        <v>25</v>
      </c>
      <c r="BD4" s="1177">
        <v>25</v>
      </c>
      <c r="BE4" s="1177">
        <v>25</v>
      </c>
      <c r="BF4" s="1177">
        <v>25</v>
      </c>
      <c r="BG4" s="1177">
        <v>15</v>
      </c>
      <c r="BH4" s="1177">
        <v>15</v>
      </c>
      <c r="BI4" s="1177">
        <v>15</v>
      </c>
      <c r="BJ4" s="1177">
        <v>15</v>
      </c>
      <c r="BK4" s="1177">
        <v>15</v>
      </c>
      <c r="BL4" s="1177">
        <v>15</v>
      </c>
      <c r="BM4" s="1177">
        <v>15</v>
      </c>
      <c r="BN4" s="1177">
        <v>15</v>
      </c>
      <c r="BO4" s="1177">
        <v>15</v>
      </c>
      <c r="BP4" s="1184">
        <v>15</v>
      </c>
      <c r="BQ4" s="1184">
        <v>15</v>
      </c>
      <c r="BR4" s="1184">
        <v>15</v>
      </c>
      <c r="BS4" s="1184">
        <v>15</v>
      </c>
      <c r="BT4" s="1184">
        <v>25</v>
      </c>
      <c r="BU4" s="1184">
        <v>25</v>
      </c>
      <c r="BV4" s="1184">
        <v>25</v>
      </c>
      <c r="BW4" s="1185">
        <v>50</v>
      </c>
      <c r="BX4" s="1184">
        <v>50</v>
      </c>
      <c r="BY4" s="1184">
        <v>50</v>
      </c>
      <c r="BZ4" s="1184">
        <v>50</v>
      </c>
      <c r="CA4" s="1184">
        <v>50</v>
      </c>
      <c r="CB4" s="1184">
        <v>50</v>
      </c>
      <c r="CC4" s="1184">
        <v>50</v>
      </c>
      <c r="CD4" s="1184">
        <v>30</v>
      </c>
      <c r="CE4" s="1184">
        <v>15</v>
      </c>
      <c r="CF4" s="1184">
        <v>10</v>
      </c>
      <c r="CG4" s="1191">
        <v>10</v>
      </c>
      <c r="CH4" s="1191">
        <v>10</v>
      </c>
      <c r="CI4" s="1191">
        <v>10</v>
      </c>
      <c r="CJ4" s="1191">
        <v>10</v>
      </c>
      <c r="CK4" s="1191">
        <v>10</v>
      </c>
      <c r="CL4" s="1191">
        <v>10</v>
      </c>
      <c r="CM4" s="1191">
        <v>10</v>
      </c>
      <c r="CN4" s="1191">
        <v>10</v>
      </c>
      <c r="CO4" s="1191">
        <v>10</v>
      </c>
      <c r="CP4" s="1191">
        <v>10</v>
      </c>
      <c r="CQ4" s="1191">
        <v>10</v>
      </c>
      <c r="CR4" s="1191">
        <v>10</v>
      </c>
      <c r="CS4" s="1191">
        <v>10</v>
      </c>
      <c r="CT4" s="1195">
        <v>411</v>
      </c>
    </row>
    <row r="5" spans="1:98" x14ac:dyDescent="0.25">
      <c r="A5" s="1155" t="s">
        <v>101</v>
      </c>
      <c r="B5" s="1156">
        <v>50</v>
      </c>
      <c r="C5" s="1156">
        <v>50</v>
      </c>
      <c r="D5" s="1156">
        <v>50</v>
      </c>
      <c r="E5" s="1156">
        <v>50</v>
      </c>
      <c r="F5" s="1156">
        <v>50</v>
      </c>
      <c r="G5" s="1156">
        <v>50</v>
      </c>
      <c r="H5" s="1156">
        <v>50</v>
      </c>
      <c r="I5" s="1156">
        <v>50</v>
      </c>
      <c r="J5" s="1156">
        <v>50</v>
      </c>
      <c r="K5" s="1156">
        <v>50</v>
      </c>
      <c r="L5" s="1156">
        <v>50</v>
      </c>
      <c r="M5" s="1156">
        <v>50</v>
      </c>
      <c r="N5" s="1156">
        <v>50</v>
      </c>
      <c r="O5" s="1156">
        <v>50</v>
      </c>
      <c r="P5" s="1156">
        <v>50</v>
      </c>
      <c r="Q5" s="1156">
        <v>50</v>
      </c>
      <c r="R5" s="1165">
        <v>50</v>
      </c>
      <c r="S5" s="1165">
        <v>50</v>
      </c>
      <c r="T5" s="1165">
        <v>50</v>
      </c>
      <c r="U5" s="1165">
        <v>50</v>
      </c>
      <c r="V5" s="1165">
        <v>50</v>
      </c>
      <c r="W5" s="1165">
        <v>50</v>
      </c>
      <c r="X5" s="1165">
        <v>50</v>
      </c>
      <c r="Y5" s="1165">
        <v>50</v>
      </c>
      <c r="Z5" s="1165">
        <v>50</v>
      </c>
      <c r="AA5" s="1165">
        <v>50</v>
      </c>
      <c r="AB5" s="1165">
        <v>50</v>
      </c>
      <c r="AC5" s="1165">
        <v>50</v>
      </c>
      <c r="AD5" s="1165">
        <v>50</v>
      </c>
      <c r="AE5" s="1166">
        <v>50</v>
      </c>
      <c r="AF5" s="1165">
        <v>50</v>
      </c>
      <c r="AG5" s="1165">
        <v>50</v>
      </c>
      <c r="AH5" s="1165">
        <v>50</v>
      </c>
      <c r="AI5" s="1171">
        <v>50</v>
      </c>
      <c r="AJ5" s="1171">
        <v>50</v>
      </c>
      <c r="AK5" s="1171">
        <v>49</v>
      </c>
      <c r="AL5" s="1171">
        <v>49</v>
      </c>
      <c r="AM5" s="1171">
        <v>49</v>
      </c>
      <c r="AN5" s="1171">
        <v>48</v>
      </c>
      <c r="AO5" s="1171">
        <v>48</v>
      </c>
      <c r="AP5" s="1171">
        <v>49</v>
      </c>
      <c r="AQ5" s="1172">
        <v>49</v>
      </c>
      <c r="AR5" s="1171">
        <v>49</v>
      </c>
      <c r="AS5" s="1171">
        <v>49</v>
      </c>
      <c r="AT5" s="1171">
        <v>49</v>
      </c>
      <c r="AU5" s="1171">
        <v>49</v>
      </c>
      <c r="AV5" s="1172">
        <v>49</v>
      </c>
      <c r="AW5" s="1171">
        <v>49</v>
      </c>
      <c r="AX5" s="1171">
        <v>49</v>
      </c>
      <c r="AY5" s="1178">
        <v>49</v>
      </c>
      <c r="AZ5" s="1177">
        <v>49</v>
      </c>
      <c r="BA5" s="1177">
        <v>49</v>
      </c>
      <c r="BB5" s="1178">
        <v>49</v>
      </c>
      <c r="BC5" s="1177">
        <v>49</v>
      </c>
      <c r="BD5" s="1177">
        <v>49</v>
      </c>
      <c r="BE5" s="1177">
        <v>49</v>
      </c>
      <c r="BF5" s="1177">
        <v>49</v>
      </c>
      <c r="BG5" s="1177">
        <v>49</v>
      </c>
      <c r="BH5" s="1177">
        <v>48</v>
      </c>
      <c r="BI5" s="1177">
        <v>48</v>
      </c>
      <c r="BJ5" s="1177">
        <v>48</v>
      </c>
      <c r="BK5" s="1177">
        <v>48</v>
      </c>
      <c r="BL5" s="1177">
        <v>48</v>
      </c>
      <c r="BM5" s="1177">
        <v>48</v>
      </c>
      <c r="BN5" s="1177">
        <v>48</v>
      </c>
      <c r="BO5" s="1177">
        <v>48</v>
      </c>
      <c r="BP5" s="1184">
        <v>48</v>
      </c>
      <c r="BQ5" s="1184">
        <v>48</v>
      </c>
      <c r="BR5" s="1184">
        <v>48</v>
      </c>
      <c r="BS5" s="1184">
        <v>48</v>
      </c>
      <c r="BT5" s="1184">
        <v>48</v>
      </c>
      <c r="BU5" s="1184">
        <v>48</v>
      </c>
      <c r="BV5" s="1184">
        <v>48</v>
      </c>
      <c r="BW5" s="1185">
        <v>48</v>
      </c>
      <c r="BX5" s="1184">
        <v>48</v>
      </c>
      <c r="BY5" s="1184">
        <v>48</v>
      </c>
      <c r="BZ5" s="1184">
        <v>48</v>
      </c>
      <c r="CA5" s="1184">
        <v>48</v>
      </c>
      <c r="CB5" s="1184">
        <v>48</v>
      </c>
      <c r="CC5" s="1184">
        <v>48</v>
      </c>
      <c r="CD5" s="1184">
        <v>48</v>
      </c>
      <c r="CE5" s="1184">
        <v>48</v>
      </c>
      <c r="CF5" s="1184">
        <v>48</v>
      </c>
      <c r="CG5" s="1191">
        <v>48</v>
      </c>
      <c r="CH5" s="1191">
        <v>48</v>
      </c>
      <c r="CI5" s="1191">
        <v>48</v>
      </c>
      <c r="CJ5" s="1191">
        <v>48</v>
      </c>
      <c r="CK5" s="1191">
        <v>48</v>
      </c>
      <c r="CL5" s="1191">
        <v>48</v>
      </c>
      <c r="CM5" s="1191">
        <v>48</v>
      </c>
      <c r="CN5" s="1191">
        <v>48</v>
      </c>
      <c r="CO5" s="1191">
        <v>48</v>
      </c>
      <c r="CP5" s="1191">
        <v>48</v>
      </c>
      <c r="CQ5" s="1191">
        <v>48</v>
      </c>
      <c r="CR5" s="1191">
        <v>48</v>
      </c>
      <c r="CS5" s="1191">
        <v>48</v>
      </c>
      <c r="CT5" s="1195">
        <v>1180</v>
      </c>
    </row>
    <row r="6" spans="1:98" x14ac:dyDescent="0.25">
      <c r="A6" s="1155" t="s">
        <v>102</v>
      </c>
      <c r="B6" s="1156">
        <v>58</v>
      </c>
      <c r="C6" s="1156">
        <v>60</v>
      </c>
      <c r="D6" s="1156">
        <v>62</v>
      </c>
      <c r="E6" s="1156">
        <v>58</v>
      </c>
      <c r="F6" s="1156">
        <v>59</v>
      </c>
      <c r="G6" s="1156">
        <v>58</v>
      </c>
      <c r="H6" s="1156">
        <v>60</v>
      </c>
      <c r="I6" s="1156">
        <v>60</v>
      </c>
      <c r="J6" s="1156">
        <v>59</v>
      </c>
      <c r="K6" s="1156">
        <v>60</v>
      </c>
      <c r="L6" s="1156">
        <v>51</v>
      </c>
      <c r="M6" s="1156">
        <v>50</v>
      </c>
      <c r="N6" s="1156">
        <v>41</v>
      </c>
      <c r="O6" s="1156">
        <v>42</v>
      </c>
      <c r="P6" s="1156">
        <v>42</v>
      </c>
      <c r="Q6" s="1156">
        <v>40</v>
      </c>
      <c r="R6" s="1165">
        <v>45</v>
      </c>
      <c r="S6" s="1165">
        <v>46</v>
      </c>
      <c r="T6" s="1165">
        <v>65</v>
      </c>
      <c r="U6" s="1165">
        <v>62</v>
      </c>
      <c r="V6" s="1165">
        <v>64</v>
      </c>
      <c r="W6" s="1165">
        <v>61</v>
      </c>
      <c r="X6" s="1165">
        <v>61</v>
      </c>
      <c r="Y6" s="1165">
        <v>90</v>
      </c>
      <c r="Z6" s="1165">
        <v>94</v>
      </c>
      <c r="AA6" s="1165">
        <v>90</v>
      </c>
      <c r="AB6" s="1165">
        <v>89</v>
      </c>
      <c r="AC6" s="1165">
        <v>67</v>
      </c>
      <c r="AD6" s="1165">
        <v>58</v>
      </c>
      <c r="AE6" s="1166">
        <v>55</v>
      </c>
      <c r="AF6" s="1165">
        <v>51</v>
      </c>
      <c r="AG6" s="1165">
        <v>49</v>
      </c>
      <c r="AH6" s="1165">
        <v>49</v>
      </c>
      <c r="AI6" s="1171">
        <v>50</v>
      </c>
      <c r="AJ6" s="1171">
        <v>49</v>
      </c>
      <c r="AK6" s="1171">
        <v>51</v>
      </c>
      <c r="AL6" s="1171">
        <v>47</v>
      </c>
      <c r="AM6" s="1171">
        <v>50</v>
      </c>
      <c r="AN6" s="1171">
        <v>52</v>
      </c>
      <c r="AO6" s="1171">
        <v>46</v>
      </c>
      <c r="AP6" s="1171">
        <v>49</v>
      </c>
      <c r="AQ6" s="1172">
        <v>47</v>
      </c>
      <c r="AR6" s="1171">
        <v>51</v>
      </c>
      <c r="AS6" s="1171">
        <v>51</v>
      </c>
      <c r="AT6" s="1171">
        <v>53</v>
      </c>
      <c r="AU6" s="1171">
        <v>56</v>
      </c>
      <c r="AV6" s="1172">
        <v>55</v>
      </c>
      <c r="AW6" s="1171">
        <v>56</v>
      </c>
      <c r="AX6" s="1171">
        <v>69</v>
      </c>
      <c r="AY6" s="1178">
        <v>73</v>
      </c>
      <c r="AZ6" s="1177">
        <v>68</v>
      </c>
      <c r="BA6" s="1177">
        <v>65</v>
      </c>
      <c r="BB6" s="1178">
        <v>67</v>
      </c>
      <c r="BC6" s="1177">
        <v>66</v>
      </c>
      <c r="BD6" s="1177">
        <v>65</v>
      </c>
      <c r="BE6" s="1177">
        <v>64</v>
      </c>
      <c r="BF6" s="1177">
        <v>65</v>
      </c>
      <c r="BG6" s="1177">
        <v>68</v>
      </c>
      <c r="BH6" s="1177">
        <v>54</v>
      </c>
      <c r="BI6" s="1177">
        <v>51</v>
      </c>
      <c r="BJ6" s="1177">
        <v>54</v>
      </c>
      <c r="BK6" s="1177">
        <v>50</v>
      </c>
      <c r="BL6" s="1177">
        <v>51</v>
      </c>
      <c r="BM6" s="1177">
        <v>52</v>
      </c>
      <c r="BN6" s="1177">
        <v>58</v>
      </c>
      <c r="BO6" s="1177">
        <v>79</v>
      </c>
      <c r="BP6" s="1184">
        <v>70</v>
      </c>
      <c r="BQ6" s="1184">
        <v>67</v>
      </c>
      <c r="BR6" s="1184">
        <v>71</v>
      </c>
      <c r="BS6" s="1184">
        <v>73</v>
      </c>
      <c r="BT6" s="1184">
        <v>71</v>
      </c>
      <c r="BU6" s="1184">
        <v>64</v>
      </c>
      <c r="BV6" s="1185">
        <v>100</v>
      </c>
      <c r="BW6" s="1185">
        <v>108</v>
      </c>
      <c r="BX6" s="1184">
        <v>105</v>
      </c>
      <c r="BY6" s="1185">
        <v>108</v>
      </c>
      <c r="BZ6" s="1185">
        <v>105</v>
      </c>
      <c r="CA6" s="1185">
        <v>101</v>
      </c>
      <c r="CB6" s="1185">
        <v>104</v>
      </c>
      <c r="CC6" s="1185">
        <v>108</v>
      </c>
      <c r="CD6" s="1185">
        <v>107</v>
      </c>
      <c r="CE6" s="1185">
        <v>105</v>
      </c>
      <c r="CF6" s="1185">
        <v>105</v>
      </c>
      <c r="CG6" s="1191">
        <v>107</v>
      </c>
      <c r="CH6" s="1191">
        <v>108</v>
      </c>
      <c r="CI6" s="1191">
        <v>104</v>
      </c>
      <c r="CJ6" s="1191">
        <v>106</v>
      </c>
      <c r="CK6" s="1191">
        <v>97</v>
      </c>
      <c r="CL6" s="1192">
        <v>106</v>
      </c>
      <c r="CM6" s="1192">
        <v>107</v>
      </c>
      <c r="CN6" s="1191">
        <v>108</v>
      </c>
      <c r="CO6" s="1191">
        <v>106</v>
      </c>
      <c r="CP6" s="1192">
        <v>105</v>
      </c>
      <c r="CQ6" s="1191">
        <v>108</v>
      </c>
      <c r="CR6" s="1192">
        <v>108</v>
      </c>
      <c r="CS6" s="1191">
        <v>106</v>
      </c>
      <c r="CT6" s="1195">
        <v>1689</v>
      </c>
    </row>
    <row r="7" spans="1:98" x14ac:dyDescent="0.25">
      <c r="A7" s="1155" t="s">
        <v>103</v>
      </c>
      <c r="B7" s="1156">
        <v>62</v>
      </c>
      <c r="C7" s="1156">
        <v>69</v>
      </c>
      <c r="D7" s="1156">
        <v>70</v>
      </c>
      <c r="E7" s="1156">
        <v>67</v>
      </c>
      <c r="F7" s="1156">
        <v>65</v>
      </c>
      <c r="G7" s="1156">
        <v>67</v>
      </c>
      <c r="H7" s="1156">
        <v>65</v>
      </c>
      <c r="I7" s="1156">
        <v>66</v>
      </c>
      <c r="J7" s="1156">
        <v>68</v>
      </c>
      <c r="K7" s="1156">
        <v>70</v>
      </c>
      <c r="L7" s="1156">
        <v>60</v>
      </c>
      <c r="M7" s="1156">
        <v>60</v>
      </c>
      <c r="N7" s="1156">
        <v>60</v>
      </c>
      <c r="O7" s="1156">
        <v>62</v>
      </c>
      <c r="P7" s="1156">
        <v>61</v>
      </c>
      <c r="Q7" s="1156">
        <v>58</v>
      </c>
      <c r="R7" s="1165">
        <v>64</v>
      </c>
      <c r="S7" s="1165">
        <v>65</v>
      </c>
      <c r="T7" s="1165">
        <v>67</v>
      </c>
      <c r="U7" s="1165">
        <v>60</v>
      </c>
      <c r="V7" s="1165">
        <v>63</v>
      </c>
      <c r="W7" s="1165">
        <v>62</v>
      </c>
      <c r="X7" s="1165">
        <v>61</v>
      </c>
      <c r="Y7" s="1165">
        <v>63</v>
      </c>
      <c r="Z7" s="1165">
        <v>66</v>
      </c>
      <c r="AA7" s="1165">
        <v>81</v>
      </c>
      <c r="AB7" s="1165">
        <v>78</v>
      </c>
      <c r="AC7" s="1165">
        <v>77</v>
      </c>
      <c r="AD7" s="1165">
        <v>60</v>
      </c>
      <c r="AE7" s="1166">
        <v>57</v>
      </c>
      <c r="AF7" s="1165">
        <v>64</v>
      </c>
      <c r="AG7" s="1165">
        <v>58</v>
      </c>
      <c r="AH7" s="1165">
        <v>58</v>
      </c>
      <c r="AI7" s="1171">
        <v>59</v>
      </c>
      <c r="AJ7" s="1171">
        <v>59</v>
      </c>
      <c r="AK7" s="1171">
        <v>62</v>
      </c>
      <c r="AL7" s="1171">
        <v>58</v>
      </c>
      <c r="AM7" s="1171">
        <v>59</v>
      </c>
      <c r="AN7" s="1171">
        <v>65</v>
      </c>
      <c r="AO7" s="1171">
        <v>63</v>
      </c>
      <c r="AP7" s="1171">
        <v>58</v>
      </c>
      <c r="AQ7" s="1172">
        <v>59</v>
      </c>
      <c r="AR7" s="1171">
        <v>64</v>
      </c>
      <c r="AS7" s="1171">
        <v>65</v>
      </c>
      <c r="AT7" s="1171">
        <v>70</v>
      </c>
      <c r="AU7" s="1171">
        <v>69</v>
      </c>
      <c r="AV7" s="1172">
        <v>69</v>
      </c>
      <c r="AW7" s="1171">
        <v>70</v>
      </c>
      <c r="AX7" s="1171">
        <v>63</v>
      </c>
      <c r="AY7" s="1178">
        <v>65</v>
      </c>
      <c r="AZ7" s="1177">
        <v>58</v>
      </c>
      <c r="BA7" s="1177">
        <v>57</v>
      </c>
      <c r="BB7" s="1178">
        <v>58</v>
      </c>
      <c r="BC7" s="1177">
        <v>56</v>
      </c>
      <c r="BD7" s="1177">
        <v>56</v>
      </c>
      <c r="BE7" s="1177">
        <v>56</v>
      </c>
      <c r="BF7" s="1177">
        <v>54</v>
      </c>
      <c r="BG7" s="1177">
        <v>58</v>
      </c>
      <c r="BH7" s="1177">
        <v>67</v>
      </c>
      <c r="BI7" s="1177">
        <v>67</v>
      </c>
      <c r="BJ7" s="1177">
        <v>68</v>
      </c>
      <c r="BK7" s="1177">
        <v>65</v>
      </c>
      <c r="BL7" s="1177">
        <v>63</v>
      </c>
      <c r="BM7" s="1177">
        <v>67</v>
      </c>
      <c r="BN7" s="1177">
        <v>71</v>
      </c>
      <c r="BO7" s="1177">
        <v>71</v>
      </c>
      <c r="BP7" s="1184">
        <v>65</v>
      </c>
      <c r="BQ7" s="1184">
        <v>60</v>
      </c>
      <c r="BR7" s="1184">
        <v>58</v>
      </c>
      <c r="BS7" s="1184">
        <v>63</v>
      </c>
      <c r="BT7" s="1184">
        <v>61</v>
      </c>
      <c r="BU7" s="1184">
        <v>56</v>
      </c>
      <c r="BV7" s="1184">
        <v>59</v>
      </c>
      <c r="BW7" s="1185">
        <v>89</v>
      </c>
      <c r="BX7" s="1184">
        <v>86</v>
      </c>
      <c r="BY7" s="1184">
        <v>87</v>
      </c>
      <c r="BZ7" s="1184">
        <v>87</v>
      </c>
      <c r="CA7" s="1184">
        <v>86</v>
      </c>
      <c r="CB7" s="1184">
        <v>87</v>
      </c>
      <c r="CC7" s="1184">
        <v>90</v>
      </c>
      <c r="CD7" s="1184">
        <v>88</v>
      </c>
      <c r="CE7" s="1184">
        <v>84</v>
      </c>
      <c r="CF7" s="1184">
        <v>85</v>
      </c>
      <c r="CG7" s="1191">
        <v>89</v>
      </c>
      <c r="CH7" s="1191">
        <v>90</v>
      </c>
      <c r="CI7" s="1191">
        <v>86</v>
      </c>
      <c r="CJ7" s="1191">
        <v>84</v>
      </c>
      <c r="CK7" s="1191">
        <v>84</v>
      </c>
      <c r="CL7" s="1191">
        <v>89</v>
      </c>
      <c r="CM7" s="1191">
        <v>89</v>
      </c>
      <c r="CN7" s="1191">
        <v>89</v>
      </c>
      <c r="CO7" s="1191">
        <v>86</v>
      </c>
      <c r="CP7" s="1191">
        <v>88</v>
      </c>
      <c r="CQ7" s="1191">
        <v>89</v>
      </c>
      <c r="CR7" s="1191">
        <v>88</v>
      </c>
      <c r="CS7" s="1191">
        <v>88</v>
      </c>
      <c r="CT7" s="1195">
        <v>1590</v>
      </c>
    </row>
    <row r="8" spans="1:98" ht="18" x14ac:dyDescent="0.25">
      <c r="A8" s="1157" t="s">
        <v>104</v>
      </c>
      <c r="B8" s="1156">
        <v>0</v>
      </c>
      <c r="C8" s="1156">
        <v>0</v>
      </c>
      <c r="D8" s="1156">
        <v>0</v>
      </c>
      <c r="E8" s="1156">
        <v>0</v>
      </c>
      <c r="F8" s="1156">
        <v>0</v>
      </c>
      <c r="G8" s="1156">
        <v>0</v>
      </c>
      <c r="H8" s="1156">
        <v>0</v>
      </c>
      <c r="I8" s="1156">
        <v>0</v>
      </c>
      <c r="J8" s="1156">
        <v>0</v>
      </c>
      <c r="K8" s="1156">
        <v>0</v>
      </c>
      <c r="L8" s="1156">
        <v>0</v>
      </c>
      <c r="M8" s="1156">
        <v>0</v>
      </c>
      <c r="N8" s="1156">
        <v>0</v>
      </c>
      <c r="O8" s="1156">
        <v>0</v>
      </c>
      <c r="P8" s="1156">
        <v>0</v>
      </c>
      <c r="Q8" s="1156">
        <v>0</v>
      </c>
      <c r="R8" s="1165">
        <v>0</v>
      </c>
      <c r="S8" s="1165">
        <v>0</v>
      </c>
      <c r="T8" s="1165">
        <v>0</v>
      </c>
      <c r="U8" s="1165">
        <v>60</v>
      </c>
      <c r="V8" s="1165">
        <v>60</v>
      </c>
      <c r="W8" s="1165">
        <v>60</v>
      </c>
      <c r="X8" s="1165">
        <v>75</v>
      </c>
      <c r="Y8" s="1165">
        <v>75</v>
      </c>
      <c r="Z8" s="1165">
        <v>75</v>
      </c>
      <c r="AA8" s="1165">
        <v>75</v>
      </c>
      <c r="AB8" s="1165">
        <v>75</v>
      </c>
      <c r="AC8" s="1165">
        <v>75</v>
      </c>
      <c r="AD8" s="1165">
        <v>75</v>
      </c>
      <c r="AE8" s="1166">
        <v>75</v>
      </c>
      <c r="AF8" s="1165">
        <v>75</v>
      </c>
      <c r="AG8" s="1165">
        <v>75</v>
      </c>
      <c r="AH8" s="1165">
        <v>75</v>
      </c>
      <c r="AI8" s="1171">
        <v>75</v>
      </c>
      <c r="AJ8" s="1171">
        <v>75</v>
      </c>
      <c r="AK8" s="1171">
        <v>75</v>
      </c>
      <c r="AL8" s="1171">
        <v>75</v>
      </c>
      <c r="AM8" s="1171">
        <v>75</v>
      </c>
      <c r="AN8" s="1171">
        <v>75</v>
      </c>
      <c r="AO8" s="1171">
        <v>75</v>
      </c>
      <c r="AP8" s="1171">
        <v>75</v>
      </c>
      <c r="AQ8" s="1172">
        <v>75</v>
      </c>
      <c r="AR8" s="1171">
        <v>75</v>
      </c>
      <c r="AS8" s="1171">
        <v>75</v>
      </c>
      <c r="AT8" s="1171">
        <v>75</v>
      </c>
      <c r="AU8" s="1171">
        <v>75</v>
      </c>
      <c r="AV8" s="1172">
        <v>75</v>
      </c>
      <c r="AW8" s="1171">
        <v>75</v>
      </c>
      <c r="AX8" s="1171">
        <v>75</v>
      </c>
      <c r="AY8" s="1178">
        <v>75</v>
      </c>
      <c r="AZ8" s="1177">
        <v>75</v>
      </c>
      <c r="BA8" s="1177">
        <v>75</v>
      </c>
      <c r="BB8" s="1178">
        <v>75</v>
      </c>
      <c r="BC8" s="1177">
        <v>75</v>
      </c>
      <c r="BD8" s="1177">
        <v>75</v>
      </c>
      <c r="BE8" s="1177">
        <v>75</v>
      </c>
      <c r="BF8" s="1177">
        <v>75</v>
      </c>
      <c r="BG8" s="1177">
        <v>75</v>
      </c>
      <c r="BH8" s="1177">
        <v>75</v>
      </c>
      <c r="BI8" s="1177">
        <v>75</v>
      </c>
      <c r="BJ8" s="1177">
        <v>75</v>
      </c>
      <c r="BK8" s="1177">
        <v>75</v>
      </c>
      <c r="BL8" s="1177">
        <v>75</v>
      </c>
      <c r="BM8" s="1177">
        <v>75</v>
      </c>
      <c r="BN8" s="1177">
        <v>75</v>
      </c>
      <c r="BO8" s="1177">
        <v>75</v>
      </c>
      <c r="BP8" s="1184">
        <v>75</v>
      </c>
      <c r="BQ8" s="1184">
        <v>75</v>
      </c>
      <c r="BR8" s="1184">
        <v>120</v>
      </c>
      <c r="BS8" s="1184">
        <v>120</v>
      </c>
      <c r="BT8" s="1184">
        <v>120</v>
      </c>
      <c r="BU8" s="1184">
        <v>120</v>
      </c>
      <c r="BV8" s="1185">
        <v>150</v>
      </c>
      <c r="BW8" s="1185">
        <v>150</v>
      </c>
      <c r="BX8" s="1184">
        <v>150</v>
      </c>
      <c r="BY8" s="1185">
        <v>150</v>
      </c>
      <c r="BZ8" s="1185">
        <v>150</v>
      </c>
      <c r="CA8" s="1185">
        <v>150</v>
      </c>
      <c r="CB8" s="1185">
        <v>150</v>
      </c>
      <c r="CC8" s="1185">
        <v>150</v>
      </c>
      <c r="CD8" s="1185">
        <v>149</v>
      </c>
      <c r="CE8" s="1185">
        <v>150</v>
      </c>
      <c r="CF8" s="1185">
        <v>141</v>
      </c>
      <c r="CG8" s="1191">
        <v>100</v>
      </c>
      <c r="CH8" s="1191">
        <v>40</v>
      </c>
      <c r="CI8" s="1191">
        <v>40</v>
      </c>
      <c r="CJ8" s="1191">
        <v>40</v>
      </c>
      <c r="CK8" s="1191">
        <v>40</v>
      </c>
      <c r="CL8" s="1191">
        <v>40</v>
      </c>
      <c r="CM8" s="1191">
        <v>40</v>
      </c>
      <c r="CN8" s="1191">
        <v>40</v>
      </c>
      <c r="CO8" s="1191">
        <v>40</v>
      </c>
      <c r="CP8" s="1191">
        <v>0</v>
      </c>
      <c r="CQ8" s="1191">
        <v>0</v>
      </c>
      <c r="CR8" s="1191">
        <v>0</v>
      </c>
      <c r="CS8" s="1191">
        <v>0</v>
      </c>
      <c r="CT8" s="1195">
        <v>1522</v>
      </c>
    </row>
    <row r="9" spans="1:98" x14ac:dyDescent="0.25">
      <c r="A9" s="1155" t="s">
        <v>105</v>
      </c>
      <c r="B9" s="1156">
        <v>0</v>
      </c>
      <c r="C9" s="1156">
        <v>0</v>
      </c>
      <c r="D9" s="1156">
        <v>0</v>
      </c>
      <c r="E9" s="1156">
        <v>0</v>
      </c>
      <c r="F9" s="1156">
        <v>0</v>
      </c>
      <c r="G9" s="1156">
        <v>0</v>
      </c>
      <c r="H9" s="1156">
        <v>0</v>
      </c>
      <c r="I9" s="1156">
        <v>0</v>
      </c>
      <c r="J9" s="1156">
        <v>0</v>
      </c>
      <c r="K9" s="1156">
        <v>0</v>
      </c>
      <c r="L9" s="1156">
        <v>0</v>
      </c>
      <c r="M9" s="1156">
        <v>0</v>
      </c>
      <c r="N9" s="1156">
        <v>0</v>
      </c>
      <c r="O9" s="1156">
        <v>0</v>
      </c>
      <c r="P9" s="1156">
        <v>0</v>
      </c>
      <c r="Q9" s="1156">
        <v>0</v>
      </c>
      <c r="R9" s="1165">
        <v>0</v>
      </c>
      <c r="S9" s="1165">
        <v>0</v>
      </c>
      <c r="T9" s="1165">
        <v>0</v>
      </c>
      <c r="U9" s="1165">
        <v>0</v>
      </c>
      <c r="V9" s="1165">
        <v>0</v>
      </c>
      <c r="W9" s="1165">
        <v>42</v>
      </c>
      <c r="X9" s="1165">
        <v>67</v>
      </c>
      <c r="Y9" s="1165">
        <v>68</v>
      </c>
      <c r="Z9" s="1165">
        <v>105</v>
      </c>
      <c r="AA9" s="1165">
        <v>120</v>
      </c>
      <c r="AB9" s="1165">
        <v>115</v>
      </c>
      <c r="AC9" s="1165">
        <v>82</v>
      </c>
      <c r="AD9" s="1165">
        <v>85</v>
      </c>
      <c r="AE9" s="1166">
        <v>83</v>
      </c>
      <c r="AF9" s="1165">
        <v>41</v>
      </c>
      <c r="AG9" s="1165">
        <v>39</v>
      </c>
      <c r="AH9" s="1165">
        <v>38</v>
      </c>
      <c r="AI9" s="1171">
        <v>40</v>
      </c>
      <c r="AJ9" s="1171">
        <v>38</v>
      </c>
      <c r="AK9" s="1171">
        <v>40</v>
      </c>
      <c r="AL9" s="1171">
        <v>37</v>
      </c>
      <c r="AM9" s="1171">
        <v>39</v>
      </c>
      <c r="AN9" s="1171">
        <v>42</v>
      </c>
      <c r="AO9" s="1171">
        <v>36</v>
      </c>
      <c r="AP9" s="1171">
        <v>38</v>
      </c>
      <c r="AQ9" s="1172">
        <v>37</v>
      </c>
      <c r="AR9" s="1171">
        <v>41</v>
      </c>
      <c r="AS9" s="1171">
        <v>40</v>
      </c>
      <c r="AT9" s="1171">
        <v>42</v>
      </c>
      <c r="AU9" s="1171">
        <v>43</v>
      </c>
      <c r="AV9" s="1172">
        <v>43</v>
      </c>
      <c r="AW9" s="1171">
        <v>44</v>
      </c>
      <c r="AX9" s="1171">
        <v>38</v>
      </c>
      <c r="AY9" s="1178">
        <v>42</v>
      </c>
      <c r="AZ9" s="1177">
        <v>37</v>
      </c>
      <c r="BA9" s="1177">
        <v>36</v>
      </c>
      <c r="BB9" s="1178">
        <v>36</v>
      </c>
      <c r="BC9" s="1177">
        <v>36</v>
      </c>
      <c r="BD9" s="1177">
        <v>35</v>
      </c>
      <c r="BE9" s="1177">
        <v>35</v>
      </c>
      <c r="BF9" s="1177">
        <v>36</v>
      </c>
      <c r="BG9" s="1177">
        <v>37</v>
      </c>
      <c r="BH9" s="1177">
        <v>43</v>
      </c>
      <c r="BI9" s="1177">
        <v>41</v>
      </c>
      <c r="BJ9" s="1177">
        <v>42</v>
      </c>
      <c r="BK9" s="1177">
        <v>38</v>
      </c>
      <c r="BL9" s="1177">
        <v>40</v>
      </c>
      <c r="BM9" s="1177">
        <v>41</v>
      </c>
      <c r="BN9" s="1177">
        <v>45</v>
      </c>
      <c r="BO9" s="1177">
        <v>45</v>
      </c>
      <c r="BP9" s="1184">
        <v>65</v>
      </c>
      <c r="BQ9" s="1184">
        <v>78</v>
      </c>
      <c r="BR9" s="1184">
        <v>100</v>
      </c>
      <c r="BS9" s="1184">
        <v>107</v>
      </c>
      <c r="BT9" s="1184">
        <v>129</v>
      </c>
      <c r="BU9" s="1184">
        <v>132</v>
      </c>
      <c r="BV9" s="1185">
        <v>142</v>
      </c>
      <c r="BW9" s="1185">
        <v>173</v>
      </c>
      <c r="BX9" s="1184">
        <v>114</v>
      </c>
      <c r="BY9" s="1185">
        <v>130</v>
      </c>
      <c r="BZ9" s="1185">
        <v>120</v>
      </c>
      <c r="CA9" s="1185">
        <v>109</v>
      </c>
      <c r="CB9" s="1185">
        <v>105</v>
      </c>
      <c r="CC9" s="1185">
        <v>120</v>
      </c>
      <c r="CD9" s="1185">
        <v>122</v>
      </c>
      <c r="CE9" s="1185">
        <v>105</v>
      </c>
      <c r="CF9" s="1184">
        <v>85</v>
      </c>
      <c r="CG9" s="1191">
        <v>127</v>
      </c>
      <c r="CH9" s="1191">
        <v>155</v>
      </c>
      <c r="CI9" s="1191">
        <v>121</v>
      </c>
      <c r="CJ9" s="1191">
        <v>72</v>
      </c>
      <c r="CK9" s="1191">
        <v>57</v>
      </c>
      <c r="CL9" s="1191">
        <v>62</v>
      </c>
      <c r="CM9" s="1191">
        <v>63</v>
      </c>
      <c r="CN9" s="1191">
        <v>67</v>
      </c>
      <c r="CO9" s="1191">
        <v>61</v>
      </c>
      <c r="CP9" s="1191">
        <v>30</v>
      </c>
      <c r="CQ9" s="1191">
        <v>32</v>
      </c>
      <c r="CR9" s="1191">
        <v>35</v>
      </c>
      <c r="CS9" s="1191">
        <v>31</v>
      </c>
      <c r="CT9" s="1195">
        <v>1250</v>
      </c>
    </row>
    <row r="10" spans="1:98" x14ac:dyDescent="0.25">
      <c r="A10" s="1155" t="s">
        <v>106</v>
      </c>
      <c r="B10" s="1156">
        <v>140</v>
      </c>
      <c r="C10" s="1158">
        <v>150</v>
      </c>
      <c r="D10" s="1158">
        <v>153</v>
      </c>
      <c r="E10" s="1158">
        <v>137</v>
      </c>
      <c r="F10" s="1156">
        <v>121</v>
      </c>
      <c r="G10" s="1158">
        <v>117</v>
      </c>
      <c r="H10" s="1156">
        <v>110</v>
      </c>
      <c r="I10" s="1156">
        <v>95</v>
      </c>
      <c r="J10" s="1156">
        <v>70</v>
      </c>
      <c r="K10" s="1156">
        <v>71</v>
      </c>
      <c r="L10" s="1156">
        <v>77</v>
      </c>
      <c r="M10" s="1156">
        <v>80</v>
      </c>
      <c r="N10" s="1156">
        <v>67</v>
      </c>
      <c r="O10" s="1156">
        <v>64</v>
      </c>
      <c r="P10" s="1156">
        <v>74</v>
      </c>
      <c r="Q10" s="1156">
        <v>57</v>
      </c>
      <c r="R10" s="1165">
        <v>74</v>
      </c>
      <c r="S10" s="1165">
        <v>91</v>
      </c>
      <c r="T10" s="1165">
        <v>96</v>
      </c>
      <c r="U10" s="1165">
        <v>77</v>
      </c>
      <c r="V10" s="1165">
        <v>83</v>
      </c>
      <c r="W10" s="1165">
        <v>103</v>
      </c>
      <c r="X10" s="1165">
        <v>99</v>
      </c>
      <c r="Y10" s="1165">
        <v>107</v>
      </c>
      <c r="Z10" s="1165">
        <v>120</v>
      </c>
      <c r="AA10" s="1165">
        <v>111</v>
      </c>
      <c r="AB10" s="1165">
        <v>90</v>
      </c>
      <c r="AC10" s="1165">
        <v>73</v>
      </c>
      <c r="AD10" s="1165">
        <v>70</v>
      </c>
      <c r="AE10" s="1166">
        <v>66</v>
      </c>
      <c r="AF10" s="1165">
        <v>90</v>
      </c>
      <c r="AG10" s="1165">
        <v>70</v>
      </c>
      <c r="AH10" s="1165">
        <v>68</v>
      </c>
      <c r="AI10" s="1171">
        <v>70</v>
      </c>
      <c r="AJ10" s="1171">
        <v>70</v>
      </c>
      <c r="AK10" s="1171">
        <v>73</v>
      </c>
      <c r="AL10" s="1171">
        <v>67</v>
      </c>
      <c r="AM10" s="1171">
        <v>68</v>
      </c>
      <c r="AN10" s="1171">
        <v>81</v>
      </c>
      <c r="AO10" s="1171">
        <v>85</v>
      </c>
      <c r="AP10" s="1171">
        <v>71</v>
      </c>
      <c r="AQ10" s="1172">
        <v>70</v>
      </c>
      <c r="AR10" s="1171">
        <v>82</v>
      </c>
      <c r="AS10" s="1171">
        <v>80</v>
      </c>
      <c r="AT10" s="1172">
        <v>100</v>
      </c>
      <c r="AU10" s="1171">
        <v>130</v>
      </c>
      <c r="AV10" s="1172">
        <v>130</v>
      </c>
      <c r="AW10" s="1171">
        <v>133</v>
      </c>
      <c r="AX10" s="1172">
        <v>124</v>
      </c>
      <c r="AY10" s="1178">
        <v>125</v>
      </c>
      <c r="AZ10" s="1177">
        <v>108</v>
      </c>
      <c r="BA10" s="1177">
        <v>95</v>
      </c>
      <c r="BB10" s="1178">
        <v>80</v>
      </c>
      <c r="BC10" s="1177">
        <v>71</v>
      </c>
      <c r="BD10" s="1177">
        <v>65</v>
      </c>
      <c r="BE10" s="1177">
        <v>54</v>
      </c>
      <c r="BF10" s="1177">
        <v>51</v>
      </c>
      <c r="BG10" s="1177">
        <v>58</v>
      </c>
      <c r="BH10" s="1177">
        <v>83</v>
      </c>
      <c r="BI10" s="1177">
        <v>96</v>
      </c>
      <c r="BJ10" s="1177">
        <v>98</v>
      </c>
      <c r="BK10" s="1178">
        <v>110</v>
      </c>
      <c r="BL10" s="1178">
        <v>107</v>
      </c>
      <c r="BM10" s="1178">
        <v>115</v>
      </c>
      <c r="BN10" s="1178">
        <v>141</v>
      </c>
      <c r="BO10" s="1178">
        <v>141</v>
      </c>
      <c r="BP10" s="1184">
        <v>160</v>
      </c>
      <c r="BQ10" s="1184">
        <v>186</v>
      </c>
      <c r="BR10" s="1184">
        <v>126</v>
      </c>
      <c r="BS10" s="1184">
        <v>134</v>
      </c>
      <c r="BT10" s="1184">
        <v>140</v>
      </c>
      <c r="BU10" s="1184">
        <v>235</v>
      </c>
      <c r="BV10" s="1185">
        <v>237</v>
      </c>
      <c r="BW10" s="1185">
        <v>237</v>
      </c>
      <c r="BX10" s="1184">
        <v>238</v>
      </c>
      <c r="BY10" s="1185">
        <v>237</v>
      </c>
      <c r="BZ10" s="1185">
        <v>237</v>
      </c>
      <c r="CA10" s="1185">
        <v>236</v>
      </c>
      <c r="CB10" s="1185">
        <v>236</v>
      </c>
      <c r="CC10" s="1185">
        <v>236</v>
      </c>
      <c r="CD10" s="1185">
        <v>236</v>
      </c>
      <c r="CE10" s="1185">
        <v>236</v>
      </c>
      <c r="CF10" s="1185">
        <v>236</v>
      </c>
      <c r="CG10" s="1191">
        <v>236</v>
      </c>
      <c r="CH10" s="1191">
        <v>236</v>
      </c>
      <c r="CI10" s="1191">
        <v>236</v>
      </c>
      <c r="CJ10" s="1191">
        <v>236</v>
      </c>
      <c r="CK10" s="1191">
        <v>236</v>
      </c>
      <c r="CL10" s="1192">
        <v>164</v>
      </c>
      <c r="CM10" s="1192">
        <v>154</v>
      </c>
      <c r="CN10" s="1191">
        <v>114</v>
      </c>
      <c r="CO10" s="1191">
        <v>95</v>
      </c>
      <c r="CP10" s="1192">
        <v>119</v>
      </c>
      <c r="CQ10" s="1191">
        <v>99</v>
      </c>
      <c r="CR10" s="1191">
        <v>72</v>
      </c>
      <c r="CS10" s="1191">
        <v>68</v>
      </c>
      <c r="CT10" s="1195">
        <v>2935</v>
      </c>
    </row>
    <row r="11" spans="1:98" x14ac:dyDescent="0.25">
      <c r="A11" s="1155" t="s">
        <v>107</v>
      </c>
      <c r="B11" s="1156">
        <v>0</v>
      </c>
      <c r="C11" s="1156">
        <v>0</v>
      </c>
      <c r="D11" s="1156">
        <v>0</v>
      </c>
      <c r="E11" s="1156">
        <v>0</v>
      </c>
      <c r="F11" s="1156">
        <v>0</v>
      </c>
      <c r="G11" s="1156">
        <v>0</v>
      </c>
      <c r="H11" s="1156">
        <v>0</v>
      </c>
      <c r="I11" s="1156">
        <v>0</v>
      </c>
      <c r="J11" s="1156">
        <v>0</v>
      </c>
      <c r="K11" s="1156">
        <v>0</v>
      </c>
      <c r="L11" s="1156">
        <v>0</v>
      </c>
      <c r="M11" s="1156">
        <v>0</v>
      </c>
      <c r="N11" s="1156">
        <v>0</v>
      </c>
      <c r="O11" s="1156">
        <v>0</v>
      </c>
      <c r="P11" s="1156">
        <v>0</v>
      </c>
      <c r="Q11" s="1156">
        <v>0</v>
      </c>
      <c r="R11" s="1165">
        <v>0</v>
      </c>
      <c r="S11" s="1165">
        <v>0</v>
      </c>
      <c r="T11" s="1165">
        <v>0</v>
      </c>
      <c r="U11" s="1165">
        <v>0</v>
      </c>
      <c r="V11" s="1165">
        <v>0</v>
      </c>
      <c r="W11" s="1165">
        <v>0</v>
      </c>
      <c r="X11" s="1165">
        <v>0</v>
      </c>
      <c r="Y11" s="1165">
        <v>0</v>
      </c>
      <c r="Z11" s="1165">
        <v>0</v>
      </c>
      <c r="AA11" s="1165">
        <v>0</v>
      </c>
      <c r="AB11" s="1165">
        <v>0</v>
      </c>
      <c r="AC11" s="1165">
        <v>0</v>
      </c>
      <c r="AD11" s="1165">
        <v>0</v>
      </c>
      <c r="AE11" s="1166">
        <v>0</v>
      </c>
      <c r="AF11" s="1165">
        <v>0</v>
      </c>
      <c r="AG11" s="1165">
        <v>0</v>
      </c>
      <c r="AH11" s="1165">
        <v>0</v>
      </c>
      <c r="AI11" s="1171">
        <v>0</v>
      </c>
      <c r="AJ11" s="1171">
        <v>0</v>
      </c>
      <c r="AK11" s="1171">
        <v>0</v>
      </c>
      <c r="AL11" s="1171">
        <v>0</v>
      </c>
      <c r="AM11" s="1171">
        <v>0</v>
      </c>
      <c r="AN11" s="1171">
        <v>0</v>
      </c>
      <c r="AO11" s="1171">
        <v>35</v>
      </c>
      <c r="AP11" s="1171">
        <v>51</v>
      </c>
      <c r="AQ11" s="1172">
        <v>51</v>
      </c>
      <c r="AR11" s="1171">
        <v>51</v>
      </c>
      <c r="AS11" s="1171">
        <v>51</v>
      </c>
      <c r="AT11" s="1171">
        <v>51</v>
      </c>
      <c r="AU11" s="1171">
        <v>51</v>
      </c>
      <c r="AV11" s="1172">
        <v>51</v>
      </c>
      <c r="AW11" s="1171">
        <v>51</v>
      </c>
      <c r="AX11" s="1171">
        <v>51</v>
      </c>
      <c r="AY11" s="1178">
        <v>51</v>
      </c>
      <c r="AZ11" s="1177">
        <v>51</v>
      </c>
      <c r="BA11" s="1177">
        <v>51</v>
      </c>
      <c r="BB11" s="1178">
        <v>51</v>
      </c>
      <c r="BC11" s="1177">
        <v>51</v>
      </c>
      <c r="BD11" s="1177">
        <v>51</v>
      </c>
      <c r="BE11" s="1177">
        <v>51</v>
      </c>
      <c r="BF11" s="1177">
        <v>51</v>
      </c>
      <c r="BG11" s="1177">
        <v>51</v>
      </c>
      <c r="BH11" s="1177">
        <v>51</v>
      </c>
      <c r="BI11" s="1177">
        <v>51</v>
      </c>
      <c r="BJ11" s="1177">
        <v>51</v>
      </c>
      <c r="BK11" s="1177">
        <v>51</v>
      </c>
      <c r="BL11" s="1177">
        <v>51</v>
      </c>
      <c r="BM11" s="1177">
        <v>51</v>
      </c>
      <c r="BN11" s="1177">
        <v>51</v>
      </c>
      <c r="BO11" s="1177">
        <v>51</v>
      </c>
      <c r="BP11" s="1184">
        <v>51</v>
      </c>
      <c r="BQ11" s="1184">
        <v>50</v>
      </c>
      <c r="BR11" s="1184">
        <v>51</v>
      </c>
      <c r="BS11" s="1184">
        <v>50</v>
      </c>
      <c r="BT11" s="1184">
        <v>50</v>
      </c>
      <c r="BU11" s="1184">
        <v>50</v>
      </c>
      <c r="BV11" s="1184">
        <v>50</v>
      </c>
      <c r="BW11" s="1185">
        <v>50</v>
      </c>
      <c r="BX11" s="1184">
        <v>50</v>
      </c>
      <c r="BY11" s="1184">
        <v>50</v>
      </c>
      <c r="BZ11" s="1184">
        <v>50</v>
      </c>
      <c r="CA11" s="1184">
        <v>50</v>
      </c>
      <c r="CB11" s="1184">
        <v>50</v>
      </c>
      <c r="CC11" s="1184">
        <v>50</v>
      </c>
      <c r="CD11" s="1184">
        <v>50</v>
      </c>
      <c r="CE11" s="1184">
        <v>50</v>
      </c>
      <c r="CF11" s="1184">
        <v>50</v>
      </c>
      <c r="CG11" s="1191">
        <v>50</v>
      </c>
      <c r="CH11" s="1191">
        <v>50</v>
      </c>
      <c r="CI11" s="1191">
        <v>50</v>
      </c>
      <c r="CJ11" s="1191">
        <v>50</v>
      </c>
      <c r="CK11" s="1191">
        <v>50</v>
      </c>
      <c r="CL11" s="1191">
        <v>50</v>
      </c>
      <c r="CM11" s="1191">
        <v>0</v>
      </c>
      <c r="CN11" s="1191">
        <v>0</v>
      </c>
      <c r="CO11" s="1191">
        <v>0</v>
      </c>
      <c r="CP11" s="1191">
        <v>0</v>
      </c>
      <c r="CQ11" s="1191">
        <v>0</v>
      </c>
      <c r="CR11" s="1191">
        <v>0</v>
      </c>
      <c r="CS11" s="1191">
        <v>0</v>
      </c>
      <c r="CT11" s="1195">
        <v>625</v>
      </c>
    </row>
    <row r="12" spans="1:98" x14ac:dyDescent="0.25">
      <c r="A12" s="1155" t="s">
        <v>108</v>
      </c>
      <c r="B12" s="1156">
        <v>0</v>
      </c>
      <c r="C12" s="1156">
        <v>0</v>
      </c>
      <c r="D12" s="1156">
        <v>0</v>
      </c>
      <c r="E12" s="1156">
        <v>0</v>
      </c>
      <c r="F12" s="1156">
        <v>0</v>
      </c>
      <c r="G12" s="1156">
        <v>0</v>
      </c>
      <c r="H12" s="1156">
        <v>0</v>
      </c>
      <c r="I12" s="1156">
        <v>0</v>
      </c>
      <c r="J12" s="1156">
        <v>0</v>
      </c>
      <c r="K12" s="1156">
        <v>0</v>
      </c>
      <c r="L12" s="1156">
        <v>0</v>
      </c>
      <c r="M12" s="1156">
        <v>0</v>
      </c>
      <c r="N12" s="1156">
        <v>0</v>
      </c>
      <c r="O12" s="1156">
        <v>0</v>
      </c>
      <c r="P12" s="1156">
        <v>0</v>
      </c>
      <c r="Q12" s="1156">
        <v>0</v>
      </c>
      <c r="R12" s="1165">
        <v>0</v>
      </c>
      <c r="S12" s="1165">
        <v>0</v>
      </c>
      <c r="T12" s="1165">
        <v>0</v>
      </c>
      <c r="U12" s="1165">
        <v>0</v>
      </c>
      <c r="V12" s="1165">
        <v>0</v>
      </c>
      <c r="W12" s="1165">
        <v>0</v>
      </c>
      <c r="X12" s="1165">
        <v>0</v>
      </c>
      <c r="Y12" s="1165">
        <v>0</v>
      </c>
      <c r="Z12" s="1165">
        <v>0</v>
      </c>
      <c r="AA12" s="1165">
        <v>0</v>
      </c>
      <c r="AB12" s="1165">
        <v>0</v>
      </c>
      <c r="AC12" s="1165">
        <v>0</v>
      </c>
      <c r="AD12" s="1165">
        <v>0</v>
      </c>
      <c r="AE12" s="1166">
        <v>0</v>
      </c>
      <c r="AF12" s="1165">
        <v>0</v>
      </c>
      <c r="AG12" s="1165">
        <v>0</v>
      </c>
      <c r="AH12" s="1165">
        <v>15</v>
      </c>
      <c r="AI12" s="1171">
        <v>15</v>
      </c>
      <c r="AJ12" s="1171">
        <v>15</v>
      </c>
      <c r="AK12" s="1171">
        <v>14</v>
      </c>
      <c r="AL12" s="1171">
        <v>14</v>
      </c>
      <c r="AM12" s="1171">
        <v>14</v>
      </c>
      <c r="AN12" s="1171">
        <v>14</v>
      </c>
      <c r="AO12" s="1171">
        <v>14</v>
      </c>
      <c r="AP12" s="1171">
        <v>14</v>
      </c>
      <c r="AQ12" s="1172">
        <v>14</v>
      </c>
      <c r="AR12" s="1171">
        <v>15</v>
      </c>
      <c r="AS12" s="1171">
        <v>14</v>
      </c>
      <c r="AT12" s="1171">
        <v>14</v>
      </c>
      <c r="AU12" s="1171">
        <v>16</v>
      </c>
      <c r="AV12" s="1172">
        <v>15</v>
      </c>
      <c r="AW12" s="1171">
        <v>15</v>
      </c>
      <c r="AX12" s="1171">
        <v>15</v>
      </c>
      <c r="AY12" s="1178">
        <v>16</v>
      </c>
      <c r="AZ12" s="1177">
        <v>16</v>
      </c>
      <c r="BA12" s="1177">
        <v>15</v>
      </c>
      <c r="BB12" s="1178">
        <v>16</v>
      </c>
      <c r="BC12" s="1177">
        <v>15</v>
      </c>
      <c r="BD12" s="1177">
        <v>15</v>
      </c>
      <c r="BE12" s="1177">
        <v>15</v>
      </c>
      <c r="BF12" s="1177">
        <v>15</v>
      </c>
      <c r="BG12" s="1177">
        <v>16</v>
      </c>
      <c r="BH12" s="1177">
        <v>16</v>
      </c>
      <c r="BI12" s="1177">
        <v>16</v>
      </c>
      <c r="BJ12" s="1177">
        <v>16</v>
      </c>
      <c r="BK12" s="1177">
        <v>15</v>
      </c>
      <c r="BL12" s="1177">
        <v>16</v>
      </c>
      <c r="BM12" s="1177">
        <v>15</v>
      </c>
      <c r="BN12" s="1177">
        <v>16</v>
      </c>
      <c r="BO12" s="1177">
        <v>16</v>
      </c>
      <c r="BP12" s="1184">
        <v>16</v>
      </c>
      <c r="BQ12" s="1184">
        <v>15</v>
      </c>
      <c r="BR12" s="1184">
        <v>15</v>
      </c>
      <c r="BS12" s="1184">
        <v>15</v>
      </c>
      <c r="BT12" s="1184">
        <v>15</v>
      </c>
      <c r="BU12" s="1184">
        <v>15</v>
      </c>
      <c r="BV12" s="1184">
        <v>40</v>
      </c>
      <c r="BW12" s="1185">
        <v>40</v>
      </c>
      <c r="BX12" s="1184">
        <v>39</v>
      </c>
      <c r="BY12" s="1184">
        <v>39</v>
      </c>
      <c r="BZ12" s="1184">
        <v>39</v>
      </c>
      <c r="CA12" s="1184">
        <v>39</v>
      </c>
      <c r="CB12" s="1184">
        <v>39</v>
      </c>
      <c r="CC12" s="1184">
        <v>39</v>
      </c>
      <c r="CD12" s="1184">
        <v>19</v>
      </c>
      <c r="CE12" s="1184">
        <v>19</v>
      </c>
      <c r="CF12" s="1184">
        <v>19</v>
      </c>
      <c r="CG12" s="1191">
        <v>15</v>
      </c>
      <c r="CH12" s="1191">
        <v>15</v>
      </c>
      <c r="CI12" s="1191">
        <v>15</v>
      </c>
      <c r="CJ12" s="1191">
        <v>15</v>
      </c>
      <c r="CK12" s="1191">
        <v>15</v>
      </c>
      <c r="CL12" s="1191">
        <v>0</v>
      </c>
      <c r="CM12" s="1191">
        <v>0</v>
      </c>
      <c r="CN12" s="1191">
        <v>0</v>
      </c>
      <c r="CO12" s="1191">
        <v>0</v>
      </c>
      <c r="CP12" s="1191">
        <v>0</v>
      </c>
      <c r="CQ12" s="1191">
        <v>0</v>
      </c>
      <c r="CR12" s="1191">
        <v>0</v>
      </c>
      <c r="CS12" s="1191">
        <v>0</v>
      </c>
      <c r="CT12" s="1195">
        <v>261</v>
      </c>
    </row>
    <row r="13" spans="1:98" x14ac:dyDescent="0.25">
      <c r="A13" s="1155" t="s">
        <v>109</v>
      </c>
      <c r="B13" s="1156">
        <v>21</v>
      </c>
      <c r="C13" s="1156">
        <v>21</v>
      </c>
      <c r="D13" s="1156">
        <v>21</v>
      </c>
      <c r="E13" s="1156">
        <v>21</v>
      </c>
      <c r="F13" s="1156">
        <v>21</v>
      </c>
      <c r="G13" s="1156">
        <v>21</v>
      </c>
      <c r="H13" s="1156">
        <v>21</v>
      </c>
      <c r="I13" s="1156">
        <v>21</v>
      </c>
      <c r="J13" s="1156">
        <v>21</v>
      </c>
      <c r="K13" s="1156">
        <v>21</v>
      </c>
      <c r="L13" s="1156">
        <v>21</v>
      </c>
      <c r="M13" s="1156">
        <v>21</v>
      </c>
      <c r="N13" s="1156">
        <v>21</v>
      </c>
      <c r="O13" s="1156">
        <v>21</v>
      </c>
      <c r="P13" s="1156">
        <v>21</v>
      </c>
      <c r="Q13" s="1156">
        <v>21</v>
      </c>
      <c r="R13" s="1165">
        <v>21</v>
      </c>
      <c r="S13" s="1165">
        <v>21</v>
      </c>
      <c r="T13" s="1165">
        <v>21</v>
      </c>
      <c r="U13" s="1165">
        <v>21</v>
      </c>
      <c r="V13" s="1165">
        <v>21</v>
      </c>
      <c r="W13" s="1165">
        <v>21</v>
      </c>
      <c r="X13" s="1165">
        <v>21</v>
      </c>
      <c r="Y13" s="1165">
        <v>21</v>
      </c>
      <c r="Z13" s="1165">
        <v>21</v>
      </c>
      <c r="AA13" s="1165">
        <v>21</v>
      </c>
      <c r="AB13" s="1165">
        <v>21</v>
      </c>
      <c r="AC13" s="1165">
        <v>21</v>
      </c>
      <c r="AD13" s="1165">
        <v>21</v>
      </c>
      <c r="AE13" s="1166">
        <v>21</v>
      </c>
      <c r="AF13" s="1165">
        <v>21</v>
      </c>
      <c r="AG13" s="1165">
        <v>21</v>
      </c>
      <c r="AH13" s="1165">
        <v>21</v>
      </c>
      <c r="AI13" s="1171">
        <v>21</v>
      </c>
      <c r="AJ13" s="1171">
        <v>21</v>
      </c>
      <c r="AK13" s="1171">
        <v>21</v>
      </c>
      <c r="AL13" s="1171">
        <v>21</v>
      </c>
      <c r="AM13" s="1171">
        <v>21</v>
      </c>
      <c r="AN13" s="1171">
        <v>21</v>
      </c>
      <c r="AO13" s="1171">
        <v>21</v>
      </c>
      <c r="AP13" s="1171">
        <v>21</v>
      </c>
      <c r="AQ13" s="1172">
        <v>21</v>
      </c>
      <c r="AR13" s="1171">
        <v>21</v>
      </c>
      <c r="AS13" s="1171">
        <v>21</v>
      </c>
      <c r="AT13" s="1171">
        <v>21</v>
      </c>
      <c r="AU13" s="1171">
        <v>21</v>
      </c>
      <c r="AV13" s="1172">
        <v>21</v>
      </c>
      <c r="AW13" s="1171">
        <v>21</v>
      </c>
      <c r="AX13" s="1171">
        <v>21</v>
      </c>
      <c r="AY13" s="1178">
        <v>21</v>
      </c>
      <c r="AZ13" s="1177">
        <v>21</v>
      </c>
      <c r="BA13" s="1177">
        <v>21</v>
      </c>
      <c r="BB13" s="1178">
        <v>21</v>
      </c>
      <c r="BC13" s="1177">
        <v>21</v>
      </c>
      <c r="BD13" s="1177">
        <v>21</v>
      </c>
      <c r="BE13" s="1177">
        <v>21</v>
      </c>
      <c r="BF13" s="1177">
        <v>21</v>
      </c>
      <c r="BG13" s="1177">
        <v>21</v>
      </c>
      <c r="BH13" s="1177">
        <v>21</v>
      </c>
      <c r="BI13" s="1177">
        <v>21</v>
      </c>
      <c r="BJ13" s="1177">
        <v>21</v>
      </c>
      <c r="BK13" s="1177">
        <v>21</v>
      </c>
      <c r="BL13" s="1177">
        <v>21</v>
      </c>
      <c r="BM13" s="1177">
        <v>21</v>
      </c>
      <c r="BN13" s="1177">
        <v>21</v>
      </c>
      <c r="BO13" s="1177">
        <v>21</v>
      </c>
      <c r="BP13" s="1184">
        <v>21</v>
      </c>
      <c r="BQ13" s="1184">
        <v>21</v>
      </c>
      <c r="BR13" s="1184">
        <v>21</v>
      </c>
      <c r="BS13" s="1184">
        <v>21</v>
      </c>
      <c r="BT13" s="1184">
        <v>21</v>
      </c>
      <c r="BU13" s="1184">
        <v>21</v>
      </c>
      <c r="BV13" s="1184">
        <v>21</v>
      </c>
      <c r="BW13" s="1185">
        <v>21</v>
      </c>
      <c r="BX13" s="1184">
        <v>21</v>
      </c>
      <c r="BY13" s="1184">
        <v>21</v>
      </c>
      <c r="BZ13" s="1184">
        <v>21</v>
      </c>
      <c r="CA13" s="1184">
        <v>21</v>
      </c>
      <c r="CB13" s="1184">
        <v>21</v>
      </c>
      <c r="CC13" s="1184">
        <v>21</v>
      </c>
      <c r="CD13" s="1184">
        <v>21</v>
      </c>
      <c r="CE13" s="1184">
        <v>21</v>
      </c>
      <c r="CF13" s="1184">
        <v>21</v>
      </c>
      <c r="CG13" s="1191">
        <v>21</v>
      </c>
      <c r="CH13" s="1191">
        <v>21</v>
      </c>
      <c r="CI13" s="1191">
        <v>21</v>
      </c>
      <c r="CJ13" s="1191">
        <v>21</v>
      </c>
      <c r="CK13" s="1191">
        <v>21</v>
      </c>
      <c r="CL13" s="1191">
        <v>21</v>
      </c>
      <c r="CM13" s="1191">
        <v>21</v>
      </c>
      <c r="CN13" s="1191">
        <v>21</v>
      </c>
      <c r="CO13" s="1191">
        <v>21</v>
      </c>
      <c r="CP13" s="1191">
        <v>21</v>
      </c>
      <c r="CQ13" s="1191">
        <v>21</v>
      </c>
      <c r="CR13" s="1191">
        <v>21</v>
      </c>
      <c r="CS13" s="1191">
        <v>21</v>
      </c>
      <c r="CT13" s="1195">
        <v>503</v>
      </c>
    </row>
    <row r="14" spans="1:98" x14ac:dyDescent="0.25">
      <c r="A14" s="1155" t="s">
        <v>110</v>
      </c>
      <c r="B14" s="1156">
        <v>0</v>
      </c>
      <c r="C14" s="1156">
        <v>0</v>
      </c>
      <c r="D14" s="1156">
        <v>0</v>
      </c>
      <c r="E14" s="1156">
        <v>0</v>
      </c>
      <c r="F14" s="1156">
        <v>0</v>
      </c>
      <c r="G14" s="1156">
        <v>0</v>
      </c>
      <c r="H14" s="1156">
        <v>0</v>
      </c>
      <c r="I14" s="1156">
        <v>0</v>
      </c>
      <c r="J14" s="1156">
        <v>0</v>
      </c>
      <c r="K14" s="1156">
        <v>0</v>
      </c>
      <c r="L14" s="1156">
        <v>0</v>
      </c>
      <c r="M14" s="1156">
        <v>0</v>
      </c>
      <c r="N14" s="1156">
        <v>0</v>
      </c>
      <c r="O14" s="1156">
        <v>0</v>
      </c>
      <c r="P14" s="1156">
        <v>0</v>
      </c>
      <c r="Q14" s="1156">
        <v>0</v>
      </c>
      <c r="R14" s="1165">
        <v>0</v>
      </c>
      <c r="S14" s="1165">
        <v>0</v>
      </c>
      <c r="T14" s="1165">
        <v>0</v>
      </c>
      <c r="U14" s="1165">
        <v>0</v>
      </c>
      <c r="V14" s="1165">
        <v>0</v>
      </c>
      <c r="W14" s="1165">
        <v>0</v>
      </c>
      <c r="X14" s="1165">
        <v>0</v>
      </c>
      <c r="Y14" s="1165">
        <v>0</v>
      </c>
      <c r="Z14" s="1165">
        <v>0</v>
      </c>
      <c r="AA14" s="1165">
        <v>0</v>
      </c>
      <c r="AB14" s="1165">
        <v>0</v>
      </c>
      <c r="AC14" s="1165">
        <v>0</v>
      </c>
      <c r="AD14" s="1165">
        <v>0</v>
      </c>
      <c r="AE14" s="1166">
        <v>0</v>
      </c>
      <c r="AF14" s="1165">
        <v>0</v>
      </c>
      <c r="AG14" s="1165">
        <v>0</v>
      </c>
      <c r="AH14" s="1165">
        <v>0</v>
      </c>
      <c r="AI14" s="1171">
        <v>0</v>
      </c>
      <c r="AJ14" s="1171">
        <v>0</v>
      </c>
      <c r="AK14" s="1171">
        <v>0</v>
      </c>
      <c r="AL14" s="1171">
        <v>0</v>
      </c>
      <c r="AM14" s="1171">
        <v>0</v>
      </c>
      <c r="AN14" s="1171">
        <v>0</v>
      </c>
      <c r="AO14" s="1171">
        <v>0</v>
      </c>
      <c r="AP14" s="1171">
        <v>0</v>
      </c>
      <c r="AQ14" s="1172">
        <v>0</v>
      </c>
      <c r="AR14" s="1171">
        <v>0</v>
      </c>
      <c r="AS14" s="1171">
        <v>0</v>
      </c>
      <c r="AT14" s="1171">
        <v>0</v>
      </c>
      <c r="AU14" s="1171">
        <v>0</v>
      </c>
      <c r="AV14" s="1172">
        <v>0</v>
      </c>
      <c r="AW14" s="1171">
        <v>0</v>
      </c>
      <c r="AX14" s="1171">
        <v>0</v>
      </c>
      <c r="AY14" s="1178">
        <v>0</v>
      </c>
      <c r="AZ14" s="1177">
        <v>0</v>
      </c>
      <c r="BA14" s="1177">
        <v>0</v>
      </c>
      <c r="BB14" s="1178">
        <v>0</v>
      </c>
      <c r="BC14" s="1177">
        <v>0</v>
      </c>
      <c r="BD14" s="1177">
        <v>0</v>
      </c>
      <c r="BE14" s="1177">
        <v>0</v>
      </c>
      <c r="BF14" s="1177">
        <v>0</v>
      </c>
      <c r="BG14" s="1177">
        <v>0</v>
      </c>
      <c r="BH14" s="1177">
        <v>0</v>
      </c>
      <c r="BI14" s="1177">
        <v>0</v>
      </c>
      <c r="BJ14" s="1177">
        <v>0</v>
      </c>
      <c r="BK14" s="1177">
        <v>0</v>
      </c>
      <c r="BL14" s="1177">
        <v>0</v>
      </c>
      <c r="BM14" s="1177">
        <v>0</v>
      </c>
      <c r="BN14" s="1177">
        <v>0</v>
      </c>
      <c r="BO14" s="1177">
        <v>0</v>
      </c>
      <c r="BP14" s="1184">
        <v>0</v>
      </c>
      <c r="BQ14" s="1184">
        <v>0</v>
      </c>
      <c r="BR14" s="1184">
        <v>0</v>
      </c>
      <c r="BS14" s="1184">
        <v>0</v>
      </c>
      <c r="BT14" s="1184">
        <v>0</v>
      </c>
      <c r="BU14" s="1184">
        <v>0</v>
      </c>
      <c r="BV14" s="1184">
        <v>0</v>
      </c>
      <c r="BW14" s="1185">
        <v>0</v>
      </c>
      <c r="BX14" s="1184">
        <v>39</v>
      </c>
      <c r="BY14" s="1184">
        <v>38</v>
      </c>
      <c r="BZ14" s="1184">
        <v>38</v>
      </c>
      <c r="CA14" s="1184">
        <v>38</v>
      </c>
      <c r="CB14" s="1184">
        <v>38</v>
      </c>
      <c r="CC14" s="1184">
        <v>10</v>
      </c>
      <c r="CD14" s="1184">
        <v>10</v>
      </c>
      <c r="CE14" s="1184">
        <v>10</v>
      </c>
      <c r="CF14" s="1184">
        <v>10</v>
      </c>
      <c r="CG14" s="1191">
        <v>10</v>
      </c>
      <c r="CH14" s="1191">
        <v>10</v>
      </c>
      <c r="CI14" s="1191">
        <v>10</v>
      </c>
      <c r="CJ14" s="1191">
        <v>10</v>
      </c>
      <c r="CK14" s="1191">
        <v>10</v>
      </c>
      <c r="CL14" s="1191">
        <v>10</v>
      </c>
      <c r="CM14" s="1191">
        <v>0</v>
      </c>
      <c r="CN14" s="1191">
        <v>0</v>
      </c>
      <c r="CO14" s="1191">
        <v>0</v>
      </c>
      <c r="CP14" s="1191">
        <v>0</v>
      </c>
      <c r="CQ14" s="1191">
        <v>0</v>
      </c>
      <c r="CR14" s="1191">
        <v>0</v>
      </c>
      <c r="CS14" s="1191">
        <v>0</v>
      </c>
      <c r="CT14" s="1195">
        <v>66</v>
      </c>
    </row>
    <row r="15" spans="1:98" x14ac:dyDescent="0.25">
      <c r="A15" s="1155" t="s">
        <v>111</v>
      </c>
      <c r="B15" s="1156">
        <v>59</v>
      </c>
      <c r="C15" s="1156">
        <v>28</v>
      </c>
      <c r="D15" s="1156">
        <v>8</v>
      </c>
      <c r="E15" s="1156">
        <v>10</v>
      </c>
      <c r="F15" s="1156">
        <v>10</v>
      </c>
      <c r="G15" s="1156">
        <v>0</v>
      </c>
      <c r="H15" s="1156">
        <v>0</v>
      </c>
      <c r="I15" s="1156">
        <v>0</v>
      </c>
      <c r="J15" s="1156">
        <v>0</v>
      </c>
      <c r="K15" s="1156">
        <v>0</v>
      </c>
      <c r="L15" s="1156">
        <v>0</v>
      </c>
      <c r="M15" s="1156">
        <v>0</v>
      </c>
      <c r="N15" s="1156">
        <v>0</v>
      </c>
      <c r="O15" s="1156">
        <v>0</v>
      </c>
      <c r="P15" s="1156">
        <v>0</v>
      </c>
      <c r="Q15" s="1156">
        <v>0</v>
      </c>
      <c r="R15" s="1165">
        <v>0</v>
      </c>
      <c r="S15" s="1165">
        <v>0</v>
      </c>
      <c r="T15" s="1165">
        <v>0</v>
      </c>
      <c r="U15" s="1165">
        <v>0</v>
      </c>
      <c r="V15" s="1165">
        <v>28</v>
      </c>
      <c r="W15" s="1165">
        <v>31</v>
      </c>
      <c r="X15" s="1165">
        <v>59</v>
      </c>
      <c r="Y15" s="1165">
        <v>60</v>
      </c>
      <c r="Z15" s="1165">
        <v>59</v>
      </c>
      <c r="AA15" s="1165">
        <v>60</v>
      </c>
      <c r="AB15" s="1165">
        <v>58</v>
      </c>
      <c r="AC15" s="1165">
        <v>58</v>
      </c>
      <c r="AD15" s="1165">
        <v>40</v>
      </c>
      <c r="AE15" s="1166">
        <v>38</v>
      </c>
      <c r="AF15" s="1165">
        <v>30</v>
      </c>
      <c r="AG15" s="1165">
        <v>26</v>
      </c>
      <c r="AH15" s="1165">
        <v>8</v>
      </c>
      <c r="AI15" s="1171">
        <v>10</v>
      </c>
      <c r="AJ15" s="1171">
        <v>10</v>
      </c>
      <c r="AK15" s="1171">
        <v>10</v>
      </c>
      <c r="AL15" s="1171">
        <v>9</v>
      </c>
      <c r="AM15" s="1171">
        <v>10</v>
      </c>
      <c r="AN15" s="1171">
        <v>10</v>
      </c>
      <c r="AO15" s="1171">
        <v>9</v>
      </c>
      <c r="AP15" s="1171">
        <v>8</v>
      </c>
      <c r="AQ15" s="1172">
        <v>9</v>
      </c>
      <c r="AR15" s="1171">
        <v>10</v>
      </c>
      <c r="AS15" s="1171">
        <v>8</v>
      </c>
      <c r="AT15" s="1171">
        <v>9</v>
      </c>
      <c r="AU15" s="1171">
        <v>9</v>
      </c>
      <c r="AV15" s="1172">
        <v>9</v>
      </c>
      <c r="AW15" s="1171">
        <v>9</v>
      </c>
      <c r="AX15" s="1171">
        <v>9</v>
      </c>
      <c r="AY15" s="1178">
        <v>9</v>
      </c>
      <c r="AZ15" s="1177">
        <v>10</v>
      </c>
      <c r="BA15" s="1177">
        <v>8</v>
      </c>
      <c r="BB15" s="1178">
        <v>9</v>
      </c>
      <c r="BC15" s="1177">
        <v>8</v>
      </c>
      <c r="BD15" s="1177">
        <v>8</v>
      </c>
      <c r="BE15" s="1177">
        <v>10</v>
      </c>
      <c r="BF15" s="1177">
        <v>9</v>
      </c>
      <c r="BG15" s="1177">
        <v>9</v>
      </c>
      <c r="BH15" s="1177">
        <v>9</v>
      </c>
      <c r="BI15" s="1177">
        <v>9</v>
      </c>
      <c r="BJ15" s="1177">
        <v>10</v>
      </c>
      <c r="BK15" s="1177">
        <v>40</v>
      </c>
      <c r="BL15" s="1177">
        <v>39</v>
      </c>
      <c r="BM15" s="1177">
        <v>40</v>
      </c>
      <c r="BN15" s="1177">
        <v>40</v>
      </c>
      <c r="BO15" s="1177">
        <v>59</v>
      </c>
      <c r="BP15" s="1184">
        <v>60</v>
      </c>
      <c r="BQ15" s="1184">
        <v>55</v>
      </c>
      <c r="BR15" s="1184">
        <v>59</v>
      </c>
      <c r="BS15" s="1184">
        <v>60</v>
      </c>
      <c r="BT15" s="1184">
        <v>60</v>
      </c>
      <c r="BU15" s="1184">
        <v>60</v>
      </c>
      <c r="BV15" s="1184">
        <v>59</v>
      </c>
      <c r="BW15" s="1185">
        <v>59</v>
      </c>
      <c r="BX15" s="1184">
        <v>61</v>
      </c>
      <c r="BY15" s="1184">
        <v>59</v>
      </c>
      <c r="BZ15" s="1184">
        <v>59</v>
      </c>
      <c r="CA15" s="1184">
        <v>60</v>
      </c>
      <c r="CB15" s="1184">
        <v>60</v>
      </c>
      <c r="CC15" s="1184">
        <v>59</v>
      </c>
      <c r="CD15" s="1184">
        <v>58</v>
      </c>
      <c r="CE15" s="1184">
        <v>60</v>
      </c>
      <c r="CF15" s="1184">
        <v>59</v>
      </c>
      <c r="CG15" s="1191">
        <v>60</v>
      </c>
      <c r="CH15" s="1191">
        <v>59</v>
      </c>
      <c r="CI15" s="1191">
        <v>58</v>
      </c>
      <c r="CJ15" s="1191">
        <v>60</v>
      </c>
      <c r="CK15" s="1191">
        <v>30</v>
      </c>
      <c r="CL15" s="1191">
        <v>29</v>
      </c>
      <c r="CM15" s="1191">
        <v>31</v>
      </c>
      <c r="CN15" s="1191">
        <v>39</v>
      </c>
      <c r="CO15" s="1191">
        <v>39</v>
      </c>
      <c r="CP15" s="1191">
        <v>39</v>
      </c>
      <c r="CQ15" s="1191">
        <v>30</v>
      </c>
      <c r="CR15" s="1191">
        <v>10</v>
      </c>
      <c r="CS15" s="1191">
        <v>9</v>
      </c>
      <c r="CT15" s="1195">
        <v>661</v>
      </c>
    </row>
    <row r="16" spans="1:98" x14ac:dyDescent="0.25">
      <c r="A16" s="1155" t="s">
        <v>112</v>
      </c>
      <c r="B16" s="1156">
        <v>0</v>
      </c>
      <c r="C16" s="1156">
        <v>0</v>
      </c>
      <c r="D16" s="1156">
        <v>0</v>
      </c>
      <c r="E16" s="1156">
        <v>0</v>
      </c>
      <c r="F16" s="1156">
        <v>0</v>
      </c>
      <c r="G16" s="1156">
        <v>0</v>
      </c>
      <c r="H16" s="1156">
        <v>0</v>
      </c>
      <c r="I16" s="1156">
        <v>0</v>
      </c>
      <c r="J16" s="1156">
        <v>0</v>
      </c>
      <c r="K16" s="1156">
        <v>0</v>
      </c>
      <c r="L16" s="1156">
        <v>0</v>
      </c>
      <c r="M16" s="1156">
        <v>0</v>
      </c>
      <c r="N16" s="1156">
        <v>0</v>
      </c>
      <c r="O16" s="1156">
        <v>0</v>
      </c>
      <c r="P16" s="1156">
        <v>0</v>
      </c>
      <c r="Q16" s="1156">
        <v>0</v>
      </c>
      <c r="R16" s="1165">
        <v>0</v>
      </c>
      <c r="S16" s="1165">
        <v>0</v>
      </c>
      <c r="T16" s="1165">
        <v>0</v>
      </c>
      <c r="U16" s="1165">
        <v>0</v>
      </c>
      <c r="V16" s="1165">
        <v>0</v>
      </c>
      <c r="W16" s="1165">
        <v>0</v>
      </c>
      <c r="X16" s="1165">
        <v>0</v>
      </c>
      <c r="Y16" s="1165">
        <v>39</v>
      </c>
      <c r="Z16" s="1165">
        <v>38</v>
      </c>
      <c r="AA16" s="1165">
        <v>38</v>
      </c>
      <c r="AB16" s="1165">
        <v>38</v>
      </c>
      <c r="AC16" s="1165">
        <v>38</v>
      </c>
      <c r="AD16" s="1165">
        <v>38</v>
      </c>
      <c r="AE16" s="1166">
        <v>38</v>
      </c>
      <c r="AF16" s="1165">
        <v>26</v>
      </c>
      <c r="AG16" s="1165">
        <v>26</v>
      </c>
      <c r="AH16" s="1165">
        <v>26</v>
      </c>
      <c r="AI16" s="1171">
        <v>26</v>
      </c>
      <c r="AJ16" s="1171">
        <v>26</v>
      </c>
      <c r="AK16" s="1171">
        <v>26</v>
      </c>
      <c r="AL16" s="1171">
        <v>26</v>
      </c>
      <c r="AM16" s="1171">
        <v>26</v>
      </c>
      <c r="AN16" s="1171">
        <v>26</v>
      </c>
      <c r="AO16" s="1171">
        <v>26</v>
      </c>
      <c r="AP16" s="1171">
        <v>26</v>
      </c>
      <c r="AQ16" s="1172">
        <v>26</v>
      </c>
      <c r="AR16" s="1171">
        <v>26</v>
      </c>
      <c r="AS16" s="1171">
        <v>26</v>
      </c>
      <c r="AT16" s="1171">
        <v>26</v>
      </c>
      <c r="AU16" s="1171">
        <v>26</v>
      </c>
      <c r="AV16" s="1172">
        <v>38</v>
      </c>
      <c r="AW16" s="1171">
        <v>38</v>
      </c>
      <c r="AX16" s="1171">
        <v>38</v>
      </c>
      <c r="AY16" s="1178">
        <v>38</v>
      </c>
      <c r="AZ16" s="1177">
        <v>38</v>
      </c>
      <c r="BA16" s="1177">
        <v>38</v>
      </c>
      <c r="BB16" s="1178">
        <v>37</v>
      </c>
      <c r="BC16" s="1177">
        <v>37</v>
      </c>
      <c r="BD16" s="1177">
        <v>37</v>
      </c>
      <c r="BE16" s="1177">
        <v>37</v>
      </c>
      <c r="BF16" s="1177">
        <v>38</v>
      </c>
      <c r="BG16" s="1177">
        <v>38</v>
      </c>
      <c r="BH16" s="1177">
        <v>38</v>
      </c>
      <c r="BI16" s="1177">
        <v>38</v>
      </c>
      <c r="BJ16" s="1177">
        <v>38</v>
      </c>
      <c r="BK16" s="1177">
        <v>38</v>
      </c>
      <c r="BL16" s="1177">
        <v>38</v>
      </c>
      <c r="BM16" s="1177">
        <v>38</v>
      </c>
      <c r="BN16" s="1177">
        <v>38</v>
      </c>
      <c r="BO16" s="1177">
        <v>38</v>
      </c>
      <c r="BP16" s="1184">
        <v>38</v>
      </c>
      <c r="BQ16" s="1184">
        <v>38</v>
      </c>
      <c r="BR16" s="1184">
        <v>38</v>
      </c>
      <c r="BS16" s="1184">
        <v>38</v>
      </c>
      <c r="BT16" s="1184">
        <v>38</v>
      </c>
      <c r="BU16" s="1184">
        <v>38</v>
      </c>
      <c r="BV16" s="1184">
        <v>38</v>
      </c>
      <c r="BW16" s="1185">
        <v>38</v>
      </c>
      <c r="BX16" s="1184">
        <v>77</v>
      </c>
      <c r="BY16" s="1184">
        <v>76</v>
      </c>
      <c r="BZ16" s="1184">
        <v>76</v>
      </c>
      <c r="CA16" s="1184">
        <v>76</v>
      </c>
      <c r="CB16" s="1184">
        <v>76</v>
      </c>
      <c r="CC16" s="1184">
        <v>76</v>
      </c>
      <c r="CD16" s="1184">
        <v>76</v>
      </c>
      <c r="CE16" s="1184">
        <v>77</v>
      </c>
      <c r="CF16" s="1184">
        <v>77</v>
      </c>
      <c r="CG16" s="1191">
        <v>77</v>
      </c>
      <c r="CH16" s="1191">
        <v>60</v>
      </c>
      <c r="CI16" s="1191">
        <v>52</v>
      </c>
      <c r="CJ16" s="1191">
        <v>52</v>
      </c>
      <c r="CK16" s="1191">
        <v>52</v>
      </c>
      <c r="CL16" s="1191">
        <v>52</v>
      </c>
      <c r="CM16" s="1191">
        <v>53</v>
      </c>
      <c r="CN16" s="1191">
        <v>33</v>
      </c>
      <c r="CO16" s="1191">
        <v>38</v>
      </c>
      <c r="CP16" s="1191">
        <v>38</v>
      </c>
      <c r="CQ16" s="1191">
        <v>26</v>
      </c>
      <c r="CR16" s="1191">
        <v>26</v>
      </c>
      <c r="CS16" s="1191">
        <v>26</v>
      </c>
      <c r="CT16" s="1195">
        <v>755.8</v>
      </c>
    </row>
    <row r="17" spans="1:98" x14ac:dyDescent="0.25">
      <c r="A17" s="1157" t="s">
        <v>113</v>
      </c>
      <c r="B17" s="1156">
        <v>270</v>
      </c>
      <c r="C17" s="1158">
        <v>269</v>
      </c>
      <c r="D17" s="1158">
        <v>269</v>
      </c>
      <c r="E17" s="1158">
        <v>271</v>
      </c>
      <c r="F17" s="1156">
        <v>270</v>
      </c>
      <c r="G17" s="1158">
        <v>268</v>
      </c>
      <c r="H17" s="1156">
        <v>270</v>
      </c>
      <c r="I17" s="1156">
        <v>272</v>
      </c>
      <c r="J17" s="1156">
        <v>267</v>
      </c>
      <c r="K17" s="1156">
        <v>268</v>
      </c>
      <c r="L17" s="1156">
        <v>270</v>
      </c>
      <c r="M17" s="1156">
        <v>269</v>
      </c>
      <c r="N17" s="1156">
        <v>268</v>
      </c>
      <c r="O17" s="1156">
        <v>270</v>
      </c>
      <c r="P17" s="1156">
        <v>266</v>
      </c>
      <c r="Q17" s="1156">
        <v>268</v>
      </c>
      <c r="R17" s="1165">
        <v>268</v>
      </c>
      <c r="S17" s="1165">
        <v>268</v>
      </c>
      <c r="T17" s="1165">
        <v>269</v>
      </c>
      <c r="U17" s="1165">
        <v>266</v>
      </c>
      <c r="V17" s="1165">
        <v>268</v>
      </c>
      <c r="W17" s="1165">
        <v>268</v>
      </c>
      <c r="X17" s="1165">
        <v>268</v>
      </c>
      <c r="Y17" s="1165">
        <v>267</v>
      </c>
      <c r="Z17" s="1165">
        <v>268</v>
      </c>
      <c r="AA17" s="1165">
        <v>268</v>
      </c>
      <c r="AB17" s="1165">
        <v>268</v>
      </c>
      <c r="AC17" s="1165">
        <v>268</v>
      </c>
      <c r="AD17" s="1166">
        <v>269</v>
      </c>
      <c r="AE17" s="1166">
        <v>271</v>
      </c>
      <c r="AF17" s="1165">
        <v>268</v>
      </c>
      <c r="AG17" s="1166">
        <v>269</v>
      </c>
      <c r="AH17" s="1166">
        <v>268</v>
      </c>
      <c r="AI17" s="1171">
        <v>269</v>
      </c>
      <c r="AJ17" s="1171">
        <v>270</v>
      </c>
      <c r="AK17" s="1171">
        <v>270</v>
      </c>
      <c r="AL17" s="1171">
        <v>270</v>
      </c>
      <c r="AM17" s="1171">
        <v>269</v>
      </c>
      <c r="AN17" s="1171">
        <v>271</v>
      </c>
      <c r="AO17" s="1171">
        <v>269</v>
      </c>
      <c r="AP17" s="1172">
        <v>268</v>
      </c>
      <c r="AQ17" s="1172">
        <v>269</v>
      </c>
      <c r="AR17" s="1171">
        <v>268</v>
      </c>
      <c r="AS17" s="1171">
        <v>266</v>
      </c>
      <c r="AT17" s="1172">
        <v>268</v>
      </c>
      <c r="AU17" s="1171">
        <v>269</v>
      </c>
      <c r="AV17" s="1172">
        <v>268</v>
      </c>
      <c r="AW17" s="1171">
        <v>270</v>
      </c>
      <c r="AX17" s="1172">
        <v>270</v>
      </c>
      <c r="AY17" s="1178">
        <v>270</v>
      </c>
      <c r="AZ17" s="1177">
        <v>270</v>
      </c>
      <c r="BA17" s="1177">
        <v>267</v>
      </c>
      <c r="BB17" s="1178">
        <v>256</v>
      </c>
      <c r="BC17" s="1177">
        <v>246</v>
      </c>
      <c r="BD17" s="1178">
        <v>259</v>
      </c>
      <c r="BE17" s="1178">
        <v>266</v>
      </c>
      <c r="BF17" s="1178">
        <v>268</v>
      </c>
      <c r="BG17" s="1178">
        <v>271</v>
      </c>
      <c r="BH17" s="1178">
        <v>271</v>
      </c>
      <c r="BI17" s="1178">
        <v>270</v>
      </c>
      <c r="BJ17" s="1178">
        <v>270</v>
      </c>
      <c r="BK17" s="1178">
        <v>268</v>
      </c>
      <c r="BL17" s="1178">
        <v>274</v>
      </c>
      <c r="BM17" s="1178">
        <v>271</v>
      </c>
      <c r="BN17" s="1178">
        <v>271</v>
      </c>
      <c r="BO17" s="1178">
        <v>270</v>
      </c>
      <c r="BP17" s="1184">
        <v>269</v>
      </c>
      <c r="BQ17" s="1184">
        <v>271</v>
      </c>
      <c r="BR17" s="1184">
        <v>270</v>
      </c>
      <c r="BS17" s="1184">
        <v>270</v>
      </c>
      <c r="BT17" s="1184">
        <v>271</v>
      </c>
      <c r="BU17" s="1184">
        <v>268</v>
      </c>
      <c r="BV17" s="1185">
        <v>270</v>
      </c>
      <c r="BW17" s="1185">
        <v>272</v>
      </c>
      <c r="BX17" s="1184">
        <v>270</v>
      </c>
      <c r="BY17" s="1185">
        <v>269</v>
      </c>
      <c r="BZ17" s="1185">
        <v>271</v>
      </c>
      <c r="CA17" s="1185">
        <v>270</v>
      </c>
      <c r="CB17" s="1185">
        <v>270</v>
      </c>
      <c r="CC17" s="1185">
        <v>272</v>
      </c>
      <c r="CD17" s="1185">
        <v>271</v>
      </c>
      <c r="CE17" s="1185">
        <v>271</v>
      </c>
      <c r="CF17" s="1185">
        <v>266</v>
      </c>
      <c r="CG17" s="1191">
        <v>270</v>
      </c>
      <c r="CH17" s="1191">
        <v>271</v>
      </c>
      <c r="CI17" s="1191">
        <v>272</v>
      </c>
      <c r="CJ17" s="1191">
        <v>270</v>
      </c>
      <c r="CK17" s="1191">
        <v>271</v>
      </c>
      <c r="CL17" s="1192">
        <v>271</v>
      </c>
      <c r="CM17" s="1192">
        <v>272</v>
      </c>
      <c r="CN17" s="1191">
        <v>271</v>
      </c>
      <c r="CO17" s="1191">
        <v>268</v>
      </c>
      <c r="CP17" s="1192">
        <v>268</v>
      </c>
      <c r="CQ17" s="1191">
        <v>271</v>
      </c>
      <c r="CR17" s="1192">
        <v>271</v>
      </c>
      <c r="CS17" s="1191">
        <v>271</v>
      </c>
      <c r="CT17" s="1195">
        <v>6452</v>
      </c>
    </row>
    <row r="18" spans="1:98" x14ac:dyDescent="0.25">
      <c r="A18" s="1157" t="s">
        <v>114</v>
      </c>
      <c r="B18" s="1156">
        <v>268</v>
      </c>
      <c r="C18" s="1158">
        <v>269</v>
      </c>
      <c r="D18" s="1158">
        <v>269</v>
      </c>
      <c r="E18" s="1158">
        <v>270</v>
      </c>
      <c r="F18" s="1156">
        <v>269</v>
      </c>
      <c r="G18" s="1158">
        <v>269</v>
      </c>
      <c r="H18" s="1156">
        <v>269</v>
      </c>
      <c r="I18" s="1156">
        <v>269</v>
      </c>
      <c r="J18" s="1156">
        <v>269</v>
      </c>
      <c r="K18" s="1156">
        <v>269</v>
      </c>
      <c r="L18" s="1156">
        <v>268</v>
      </c>
      <c r="M18" s="1156">
        <v>271</v>
      </c>
      <c r="N18" s="1156">
        <v>270</v>
      </c>
      <c r="O18" s="1156">
        <v>269</v>
      </c>
      <c r="P18" s="1156">
        <v>271</v>
      </c>
      <c r="Q18" s="1156">
        <v>269</v>
      </c>
      <c r="R18" s="1165">
        <v>269</v>
      </c>
      <c r="S18" s="1165">
        <v>269</v>
      </c>
      <c r="T18" s="1165">
        <v>270</v>
      </c>
      <c r="U18" s="1165">
        <v>270</v>
      </c>
      <c r="V18" s="1165">
        <v>269</v>
      </c>
      <c r="W18" s="1165">
        <v>271</v>
      </c>
      <c r="X18" s="1165">
        <v>269</v>
      </c>
      <c r="Y18" s="1165">
        <v>270</v>
      </c>
      <c r="Z18" s="1165">
        <v>269</v>
      </c>
      <c r="AA18" s="1165">
        <v>269</v>
      </c>
      <c r="AB18" s="1165">
        <v>268</v>
      </c>
      <c r="AC18" s="1165">
        <v>270</v>
      </c>
      <c r="AD18" s="1166">
        <v>269</v>
      </c>
      <c r="AE18" s="1166">
        <v>270</v>
      </c>
      <c r="AF18" s="1165">
        <v>270</v>
      </c>
      <c r="AG18" s="1166">
        <v>270</v>
      </c>
      <c r="AH18" s="1166">
        <v>270</v>
      </c>
      <c r="AI18" s="1171">
        <v>270</v>
      </c>
      <c r="AJ18" s="1171">
        <v>270</v>
      </c>
      <c r="AK18" s="1171">
        <v>270</v>
      </c>
      <c r="AL18" s="1171">
        <v>269</v>
      </c>
      <c r="AM18" s="1171">
        <v>270</v>
      </c>
      <c r="AN18" s="1171">
        <v>272</v>
      </c>
      <c r="AO18" s="1171">
        <v>267</v>
      </c>
      <c r="AP18" s="1172">
        <v>269</v>
      </c>
      <c r="AQ18" s="1172">
        <v>268</v>
      </c>
      <c r="AR18" s="1171">
        <v>268</v>
      </c>
      <c r="AS18" s="1171">
        <v>270</v>
      </c>
      <c r="AT18" s="1172">
        <v>270</v>
      </c>
      <c r="AU18" s="1171">
        <v>269</v>
      </c>
      <c r="AV18" s="1172">
        <v>269</v>
      </c>
      <c r="AW18" s="1171">
        <v>269</v>
      </c>
      <c r="AX18" s="1172">
        <v>268</v>
      </c>
      <c r="AY18" s="1178">
        <v>269</v>
      </c>
      <c r="AZ18" s="1177">
        <v>269</v>
      </c>
      <c r="BA18" s="1177">
        <v>269</v>
      </c>
      <c r="BB18" s="1178">
        <v>269</v>
      </c>
      <c r="BC18" s="1177">
        <v>269</v>
      </c>
      <c r="BD18" s="1178">
        <v>269</v>
      </c>
      <c r="BE18" s="1178">
        <v>269</v>
      </c>
      <c r="BF18" s="1178">
        <v>270</v>
      </c>
      <c r="BG18" s="1178">
        <v>269</v>
      </c>
      <c r="BH18" s="1178">
        <v>270</v>
      </c>
      <c r="BI18" s="1178">
        <v>269</v>
      </c>
      <c r="BJ18" s="1178">
        <v>269</v>
      </c>
      <c r="BK18" s="1178">
        <v>271</v>
      </c>
      <c r="BL18" s="1178">
        <v>270</v>
      </c>
      <c r="BM18" s="1178">
        <v>270</v>
      </c>
      <c r="BN18" s="1178">
        <v>270</v>
      </c>
      <c r="BO18" s="1178">
        <v>270</v>
      </c>
      <c r="BP18" s="1184">
        <v>270</v>
      </c>
      <c r="BQ18" s="1184">
        <v>269</v>
      </c>
      <c r="BR18" s="1184">
        <v>269</v>
      </c>
      <c r="BS18" s="1184">
        <v>270</v>
      </c>
      <c r="BT18" s="1184">
        <v>268</v>
      </c>
      <c r="BU18" s="1184">
        <v>269</v>
      </c>
      <c r="BV18" s="1185">
        <v>270</v>
      </c>
      <c r="BW18" s="1185">
        <v>270</v>
      </c>
      <c r="BX18" s="1184">
        <v>268</v>
      </c>
      <c r="BY18" s="1185">
        <v>269</v>
      </c>
      <c r="BZ18" s="1185">
        <v>269</v>
      </c>
      <c r="CA18" s="1185">
        <v>268</v>
      </c>
      <c r="CB18" s="1185">
        <v>269</v>
      </c>
      <c r="CC18" s="1185">
        <v>269</v>
      </c>
      <c r="CD18" s="1185">
        <v>269</v>
      </c>
      <c r="CE18" s="1185">
        <v>269</v>
      </c>
      <c r="CF18" s="1185">
        <v>268</v>
      </c>
      <c r="CG18" s="1191">
        <v>269</v>
      </c>
      <c r="CH18" s="1191">
        <v>269</v>
      </c>
      <c r="CI18" s="1191">
        <v>269</v>
      </c>
      <c r="CJ18" s="1191">
        <v>269</v>
      </c>
      <c r="CK18" s="1191">
        <v>270</v>
      </c>
      <c r="CL18" s="1192">
        <v>268</v>
      </c>
      <c r="CM18" s="1192">
        <v>270</v>
      </c>
      <c r="CN18" s="1191">
        <v>267</v>
      </c>
      <c r="CO18" s="1191">
        <v>269</v>
      </c>
      <c r="CP18" s="1192">
        <v>269</v>
      </c>
      <c r="CQ18" s="1191">
        <v>269</v>
      </c>
      <c r="CR18" s="1192">
        <v>269</v>
      </c>
      <c r="CS18" s="1191">
        <v>270</v>
      </c>
      <c r="CT18" s="1195">
        <v>6469</v>
      </c>
    </row>
    <row r="19" spans="1:98" x14ac:dyDescent="0.25">
      <c r="A19" s="1157" t="s">
        <v>115</v>
      </c>
      <c r="B19" s="1156">
        <v>268</v>
      </c>
      <c r="C19" s="1158">
        <v>270</v>
      </c>
      <c r="D19" s="1158">
        <v>268</v>
      </c>
      <c r="E19" s="1158">
        <v>269</v>
      </c>
      <c r="F19" s="1156">
        <v>269</v>
      </c>
      <c r="G19" s="1158">
        <v>270</v>
      </c>
      <c r="H19" s="1156">
        <v>270</v>
      </c>
      <c r="I19" s="1156">
        <v>269</v>
      </c>
      <c r="J19" s="1156">
        <v>270</v>
      </c>
      <c r="K19" s="1156">
        <v>268</v>
      </c>
      <c r="L19" s="1156">
        <v>270</v>
      </c>
      <c r="M19" s="1156">
        <v>271</v>
      </c>
      <c r="N19" s="1156">
        <v>269</v>
      </c>
      <c r="O19" s="1156">
        <v>269</v>
      </c>
      <c r="P19" s="1156">
        <v>270</v>
      </c>
      <c r="Q19" s="1156">
        <v>270</v>
      </c>
      <c r="R19" s="1165">
        <v>270</v>
      </c>
      <c r="S19" s="1165">
        <v>270</v>
      </c>
      <c r="T19" s="1165">
        <v>270</v>
      </c>
      <c r="U19" s="1165">
        <v>270</v>
      </c>
      <c r="V19" s="1165">
        <v>270</v>
      </c>
      <c r="W19" s="1165">
        <v>270</v>
      </c>
      <c r="X19" s="1165">
        <v>271</v>
      </c>
      <c r="Y19" s="1165">
        <v>270</v>
      </c>
      <c r="Z19" s="1165">
        <v>270</v>
      </c>
      <c r="AA19" s="1165">
        <v>268</v>
      </c>
      <c r="AB19" s="1165">
        <v>268</v>
      </c>
      <c r="AC19" s="1165">
        <v>270</v>
      </c>
      <c r="AD19" s="1166">
        <v>269</v>
      </c>
      <c r="AE19" s="1166">
        <v>268</v>
      </c>
      <c r="AF19" s="1165">
        <v>270</v>
      </c>
      <c r="AG19" s="1166">
        <v>269</v>
      </c>
      <c r="AH19" s="1166">
        <v>270</v>
      </c>
      <c r="AI19" s="1171">
        <v>271</v>
      </c>
      <c r="AJ19" s="1171">
        <v>268</v>
      </c>
      <c r="AK19" s="1171">
        <v>269</v>
      </c>
      <c r="AL19" s="1171">
        <v>268</v>
      </c>
      <c r="AM19" s="1171">
        <v>268</v>
      </c>
      <c r="AN19" s="1171">
        <v>268</v>
      </c>
      <c r="AO19" s="1171">
        <v>267</v>
      </c>
      <c r="AP19" s="1172">
        <v>269</v>
      </c>
      <c r="AQ19" s="1172">
        <v>269</v>
      </c>
      <c r="AR19" s="1171">
        <v>268</v>
      </c>
      <c r="AS19" s="1171">
        <v>270</v>
      </c>
      <c r="AT19" s="1172">
        <v>269</v>
      </c>
      <c r="AU19" s="1171">
        <v>269</v>
      </c>
      <c r="AV19" s="1172">
        <v>270</v>
      </c>
      <c r="AW19" s="1171">
        <v>269</v>
      </c>
      <c r="AX19" s="1172">
        <v>269</v>
      </c>
      <c r="AY19" s="1178">
        <v>270</v>
      </c>
      <c r="AZ19" s="1177">
        <v>269</v>
      </c>
      <c r="BA19" s="1177">
        <v>270</v>
      </c>
      <c r="BB19" s="1178">
        <v>270</v>
      </c>
      <c r="BC19" s="1177">
        <v>269</v>
      </c>
      <c r="BD19" s="1178">
        <v>269</v>
      </c>
      <c r="BE19" s="1178">
        <v>268</v>
      </c>
      <c r="BF19" s="1178">
        <v>270</v>
      </c>
      <c r="BG19" s="1178">
        <v>269</v>
      </c>
      <c r="BH19" s="1178">
        <v>270</v>
      </c>
      <c r="BI19" s="1178">
        <v>271</v>
      </c>
      <c r="BJ19" s="1178">
        <v>269</v>
      </c>
      <c r="BK19" s="1178">
        <v>270</v>
      </c>
      <c r="BL19" s="1178">
        <v>270</v>
      </c>
      <c r="BM19" s="1178">
        <v>270</v>
      </c>
      <c r="BN19" s="1178">
        <v>270</v>
      </c>
      <c r="BO19" s="1178">
        <v>269</v>
      </c>
      <c r="BP19" s="1184">
        <v>270</v>
      </c>
      <c r="BQ19" s="1184">
        <v>266</v>
      </c>
      <c r="BR19" s="1184">
        <v>269</v>
      </c>
      <c r="BS19" s="1184">
        <v>270</v>
      </c>
      <c r="BT19" s="1184">
        <v>270</v>
      </c>
      <c r="BU19" s="1184">
        <v>270</v>
      </c>
      <c r="BV19" s="1185">
        <v>270</v>
      </c>
      <c r="BW19" s="1185">
        <v>270</v>
      </c>
      <c r="BX19" s="1184">
        <v>270</v>
      </c>
      <c r="BY19" s="1185">
        <v>269</v>
      </c>
      <c r="BZ19" s="1185">
        <v>269</v>
      </c>
      <c r="CA19" s="1185">
        <v>269</v>
      </c>
      <c r="CB19" s="1185">
        <v>268</v>
      </c>
      <c r="CC19" s="1185">
        <v>270</v>
      </c>
      <c r="CD19" s="1185">
        <v>270</v>
      </c>
      <c r="CE19" s="1185">
        <v>270</v>
      </c>
      <c r="CF19" s="1185">
        <v>270</v>
      </c>
      <c r="CG19" s="1191">
        <v>270</v>
      </c>
      <c r="CH19" s="1191">
        <v>270</v>
      </c>
      <c r="CI19" s="1191">
        <v>270</v>
      </c>
      <c r="CJ19" s="1191">
        <v>270</v>
      </c>
      <c r="CK19" s="1191">
        <v>270</v>
      </c>
      <c r="CL19" s="1192">
        <v>270</v>
      </c>
      <c r="CM19" s="1192">
        <v>269</v>
      </c>
      <c r="CN19" s="1191">
        <v>270</v>
      </c>
      <c r="CO19" s="1191">
        <v>271</v>
      </c>
      <c r="CP19" s="1192">
        <v>270</v>
      </c>
      <c r="CQ19" s="1191">
        <v>271</v>
      </c>
      <c r="CR19" s="1192">
        <v>270</v>
      </c>
      <c r="CS19" s="1191">
        <v>269</v>
      </c>
      <c r="CT19" s="1195">
        <v>6482</v>
      </c>
    </row>
    <row r="20" spans="1:98" x14ac:dyDescent="0.25">
      <c r="A20" s="1157" t="s">
        <v>116</v>
      </c>
      <c r="B20" s="1156">
        <v>0</v>
      </c>
      <c r="C20" s="1156">
        <v>0</v>
      </c>
      <c r="D20" s="1156">
        <v>0</v>
      </c>
      <c r="E20" s="1156">
        <v>0</v>
      </c>
      <c r="F20" s="1156">
        <v>0</v>
      </c>
      <c r="G20" s="1156">
        <v>0</v>
      </c>
      <c r="H20" s="1156">
        <v>0</v>
      </c>
      <c r="I20" s="1156">
        <v>0</v>
      </c>
      <c r="J20" s="1156">
        <v>0</v>
      </c>
      <c r="K20" s="1156">
        <v>0</v>
      </c>
      <c r="L20" s="1156">
        <v>0</v>
      </c>
      <c r="M20" s="1156">
        <v>0</v>
      </c>
      <c r="N20" s="1156">
        <v>0</v>
      </c>
      <c r="O20" s="1156">
        <v>0</v>
      </c>
      <c r="P20" s="1156">
        <v>0</v>
      </c>
      <c r="Q20" s="1156">
        <v>0</v>
      </c>
      <c r="R20" s="1165">
        <v>0</v>
      </c>
      <c r="S20" s="1165">
        <v>0</v>
      </c>
      <c r="T20" s="1165">
        <v>0</v>
      </c>
      <c r="U20" s="1165">
        <v>0</v>
      </c>
      <c r="V20" s="1165">
        <v>0</v>
      </c>
      <c r="W20" s="1165">
        <v>0</v>
      </c>
      <c r="X20" s="1165">
        <v>0</v>
      </c>
      <c r="Y20" s="1165">
        <v>0</v>
      </c>
      <c r="Z20" s="1165">
        <v>0</v>
      </c>
      <c r="AA20" s="1165">
        <v>0</v>
      </c>
      <c r="AB20" s="1165">
        <v>0</v>
      </c>
      <c r="AC20" s="1165">
        <v>0</v>
      </c>
      <c r="AD20" s="1165">
        <v>0</v>
      </c>
      <c r="AE20" s="1166">
        <v>0</v>
      </c>
      <c r="AF20" s="1165">
        <v>0</v>
      </c>
      <c r="AG20" s="1165">
        <v>0</v>
      </c>
      <c r="AH20" s="1165">
        <v>0</v>
      </c>
      <c r="AI20" s="1171">
        <v>0</v>
      </c>
      <c r="AJ20" s="1171">
        <v>0</v>
      </c>
      <c r="AK20" s="1171">
        <v>0</v>
      </c>
      <c r="AL20" s="1171">
        <v>0</v>
      </c>
      <c r="AM20" s="1171">
        <v>0</v>
      </c>
      <c r="AN20" s="1171">
        <v>0</v>
      </c>
      <c r="AO20" s="1171">
        <v>0</v>
      </c>
      <c r="AP20" s="1171">
        <v>0</v>
      </c>
      <c r="AQ20" s="1172">
        <v>0</v>
      </c>
      <c r="AR20" s="1171">
        <v>0</v>
      </c>
      <c r="AS20" s="1171">
        <v>0</v>
      </c>
      <c r="AT20" s="1171">
        <v>0</v>
      </c>
      <c r="AU20" s="1171">
        <v>0</v>
      </c>
      <c r="AV20" s="1172">
        <v>0</v>
      </c>
      <c r="AW20" s="1171">
        <v>0</v>
      </c>
      <c r="AX20" s="1171">
        <v>0</v>
      </c>
      <c r="AY20" s="1178">
        <v>0</v>
      </c>
      <c r="AZ20" s="1177">
        <v>0</v>
      </c>
      <c r="BA20" s="1177">
        <v>0</v>
      </c>
      <c r="BB20" s="1178">
        <v>0</v>
      </c>
      <c r="BC20" s="1177">
        <v>0</v>
      </c>
      <c r="BD20" s="1177">
        <v>0</v>
      </c>
      <c r="BE20" s="1177">
        <v>0</v>
      </c>
      <c r="BF20" s="1177">
        <v>0</v>
      </c>
      <c r="BG20" s="1177">
        <v>0</v>
      </c>
      <c r="BH20" s="1177">
        <v>0</v>
      </c>
      <c r="BI20" s="1177">
        <v>0</v>
      </c>
      <c r="BJ20" s="1177">
        <v>0</v>
      </c>
      <c r="BK20" s="1177">
        <v>0</v>
      </c>
      <c r="BL20" s="1177">
        <v>0</v>
      </c>
      <c r="BM20" s="1177">
        <v>0</v>
      </c>
      <c r="BN20" s="1177">
        <v>0</v>
      </c>
      <c r="BO20" s="1177">
        <v>0</v>
      </c>
      <c r="BP20" s="1184">
        <v>0</v>
      </c>
      <c r="BQ20" s="1184">
        <v>0</v>
      </c>
      <c r="BR20" s="1184">
        <v>0</v>
      </c>
      <c r="BS20" s="1184">
        <v>0</v>
      </c>
      <c r="BT20" s="1184">
        <v>0</v>
      </c>
      <c r="BU20" s="1184">
        <v>0</v>
      </c>
      <c r="BV20" s="1184">
        <v>0</v>
      </c>
      <c r="BW20" s="1185">
        <v>0</v>
      </c>
      <c r="BX20" s="1184">
        <v>0</v>
      </c>
      <c r="BY20" s="1184">
        <v>0</v>
      </c>
      <c r="BZ20" s="1184">
        <v>0</v>
      </c>
      <c r="CA20" s="1184">
        <v>0</v>
      </c>
      <c r="CB20" s="1184">
        <v>0</v>
      </c>
      <c r="CC20" s="1184">
        <v>0</v>
      </c>
      <c r="CD20" s="1184">
        <v>0</v>
      </c>
      <c r="CE20" s="1184">
        <v>0</v>
      </c>
      <c r="CF20" s="1184">
        <v>0</v>
      </c>
      <c r="CG20" s="1191">
        <v>0</v>
      </c>
      <c r="CH20" s="1191">
        <v>0</v>
      </c>
      <c r="CI20" s="1191">
        <v>0</v>
      </c>
      <c r="CJ20" s="1191">
        <v>0</v>
      </c>
      <c r="CK20" s="1191">
        <v>0</v>
      </c>
      <c r="CL20" s="1191">
        <v>0</v>
      </c>
      <c r="CM20" s="1191">
        <v>0</v>
      </c>
      <c r="CN20" s="1191">
        <v>0</v>
      </c>
      <c r="CO20" s="1191">
        <v>0</v>
      </c>
      <c r="CP20" s="1191">
        <v>0</v>
      </c>
      <c r="CQ20" s="1191">
        <v>0</v>
      </c>
      <c r="CR20" s="1191">
        <v>0</v>
      </c>
      <c r="CS20" s="1191">
        <v>0</v>
      </c>
      <c r="CT20" s="1195">
        <v>0</v>
      </c>
    </row>
    <row r="21" spans="1:98" x14ac:dyDescent="0.25">
      <c r="A21" s="1157" t="s">
        <v>117</v>
      </c>
      <c r="B21" s="1156">
        <v>0</v>
      </c>
      <c r="C21" s="1156">
        <v>0</v>
      </c>
      <c r="D21" s="1156">
        <v>0</v>
      </c>
      <c r="E21" s="1156">
        <v>0</v>
      </c>
      <c r="F21" s="1156">
        <v>0</v>
      </c>
      <c r="G21" s="1156">
        <v>0</v>
      </c>
      <c r="H21" s="1156">
        <v>0</v>
      </c>
      <c r="I21" s="1156">
        <v>0</v>
      </c>
      <c r="J21" s="1156">
        <v>0</v>
      </c>
      <c r="K21" s="1156">
        <v>0</v>
      </c>
      <c r="L21" s="1156">
        <v>0</v>
      </c>
      <c r="M21" s="1156">
        <v>0</v>
      </c>
      <c r="N21" s="1156">
        <v>0</v>
      </c>
      <c r="O21" s="1156">
        <v>0</v>
      </c>
      <c r="P21" s="1156">
        <v>0</v>
      </c>
      <c r="Q21" s="1156">
        <v>0</v>
      </c>
      <c r="R21" s="1165">
        <v>0</v>
      </c>
      <c r="S21" s="1165">
        <v>0</v>
      </c>
      <c r="T21" s="1165">
        <v>0</v>
      </c>
      <c r="U21" s="1165">
        <v>0</v>
      </c>
      <c r="V21" s="1165">
        <v>0</v>
      </c>
      <c r="W21" s="1165">
        <v>0</v>
      </c>
      <c r="X21" s="1165">
        <v>0</v>
      </c>
      <c r="Y21" s="1165">
        <v>0</v>
      </c>
      <c r="Z21" s="1165">
        <v>0</v>
      </c>
      <c r="AA21" s="1165">
        <v>0</v>
      </c>
      <c r="AB21" s="1165">
        <v>0</v>
      </c>
      <c r="AC21" s="1165">
        <v>0</v>
      </c>
      <c r="AD21" s="1165">
        <v>0</v>
      </c>
      <c r="AE21" s="1166">
        <v>0</v>
      </c>
      <c r="AF21" s="1165">
        <v>0</v>
      </c>
      <c r="AG21" s="1165">
        <v>0</v>
      </c>
      <c r="AH21" s="1165">
        <v>0</v>
      </c>
      <c r="AI21" s="1171">
        <v>0</v>
      </c>
      <c r="AJ21" s="1171">
        <v>0</v>
      </c>
      <c r="AK21" s="1171">
        <v>0</v>
      </c>
      <c r="AL21" s="1171">
        <v>0</v>
      </c>
      <c r="AM21" s="1171">
        <v>0</v>
      </c>
      <c r="AN21" s="1171">
        <v>0</v>
      </c>
      <c r="AO21" s="1171">
        <v>0</v>
      </c>
      <c r="AP21" s="1171">
        <v>0</v>
      </c>
      <c r="AQ21" s="1172">
        <v>0</v>
      </c>
      <c r="AR21" s="1171">
        <v>0</v>
      </c>
      <c r="AS21" s="1171">
        <v>0</v>
      </c>
      <c r="AT21" s="1171">
        <v>0</v>
      </c>
      <c r="AU21" s="1171">
        <v>0</v>
      </c>
      <c r="AV21" s="1172">
        <v>0</v>
      </c>
      <c r="AW21" s="1171">
        <v>0</v>
      </c>
      <c r="AX21" s="1171">
        <v>0</v>
      </c>
      <c r="AY21" s="1178">
        <v>0</v>
      </c>
      <c r="AZ21" s="1177">
        <v>0</v>
      </c>
      <c r="BA21" s="1177">
        <v>0</v>
      </c>
      <c r="BB21" s="1178">
        <v>0</v>
      </c>
      <c r="BC21" s="1177">
        <v>0</v>
      </c>
      <c r="BD21" s="1177">
        <v>0</v>
      </c>
      <c r="BE21" s="1177">
        <v>0</v>
      </c>
      <c r="BF21" s="1177">
        <v>0</v>
      </c>
      <c r="BG21" s="1177">
        <v>0</v>
      </c>
      <c r="BH21" s="1177">
        <v>0</v>
      </c>
      <c r="BI21" s="1177">
        <v>0</v>
      </c>
      <c r="BJ21" s="1177">
        <v>0</v>
      </c>
      <c r="BK21" s="1177">
        <v>0</v>
      </c>
      <c r="BL21" s="1177">
        <v>0</v>
      </c>
      <c r="BM21" s="1177">
        <v>0</v>
      </c>
      <c r="BN21" s="1177">
        <v>0</v>
      </c>
      <c r="BO21" s="1177">
        <v>0</v>
      </c>
      <c r="BP21" s="1184">
        <v>0</v>
      </c>
      <c r="BQ21" s="1184">
        <v>0</v>
      </c>
      <c r="BR21" s="1184">
        <v>11</v>
      </c>
      <c r="BS21" s="1184">
        <v>21</v>
      </c>
      <c r="BT21" s="1184">
        <v>40</v>
      </c>
      <c r="BU21" s="1184">
        <v>48</v>
      </c>
      <c r="BV21" s="1184">
        <v>49</v>
      </c>
      <c r="BW21" s="1185">
        <v>49</v>
      </c>
      <c r="BX21" s="1184">
        <v>49</v>
      </c>
      <c r="BY21" s="1184">
        <v>49</v>
      </c>
      <c r="BZ21" s="1184">
        <v>49</v>
      </c>
      <c r="CA21" s="1184">
        <v>49</v>
      </c>
      <c r="CB21" s="1184">
        <v>49</v>
      </c>
      <c r="CC21" s="1184">
        <v>49</v>
      </c>
      <c r="CD21" s="1184">
        <v>49</v>
      </c>
      <c r="CE21" s="1184">
        <v>49</v>
      </c>
      <c r="CF21" s="1184">
        <v>45</v>
      </c>
      <c r="CG21" s="1191">
        <v>0</v>
      </c>
      <c r="CH21" s="1191">
        <v>0</v>
      </c>
      <c r="CI21" s="1191">
        <v>0</v>
      </c>
      <c r="CJ21" s="1191">
        <v>0</v>
      </c>
      <c r="CK21" s="1191">
        <v>0</v>
      </c>
      <c r="CL21" s="1191">
        <v>0</v>
      </c>
      <c r="CM21" s="1191">
        <v>0</v>
      </c>
      <c r="CN21" s="1191">
        <v>0</v>
      </c>
      <c r="CO21" s="1191">
        <v>0</v>
      </c>
      <c r="CP21" s="1191">
        <v>0</v>
      </c>
      <c r="CQ21" s="1191">
        <v>0</v>
      </c>
      <c r="CR21" s="1191">
        <v>0</v>
      </c>
      <c r="CS21" s="1191">
        <v>0</v>
      </c>
      <c r="CT21" s="1195">
        <v>158</v>
      </c>
    </row>
    <row r="22" spans="1:98" ht="18" x14ac:dyDescent="0.25">
      <c r="A22" s="1157" t="s">
        <v>118</v>
      </c>
      <c r="B22" s="1156">
        <v>0</v>
      </c>
      <c r="C22" s="1156">
        <v>0</v>
      </c>
      <c r="D22" s="1156">
        <v>0</v>
      </c>
      <c r="E22" s="1156">
        <v>0</v>
      </c>
      <c r="F22" s="1156">
        <v>0</v>
      </c>
      <c r="G22" s="1156">
        <v>0</v>
      </c>
      <c r="H22" s="1156">
        <v>0</v>
      </c>
      <c r="I22" s="1156">
        <v>0</v>
      </c>
      <c r="J22" s="1156">
        <v>0</v>
      </c>
      <c r="K22" s="1156">
        <v>0</v>
      </c>
      <c r="L22" s="1156">
        <v>0</v>
      </c>
      <c r="M22" s="1156">
        <v>0</v>
      </c>
      <c r="N22" s="1156">
        <v>0</v>
      </c>
      <c r="O22" s="1156">
        <v>0</v>
      </c>
      <c r="P22" s="1156">
        <v>0</v>
      </c>
      <c r="Q22" s="1156">
        <v>0</v>
      </c>
      <c r="R22" s="1165">
        <v>0</v>
      </c>
      <c r="S22" s="1165">
        <v>0</v>
      </c>
      <c r="T22" s="1165">
        <v>0</v>
      </c>
      <c r="U22" s="1165">
        <v>0</v>
      </c>
      <c r="V22" s="1165">
        <v>0</v>
      </c>
      <c r="W22" s="1165">
        <v>0</v>
      </c>
      <c r="X22" s="1165">
        <v>0</v>
      </c>
      <c r="Y22" s="1165">
        <v>0</v>
      </c>
      <c r="Z22" s="1165">
        <v>0</v>
      </c>
      <c r="AA22" s="1165">
        <v>0</v>
      </c>
      <c r="AB22" s="1165">
        <v>0</v>
      </c>
      <c r="AC22" s="1165">
        <v>0</v>
      </c>
      <c r="AD22" s="1165">
        <v>0</v>
      </c>
      <c r="AE22" s="1166">
        <v>0</v>
      </c>
      <c r="AF22" s="1165">
        <v>0</v>
      </c>
      <c r="AG22" s="1165">
        <v>0</v>
      </c>
      <c r="AH22" s="1165">
        <v>0</v>
      </c>
      <c r="AI22" s="1171">
        <v>0</v>
      </c>
      <c r="AJ22" s="1171">
        <v>0</v>
      </c>
      <c r="AK22" s="1171">
        <v>0</v>
      </c>
      <c r="AL22" s="1171">
        <v>0</v>
      </c>
      <c r="AM22" s="1171">
        <v>0</v>
      </c>
      <c r="AN22" s="1171">
        <v>0</v>
      </c>
      <c r="AO22" s="1171">
        <v>0</v>
      </c>
      <c r="AP22" s="1171">
        <v>0</v>
      </c>
      <c r="AQ22" s="1172">
        <v>0</v>
      </c>
      <c r="AR22" s="1171">
        <v>0</v>
      </c>
      <c r="AS22" s="1171">
        <v>0</v>
      </c>
      <c r="AT22" s="1171">
        <v>0</v>
      </c>
      <c r="AU22" s="1171">
        <v>0</v>
      </c>
      <c r="AV22" s="1172">
        <v>0</v>
      </c>
      <c r="AW22" s="1171">
        <v>0</v>
      </c>
      <c r="AX22" s="1171">
        <v>0</v>
      </c>
      <c r="AY22" s="1178">
        <v>0</v>
      </c>
      <c r="AZ22" s="1177">
        <v>0</v>
      </c>
      <c r="BA22" s="1177">
        <v>0</v>
      </c>
      <c r="BB22" s="1178">
        <v>0</v>
      </c>
      <c r="BC22" s="1177">
        <v>0</v>
      </c>
      <c r="BD22" s="1177">
        <v>0</v>
      </c>
      <c r="BE22" s="1177">
        <v>0</v>
      </c>
      <c r="BF22" s="1177">
        <v>0</v>
      </c>
      <c r="BG22" s="1177">
        <v>0</v>
      </c>
      <c r="BH22" s="1177">
        <v>0</v>
      </c>
      <c r="BI22" s="1177">
        <v>0</v>
      </c>
      <c r="BJ22" s="1177">
        <v>0</v>
      </c>
      <c r="BK22" s="1177">
        <v>0</v>
      </c>
      <c r="BL22" s="1177">
        <v>0</v>
      </c>
      <c r="BM22" s="1177">
        <v>0</v>
      </c>
      <c r="BN22" s="1177">
        <v>0</v>
      </c>
      <c r="BO22" s="1177">
        <v>0</v>
      </c>
      <c r="BP22" s="1184">
        <v>0</v>
      </c>
      <c r="BQ22" s="1184">
        <v>0</v>
      </c>
      <c r="BR22" s="1184">
        <v>0</v>
      </c>
      <c r="BS22" s="1184">
        <v>0</v>
      </c>
      <c r="BT22" s="1184">
        <v>0</v>
      </c>
      <c r="BU22" s="1184">
        <v>0</v>
      </c>
      <c r="BV22" s="1184">
        <v>0</v>
      </c>
      <c r="BW22" s="1185">
        <v>0</v>
      </c>
      <c r="BX22" s="1184">
        <v>0</v>
      </c>
      <c r="BY22" s="1184">
        <v>0</v>
      </c>
      <c r="BZ22" s="1184">
        <v>0</v>
      </c>
      <c r="CA22" s="1184">
        <v>0</v>
      </c>
      <c r="CB22" s="1184">
        <v>0</v>
      </c>
      <c r="CC22" s="1184">
        <v>0</v>
      </c>
      <c r="CD22" s="1184">
        <v>0</v>
      </c>
      <c r="CE22" s="1184">
        <v>0</v>
      </c>
      <c r="CF22" s="1184">
        <v>0</v>
      </c>
      <c r="CG22" s="1191">
        <v>0</v>
      </c>
      <c r="CH22" s="1191">
        <v>0</v>
      </c>
      <c r="CI22" s="1191">
        <v>0</v>
      </c>
      <c r="CJ22" s="1191">
        <v>0</v>
      </c>
      <c r="CK22" s="1191">
        <v>0</v>
      </c>
      <c r="CL22" s="1191">
        <v>0</v>
      </c>
      <c r="CM22" s="1191">
        <v>0</v>
      </c>
      <c r="CN22" s="1191">
        <v>0</v>
      </c>
      <c r="CO22" s="1191">
        <v>0</v>
      </c>
      <c r="CP22" s="1191">
        <v>0</v>
      </c>
      <c r="CQ22" s="1191">
        <v>0</v>
      </c>
      <c r="CR22" s="1191">
        <v>0</v>
      </c>
      <c r="CS22" s="1191">
        <v>0</v>
      </c>
      <c r="CT22" s="1195">
        <v>0</v>
      </c>
    </row>
    <row r="23" spans="1:98" x14ac:dyDescent="0.25">
      <c r="A23" s="1155" t="s">
        <v>119</v>
      </c>
      <c r="B23" s="1156">
        <v>0</v>
      </c>
      <c r="C23" s="1156">
        <v>0</v>
      </c>
      <c r="D23" s="1156">
        <v>0</v>
      </c>
      <c r="E23" s="1156">
        <v>0</v>
      </c>
      <c r="F23" s="1156">
        <v>0</v>
      </c>
      <c r="G23" s="1156">
        <v>0</v>
      </c>
      <c r="H23" s="1156">
        <v>0</v>
      </c>
      <c r="I23" s="1156">
        <v>0</v>
      </c>
      <c r="J23" s="1156">
        <v>0</v>
      </c>
      <c r="K23" s="1156">
        <v>0</v>
      </c>
      <c r="L23" s="1156">
        <v>0</v>
      </c>
      <c r="M23" s="1156">
        <v>0</v>
      </c>
      <c r="N23" s="1156">
        <v>0</v>
      </c>
      <c r="O23" s="1156">
        <v>0</v>
      </c>
      <c r="P23" s="1156">
        <v>0</v>
      </c>
      <c r="Q23" s="1156">
        <v>0</v>
      </c>
      <c r="R23" s="1165">
        <v>0</v>
      </c>
      <c r="S23" s="1165">
        <v>0</v>
      </c>
      <c r="T23" s="1165">
        <v>0</v>
      </c>
      <c r="U23" s="1165">
        <v>0</v>
      </c>
      <c r="V23" s="1165">
        <v>0</v>
      </c>
      <c r="W23" s="1165">
        <v>0</v>
      </c>
      <c r="X23" s="1165">
        <v>0</v>
      </c>
      <c r="Y23" s="1165">
        <v>0</v>
      </c>
      <c r="Z23" s="1165">
        <v>0</v>
      </c>
      <c r="AA23" s="1165">
        <v>0</v>
      </c>
      <c r="AB23" s="1165">
        <v>0</v>
      </c>
      <c r="AC23" s="1165">
        <v>0</v>
      </c>
      <c r="AD23" s="1165">
        <v>0</v>
      </c>
      <c r="AE23" s="1166">
        <v>0</v>
      </c>
      <c r="AF23" s="1165">
        <v>0</v>
      </c>
      <c r="AG23" s="1165">
        <v>0</v>
      </c>
      <c r="AH23" s="1165">
        <v>0</v>
      </c>
      <c r="AI23" s="1171">
        <v>0</v>
      </c>
      <c r="AJ23" s="1171">
        <v>0</v>
      </c>
      <c r="AK23" s="1171">
        <v>0</v>
      </c>
      <c r="AL23" s="1171">
        <v>0</v>
      </c>
      <c r="AM23" s="1171">
        <v>0</v>
      </c>
      <c r="AN23" s="1171">
        <v>0</v>
      </c>
      <c r="AO23" s="1171">
        <v>0</v>
      </c>
      <c r="AP23" s="1171">
        <v>0</v>
      </c>
      <c r="AQ23" s="1172">
        <v>0</v>
      </c>
      <c r="AR23" s="1171">
        <v>0</v>
      </c>
      <c r="AS23" s="1171">
        <v>0</v>
      </c>
      <c r="AT23" s="1171">
        <v>0</v>
      </c>
      <c r="AU23" s="1171">
        <v>0</v>
      </c>
      <c r="AV23" s="1172">
        <v>0</v>
      </c>
      <c r="AW23" s="1171">
        <v>0</v>
      </c>
      <c r="AX23" s="1171">
        <v>0</v>
      </c>
      <c r="AY23" s="1178">
        <v>0</v>
      </c>
      <c r="AZ23" s="1177">
        <v>0</v>
      </c>
      <c r="BA23" s="1177">
        <v>0</v>
      </c>
      <c r="BB23" s="1178">
        <v>0</v>
      </c>
      <c r="BC23" s="1177">
        <v>0</v>
      </c>
      <c r="BD23" s="1177">
        <v>0</v>
      </c>
      <c r="BE23" s="1177">
        <v>0</v>
      </c>
      <c r="BF23" s="1177">
        <v>0</v>
      </c>
      <c r="BG23" s="1177">
        <v>0</v>
      </c>
      <c r="BH23" s="1177">
        <v>0</v>
      </c>
      <c r="BI23" s="1177">
        <v>0</v>
      </c>
      <c r="BJ23" s="1177">
        <v>0</v>
      </c>
      <c r="BK23" s="1177">
        <v>0</v>
      </c>
      <c r="BL23" s="1177">
        <v>0</v>
      </c>
      <c r="BM23" s="1177">
        <v>0</v>
      </c>
      <c r="BN23" s="1177">
        <v>0</v>
      </c>
      <c r="BO23" s="1177">
        <v>0</v>
      </c>
      <c r="BP23" s="1184">
        <v>0</v>
      </c>
      <c r="BQ23" s="1184">
        <v>0</v>
      </c>
      <c r="BR23" s="1184">
        <v>0</v>
      </c>
      <c r="BS23" s="1184">
        <v>0</v>
      </c>
      <c r="BT23" s="1184">
        <v>0</v>
      </c>
      <c r="BU23" s="1184">
        <v>0</v>
      </c>
      <c r="BV23" s="1184">
        <v>0</v>
      </c>
      <c r="BW23" s="1185">
        <v>0</v>
      </c>
      <c r="BX23" s="1184">
        <v>0</v>
      </c>
      <c r="BY23" s="1184">
        <v>0</v>
      </c>
      <c r="BZ23" s="1184">
        <v>0</v>
      </c>
      <c r="CA23" s="1184">
        <v>0</v>
      </c>
      <c r="CB23" s="1184">
        <v>0</v>
      </c>
      <c r="CC23" s="1184">
        <v>0</v>
      </c>
      <c r="CD23" s="1184">
        <v>0</v>
      </c>
      <c r="CE23" s="1184">
        <v>0</v>
      </c>
      <c r="CF23" s="1184">
        <v>0</v>
      </c>
      <c r="CG23" s="1191">
        <v>0</v>
      </c>
      <c r="CH23" s="1191">
        <v>0</v>
      </c>
      <c r="CI23" s="1191">
        <v>0</v>
      </c>
      <c r="CJ23" s="1191">
        <v>0</v>
      </c>
      <c r="CK23" s="1191">
        <v>0</v>
      </c>
      <c r="CL23" s="1191">
        <v>0</v>
      </c>
      <c r="CM23" s="1191">
        <v>0</v>
      </c>
      <c r="CN23" s="1191">
        <v>0</v>
      </c>
      <c r="CO23" s="1191">
        <v>0</v>
      </c>
      <c r="CP23" s="1191">
        <v>0</v>
      </c>
      <c r="CQ23" s="1191">
        <v>0</v>
      </c>
      <c r="CR23" s="1191">
        <v>0</v>
      </c>
      <c r="CS23" s="1191">
        <v>0</v>
      </c>
      <c r="CT23" s="1195">
        <v>0</v>
      </c>
    </row>
    <row r="24" spans="1:98" x14ac:dyDescent="0.25">
      <c r="A24" s="1155" t="s">
        <v>120</v>
      </c>
      <c r="B24" s="1156">
        <v>0</v>
      </c>
      <c r="C24" s="1156">
        <v>0</v>
      </c>
      <c r="D24" s="1156">
        <v>0</v>
      </c>
      <c r="E24" s="1156">
        <v>0</v>
      </c>
      <c r="F24" s="1156">
        <v>0</v>
      </c>
      <c r="G24" s="1156">
        <v>0</v>
      </c>
      <c r="H24" s="1156">
        <v>0</v>
      </c>
      <c r="I24" s="1156">
        <v>0</v>
      </c>
      <c r="J24" s="1156">
        <v>0</v>
      </c>
      <c r="K24" s="1156">
        <v>0</v>
      </c>
      <c r="L24" s="1156">
        <v>0</v>
      </c>
      <c r="M24" s="1156">
        <v>0</v>
      </c>
      <c r="N24" s="1156">
        <v>0</v>
      </c>
      <c r="O24" s="1156">
        <v>0</v>
      </c>
      <c r="P24" s="1156">
        <v>0</v>
      </c>
      <c r="Q24" s="1156">
        <v>0</v>
      </c>
      <c r="R24" s="1165">
        <v>0</v>
      </c>
      <c r="S24" s="1165">
        <v>0</v>
      </c>
      <c r="T24" s="1165">
        <v>0</v>
      </c>
      <c r="U24" s="1165">
        <v>0</v>
      </c>
      <c r="V24" s="1165">
        <v>0</v>
      </c>
      <c r="W24" s="1165">
        <v>0</v>
      </c>
      <c r="X24" s="1165">
        <v>0</v>
      </c>
      <c r="Y24" s="1165">
        <v>0</v>
      </c>
      <c r="Z24" s="1165">
        <v>0</v>
      </c>
      <c r="AA24" s="1165">
        <v>0</v>
      </c>
      <c r="AB24" s="1165">
        <v>0</v>
      </c>
      <c r="AC24" s="1165">
        <v>0</v>
      </c>
      <c r="AD24" s="1165">
        <v>0</v>
      </c>
      <c r="AE24" s="1166">
        <v>0</v>
      </c>
      <c r="AF24" s="1165">
        <v>0</v>
      </c>
      <c r="AG24" s="1165">
        <v>0</v>
      </c>
      <c r="AH24" s="1165">
        <v>0</v>
      </c>
      <c r="AI24" s="1171">
        <v>0</v>
      </c>
      <c r="AJ24" s="1171">
        <v>0</v>
      </c>
      <c r="AK24" s="1171">
        <v>0</v>
      </c>
      <c r="AL24" s="1171">
        <v>0</v>
      </c>
      <c r="AM24" s="1171">
        <v>0</v>
      </c>
      <c r="AN24" s="1171">
        <v>0</v>
      </c>
      <c r="AO24" s="1171">
        <v>0</v>
      </c>
      <c r="AP24" s="1171">
        <v>0</v>
      </c>
      <c r="AQ24" s="1172">
        <v>0</v>
      </c>
      <c r="AR24" s="1171">
        <v>0</v>
      </c>
      <c r="AS24" s="1171">
        <v>0</v>
      </c>
      <c r="AT24" s="1171">
        <v>0</v>
      </c>
      <c r="AU24" s="1171">
        <v>0</v>
      </c>
      <c r="AV24" s="1172">
        <v>0</v>
      </c>
      <c r="AW24" s="1171">
        <v>0</v>
      </c>
      <c r="AX24" s="1171">
        <v>0</v>
      </c>
      <c r="AY24" s="1178">
        <v>0</v>
      </c>
      <c r="AZ24" s="1177">
        <v>0</v>
      </c>
      <c r="BA24" s="1177">
        <v>0</v>
      </c>
      <c r="BB24" s="1178">
        <v>0</v>
      </c>
      <c r="BC24" s="1177">
        <v>0</v>
      </c>
      <c r="BD24" s="1177">
        <v>0</v>
      </c>
      <c r="BE24" s="1177">
        <v>0</v>
      </c>
      <c r="BF24" s="1177">
        <v>0</v>
      </c>
      <c r="BG24" s="1177">
        <v>0</v>
      </c>
      <c r="BH24" s="1177">
        <v>0</v>
      </c>
      <c r="BI24" s="1177">
        <v>0</v>
      </c>
      <c r="BJ24" s="1177">
        <v>0</v>
      </c>
      <c r="BK24" s="1177">
        <v>0</v>
      </c>
      <c r="BL24" s="1177">
        <v>0</v>
      </c>
      <c r="BM24" s="1177">
        <v>0</v>
      </c>
      <c r="BN24" s="1177">
        <v>0</v>
      </c>
      <c r="BO24" s="1177">
        <v>0</v>
      </c>
      <c r="BP24" s="1184">
        <v>0</v>
      </c>
      <c r="BQ24" s="1184">
        <v>0</v>
      </c>
      <c r="BR24" s="1184">
        <v>0</v>
      </c>
      <c r="BS24" s="1184">
        <v>0</v>
      </c>
      <c r="BT24" s="1184">
        <v>0</v>
      </c>
      <c r="BU24" s="1184">
        <v>0</v>
      </c>
      <c r="BV24" s="1184">
        <v>0</v>
      </c>
      <c r="BW24" s="1185">
        <v>0</v>
      </c>
      <c r="BX24" s="1184">
        <v>0</v>
      </c>
      <c r="BY24" s="1184">
        <v>0</v>
      </c>
      <c r="BZ24" s="1184">
        <v>0</v>
      </c>
      <c r="CA24" s="1184">
        <v>0</v>
      </c>
      <c r="CB24" s="1184">
        <v>0</v>
      </c>
      <c r="CC24" s="1184">
        <v>0</v>
      </c>
      <c r="CD24" s="1184">
        <v>0</v>
      </c>
      <c r="CE24" s="1184">
        <v>0</v>
      </c>
      <c r="CF24" s="1184">
        <v>0</v>
      </c>
      <c r="CG24" s="1191">
        <v>0</v>
      </c>
      <c r="CH24" s="1191">
        <v>0</v>
      </c>
      <c r="CI24" s="1191">
        <v>0</v>
      </c>
      <c r="CJ24" s="1191">
        <v>0</v>
      </c>
      <c r="CK24" s="1191">
        <v>0</v>
      </c>
      <c r="CL24" s="1191">
        <v>0</v>
      </c>
      <c r="CM24" s="1191">
        <v>0</v>
      </c>
      <c r="CN24" s="1191">
        <v>0</v>
      </c>
      <c r="CO24" s="1191">
        <v>0</v>
      </c>
      <c r="CP24" s="1191">
        <v>0</v>
      </c>
      <c r="CQ24" s="1191">
        <v>0</v>
      </c>
      <c r="CR24" s="1191">
        <v>0</v>
      </c>
      <c r="CS24" s="1191">
        <v>0</v>
      </c>
      <c r="CT24" s="1195">
        <v>0</v>
      </c>
    </row>
    <row r="25" spans="1:98" x14ac:dyDescent="0.25">
      <c r="A25" s="1157" t="s">
        <v>121</v>
      </c>
      <c r="B25" s="1156">
        <v>0</v>
      </c>
      <c r="C25" s="1156">
        <v>0</v>
      </c>
      <c r="D25" s="1156">
        <v>0</v>
      </c>
      <c r="E25" s="1156">
        <v>0</v>
      </c>
      <c r="F25" s="1156">
        <v>0</v>
      </c>
      <c r="G25" s="1156">
        <v>0</v>
      </c>
      <c r="H25" s="1156">
        <v>0</v>
      </c>
      <c r="I25" s="1156">
        <v>0</v>
      </c>
      <c r="J25" s="1156">
        <v>0</v>
      </c>
      <c r="K25" s="1156">
        <v>0</v>
      </c>
      <c r="L25" s="1156">
        <v>0</v>
      </c>
      <c r="M25" s="1156">
        <v>0</v>
      </c>
      <c r="N25" s="1156">
        <v>0</v>
      </c>
      <c r="O25" s="1156">
        <v>0</v>
      </c>
      <c r="P25" s="1156">
        <v>0</v>
      </c>
      <c r="Q25" s="1156">
        <v>0</v>
      </c>
      <c r="R25" s="1165">
        <v>0</v>
      </c>
      <c r="S25" s="1165">
        <v>0</v>
      </c>
      <c r="T25" s="1165">
        <v>0</v>
      </c>
      <c r="U25" s="1165">
        <v>0</v>
      </c>
      <c r="V25" s="1165">
        <v>0</v>
      </c>
      <c r="W25" s="1165">
        <v>0</v>
      </c>
      <c r="X25" s="1165">
        <v>0</v>
      </c>
      <c r="Y25" s="1165">
        <v>0</v>
      </c>
      <c r="Z25" s="1165">
        <v>0</v>
      </c>
      <c r="AA25" s="1165">
        <v>0</v>
      </c>
      <c r="AB25" s="1165">
        <v>0</v>
      </c>
      <c r="AC25" s="1165">
        <v>0</v>
      </c>
      <c r="AD25" s="1165">
        <v>0</v>
      </c>
      <c r="AE25" s="1166">
        <v>0</v>
      </c>
      <c r="AF25" s="1165">
        <v>0</v>
      </c>
      <c r="AG25" s="1165">
        <v>0</v>
      </c>
      <c r="AH25" s="1165">
        <v>0</v>
      </c>
      <c r="AI25" s="1171">
        <v>0</v>
      </c>
      <c r="AJ25" s="1171">
        <v>0</v>
      </c>
      <c r="AK25" s="1171">
        <v>0</v>
      </c>
      <c r="AL25" s="1171">
        <v>0</v>
      </c>
      <c r="AM25" s="1171">
        <v>0</v>
      </c>
      <c r="AN25" s="1171">
        <v>0</v>
      </c>
      <c r="AO25" s="1171">
        <v>0</v>
      </c>
      <c r="AP25" s="1171">
        <v>0</v>
      </c>
      <c r="AQ25" s="1172">
        <v>0</v>
      </c>
      <c r="AR25" s="1171">
        <v>0</v>
      </c>
      <c r="AS25" s="1171">
        <v>0</v>
      </c>
      <c r="AT25" s="1171">
        <v>0</v>
      </c>
      <c r="AU25" s="1171">
        <v>0</v>
      </c>
      <c r="AV25" s="1172">
        <v>0</v>
      </c>
      <c r="AW25" s="1171">
        <v>0</v>
      </c>
      <c r="AX25" s="1171">
        <v>0</v>
      </c>
      <c r="AY25" s="1178">
        <v>0</v>
      </c>
      <c r="AZ25" s="1177">
        <v>0</v>
      </c>
      <c r="BA25" s="1177">
        <v>0</v>
      </c>
      <c r="BB25" s="1178">
        <v>0</v>
      </c>
      <c r="BC25" s="1177">
        <v>0</v>
      </c>
      <c r="BD25" s="1177">
        <v>0</v>
      </c>
      <c r="BE25" s="1177">
        <v>0</v>
      </c>
      <c r="BF25" s="1177">
        <v>0</v>
      </c>
      <c r="BG25" s="1177">
        <v>0</v>
      </c>
      <c r="BH25" s="1177">
        <v>0</v>
      </c>
      <c r="BI25" s="1177">
        <v>0</v>
      </c>
      <c r="BJ25" s="1177">
        <v>0</v>
      </c>
      <c r="BK25" s="1177">
        <v>0</v>
      </c>
      <c r="BL25" s="1177">
        <v>0</v>
      </c>
      <c r="BM25" s="1177">
        <v>0</v>
      </c>
      <c r="BN25" s="1177">
        <v>0</v>
      </c>
      <c r="BO25" s="1177">
        <v>0</v>
      </c>
      <c r="BP25" s="1184">
        <v>0</v>
      </c>
      <c r="BQ25" s="1184">
        <v>0</v>
      </c>
      <c r="BR25" s="1184">
        <v>0</v>
      </c>
      <c r="BS25" s="1184">
        <v>0</v>
      </c>
      <c r="BT25" s="1184">
        <v>0</v>
      </c>
      <c r="BU25" s="1184">
        <v>0</v>
      </c>
      <c r="BV25" s="1184">
        <v>0</v>
      </c>
      <c r="BW25" s="1185">
        <v>0</v>
      </c>
      <c r="BX25" s="1184">
        <v>0</v>
      </c>
      <c r="BY25" s="1184">
        <v>0</v>
      </c>
      <c r="BZ25" s="1184">
        <v>0</v>
      </c>
      <c r="CA25" s="1184">
        <v>0</v>
      </c>
      <c r="CB25" s="1184">
        <v>0</v>
      </c>
      <c r="CC25" s="1184">
        <v>0</v>
      </c>
      <c r="CD25" s="1184">
        <v>0</v>
      </c>
      <c r="CE25" s="1184">
        <v>0</v>
      </c>
      <c r="CF25" s="1184">
        <v>0</v>
      </c>
      <c r="CG25" s="1191">
        <v>0</v>
      </c>
      <c r="CH25" s="1191">
        <v>0</v>
      </c>
      <c r="CI25" s="1191">
        <v>0</v>
      </c>
      <c r="CJ25" s="1191">
        <v>0</v>
      </c>
      <c r="CK25" s="1191">
        <v>0</v>
      </c>
      <c r="CL25" s="1191">
        <v>0</v>
      </c>
      <c r="CM25" s="1191">
        <v>0</v>
      </c>
      <c r="CN25" s="1191">
        <v>0</v>
      </c>
      <c r="CO25" s="1191">
        <v>0</v>
      </c>
      <c r="CP25" s="1191">
        <v>0</v>
      </c>
      <c r="CQ25" s="1191">
        <v>0</v>
      </c>
      <c r="CR25" s="1191">
        <v>0</v>
      </c>
      <c r="CS25" s="1191">
        <v>0</v>
      </c>
      <c r="CT25" s="1195">
        <v>0</v>
      </c>
    </row>
    <row r="26" spans="1:98" x14ac:dyDescent="0.25">
      <c r="A26" s="1157" t="s">
        <v>122</v>
      </c>
      <c r="B26" s="1156">
        <v>0</v>
      </c>
      <c r="C26" s="1156">
        <v>0</v>
      </c>
      <c r="D26" s="1156">
        <v>0</v>
      </c>
      <c r="E26" s="1156">
        <v>0</v>
      </c>
      <c r="F26" s="1156">
        <v>0</v>
      </c>
      <c r="G26" s="1156">
        <v>0</v>
      </c>
      <c r="H26" s="1156">
        <v>0</v>
      </c>
      <c r="I26" s="1156">
        <v>0</v>
      </c>
      <c r="J26" s="1156">
        <v>0</v>
      </c>
      <c r="K26" s="1156">
        <v>0</v>
      </c>
      <c r="L26" s="1156">
        <v>0</v>
      </c>
      <c r="M26" s="1156">
        <v>0</v>
      </c>
      <c r="N26" s="1156">
        <v>0</v>
      </c>
      <c r="O26" s="1156">
        <v>0</v>
      </c>
      <c r="P26" s="1156">
        <v>0</v>
      </c>
      <c r="Q26" s="1156">
        <v>0</v>
      </c>
      <c r="R26" s="1165">
        <v>0</v>
      </c>
      <c r="S26" s="1165">
        <v>0</v>
      </c>
      <c r="T26" s="1165">
        <v>0</v>
      </c>
      <c r="U26" s="1165">
        <v>0</v>
      </c>
      <c r="V26" s="1165">
        <v>0</v>
      </c>
      <c r="W26" s="1165">
        <v>0</v>
      </c>
      <c r="X26" s="1165">
        <v>0</v>
      </c>
      <c r="Y26" s="1165">
        <v>0</v>
      </c>
      <c r="Z26" s="1165">
        <v>0</v>
      </c>
      <c r="AA26" s="1165">
        <v>0</v>
      </c>
      <c r="AB26" s="1165">
        <v>0</v>
      </c>
      <c r="AC26" s="1165">
        <v>0</v>
      </c>
      <c r="AD26" s="1165">
        <v>0</v>
      </c>
      <c r="AE26" s="1166">
        <v>0</v>
      </c>
      <c r="AF26" s="1165">
        <v>0</v>
      </c>
      <c r="AG26" s="1165">
        <v>0</v>
      </c>
      <c r="AH26" s="1165">
        <v>0</v>
      </c>
      <c r="AI26" s="1171">
        <v>0</v>
      </c>
      <c r="AJ26" s="1171">
        <v>0</v>
      </c>
      <c r="AK26" s="1171">
        <v>0</v>
      </c>
      <c r="AL26" s="1171">
        <v>0</v>
      </c>
      <c r="AM26" s="1171">
        <v>0</v>
      </c>
      <c r="AN26" s="1171">
        <v>0</v>
      </c>
      <c r="AO26" s="1171">
        <v>0</v>
      </c>
      <c r="AP26" s="1171">
        <v>0</v>
      </c>
      <c r="AQ26" s="1172">
        <v>0</v>
      </c>
      <c r="AR26" s="1171">
        <v>0</v>
      </c>
      <c r="AS26" s="1171">
        <v>0</v>
      </c>
      <c r="AT26" s="1171">
        <v>0</v>
      </c>
      <c r="AU26" s="1171">
        <v>0</v>
      </c>
      <c r="AV26" s="1172">
        <v>0</v>
      </c>
      <c r="AW26" s="1171">
        <v>0</v>
      </c>
      <c r="AX26" s="1171">
        <v>0</v>
      </c>
      <c r="AY26" s="1178">
        <v>0</v>
      </c>
      <c r="AZ26" s="1177">
        <v>0</v>
      </c>
      <c r="BA26" s="1177">
        <v>0</v>
      </c>
      <c r="BB26" s="1178">
        <v>0</v>
      </c>
      <c r="BC26" s="1177">
        <v>0</v>
      </c>
      <c r="BD26" s="1177">
        <v>0</v>
      </c>
      <c r="BE26" s="1177">
        <v>0</v>
      </c>
      <c r="BF26" s="1177">
        <v>0</v>
      </c>
      <c r="BG26" s="1177">
        <v>0</v>
      </c>
      <c r="BH26" s="1177">
        <v>0</v>
      </c>
      <c r="BI26" s="1177">
        <v>0</v>
      </c>
      <c r="BJ26" s="1177">
        <v>0</v>
      </c>
      <c r="BK26" s="1177">
        <v>0</v>
      </c>
      <c r="BL26" s="1177">
        <v>0</v>
      </c>
      <c r="BM26" s="1177">
        <v>0</v>
      </c>
      <c r="BN26" s="1177">
        <v>0</v>
      </c>
      <c r="BO26" s="1177">
        <v>0</v>
      </c>
      <c r="BP26" s="1184">
        <v>0</v>
      </c>
      <c r="BQ26" s="1184">
        <v>0</v>
      </c>
      <c r="BR26" s="1184">
        <v>0</v>
      </c>
      <c r="BS26" s="1184">
        <v>0</v>
      </c>
      <c r="BT26" s="1184">
        <v>0</v>
      </c>
      <c r="BU26" s="1184">
        <v>0</v>
      </c>
      <c r="BV26" s="1184">
        <v>0</v>
      </c>
      <c r="BW26" s="1185">
        <v>0</v>
      </c>
      <c r="BX26" s="1184">
        <v>0</v>
      </c>
      <c r="BY26" s="1184">
        <v>0</v>
      </c>
      <c r="BZ26" s="1184">
        <v>0</v>
      </c>
      <c r="CA26" s="1184">
        <v>0</v>
      </c>
      <c r="CB26" s="1184">
        <v>0</v>
      </c>
      <c r="CC26" s="1184">
        <v>0</v>
      </c>
      <c r="CD26" s="1184">
        <v>0</v>
      </c>
      <c r="CE26" s="1184">
        <v>0</v>
      </c>
      <c r="CF26" s="1184">
        <v>0</v>
      </c>
      <c r="CG26" s="1191">
        <v>0</v>
      </c>
      <c r="CH26" s="1191">
        <v>0</v>
      </c>
      <c r="CI26" s="1191">
        <v>0</v>
      </c>
      <c r="CJ26" s="1191">
        <v>0</v>
      </c>
      <c r="CK26" s="1191">
        <v>0</v>
      </c>
      <c r="CL26" s="1191">
        <v>0</v>
      </c>
      <c r="CM26" s="1191">
        <v>0</v>
      </c>
      <c r="CN26" s="1191">
        <v>0</v>
      </c>
      <c r="CO26" s="1191">
        <v>0</v>
      </c>
      <c r="CP26" s="1191">
        <v>0</v>
      </c>
      <c r="CQ26" s="1191">
        <v>0</v>
      </c>
      <c r="CR26" s="1191">
        <v>0</v>
      </c>
      <c r="CS26" s="1191">
        <v>0</v>
      </c>
      <c r="CT26" s="1195">
        <v>0</v>
      </c>
    </row>
    <row r="27" spans="1:98" x14ac:dyDescent="0.25">
      <c r="A27" s="1157" t="s">
        <v>123</v>
      </c>
      <c r="B27" s="1156">
        <v>0</v>
      </c>
      <c r="C27" s="1156">
        <v>0</v>
      </c>
      <c r="D27" s="1156">
        <v>0</v>
      </c>
      <c r="E27" s="1156">
        <v>0</v>
      </c>
      <c r="F27" s="1156">
        <v>0</v>
      </c>
      <c r="G27" s="1156">
        <v>0</v>
      </c>
      <c r="H27" s="1156">
        <v>0</v>
      </c>
      <c r="I27" s="1156">
        <v>0</v>
      </c>
      <c r="J27" s="1156">
        <v>0</v>
      </c>
      <c r="K27" s="1156">
        <v>0</v>
      </c>
      <c r="L27" s="1156">
        <v>0</v>
      </c>
      <c r="M27" s="1156">
        <v>0</v>
      </c>
      <c r="N27" s="1156">
        <v>0</v>
      </c>
      <c r="O27" s="1156">
        <v>0</v>
      </c>
      <c r="P27" s="1156">
        <v>0</v>
      </c>
      <c r="Q27" s="1156">
        <v>0</v>
      </c>
      <c r="R27" s="1165">
        <v>0</v>
      </c>
      <c r="S27" s="1165">
        <v>0</v>
      </c>
      <c r="T27" s="1165">
        <v>0</v>
      </c>
      <c r="U27" s="1165">
        <v>0</v>
      </c>
      <c r="V27" s="1165">
        <v>0</v>
      </c>
      <c r="W27" s="1165">
        <v>0</v>
      </c>
      <c r="X27" s="1165">
        <v>0</v>
      </c>
      <c r="Y27" s="1165">
        <v>0</v>
      </c>
      <c r="Z27" s="1165">
        <v>0</v>
      </c>
      <c r="AA27" s="1165">
        <v>0</v>
      </c>
      <c r="AB27" s="1165">
        <v>0</v>
      </c>
      <c r="AC27" s="1165">
        <v>0</v>
      </c>
      <c r="AD27" s="1165">
        <v>0</v>
      </c>
      <c r="AE27" s="1166">
        <v>0</v>
      </c>
      <c r="AF27" s="1165">
        <v>0</v>
      </c>
      <c r="AG27" s="1165">
        <v>0</v>
      </c>
      <c r="AH27" s="1165">
        <v>0</v>
      </c>
      <c r="AI27" s="1171">
        <v>0</v>
      </c>
      <c r="AJ27" s="1171">
        <v>0</v>
      </c>
      <c r="AK27" s="1171">
        <v>0</v>
      </c>
      <c r="AL27" s="1171">
        <v>0</v>
      </c>
      <c r="AM27" s="1171">
        <v>0</v>
      </c>
      <c r="AN27" s="1171">
        <v>0</v>
      </c>
      <c r="AO27" s="1171">
        <v>0</v>
      </c>
      <c r="AP27" s="1171">
        <v>0</v>
      </c>
      <c r="AQ27" s="1172">
        <v>0</v>
      </c>
      <c r="AR27" s="1171">
        <v>0</v>
      </c>
      <c r="AS27" s="1171">
        <v>0</v>
      </c>
      <c r="AT27" s="1171">
        <v>0</v>
      </c>
      <c r="AU27" s="1171">
        <v>0</v>
      </c>
      <c r="AV27" s="1172">
        <v>0</v>
      </c>
      <c r="AW27" s="1171">
        <v>0</v>
      </c>
      <c r="AX27" s="1171">
        <v>0</v>
      </c>
      <c r="AY27" s="1178">
        <v>0</v>
      </c>
      <c r="AZ27" s="1177">
        <v>0</v>
      </c>
      <c r="BA27" s="1177">
        <v>0</v>
      </c>
      <c r="BB27" s="1178">
        <v>0</v>
      </c>
      <c r="BC27" s="1177">
        <v>0</v>
      </c>
      <c r="BD27" s="1177">
        <v>0</v>
      </c>
      <c r="BE27" s="1177">
        <v>0</v>
      </c>
      <c r="BF27" s="1177">
        <v>0</v>
      </c>
      <c r="BG27" s="1177">
        <v>0</v>
      </c>
      <c r="BH27" s="1177">
        <v>0</v>
      </c>
      <c r="BI27" s="1177">
        <v>0</v>
      </c>
      <c r="BJ27" s="1177">
        <v>0</v>
      </c>
      <c r="BK27" s="1177">
        <v>0</v>
      </c>
      <c r="BL27" s="1177">
        <v>0</v>
      </c>
      <c r="BM27" s="1177">
        <v>0</v>
      </c>
      <c r="BN27" s="1177">
        <v>0</v>
      </c>
      <c r="BO27" s="1177">
        <v>0</v>
      </c>
      <c r="BP27" s="1184">
        <v>0</v>
      </c>
      <c r="BQ27" s="1184">
        <v>0</v>
      </c>
      <c r="BR27" s="1184">
        <v>0</v>
      </c>
      <c r="BS27" s="1184">
        <v>0</v>
      </c>
      <c r="BT27" s="1184">
        <v>0</v>
      </c>
      <c r="BU27" s="1184">
        <v>0</v>
      </c>
      <c r="BV27" s="1184">
        <v>0</v>
      </c>
      <c r="BW27" s="1185">
        <v>0</v>
      </c>
      <c r="BX27" s="1184">
        <v>0</v>
      </c>
      <c r="BY27" s="1184">
        <v>0</v>
      </c>
      <c r="BZ27" s="1184">
        <v>0</v>
      </c>
      <c r="CA27" s="1184">
        <v>0</v>
      </c>
      <c r="CB27" s="1184">
        <v>0</v>
      </c>
      <c r="CC27" s="1184">
        <v>0</v>
      </c>
      <c r="CD27" s="1184">
        <v>0</v>
      </c>
      <c r="CE27" s="1184">
        <v>0</v>
      </c>
      <c r="CF27" s="1184">
        <v>0</v>
      </c>
      <c r="CG27" s="1191">
        <v>0</v>
      </c>
      <c r="CH27" s="1191">
        <v>0</v>
      </c>
      <c r="CI27" s="1191">
        <v>0</v>
      </c>
      <c r="CJ27" s="1191">
        <v>0</v>
      </c>
      <c r="CK27" s="1191">
        <v>0</v>
      </c>
      <c r="CL27" s="1191">
        <v>0</v>
      </c>
      <c r="CM27" s="1191">
        <v>0</v>
      </c>
      <c r="CN27" s="1191">
        <v>0</v>
      </c>
      <c r="CO27" s="1191">
        <v>0</v>
      </c>
      <c r="CP27" s="1191">
        <v>0</v>
      </c>
      <c r="CQ27" s="1191">
        <v>0</v>
      </c>
      <c r="CR27" s="1191">
        <v>0</v>
      </c>
      <c r="CS27" s="1191">
        <v>0</v>
      </c>
      <c r="CT27" s="1195">
        <v>0</v>
      </c>
    </row>
    <row r="28" spans="1:98" x14ac:dyDescent="0.25">
      <c r="A28" s="1155" t="s">
        <v>124</v>
      </c>
      <c r="B28" s="1156">
        <v>0</v>
      </c>
      <c r="C28" s="1156">
        <v>0</v>
      </c>
      <c r="D28" s="1156">
        <v>0</v>
      </c>
      <c r="E28" s="1156">
        <v>0</v>
      </c>
      <c r="F28" s="1156">
        <v>0</v>
      </c>
      <c r="G28" s="1156">
        <v>0</v>
      </c>
      <c r="H28" s="1156">
        <v>0</v>
      </c>
      <c r="I28" s="1156">
        <v>0</v>
      </c>
      <c r="J28" s="1156">
        <v>0</v>
      </c>
      <c r="K28" s="1156">
        <v>0</v>
      </c>
      <c r="L28" s="1156">
        <v>0</v>
      </c>
      <c r="M28" s="1156">
        <v>0</v>
      </c>
      <c r="N28" s="1156">
        <v>0</v>
      </c>
      <c r="O28" s="1156">
        <v>0</v>
      </c>
      <c r="P28" s="1156">
        <v>0</v>
      </c>
      <c r="Q28" s="1156">
        <v>0</v>
      </c>
      <c r="R28" s="1165">
        <v>0</v>
      </c>
      <c r="S28" s="1165">
        <v>0</v>
      </c>
      <c r="T28" s="1165">
        <v>0</v>
      </c>
      <c r="U28" s="1165">
        <v>0</v>
      </c>
      <c r="V28" s="1165">
        <v>0</v>
      </c>
      <c r="W28" s="1165">
        <v>0</v>
      </c>
      <c r="X28" s="1165">
        <v>0</v>
      </c>
      <c r="Y28" s="1165">
        <v>0</v>
      </c>
      <c r="Z28" s="1165">
        <v>0</v>
      </c>
      <c r="AA28" s="1165">
        <v>0</v>
      </c>
      <c r="AB28" s="1165">
        <v>0</v>
      </c>
      <c r="AC28" s="1165">
        <v>0</v>
      </c>
      <c r="AD28" s="1165">
        <v>0</v>
      </c>
      <c r="AE28" s="1166">
        <v>0</v>
      </c>
      <c r="AF28" s="1165">
        <v>0</v>
      </c>
      <c r="AG28" s="1165">
        <v>0</v>
      </c>
      <c r="AH28" s="1165">
        <v>0</v>
      </c>
      <c r="AI28" s="1171">
        <v>0</v>
      </c>
      <c r="AJ28" s="1171">
        <v>0</v>
      </c>
      <c r="AK28" s="1171">
        <v>0</v>
      </c>
      <c r="AL28" s="1171">
        <v>0</v>
      </c>
      <c r="AM28" s="1171">
        <v>0</v>
      </c>
      <c r="AN28" s="1171">
        <v>0</v>
      </c>
      <c r="AO28" s="1171">
        <v>0</v>
      </c>
      <c r="AP28" s="1171">
        <v>0</v>
      </c>
      <c r="AQ28" s="1172">
        <v>0</v>
      </c>
      <c r="AR28" s="1171">
        <v>0</v>
      </c>
      <c r="AS28" s="1171">
        <v>0</v>
      </c>
      <c r="AT28" s="1171">
        <v>0</v>
      </c>
      <c r="AU28" s="1171">
        <v>0</v>
      </c>
      <c r="AV28" s="1172">
        <v>0</v>
      </c>
      <c r="AW28" s="1171">
        <v>0</v>
      </c>
      <c r="AX28" s="1171">
        <v>0</v>
      </c>
      <c r="AY28" s="1178">
        <v>0</v>
      </c>
      <c r="AZ28" s="1177">
        <v>0</v>
      </c>
      <c r="BA28" s="1177">
        <v>0</v>
      </c>
      <c r="BB28" s="1178">
        <v>0</v>
      </c>
      <c r="BC28" s="1177">
        <v>0</v>
      </c>
      <c r="BD28" s="1177">
        <v>0</v>
      </c>
      <c r="BE28" s="1177">
        <v>0</v>
      </c>
      <c r="BF28" s="1177">
        <v>0</v>
      </c>
      <c r="BG28" s="1177">
        <v>0</v>
      </c>
      <c r="BH28" s="1177">
        <v>0</v>
      </c>
      <c r="BI28" s="1177">
        <v>0</v>
      </c>
      <c r="BJ28" s="1177">
        <v>0</v>
      </c>
      <c r="BK28" s="1177">
        <v>0</v>
      </c>
      <c r="BL28" s="1177">
        <v>0</v>
      </c>
      <c r="BM28" s="1177">
        <v>0</v>
      </c>
      <c r="BN28" s="1177">
        <v>0</v>
      </c>
      <c r="BO28" s="1177">
        <v>0</v>
      </c>
      <c r="BP28" s="1184">
        <v>0</v>
      </c>
      <c r="BQ28" s="1184">
        <v>0</v>
      </c>
      <c r="BR28" s="1184">
        <v>0</v>
      </c>
      <c r="BS28" s="1184">
        <v>0</v>
      </c>
      <c r="BT28" s="1184">
        <v>0</v>
      </c>
      <c r="BU28" s="1184">
        <v>0</v>
      </c>
      <c r="BV28" s="1184">
        <v>0</v>
      </c>
      <c r="BW28" s="1185">
        <v>0</v>
      </c>
      <c r="BX28" s="1184">
        <v>0</v>
      </c>
      <c r="BY28" s="1184">
        <v>0</v>
      </c>
      <c r="BZ28" s="1184">
        <v>0</v>
      </c>
      <c r="CA28" s="1184">
        <v>0</v>
      </c>
      <c r="CB28" s="1184">
        <v>0</v>
      </c>
      <c r="CC28" s="1184">
        <v>0</v>
      </c>
      <c r="CD28" s="1184">
        <v>0</v>
      </c>
      <c r="CE28" s="1184">
        <v>0</v>
      </c>
      <c r="CF28" s="1184">
        <v>0</v>
      </c>
      <c r="CG28" s="1191">
        <v>0</v>
      </c>
      <c r="CH28" s="1191">
        <v>0</v>
      </c>
      <c r="CI28" s="1191">
        <v>0</v>
      </c>
      <c r="CJ28" s="1191">
        <v>0</v>
      </c>
      <c r="CK28" s="1191">
        <v>0</v>
      </c>
      <c r="CL28" s="1191">
        <v>0</v>
      </c>
      <c r="CM28" s="1191">
        <v>0</v>
      </c>
      <c r="CN28" s="1191">
        <v>0</v>
      </c>
      <c r="CO28" s="1191">
        <v>0</v>
      </c>
      <c r="CP28" s="1191">
        <v>0</v>
      </c>
      <c r="CQ28" s="1191">
        <v>0</v>
      </c>
      <c r="CR28" s="1191">
        <v>0</v>
      </c>
      <c r="CS28" s="1191">
        <v>0</v>
      </c>
      <c r="CT28" s="1195">
        <v>0</v>
      </c>
    </row>
    <row r="29" spans="1:98" x14ac:dyDescent="0.25">
      <c r="A29" s="1157" t="s">
        <v>125</v>
      </c>
      <c r="B29" s="1156">
        <v>0</v>
      </c>
      <c r="C29" s="1156">
        <v>0</v>
      </c>
      <c r="D29" s="1156">
        <v>0</v>
      </c>
      <c r="E29" s="1156">
        <v>0</v>
      </c>
      <c r="F29" s="1156">
        <v>0</v>
      </c>
      <c r="G29" s="1156">
        <v>0</v>
      </c>
      <c r="H29" s="1156">
        <v>0</v>
      </c>
      <c r="I29" s="1156">
        <v>0</v>
      </c>
      <c r="J29" s="1156">
        <v>0</v>
      </c>
      <c r="K29" s="1156">
        <v>0</v>
      </c>
      <c r="L29" s="1156">
        <v>0</v>
      </c>
      <c r="M29" s="1156">
        <v>0</v>
      </c>
      <c r="N29" s="1156">
        <v>0</v>
      </c>
      <c r="O29" s="1156">
        <v>0</v>
      </c>
      <c r="P29" s="1156">
        <v>0</v>
      </c>
      <c r="Q29" s="1156">
        <v>0</v>
      </c>
      <c r="R29" s="1165">
        <v>0</v>
      </c>
      <c r="S29" s="1165">
        <v>0</v>
      </c>
      <c r="T29" s="1165">
        <v>0</v>
      </c>
      <c r="U29" s="1165">
        <v>0</v>
      </c>
      <c r="V29" s="1165">
        <v>0</v>
      </c>
      <c r="W29" s="1165">
        <v>0</v>
      </c>
      <c r="X29" s="1165">
        <v>0</v>
      </c>
      <c r="Y29" s="1165">
        <v>0</v>
      </c>
      <c r="Z29" s="1165">
        <v>0</v>
      </c>
      <c r="AA29" s="1165">
        <v>0</v>
      </c>
      <c r="AB29" s="1165">
        <v>0</v>
      </c>
      <c r="AC29" s="1165">
        <v>0</v>
      </c>
      <c r="AD29" s="1165">
        <v>0</v>
      </c>
      <c r="AE29" s="1166">
        <v>0</v>
      </c>
      <c r="AF29" s="1165">
        <v>0</v>
      </c>
      <c r="AG29" s="1165">
        <v>0</v>
      </c>
      <c r="AH29" s="1165">
        <v>0</v>
      </c>
      <c r="AI29" s="1171">
        <v>0</v>
      </c>
      <c r="AJ29" s="1171">
        <v>0</v>
      </c>
      <c r="AK29" s="1171">
        <v>0</v>
      </c>
      <c r="AL29" s="1171">
        <v>0</v>
      </c>
      <c r="AM29" s="1171">
        <v>0</v>
      </c>
      <c r="AN29" s="1171">
        <v>0</v>
      </c>
      <c r="AO29" s="1171">
        <v>0</v>
      </c>
      <c r="AP29" s="1171">
        <v>0</v>
      </c>
      <c r="AQ29" s="1172">
        <v>0</v>
      </c>
      <c r="AR29" s="1171">
        <v>0</v>
      </c>
      <c r="AS29" s="1171">
        <v>0</v>
      </c>
      <c r="AT29" s="1171">
        <v>0</v>
      </c>
      <c r="AU29" s="1171">
        <v>0</v>
      </c>
      <c r="AV29" s="1172">
        <v>0</v>
      </c>
      <c r="AW29" s="1171">
        <v>0</v>
      </c>
      <c r="AX29" s="1171">
        <v>0</v>
      </c>
      <c r="AY29" s="1178">
        <v>0</v>
      </c>
      <c r="AZ29" s="1177">
        <v>0</v>
      </c>
      <c r="BA29" s="1177">
        <v>0</v>
      </c>
      <c r="BB29" s="1178">
        <v>0</v>
      </c>
      <c r="BC29" s="1177">
        <v>0</v>
      </c>
      <c r="BD29" s="1177">
        <v>0</v>
      </c>
      <c r="BE29" s="1177">
        <v>0</v>
      </c>
      <c r="BF29" s="1177">
        <v>0</v>
      </c>
      <c r="BG29" s="1177">
        <v>0</v>
      </c>
      <c r="BH29" s="1177">
        <v>0</v>
      </c>
      <c r="BI29" s="1177">
        <v>0</v>
      </c>
      <c r="BJ29" s="1177">
        <v>0</v>
      </c>
      <c r="BK29" s="1177">
        <v>0</v>
      </c>
      <c r="BL29" s="1177">
        <v>0</v>
      </c>
      <c r="BM29" s="1177">
        <v>0</v>
      </c>
      <c r="BN29" s="1177">
        <v>0</v>
      </c>
      <c r="BO29" s="1177">
        <v>0</v>
      </c>
      <c r="BP29" s="1184">
        <v>0</v>
      </c>
      <c r="BQ29" s="1184">
        <v>0</v>
      </c>
      <c r="BR29" s="1184">
        <v>0</v>
      </c>
      <c r="BS29" s="1184">
        <v>0</v>
      </c>
      <c r="BT29" s="1184">
        <v>0</v>
      </c>
      <c r="BU29" s="1184">
        <v>0</v>
      </c>
      <c r="BV29" s="1184">
        <v>0</v>
      </c>
      <c r="BW29" s="1185">
        <v>0</v>
      </c>
      <c r="BX29" s="1184">
        <v>0</v>
      </c>
      <c r="BY29" s="1184">
        <v>0</v>
      </c>
      <c r="BZ29" s="1184">
        <v>0</v>
      </c>
      <c r="CA29" s="1184">
        <v>0</v>
      </c>
      <c r="CB29" s="1184">
        <v>0</v>
      </c>
      <c r="CC29" s="1184">
        <v>0</v>
      </c>
      <c r="CD29" s="1184">
        <v>0</v>
      </c>
      <c r="CE29" s="1184">
        <v>0</v>
      </c>
      <c r="CF29" s="1184">
        <v>0</v>
      </c>
      <c r="CG29" s="1191">
        <v>0</v>
      </c>
      <c r="CH29" s="1191">
        <v>0</v>
      </c>
      <c r="CI29" s="1191">
        <v>0</v>
      </c>
      <c r="CJ29" s="1191">
        <v>0</v>
      </c>
      <c r="CK29" s="1191">
        <v>0</v>
      </c>
      <c r="CL29" s="1191">
        <v>0</v>
      </c>
      <c r="CM29" s="1191">
        <v>0</v>
      </c>
      <c r="CN29" s="1191">
        <v>0</v>
      </c>
      <c r="CO29" s="1191">
        <v>0</v>
      </c>
      <c r="CP29" s="1191">
        <v>0</v>
      </c>
      <c r="CQ29" s="1191">
        <v>0</v>
      </c>
      <c r="CR29" s="1191">
        <v>0</v>
      </c>
      <c r="CS29" s="1191">
        <v>0</v>
      </c>
      <c r="CT29" s="1195">
        <v>0</v>
      </c>
    </row>
    <row r="30" spans="1:98" x14ac:dyDescent="0.25">
      <c r="A30" s="1155" t="s">
        <v>126</v>
      </c>
      <c r="B30" s="1156">
        <v>0</v>
      </c>
      <c r="C30" s="1156">
        <v>0</v>
      </c>
      <c r="D30" s="1156">
        <v>0</v>
      </c>
      <c r="E30" s="1156">
        <v>0</v>
      </c>
      <c r="F30" s="1156">
        <v>0</v>
      </c>
      <c r="G30" s="1156">
        <v>0</v>
      </c>
      <c r="H30" s="1156">
        <v>0</v>
      </c>
      <c r="I30" s="1156">
        <v>0</v>
      </c>
      <c r="J30" s="1156">
        <v>0</v>
      </c>
      <c r="K30" s="1156">
        <v>0</v>
      </c>
      <c r="L30" s="1156">
        <v>0</v>
      </c>
      <c r="M30" s="1156">
        <v>0</v>
      </c>
      <c r="N30" s="1156">
        <v>0</v>
      </c>
      <c r="O30" s="1156">
        <v>0</v>
      </c>
      <c r="P30" s="1156">
        <v>0</v>
      </c>
      <c r="Q30" s="1156">
        <v>0</v>
      </c>
      <c r="R30" s="1165">
        <v>0</v>
      </c>
      <c r="S30" s="1165">
        <v>0</v>
      </c>
      <c r="T30" s="1165">
        <v>0</v>
      </c>
      <c r="U30" s="1165">
        <v>0</v>
      </c>
      <c r="V30" s="1165">
        <v>0</v>
      </c>
      <c r="W30" s="1165">
        <v>0</v>
      </c>
      <c r="X30" s="1165">
        <v>0</v>
      </c>
      <c r="Y30" s="1165">
        <v>0</v>
      </c>
      <c r="Z30" s="1165">
        <v>0</v>
      </c>
      <c r="AA30" s="1165">
        <v>0</v>
      </c>
      <c r="AB30" s="1165">
        <v>0</v>
      </c>
      <c r="AC30" s="1165">
        <v>0</v>
      </c>
      <c r="AD30" s="1165">
        <v>0</v>
      </c>
      <c r="AE30" s="1166">
        <v>0</v>
      </c>
      <c r="AF30" s="1165">
        <v>0</v>
      </c>
      <c r="AG30" s="1165">
        <v>0</v>
      </c>
      <c r="AH30" s="1165">
        <v>0</v>
      </c>
      <c r="AI30" s="1171">
        <v>0</v>
      </c>
      <c r="AJ30" s="1171">
        <v>0</v>
      </c>
      <c r="AK30" s="1171">
        <v>0</v>
      </c>
      <c r="AL30" s="1171">
        <v>0</v>
      </c>
      <c r="AM30" s="1171">
        <v>0</v>
      </c>
      <c r="AN30" s="1171">
        <v>0</v>
      </c>
      <c r="AO30" s="1171">
        <v>0</v>
      </c>
      <c r="AP30" s="1171">
        <v>0</v>
      </c>
      <c r="AQ30" s="1172">
        <v>0</v>
      </c>
      <c r="AR30" s="1171">
        <v>0</v>
      </c>
      <c r="AS30" s="1171">
        <v>0</v>
      </c>
      <c r="AT30" s="1171">
        <v>0</v>
      </c>
      <c r="AU30" s="1171">
        <v>0</v>
      </c>
      <c r="AV30" s="1172">
        <v>0</v>
      </c>
      <c r="AW30" s="1171">
        <v>0</v>
      </c>
      <c r="AX30" s="1171">
        <v>0</v>
      </c>
      <c r="AY30" s="1178">
        <v>0</v>
      </c>
      <c r="AZ30" s="1177">
        <v>0</v>
      </c>
      <c r="BA30" s="1177">
        <v>0</v>
      </c>
      <c r="BB30" s="1178">
        <v>0</v>
      </c>
      <c r="BC30" s="1177">
        <v>0</v>
      </c>
      <c r="BD30" s="1177">
        <v>0</v>
      </c>
      <c r="BE30" s="1177">
        <v>0</v>
      </c>
      <c r="BF30" s="1177">
        <v>0</v>
      </c>
      <c r="BG30" s="1177">
        <v>0</v>
      </c>
      <c r="BH30" s="1177">
        <v>0</v>
      </c>
      <c r="BI30" s="1177">
        <v>0</v>
      </c>
      <c r="BJ30" s="1177">
        <v>0</v>
      </c>
      <c r="BK30" s="1177">
        <v>0</v>
      </c>
      <c r="BL30" s="1177">
        <v>0</v>
      </c>
      <c r="BM30" s="1177">
        <v>0</v>
      </c>
      <c r="BN30" s="1177">
        <v>0</v>
      </c>
      <c r="BO30" s="1177">
        <v>0</v>
      </c>
      <c r="BP30" s="1184">
        <v>0</v>
      </c>
      <c r="BQ30" s="1184">
        <v>0</v>
      </c>
      <c r="BR30" s="1184">
        <v>0</v>
      </c>
      <c r="BS30" s="1184">
        <v>0</v>
      </c>
      <c r="BT30" s="1184">
        <v>0</v>
      </c>
      <c r="BU30" s="1184">
        <v>0</v>
      </c>
      <c r="BV30" s="1184">
        <v>0</v>
      </c>
      <c r="BW30" s="1185">
        <v>0</v>
      </c>
      <c r="BX30" s="1184">
        <v>0</v>
      </c>
      <c r="BY30" s="1184">
        <v>0</v>
      </c>
      <c r="BZ30" s="1184">
        <v>0</v>
      </c>
      <c r="CA30" s="1184">
        <v>0</v>
      </c>
      <c r="CB30" s="1184">
        <v>0</v>
      </c>
      <c r="CC30" s="1184">
        <v>0</v>
      </c>
      <c r="CD30" s="1184">
        <v>0</v>
      </c>
      <c r="CE30" s="1184">
        <v>0</v>
      </c>
      <c r="CF30" s="1184">
        <v>0</v>
      </c>
      <c r="CG30" s="1191">
        <v>0</v>
      </c>
      <c r="CH30" s="1191">
        <v>0</v>
      </c>
      <c r="CI30" s="1191">
        <v>0</v>
      </c>
      <c r="CJ30" s="1191">
        <v>0</v>
      </c>
      <c r="CK30" s="1191">
        <v>0</v>
      </c>
      <c r="CL30" s="1191">
        <v>0</v>
      </c>
      <c r="CM30" s="1191">
        <v>0</v>
      </c>
      <c r="CN30" s="1191">
        <v>0</v>
      </c>
      <c r="CO30" s="1191">
        <v>0</v>
      </c>
      <c r="CP30" s="1191">
        <v>0</v>
      </c>
      <c r="CQ30" s="1191">
        <v>0</v>
      </c>
      <c r="CR30" s="1191">
        <v>0</v>
      </c>
      <c r="CS30" s="1191">
        <v>0</v>
      </c>
      <c r="CT30" s="1195">
        <v>0</v>
      </c>
    </row>
    <row r="31" spans="1:98" x14ac:dyDescent="0.25">
      <c r="A31" s="1155" t="s">
        <v>127</v>
      </c>
      <c r="B31" s="1156">
        <v>0</v>
      </c>
      <c r="C31" s="1156">
        <v>0</v>
      </c>
      <c r="D31" s="1156">
        <v>0</v>
      </c>
      <c r="E31" s="1156">
        <v>0</v>
      </c>
      <c r="F31" s="1156">
        <v>0</v>
      </c>
      <c r="G31" s="1156">
        <v>0</v>
      </c>
      <c r="H31" s="1156">
        <v>0</v>
      </c>
      <c r="I31" s="1156">
        <v>0</v>
      </c>
      <c r="J31" s="1156">
        <v>0</v>
      </c>
      <c r="K31" s="1156">
        <v>0</v>
      </c>
      <c r="L31" s="1156">
        <v>0</v>
      </c>
      <c r="M31" s="1156">
        <v>0</v>
      </c>
      <c r="N31" s="1156">
        <v>0</v>
      </c>
      <c r="O31" s="1156">
        <v>0</v>
      </c>
      <c r="P31" s="1156">
        <v>0</v>
      </c>
      <c r="Q31" s="1156">
        <v>0</v>
      </c>
      <c r="R31" s="1165">
        <v>0</v>
      </c>
      <c r="S31" s="1165">
        <v>0</v>
      </c>
      <c r="T31" s="1165">
        <v>0</v>
      </c>
      <c r="U31" s="1165">
        <v>0</v>
      </c>
      <c r="V31" s="1165">
        <v>0</v>
      </c>
      <c r="W31" s="1165">
        <v>0</v>
      </c>
      <c r="X31" s="1165">
        <v>0</v>
      </c>
      <c r="Y31" s="1165">
        <v>0</v>
      </c>
      <c r="Z31" s="1165">
        <v>0</v>
      </c>
      <c r="AA31" s="1165">
        <v>0</v>
      </c>
      <c r="AB31" s="1165">
        <v>0</v>
      </c>
      <c r="AC31" s="1165">
        <v>0</v>
      </c>
      <c r="AD31" s="1165">
        <v>0</v>
      </c>
      <c r="AE31" s="1166">
        <v>0</v>
      </c>
      <c r="AF31" s="1165">
        <v>0</v>
      </c>
      <c r="AG31" s="1165">
        <v>0</v>
      </c>
      <c r="AH31" s="1165">
        <v>0</v>
      </c>
      <c r="AI31" s="1171">
        <v>0</v>
      </c>
      <c r="AJ31" s="1171">
        <v>0</v>
      </c>
      <c r="AK31" s="1171">
        <v>0</v>
      </c>
      <c r="AL31" s="1171">
        <v>0</v>
      </c>
      <c r="AM31" s="1171">
        <v>0</v>
      </c>
      <c r="AN31" s="1171">
        <v>0</v>
      </c>
      <c r="AO31" s="1171">
        <v>0</v>
      </c>
      <c r="AP31" s="1171">
        <v>0</v>
      </c>
      <c r="AQ31" s="1172">
        <v>0</v>
      </c>
      <c r="AR31" s="1171">
        <v>0</v>
      </c>
      <c r="AS31" s="1171">
        <v>0</v>
      </c>
      <c r="AT31" s="1171">
        <v>0</v>
      </c>
      <c r="AU31" s="1171">
        <v>0</v>
      </c>
      <c r="AV31" s="1172">
        <v>0</v>
      </c>
      <c r="AW31" s="1171">
        <v>0</v>
      </c>
      <c r="AX31" s="1171">
        <v>0</v>
      </c>
      <c r="AY31" s="1178">
        <v>0</v>
      </c>
      <c r="AZ31" s="1177">
        <v>0</v>
      </c>
      <c r="BA31" s="1177">
        <v>0</v>
      </c>
      <c r="BB31" s="1178">
        <v>0</v>
      </c>
      <c r="BC31" s="1177">
        <v>0</v>
      </c>
      <c r="BD31" s="1177">
        <v>0</v>
      </c>
      <c r="BE31" s="1177">
        <v>0</v>
      </c>
      <c r="BF31" s="1177">
        <v>0</v>
      </c>
      <c r="BG31" s="1177">
        <v>0</v>
      </c>
      <c r="BH31" s="1177">
        <v>0</v>
      </c>
      <c r="BI31" s="1177">
        <v>0</v>
      </c>
      <c r="BJ31" s="1177">
        <v>0</v>
      </c>
      <c r="BK31" s="1177">
        <v>0</v>
      </c>
      <c r="BL31" s="1177">
        <v>0</v>
      </c>
      <c r="BM31" s="1177">
        <v>0</v>
      </c>
      <c r="BN31" s="1177">
        <v>0</v>
      </c>
      <c r="BO31" s="1177">
        <v>0</v>
      </c>
      <c r="BP31" s="1184">
        <v>0</v>
      </c>
      <c r="BQ31" s="1184">
        <v>0</v>
      </c>
      <c r="BR31" s="1184">
        <v>0</v>
      </c>
      <c r="BS31" s="1184">
        <v>0</v>
      </c>
      <c r="BT31" s="1184">
        <v>0</v>
      </c>
      <c r="BU31" s="1184">
        <v>0</v>
      </c>
      <c r="BV31" s="1184">
        <v>0</v>
      </c>
      <c r="BW31" s="1185">
        <v>0</v>
      </c>
      <c r="BX31" s="1184">
        <v>0</v>
      </c>
      <c r="BY31" s="1184">
        <v>0</v>
      </c>
      <c r="BZ31" s="1184">
        <v>0</v>
      </c>
      <c r="CA31" s="1184">
        <v>0</v>
      </c>
      <c r="CB31" s="1184">
        <v>0</v>
      </c>
      <c r="CC31" s="1184">
        <v>0</v>
      </c>
      <c r="CD31" s="1184">
        <v>0</v>
      </c>
      <c r="CE31" s="1184">
        <v>0</v>
      </c>
      <c r="CF31" s="1184">
        <v>0</v>
      </c>
      <c r="CG31" s="1191">
        <v>0</v>
      </c>
      <c r="CH31" s="1191">
        <v>0</v>
      </c>
      <c r="CI31" s="1191">
        <v>0</v>
      </c>
      <c r="CJ31" s="1191">
        <v>0</v>
      </c>
      <c r="CK31" s="1191">
        <v>0</v>
      </c>
      <c r="CL31" s="1191">
        <v>0</v>
      </c>
      <c r="CM31" s="1191">
        <v>0</v>
      </c>
      <c r="CN31" s="1191">
        <v>0</v>
      </c>
      <c r="CO31" s="1191">
        <v>0</v>
      </c>
      <c r="CP31" s="1191">
        <v>0</v>
      </c>
      <c r="CQ31" s="1191">
        <v>0</v>
      </c>
      <c r="CR31" s="1191">
        <v>0</v>
      </c>
      <c r="CS31" s="1191">
        <v>0</v>
      </c>
      <c r="CT31" s="1195">
        <v>0</v>
      </c>
    </row>
    <row r="32" spans="1:98" ht="18" x14ac:dyDescent="0.25">
      <c r="A32" s="1157" t="s">
        <v>128</v>
      </c>
      <c r="B32" s="1156">
        <v>0</v>
      </c>
      <c r="C32" s="1156">
        <v>0</v>
      </c>
      <c r="D32" s="1156">
        <v>0</v>
      </c>
      <c r="E32" s="1156">
        <v>0</v>
      </c>
      <c r="F32" s="1156">
        <v>0</v>
      </c>
      <c r="G32" s="1156">
        <v>0</v>
      </c>
      <c r="H32" s="1156">
        <v>0</v>
      </c>
      <c r="I32" s="1156">
        <v>0</v>
      </c>
      <c r="J32" s="1156">
        <v>0</v>
      </c>
      <c r="K32" s="1156">
        <v>0</v>
      </c>
      <c r="L32" s="1156">
        <v>0</v>
      </c>
      <c r="M32" s="1156">
        <v>0</v>
      </c>
      <c r="N32" s="1156">
        <v>0</v>
      </c>
      <c r="O32" s="1156">
        <v>0</v>
      </c>
      <c r="P32" s="1156">
        <v>0</v>
      </c>
      <c r="Q32" s="1156">
        <v>0</v>
      </c>
      <c r="R32" s="1165">
        <v>0</v>
      </c>
      <c r="S32" s="1165">
        <v>0</v>
      </c>
      <c r="T32" s="1165">
        <v>0</v>
      </c>
      <c r="U32" s="1165">
        <v>0</v>
      </c>
      <c r="V32" s="1165">
        <v>0</v>
      </c>
      <c r="W32" s="1165">
        <v>0</v>
      </c>
      <c r="X32" s="1165">
        <v>0</v>
      </c>
      <c r="Y32" s="1165">
        <v>0</v>
      </c>
      <c r="Z32" s="1165">
        <v>0</v>
      </c>
      <c r="AA32" s="1165">
        <v>0</v>
      </c>
      <c r="AB32" s="1165">
        <v>0</v>
      </c>
      <c r="AC32" s="1165">
        <v>0</v>
      </c>
      <c r="AD32" s="1165">
        <v>0</v>
      </c>
      <c r="AE32" s="1166">
        <v>0</v>
      </c>
      <c r="AF32" s="1165">
        <v>0</v>
      </c>
      <c r="AG32" s="1165">
        <v>0</v>
      </c>
      <c r="AH32" s="1165">
        <v>0</v>
      </c>
      <c r="AI32" s="1171">
        <v>0</v>
      </c>
      <c r="AJ32" s="1171">
        <v>0</v>
      </c>
      <c r="AK32" s="1171">
        <v>0</v>
      </c>
      <c r="AL32" s="1171">
        <v>0</v>
      </c>
      <c r="AM32" s="1171">
        <v>0</v>
      </c>
      <c r="AN32" s="1171">
        <v>0</v>
      </c>
      <c r="AO32" s="1171">
        <v>0</v>
      </c>
      <c r="AP32" s="1171">
        <v>0</v>
      </c>
      <c r="AQ32" s="1172">
        <v>0</v>
      </c>
      <c r="AR32" s="1171">
        <v>0</v>
      </c>
      <c r="AS32" s="1171">
        <v>0</v>
      </c>
      <c r="AT32" s="1171">
        <v>0</v>
      </c>
      <c r="AU32" s="1171">
        <v>0</v>
      </c>
      <c r="AV32" s="1172">
        <v>0</v>
      </c>
      <c r="AW32" s="1171">
        <v>0</v>
      </c>
      <c r="AX32" s="1171">
        <v>0</v>
      </c>
      <c r="AY32" s="1178">
        <v>0</v>
      </c>
      <c r="AZ32" s="1177">
        <v>0</v>
      </c>
      <c r="BA32" s="1177">
        <v>0</v>
      </c>
      <c r="BB32" s="1178">
        <v>0</v>
      </c>
      <c r="BC32" s="1177">
        <v>0</v>
      </c>
      <c r="BD32" s="1177">
        <v>0</v>
      </c>
      <c r="BE32" s="1177">
        <v>0</v>
      </c>
      <c r="BF32" s="1177">
        <v>0</v>
      </c>
      <c r="BG32" s="1177">
        <v>0</v>
      </c>
      <c r="BH32" s="1177">
        <v>0</v>
      </c>
      <c r="BI32" s="1177">
        <v>0</v>
      </c>
      <c r="BJ32" s="1177">
        <v>0</v>
      </c>
      <c r="BK32" s="1177">
        <v>0</v>
      </c>
      <c r="BL32" s="1177">
        <v>0</v>
      </c>
      <c r="BM32" s="1177">
        <v>0</v>
      </c>
      <c r="BN32" s="1177">
        <v>0</v>
      </c>
      <c r="BO32" s="1177">
        <v>0</v>
      </c>
      <c r="BP32" s="1184">
        <v>0</v>
      </c>
      <c r="BQ32" s="1184">
        <v>0</v>
      </c>
      <c r="BR32" s="1184">
        <v>0</v>
      </c>
      <c r="BS32" s="1184">
        <v>0</v>
      </c>
      <c r="BT32" s="1184">
        <v>0</v>
      </c>
      <c r="BU32" s="1184">
        <v>0</v>
      </c>
      <c r="BV32" s="1184">
        <v>0</v>
      </c>
      <c r="BW32" s="1185">
        <v>0</v>
      </c>
      <c r="BX32" s="1184">
        <v>39</v>
      </c>
      <c r="BY32" s="1184">
        <v>39</v>
      </c>
      <c r="BZ32" s="1184">
        <v>39</v>
      </c>
      <c r="CA32" s="1184">
        <v>39</v>
      </c>
      <c r="CB32" s="1184">
        <v>39</v>
      </c>
      <c r="CC32" s="1184">
        <v>39</v>
      </c>
      <c r="CD32" s="1184">
        <v>39</v>
      </c>
      <c r="CE32" s="1184">
        <v>0</v>
      </c>
      <c r="CF32" s="1184">
        <v>0</v>
      </c>
      <c r="CG32" s="1191">
        <v>0</v>
      </c>
      <c r="CH32" s="1191">
        <v>0</v>
      </c>
      <c r="CI32" s="1191">
        <v>0</v>
      </c>
      <c r="CJ32" s="1191">
        <v>0</v>
      </c>
      <c r="CK32" s="1191">
        <v>0</v>
      </c>
      <c r="CL32" s="1191">
        <v>0</v>
      </c>
      <c r="CM32" s="1191">
        <v>0</v>
      </c>
      <c r="CN32" s="1191">
        <v>0</v>
      </c>
      <c r="CO32" s="1191">
        <v>0</v>
      </c>
      <c r="CP32" s="1191">
        <v>0</v>
      </c>
      <c r="CQ32" s="1191">
        <v>0</v>
      </c>
      <c r="CR32" s="1191">
        <v>0</v>
      </c>
      <c r="CS32" s="1191">
        <v>0</v>
      </c>
      <c r="CT32" s="1195">
        <v>43.3</v>
      </c>
    </row>
    <row r="33" spans="1:100" x14ac:dyDescent="0.25">
      <c r="A33" s="1157" t="s">
        <v>129</v>
      </c>
      <c r="B33" s="1156">
        <v>0</v>
      </c>
      <c r="C33" s="1156">
        <v>0</v>
      </c>
      <c r="D33" s="1156">
        <v>0</v>
      </c>
      <c r="E33" s="1156">
        <v>0</v>
      </c>
      <c r="F33" s="1156">
        <v>0</v>
      </c>
      <c r="G33" s="1156">
        <v>0</v>
      </c>
      <c r="H33" s="1156">
        <v>0</v>
      </c>
      <c r="I33" s="1156">
        <v>0</v>
      </c>
      <c r="J33" s="1156">
        <v>0</v>
      </c>
      <c r="K33" s="1156">
        <v>0</v>
      </c>
      <c r="L33" s="1156">
        <v>0</v>
      </c>
      <c r="M33" s="1156">
        <v>0</v>
      </c>
      <c r="N33" s="1156">
        <v>0</v>
      </c>
      <c r="O33" s="1156">
        <v>0</v>
      </c>
      <c r="P33" s="1156">
        <v>0</v>
      </c>
      <c r="Q33" s="1156">
        <v>0</v>
      </c>
      <c r="R33" s="1165">
        <v>0</v>
      </c>
      <c r="S33" s="1165">
        <v>0</v>
      </c>
      <c r="T33" s="1165">
        <v>0</v>
      </c>
      <c r="U33" s="1165">
        <v>0</v>
      </c>
      <c r="V33" s="1165">
        <v>0</v>
      </c>
      <c r="W33" s="1165">
        <v>0</v>
      </c>
      <c r="X33" s="1165">
        <v>0</v>
      </c>
      <c r="Y33" s="1165">
        <v>0</v>
      </c>
      <c r="Z33" s="1165">
        <v>0</v>
      </c>
      <c r="AA33" s="1165">
        <v>0</v>
      </c>
      <c r="AB33" s="1165">
        <v>0</v>
      </c>
      <c r="AC33" s="1165">
        <v>0</v>
      </c>
      <c r="AD33" s="1165">
        <v>0</v>
      </c>
      <c r="AE33" s="1166">
        <v>0</v>
      </c>
      <c r="AF33" s="1165">
        <v>0</v>
      </c>
      <c r="AG33" s="1165">
        <v>0</v>
      </c>
      <c r="AH33" s="1165">
        <v>0</v>
      </c>
      <c r="AI33" s="1171">
        <v>0</v>
      </c>
      <c r="AJ33" s="1171">
        <v>0</v>
      </c>
      <c r="AK33" s="1171">
        <v>0</v>
      </c>
      <c r="AL33" s="1171">
        <v>0</v>
      </c>
      <c r="AM33" s="1171">
        <v>0</v>
      </c>
      <c r="AN33" s="1171">
        <v>0</v>
      </c>
      <c r="AO33" s="1171">
        <v>0</v>
      </c>
      <c r="AP33" s="1171">
        <v>0</v>
      </c>
      <c r="AQ33" s="1172">
        <v>0</v>
      </c>
      <c r="AR33" s="1171">
        <v>0</v>
      </c>
      <c r="AS33" s="1171">
        <v>0</v>
      </c>
      <c r="AT33" s="1171">
        <v>0</v>
      </c>
      <c r="AU33" s="1171">
        <v>0</v>
      </c>
      <c r="AV33" s="1172">
        <v>0</v>
      </c>
      <c r="AW33" s="1171">
        <v>0</v>
      </c>
      <c r="AX33" s="1171">
        <v>0</v>
      </c>
      <c r="AY33" s="1178">
        <v>0</v>
      </c>
      <c r="AZ33" s="1177">
        <v>0</v>
      </c>
      <c r="BA33" s="1177">
        <v>0</v>
      </c>
      <c r="BB33" s="1178">
        <v>0</v>
      </c>
      <c r="BC33" s="1177">
        <v>0</v>
      </c>
      <c r="BD33" s="1177">
        <v>0</v>
      </c>
      <c r="BE33" s="1177">
        <v>0</v>
      </c>
      <c r="BF33" s="1177">
        <v>0</v>
      </c>
      <c r="BG33" s="1177">
        <v>0</v>
      </c>
      <c r="BH33" s="1177">
        <v>0</v>
      </c>
      <c r="BI33" s="1177">
        <v>0</v>
      </c>
      <c r="BJ33" s="1177">
        <v>0</v>
      </c>
      <c r="BK33" s="1177">
        <v>0</v>
      </c>
      <c r="BL33" s="1177">
        <v>0</v>
      </c>
      <c r="BM33" s="1177">
        <v>0</v>
      </c>
      <c r="BN33" s="1177">
        <v>0</v>
      </c>
      <c r="BO33" s="1177">
        <v>0</v>
      </c>
      <c r="BP33" s="1184">
        <v>0</v>
      </c>
      <c r="BQ33" s="1184">
        <v>0</v>
      </c>
      <c r="BR33" s="1184">
        <v>0</v>
      </c>
      <c r="BS33" s="1184">
        <v>0</v>
      </c>
      <c r="BT33" s="1184">
        <v>0</v>
      </c>
      <c r="BU33" s="1184">
        <v>0</v>
      </c>
      <c r="BV33" s="1184">
        <v>0</v>
      </c>
      <c r="BW33" s="1185">
        <v>0</v>
      </c>
      <c r="BX33" s="1184">
        <v>0</v>
      </c>
      <c r="BY33" s="1184">
        <v>0</v>
      </c>
      <c r="BZ33" s="1184">
        <v>0</v>
      </c>
      <c r="CA33" s="1184">
        <v>0</v>
      </c>
      <c r="CB33" s="1184">
        <v>0</v>
      </c>
      <c r="CC33" s="1184">
        <v>0</v>
      </c>
      <c r="CD33" s="1184">
        <v>0</v>
      </c>
      <c r="CE33" s="1184">
        <v>0</v>
      </c>
      <c r="CF33" s="1184">
        <v>0</v>
      </c>
      <c r="CG33" s="1191">
        <v>0</v>
      </c>
      <c r="CH33" s="1191">
        <v>0</v>
      </c>
      <c r="CI33" s="1191">
        <v>0</v>
      </c>
      <c r="CJ33" s="1191">
        <v>0</v>
      </c>
      <c r="CK33" s="1191">
        <v>0</v>
      </c>
      <c r="CL33" s="1191">
        <v>0</v>
      </c>
      <c r="CM33" s="1191">
        <v>0</v>
      </c>
      <c r="CN33" s="1191">
        <v>0</v>
      </c>
      <c r="CO33" s="1191">
        <v>0</v>
      </c>
      <c r="CP33" s="1191">
        <v>0</v>
      </c>
      <c r="CQ33" s="1191">
        <v>0</v>
      </c>
      <c r="CR33" s="1191">
        <v>0</v>
      </c>
      <c r="CS33" s="1191">
        <v>0</v>
      </c>
      <c r="CT33" s="1195">
        <v>0</v>
      </c>
    </row>
    <row r="34" spans="1:100" x14ac:dyDescent="0.25">
      <c r="A34" s="1157" t="s">
        <v>130</v>
      </c>
      <c r="B34" s="1156">
        <v>0</v>
      </c>
      <c r="C34" s="1156">
        <v>0</v>
      </c>
      <c r="D34" s="1156">
        <v>0</v>
      </c>
      <c r="E34" s="1156">
        <v>0</v>
      </c>
      <c r="F34" s="1156">
        <v>0</v>
      </c>
      <c r="G34" s="1156">
        <v>0</v>
      </c>
      <c r="H34" s="1156">
        <v>0</v>
      </c>
      <c r="I34" s="1156">
        <v>0</v>
      </c>
      <c r="J34" s="1156">
        <v>0</v>
      </c>
      <c r="K34" s="1156">
        <v>0</v>
      </c>
      <c r="L34" s="1156">
        <v>0</v>
      </c>
      <c r="M34" s="1156">
        <v>0</v>
      </c>
      <c r="N34" s="1156">
        <v>0</v>
      </c>
      <c r="O34" s="1156">
        <v>0</v>
      </c>
      <c r="P34" s="1156">
        <v>0</v>
      </c>
      <c r="Q34" s="1156">
        <v>0</v>
      </c>
      <c r="R34" s="1165">
        <v>0</v>
      </c>
      <c r="S34" s="1165">
        <v>0</v>
      </c>
      <c r="T34" s="1165">
        <v>0</v>
      </c>
      <c r="U34" s="1165">
        <v>0</v>
      </c>
      <c r="V34" s="1165">
        <v>0</v>
      </c>
      <c r="W34" s="1165">
        <v>0</v>
      </c>
      <c r="X34" s="1165">
        <v>0</v>
      </c>
      <c r="Y34" s="1165">
        <v>0</v>
      </c>
      <c r="Z34" s="1165">
        <v>0</v>
      </c>
      <c r="AA34" s="1165">
        <v>0</v>
      </c>
      <c r="AB34" s="1165">
        <v>0</v>
      </c>
      <c r="AC34" s="1165">
        <v>0</v>
      </c>
      <c r="AD34" s="1165">
        <v>0</v>
      </c>
      <c r="AE34" s="1166">
        <v>0</v>
      </c>
      <c r="AF34" s="1165">
        <v>0</v>
      </c>
      <c r="AG34" s="1165">
        <v>0</v>
      </c>
      <c r="AH34" s="1165">
        <v>0</v>
      </c>
      <c r="AI34" s="1171">
        <v>0</v>
      </c>
      <c r="AJ34" s="1171">
        <v>0</v>
      </c>
      <c r="AK34" s="1171">
        <v>0</v>
      </c>
      <c r="AL34" s="1171">
        <v>0</v>
      </c>
      <c r="AM34" s="1171">
        <v>0</v>
      </c>
      <c r="AN34" s="1171">
        <v>0</v>
      </c>
      <c r="AO34" s="1171">
        <v>0</v>
      </c>
      <c r="AP34" s="1171">
        <v>0</v>
      </c>
      <c r="AQ34" s="1172">
        <v>0</v>
      </c>
      <c r="AR34" s="1171">
        <v>0</v>
      </c>
      <c r="AS34" s="1171">
        <v>0</v>
      </c>
      <c r="AT34" s="1171">
        <v>0</v>
      </c>
      <c r="AU34" s="1171">
        <v>0</v>
      </c>
      <c r="AV34" s="1172">
        <v>0</v>
      </c>
      <c r="AW34" s="1171">
        <v>0</v>
      </c>
      <c r="AX34" s="1171">
        <v>0</v>
      </c>
      <c r="AY34" s="1178">
        <v>0</v>
      </c>
      <c r="AZ34" s="1177">
        <v>0</v>
      </c>
      <c r="BA34" s="1177">
        <v>0</v>
      </c>
      <c r="BB34" s="1178">
        <v>0</v>
      </c>
      <c r="BC34" s="1177">
        <v>0</v>
      </c>
      <c r="BD34" s="1177">
        <v>0</v>
      </c>
      <c r="BE34" s="1177">
        <v>0</v>
      </c>
      <c r="BF34" s="1177">
        <v>0</v>
      </c>
      <c r="BG34" s="1177">
        <v>0</v>
      </c>
      <c r="BH34" s="1177">
        <v>0</v>
      </c>
      <c r="BI34" s="1177">
        <v>0</v>
      </c>
      <c r="BJ34" s="1177">
        <v>0</v>
      </c>
      <c r="BK34" s="1177">
        <v>0</v>
      </c>
      <c r="BL34" s="1177">
        <v>0</v>
      </c>
      <c r="BM34" s="1177">
        <v>0</v>
      </c>
      <c r="BN34" s="1177">
        <v>0</v>
      </c>
      <c r="BO34" s="1177">
        <v>0</v>
      </c>
      <c r="BP34" s="1184">
        <v>0</v>
      </c>
      <c r="BQ34" s="1184">
        <v>0</v>
      </c>
      <c r="BR34" s="1184">
        <v>0</v>
      </c>
      <c r="BS34" s="1184">
        <v>0</v>
      </c>
      <c r="BT34" s="1184">
        <v>0</v>
      </c>
      <c r="BU34" s="1184">
        <v>0</v>
      </c>
      <c r="BV34" s="1184">
        <v>0</v>
      </c>
      <c r="BW34" s="1185">
        <v>19</v>
      </c>
      <c r="BX34" s="1184">
        <v>24</v>
      </c>
      <c r="BY34" s="1184">
        <v>24</v>
      </c>
      <c r="BZ34" s="1184">
        <v>24</v>
      </c>
      <c r="CA34" s="1184">
        <v>24</v>
      </c>
      <c r="CB34" s="1184">
        <v>23</v>
      </c>
      <c r="CC34" s="1184">
        <v>0</v>
      </c>
      <c r="CD34" s="1184">
        <v>0</v>
      </c>
      <c r="CE34" s="1184">
        <v>0</v>
      </c>
      <c r="CF34" s="1184">
        <v>0</v>
      </c>
      <c r="CG34" s="1191">
        <v>0</v>
      </c>
      <c r="CH34" s="1191">
        <v>0</v>
      </c>
      <c r="CI34" s="1191">
        <v>0</v>
      </c>
      <c r="CJ34" s="1191">
        <v>0</v>
      </c>
      <c r="CK34" s="1191">
        <v>0</v>
      </c>
      <c r="CL34" s="1191">
        <v>0</v>
      </c>
      <c r="CM34" s="1191">
        <v>0</v>
      </c>
      <c r="CN34" s="1191">
        <v>0</v>
      </c>
      <c r="CO34" s="1191">
        <v>0</v>
      </c>
      <c r="CP34" s="1191">
        <v>0</v>
      </c>
      <c r="CQ34" s="1191">
        <v>0</v>
      </c>
      <c r="CR34" s="1191">
        <v>0</v>
      </c>
      <c r="CS34" s="1191">
        <v>0</v>
      </c>
      <c r="CT34" s="1195">
        <v>0</v>
      </c>
    </row>
    <row r="35" spans="1:100" x14ac:dyDescent="0.25">
      <c r="A35" s="1157" t="s">
        <v>131</v>
      </c>
      <c r="B35" s="1156">
        <v>0</v>
      </c>
      <c r="C35" s="1156">
        <v>0</v>
      </c>
      <c r="D35" s="1156">
        <v>0</v>
      </c>
      <c r="E35" s="1156">
        <v>0</v>
      </c>
      <c r="F35" s="1156">
        <v>0</v>
      </c>
      <c r="G35" s="1156">
        <v>0</v>
      </c>
      <c r="H35" s="1156">
        <v>0</v>
      </c>
      <c r="I35" s="1156">
        <v>0</v>
      </c>
      <c r="J35" s="1156">
        <v>0</v>
      </c>
      <c r="K35" s="1156">
        <v>0</v>
      </c>
      <c r="L35" s="1156">
        <v>0</v>
      </c>
      <c r="M35" s="1156">
        <v>0</v>
      </c>
      <c r="N35" s="1156">
        <v>0</v>
      </c>
      <c r="O35" s="1156">
        <v>0</v>
      </c>
      <c r="P35" s="1156">
        <v>0</v>
      </c>
      <c r="Q35" s="1156">
        <v>0</v>
      </c>
      <c r="R35" s="1165">
        <v>0</v>
      </c>
      <c r="S35" s="1165">
        <v>0</v>
      </c>
      <c r="T35" s="1165">
        <v>0</v>
      </c>
      <c r="U35" s="1165">
        <v>0</v>
      </c>
      <c r="V35" s="1165">
        <v>0</v>
      </c>
      <c r="W35" s="1165">
        <v>0</v>
      </c>
      <c r="X35" s="1165">
        <v>0</v>
      </c>
      <c r="Y35" s="1165">
        <v>0</v>
      </c>
      <c r="Z35" s="1165">
        <v>0</v>
      </c>
      <c r="AA35" s="1165">
        <v>0</v>
      </c>
      <c r="AB35" s="1165">
        <v>0</v>
      </c>
      <c r="AC35" s="1165">
        <v>0</v>
      </c>
      <c r="AD35" s="1165">
        <v>0</v>
      </c>
      <c r="AE35" s="1166">
        <v>0</v>
      </c>
      <c r="AF35" s="1165">
        <v>0</v>
      </c>
      <c r="AG35" s="1165">
        <v>0</v>
      </c>
      <c r="AH35" s="1165">
        <v>0</v>
      </c>
      <c r="AI35" s="1171">
        <v>0</v>
      </c>
      <c r="AJ35" s="1171">
        <v>0</v>
      </c>
      <c r="AK35" s="1171">
        <v>0</v>
      </c>
      <c r="AL35" s="1171">
        <v>0</v>
      </c>
      <c r="AM35" s="1171">
        <v>0</v>
      </c>
      <c r="AN35" s="1171">
        <v>0</v>
      </c>
      <c r="AO35" s="1171">
        <v>0</v>
      </c>
      <c r="AP35" s="1171">
        <v>0</v>
      </c>
      <c r="AQ35" s="1172">
        <v>0</v>
      </c>
      <c r="AR35" s="1171">
        <v>0</v>
      </c>
      <c r="AS35" s="1171">
        <v>0</v>
      </c>
      <c r="AT35" s="1171">
        <v>0</v>
      </c>
      <c r="AU35" s="1171">
        <v>0</v>
      </c>
      <c r="AV35" s="1172">
        <v>0</v>
      </c>
      <c r="AW35" s="1171">
        <v>0</v>
      </c>
      <c r="AX35" s="1171">
        <v>0</v>
      </c>
      <c r="AY35" s="1178">
        <v>0</v>
      </c>
      <c r="AZ35" s="1177">
        <v>0</v>
      </c>
      <c r="BA35" s="1177">
        <v>0</v>
      </c>
      <c r="BB35" s="1178">
        <v>0</v>
      </c>
      <c r="BC35" s="1177">
        <v>0</v>
      </c>
      <c r="BD35" s="1177">
        <v>0</v>
      </c>
      <c r="BE35" s="1177">
        <v>0</v>
      </c>
      <c r="BF35" s="1177">
        <v>0</v>
      </c>
      <c r="BG35" s="1177">
        <v>0</v>
      </c>
      <c r="BH35" s="1177">
        <v>0</v>
      </c>
      <c r="BI35" s="1177">
        <v>0</v>
      </c>
      <c r="BJ35" s="1177">
        <v>0</v>
      </c>
      <c r="BK35" s="1177">
        <v>0</v>
      </c>
      <c r="BL35" s="1177">
        <v>0</v>
      </c>
      <c r="BM35" s="1177">
        <v>0</v>
      </c>
      <c r="BN35" s="1177">
        <v>0</v>
      </c>
      <c r="BO35" s="1177">
        <v>0</v>
      </c>
      <c r="BP35" s="1184">
        <v>0</v>
      </c>
      <c r="BQ35" s="1184">
        <v>0</v>
      </c>
      <c r="BR35" s="1184">
        <v>0</v>
      </c>
      <c r="BS35" s="1184">
        <v>0</v>
      </c>
      <c r="BT35" s="1184">
        <v>0</v>
      </c>
      <c r="BU35" s="1184">
        <v>0</v>
      </c>
      <c r="BV35" s="1184">
        <v>0</v>
      </c>
      <c r="BW35" s="1185">
        <v>10</v>
      </c>
      <c r="BX35" s="1184">
        <v>10</v>
      </c>
      <c r="BY35" s="1184">
        <v>10</v>
      </c>
      <c r="BZ35" s="1184">
        <v>10</v>
      </c>
      <c r="CA35" s="1184">
        <v>10</v>
      </c>
      <c r="CB35" s="1184">
        <v>10</v>
      </c>
      <c r="CC35" s="1184">
        <v>10</v>
      </c>
      <c r="CD35" s="1184">
        <v>10</v>
      </c>
      <c r="CE35" s="1184">
        <v>10</v>
      </c>
      <c r="CF35" s="1184">
        <v>10</v>
      </c>
      <c r="CG35" s="1191">
        <v>10</v>
      </c>
      <c r="CH35" s="1191">
        <v>0</v>
      </c>
      <c r="CI35" s="1191">
        <v>0</v>
      </c>
      <c r="CJ35" s="1191">
        <v>0</v>
      </c>
      <c r="CK35" s="1191">
        <v>0</v>
      </c>
      <c r="CL35" s="1191">
        <v>0</v>
      </c>
      <c r="CM35" s="1191">
        <v>0</v>
      </c>
      <c r="CN35" s="1191">
        <v>0</v>
      </c>
      <c r="CO35" s="1191">
        <v>0</v>
      </c>
      <c r="CP35" s="1191">
        <v>0</v>
      </c>
      <c r="CQ35" s="1191">
        <v>0</v>
      </c>
      <c r="CR35" s="1191">
        <v>0</v>
      </c>
      <c r="CS35" s="1191">
        <v>0</v>
      </c>
      <c r="CT35" s="1195">
        <v>0</v>
      </c>
    </row>
    <row r="36" spans="1:100" ht="16.5" x14ac:dyDescent="0.25">
      <c r="A36" s="1157" t="s">
        <v>132</v>
      </c>
      <c r="B36" s="1156">
        <v>0</v>
      </c>
      <c r="C36" s="1156">
        <v>0</v>
      </c>
      <c r="D36" s="1156">
        <v>0</v>
      </c>
      <c r="E36" s="1156">
        <v>0</v>
      </c>
      <c r="F36" s="1156">
        <v>0</v>
      </c>
      <c r="G36" s="1156">
        <v>0</v>
      </c>
      <c r="H36" s="1156">
        <v>0</v>
      </c>
      <c r="I36" s="1156">
        <v>0</v>
      </c>
      <c r="J36" s="1156">
        <v>0</v>
      </c>
      <c r="K36" s="1156">
        <v>0</v>
      </c>
      <c r="L36" s="1156">
        <v>0</v>
      </c>
      <c r="M36" s="1156">
        <v>0</v>
      </c>
      <c r="N36" s="1156">
        <v>0</v>
      </c>
      <c r="O36" s="1156">
        <v>0</v>
      </c>
      <c r="P36" s="1156">
        <v>0</v>
      </c>
      <c r="Q36" s="1156">
        <v>0</v>
      </c>
      <c r="R36" s="1165">
        <v>0</v>
      </c>
      <c r="S36" s="1165">
        <v>0</v>
      </c>
      <c r="T36" s="1165">
        <v>0</v>
      </c>
      <c r="U36" s="1165">
        <v>0</v>
      </c>
      <c r="V36" s="1165">
        <v>0</v>
      </c>
      <c r="W36" s="1165">
        <v>0</v>
      </c>
      <c r="X36" s="1165">
        <v>0</v>
      </c>
      <c r="Y36" s="1165">
        <v>0</v>
      </c>
      <c r="Z36" s="1165">
        <v>0</v>
      </c>
      <c r="AA36" s="1165">
        <v>0</v>
      </c>
      <c r="AB36" s="1165">
        <v>0</v>
      </c>
      <c r="AC36" s="1165">
        <v>0</v>
      </c>
      <c r="AD36" s="1165">
        <v>0</v>
      </c>
      <c r="AE36" s="1166">
        <v>0</v>
      </c>
      <c r="AF36" s="1165">
        <v>0</v>
      </c>
      <c r="AG36" s="1165">
        <v>0</v>
      </c>
      <c r="AH36" s="1165">
        <v>0</v>
      </c>
      <c r="AI36" s="1171">
        <v>0</v>
      </c>
      <c r="AJ36" s="1171">
        <v>0</v>
      </c>
      <c r="AK36" s="1171">
        <v>0</v>
      </c>
      <c r="AL36" s="1171">
        <v>0</v>
      </c>
      <c r="AM36" s="1171">
        <v>0</v>
      </c>
      <c r="AN36" s="1171">
        <v>0</v>
      </c>
      <c r="AO36" s="1171">
        <v>0</v>
      </c>
      <c r="AP36" s="1171">
        <v>0</v>
      </c>
      <c r="AQ36" s="1172">
        <v>0</v>
      </c>
      <c r="AR36" s="1171">
        <v>0</v>
      </c>
      <c r="AS36" s="1171">
        <v>0</v>
      </c>
      <c r="AT36" s="1171">
        <v>0</v>
      </c>
      <c r="AU36" s="1171">
        <v>0</v>
      </c>
      <c r="AV36" s="1172">
        <v>0</v>
      </c>
      <c r="AW36" s="1171">
        <v>0</v>
      </c>
      <c r="AX36" s="1171">
        <v>0</v>
      </c>
      <c r="AY36" s="1178">
        <v>0</v>
      </c>
      <c r="AZ36" s="1177">
        <v>0</v>
      </c>
      <c r="BA36" s="1177">
        <v>0</v>
      </c>
      <c r="BB36" s="1178">
        <v>0</v>
      </c>
      <c r="BC36" s="1177">
        <v>0</v>
      </c>
      <c r="BD36" s="1177">
        <v>0</v>
      </c>
      <c r="BE36" s="1177">
        <v>0</v>
      </c>
      <c r="BF36" s="1177">
        <v>0</v>
      </c>
      <c r="BG36" s="1177">
        <v>0</v>
      </c>
      <c r="BH36" s="1177">
        <v>0</v>
      </c>
      <c r="BI36" s="1177">
        <v>0</v>
      </c>
      <c r="BJ36" s="1177">
        <v>0</v>
      </c>
      <c r="BK36" s="1177">
        <v>0</v>
      </c>
      <c r="BL36" s="1177">
        <v>0</v>
      </c>
      <c r="BM36" s="1177">
        <v>0</v>
      </c>
      <c r="BN36" s="1177">
        <v>0</v>
      </c>
      <c r="BO36" s="1177">
        <v>0</v>
      </c>
      <c r="BP36" s="1184">
        <v>0</v>
      </c>
      <c r="BQ36" s="1184">
        <v>0</v>
      </c>
      <c r="BR36" s="1184">
        <v>0</v>
      </c>
      <c r="BS36" s="1184">
        <v>0</v>
      </c>
      <c r="BT36" s="1184">
        <v>0</v>
      </c>
      <c r="BU36" s="1184">
        <v>0</v>
      </c>
      <c r="BV36" s="1184">
        <v>0</v>
      </c>
      <c r="BW36" s="1185">
        <v>0</v>
      </c>
      <c r="BX36" s="1184">
        <v>0</v>
      </c>
      <c r="BY36" s="1184">
        <v>0</v>
      </c>
      <c r="BZ36" s="1184">
        <v>0</v>
      </c>
      <c r="CA36" s="1184">
        <v>0</v>
      </c>
      <c r="CB36" s="1184">
        <v>0</v>
      </c>
      <c r="CC36" s="1184">
        <v>0</v>
      </c>
      <c r="CD36" s="1184">
        <v>0</v>
      </c>
      <c r="CE36" s="1184">
        <v>0</v>
      </c>
      <c r="CF36" s="1184">
        <v>0</v>
      </c>
      <c r="CG36" s="1191">
        <v>0</v>
      </c>
      <c r="CH36" s="1191">
        <v>0</v>
      </c>
      <c r="CI36" s="1191">
        <v>0</v>
      </c>
      <c r="CJ36" s="1191">
        <v>0</v>
      </c>
      <c r="CK36" s="1191">
        <v>0</v>
      </c>
      <c r="CL36" s="1191">
        <v>0</v>
      </c>
      <c r="CM36" s="1191">
        <v>0</v>
      </c>
      <c r="CN36" s="1191">
        <v>0</v>
      </c>
      <c r="CO36" s="1191">
        <v>0</v>
      </c>
      <c r="CP36" s="1191">
        <v>0</v>
      </c>
      <c r="CQ36" s="1191">
        <v>0</v>
      </c>
      <c r="CR36" s="1191">
        <v>0</v>
      </c>
      <c r="CS36" s="1191">
        <v>0</v>
      </c>
      <c r="CT36" s="1195">
        <v>0</v>
      </c>
    </row>
    <row r="37" spans="1:100" x14ac:dyDescent="0.25">
      <c r="A37" s="1159" t="s">
        <v>133</v>
      </c>
      <c r="B37" s="1156">
        <v>0</v>
      </c>
      <c r="C37" s="1156">
        <v>0</v>
      </c>
      <c r="D37" s="1156">
        <v>0</v>
      </c>
      <c r="E37" s="1156">
        <v>0</v>
      </c>
      <c r="F37" s="1156">
        <v>0</v>
      </c>
      <c r="G37" s="1156">
        <v>0</v>
      </c>
      <c r="H37" s="1156">
        <v>0</v>
      </c>
      <c r="I37" s="1156">
        <v>0</v>
      </c>
      <c r="J37" s="1156">
        <v>0</v>
      </c>
      <c r="K37" s="1156">
        <v>0</v>
      </c>
      <c r="L37" s="1156">
        <v>0</v>
      </c>
      <c r="M37" s="1156">
        <v>0</v>
      </c>
      <c r="N37" s="1156">
        <v>0</v>
      </c>
      <c r="O37" s="1156">
        <v>0</v>
      </c>
      <c r="P37" s="1156">
        <v>0</v>
      </c>
      <c r="Q37" s="1156">
        <v>0</v>
      </c>
      <c r="R37" s="1165">
        <v>0</v>
      </c>
      <c r="S37" s="1165">
        <v>0</v>
      </c>
      <c r="T37" s="1165">
        <v>0</v>
      </c>
      <c r="U37" s="1165">
        <v>0</v>
      </c>
      <c r="V37" s="1165">
        <v>0</v>
      </c>
      <c r="W37" s="1165">
        <v>0</v>
      </c>
      <c r="X37" s="1165">
        <v>0</v>
      </c>
      <c r="Y37" s="1165">
        <v>0</v>
      </c>
      <c r="Z37" s="1165">
        <v>0</v>
      </c>
      <c r="AA37" s="1165">
        <v>0</v>
      </c>
      <c r="AB37" s="1165">
        <v>0</v>
      </c>
      <c r="AC37" s="1165">
        <v>0</v>
      </c>
      <c r="AD37" s="1165">
        <v>0</v>
      </c>
      <c r="AE37" s="1166">
        <v>0</v>
      </c>
      <c r="AF37" s="1165">
        <v>0</v>
      </c>
      <c r="AG37" s="1165">
        <v>0</v>
      </c>
      <c r="AH37" s="1165">
        <v>0</v>
      </c>
      <c r="AI37" s="1171">
        <v>0</v>
      </c>
      <c r="AJ37" s="1171">
        <v>0</v>
      </c>
      <c r="AK37" s="1171">
        <v>0</v>
      </c>
      <c r="AL37" s="1171">
        <v>0</v>
      </c>
      <c r="AM37" s="1171">
        <v>0</v>
      </c>
      <c r="AN37" s="1171">
        <v>0</v>
      </c>
      <c r="AO37" s="1171">
        <v>0</v>
      </c>
      <c r="AP37" s="1171">
        <v>0</v>
      </c>
      <c r="AQ37" s="1172">
        <v>0</v>
      </c>
      <c r="AR37" s="1171">
        <v>0</v>
      </c>
      <c r="AS37" s="1171">
        <v>0</v>
      </c>
      <c r="AT37" s="1171">
        <v>0</v>
      </c>
      <c r="AU37" s="1171">
        <v>0</v>
      </c>
      <c r="AV37" s="1172">
        <v>0</v>
      </c>
      <c r="AW37" s="1171">
        <v>0</v>
      </c>
      <c r="AX37" s="1171">
        <v>0</v>
      </c>
      <c r="AY37" s="1178">
        <v>0</v>
      </c>
      <c r="AZ37" s="1177">
        <v>0</v>
      </c>
      <c r="BA37" s="1177">
        <v>0</v>
      </c>
      <c r="BB37" s="1178">
        <v>0</v>
      </c>
      <c r="BC37" s="1177">
        <v>0</v>
      </c>
      <c r="BD37" s="1177">
        <v>0</v>
      </c>
      <c r="BE37" s="1177">
        <v>0</v>
      </c>
      <c r="BF37" s="1177">
        <v>0</v>
      </c>
      <c r="BG37" s="1177">
        <v>0</v>
      </c>
      <c r="BH37" s="1177">
        <v>0</v>
      </c>
      <c r="BI37" s="1177">
        <v>0</v>
      </c>
      <c r="BJ37" s="1177">
        <v>0</v>
      </c>
      <c r="BK37" s="1177">
        <v>0</v>
      </c>
      <c r="BL37" s="1177">
        <v>0</v>
      </c>
      <c r="BM37" s="1177">
        <v>0</v>
      </c>
      <c r="BN37" s="1177">
        <v>0</v>
      </c>
      <c r="BO37" s="1177">
        <v>0</v>
      </c>
      <c r="BP37" s="1184">
        <v>0</v>
      </c>
      <c r="BQ37" s="1184">
        <v>0</v>
      </c>
      <c r="BR37" s="1184">
        <v>0</v>
      </c>
      <c r="BS37" s="1184">
        <v>0</v>
      </c>
      <c r="BT37" s="1184">
        <v>0</v>
      </c>
      <c r="BU37" s="1184">
        <v>0</v>
      </c>
      <c r="BV37" s="1184">
        <v>0</v>
      </c>
      <c r="BW37" s="1185">
        <v>0</v>
      </c>
      <c r="BX37" s="1184">
        <v>0</v>
      </c>
      <c r="BY37" s="1184">
        <v>0</v>
      </c>
      <c r="BZ37" s="1184">
        <v>0</v>
      </c>
      <c r="CA37" s="1184">
        <v>0</v>
      </c>
      <c r="CB37" s="1184">
        <v>0</v>
      </c>
      <c r="CC37" s="1184">
        <v>0</v>
      </c>
      <c r="CD37" s="1184">
        <v>0</v>
      </c>
      <c r="CE37" s="1184">
        <v>0</v>
      </c>
      <c r="CF37" s="1184">
        <v>0</v>
      </c>
      <c r="CG37" s="1191">
        <v>0</v>
      </c>
      <c r="CH37" s="1191">
        <v>0</v>
      </c>
      <c r="CI37" s="1191">
        <v>0</v>
      </c>
      <c r="CJ37" s="1191">
        <v>0</v>
      </c>
      <c r="CK37" s="1191">
        <v>0</v>
      </c>
      <c r="CL37" s="1191">
        <v>0</v>
      </c>
      <c r="CM37" s="1191">
        <v>0</v>
      </c>
      <c r="CN37" s="1191">
        <v>0</v>
      </c>
      <c r="CO37" s="1191">
        <v>0</v>
      </c>
      <c r="CP37" s="1191">
        <v>0</v>
      </c>
      <c r="CQ37" s="1191">
        <v>0</v>
      </c>
      <c r="CR37" s="1191">
        <v>0</v>
      </c>
      <c r="CS37" s="1191">
        <v>0</v>
      </c>
      <c r="CT37" s="1195">
        <v>0</v>
      </c>
    </row>
    <row r="38" spans="1:100" ht="16.5" x14ac:dyDescent="0.25">
      <c r="A38" s="1159" t="s">
        <v>134</v>
      </c>
      <c r="B38" s="1156">
        <v>0</v>
      </c>
      <c r="C38" s="1156">
        <v>0</v>
      </c>
      <c r="D38" s="1156">
        <v>0</v>
      </c>
      <c r="E38" s="1156">
        <v>0</v>
      </c>
      <c r="F38" s="1156">
        <v>0</v>
      </c>
      <c r="G38" s="1156">
        <v>0</v>
      </c>
      <c r="H38" s="1156">
        <v>0</v>
      </c>
      <c r="I38" s="1156">
        <v>0</v>
      </c>
      <c r="J38" s="1156">
        <v>0</v>
      </c>
      <c r="K38" s="1156">
        <v>0</v>
      </c>
      <c r="L38" s="1156">
        <v>0</v>
      </c>
      <c r="M38" s="1156">
        <v>0</v>
      </c>
      <c r="N38" s="1156">
        <v>0</v>
      </c>
      <c r="O38" s="1156">
        <v>0</v>
      </c>
      <c r="P38" s="1156">
        <v>0</v>
      </c>
      <c r="Q38" s="1156">
        <v>0</v>
      </c>
      <c r="R38" s="1165">
        <v>0</v>
      </c>
      <c r="S38" s="1165">
        <v>0</v>
      </c>
      <c r="T38" s="1165">
        <v>0</v>
      </c>
      <c r="U38" s="1165">
        <v>0</v>
      </c>
      <c r="V38" s="1165">
        <v>0</v>
      </c>
      <c r="W38" s="1165">
        <v>0</v>
      </c>
      <c r="X38" s="1165">
        <v>0</v>
      </c>
      <c r="Y38" s="1165">
        <v>0</v>
      </c>
      <c r="Z38" s="1165">
        <v>0</v>
      </c>
      <c r="AA38" s="1165">
        <v>0</v>
      </c>
      <c r="AB38" s="1165">
        <v>0</v>
      </c>
      <c r="AC38" s="1165">
        <v>0</v>
      </c>
      <c r="AD38" s="1165">
        <v>0</v>
      </c>
      <c r="AE38" s="1166">
        <v>0</v>
      </c>
      <c r="AF38" s="1165">
        <v>0</v>
      </c>
      <c r="AG38" s="1165">
        <v>0</v>
      </c>
      <c r="AH38" s="1165">
        <v>0</v>
      </c>
      <c r="AI38" s="1171">
        <v>0</v>
      </c>
      <c r="AJ38" s="1171">
        <v>0</v>
      </c>
      <c r="AK38" s="1171">
        <v>0</v>
      </c>
      <c r="AL38" s="1171">
        <v>0</v>
      </c>
      <c r="AM38" s="1171">
        <v>0</v>
      </c>
      <c r="AN38" s="1171">
        <v>0</v>
      </c>
      <c r="AO38" s="1171">
        <v>0</v>
      </c>
      <c r="AP38" s="1171">
        <v>0</v>
      </c>
      <c r="AQ38" s="1172">
        <v>0</v>
      </c>
      <c r="AR38" s="1171">
        <v>0</v>
      </c>
      <c r="AS38" s="1171">
        <v>0</v>
      </c>
      <c r="AT38" s="1171">
        <v>0</v>
      </c>
      <c r="AU38" s="1171">
        <v>0</v>
      </c>
      <c r="AV38" s="1172">
        <v>0</v>
      </c>
      <c r="AW38" s="1171">
        <v>0</v>
      </c>
      <c r="AX38" s="1171">
        <v>0</v>
      </c>
      <c r="AY38" s="1178">
        <v>0</v>
      </c>
      <c r="AZ38" s="1177">
        <v>0</v>
      </c>
      <c r="BA38" s="1177">
        <v>0</v>
      </c>
      <c r="BB38" s="1178">
        <v>0</v>
      </c>
      <c r="BC38" s="1177">
        <v>0</v>
      </c>
      <c r="BD38" s="1177">
        <v>0</v>
      </c>
      <c r="BE38" s="1177">
        <v>0</v>
      </c>
      <c r="BF38" s="1177">
        <v>0</v>
      </c>
      <c r="BG38" s="1177">
        <v>0</v>
      </c>
      <c r="BH38" s="1177">
        <v>0</v>
      </c>
      <c r="BI38" s="1177">
        <v>0</v>
      </c>
      <c r="BJ38" s="1177">
        <v>0</v>
      </c>
      <c r="BK38" s="1177">
        <v>0</v>
      </c>
      <c r="BL38" s="1177">
        <v>0</v>
      </c>
      <c r="BM38" s="1177">
        <v>0</v>
      </c>
      <c r="BN38" s="1177">
        <v>0</v>
      </c>
      <c r="BO38" s="1177">
        <v>0</v>
      </c>
      <c r="BP38" s="1184">
        <v>0</v>
      </c>
      <c r="BQ38" s="1184">
        <v>0</v>
      </c>
      <c r="BR38" s="1184">
        <v>0</v>
      </c>
      <c r="BS38" s="1184">
        <v>0</v>
      </c>
      <c r="BT38" s="1184">
        <v>0</v>
      </c>
      <c r="BU38" s="1184">
        <v>0</v>
      </c>
      <c r="BV38" s="1184">
        <v>0</v>
      </c>
      <c r="BW38" s="1185">
        <v>0</v>
      </c>
      <c r="BX38" s="1184">
        <v>0</v>
      </c>
      <c r="BY38" s="1184">
        <v>0</v>
      </c>
      <c r="BZ38" s="1184">
        <v>0</v>
      </c>
      <c r="CA38" s="1184">
        <v>0</v>
      </c>
      <c r="CB38" s="1184">
        <v>0</v>
      </c>
      <c r="CC38" s="1184">
        <v>0</v>
      </c>
      <c r="CD38" s="1184">
        <v>0</v>
      </c>
      <c r="CE38" s="1184">
        <v>0</v>
      </c>
      <c r="CF38" s="1184">
        <v>0</v>
      </c>
      <c r="CG38" s="1191">
        <v>0</v>
      </c>
      <c r="CH38" s="1191">
        <v>0</v>
      </c>
      <c r="CI38" s="1191">
        <v>0</v>
      </c>
      <c r="CJ38" s="1191">
        <v>0</v>
      </c>
      <c r="CK38" s="1191">
        <v>0</v>
      </c>
      <c r="CL38" s="1191">
        <v>0</v>
      </c>
      <c r="CM38" s="1191">
        <v>0</v>
      </c>
      <c r="CN38" s="1191">
        <v>0</v>
      </c>
      <c r="CO38" s="1191">
        <v>0</v>
      </c>
      <c r="CP38" s="1191">
        <v>0</v>
      </c>
      <c r="CQ38" s="1191">
        <v>0</v>
      </c>
      <c r="CR38" s="1191">
        <v>0</v>
      </c>
      <c r="CS38" s="1191">
        <v>0</v>
      </c>
      <c r="CT38" s="1195">
        <v>0</v>
      </c>
    </row>
    <row r="39" spans="1:100" x14ac:dyDescent="0.25">
      <c r="A39" s="1155" t="s">
        <v>135</v>
      </c>
      <c r="B39" s="1156">
        <v>0</v>
      </c>
      <c r="C39" s="1156">
        <v>0</v>
      </c>
      <c r="D39" s="1156">
        <v>0</v>
      </c>
      <c r="E39" s="1156">
        <v>0</v>
      </c>
      <c r="F39" s="1156">
        <v>0</v>
      </c>
      <c r="G39" s="1156">
        <v>0</v>
      </c>
      <c r="H39" s="1156">
        <v>0</v>
      </c>
      <c r="I39" s="1156">
        <v>0</v>
      </c>
      <c r="J39" s="1156">
        <v>0</v>
      </c>
      <c r="K39" s="1156">
        <v>0</v>
      </c>
      <c r="L39" s="1156">
        <v>0</v>
      </c>
      <c r="M39" s="1156">
        <v>0</v>
      </c>
      <c r="N39" s="1156">
        <v>0</v>
      </c>
      <c r="O39" s="1156">
        <v>0</v>
      </c>
      <c r="P39" s="1156">
        <v>0</v>
      </c>
      <c r="Q39" s="1156">
        <v>0</v>
      </c>
      <c r="R39" s="1165">
        <v>0</v>
      </c>
      <c r="S39" s="1165">
        <v>0</v>
      </c>
      <c r="T39" s="1165">
        <v>0</v>
      </c>
      <c r="U39" s="1165">
        <v>0</v>
      </c>
      <c r="V39" s="1165">
        <v>0</v>
      </c>
      <c r="W39" s="1165">
        <v>0</v>
      </c>
      <c r="X39" s="1165">
        <v>0</v>
      </c>
      <c r="Y39" s="1165">
        <v>0</v>
      </c>
      <c r="Z39" s="1165">
        <v>0</v>
      </c>
      <c r="AA39" s="1165">
        <v>2</v>
      </c>
      <c r="AB39" s="1165">
        <v>3</v>
      </c>
      <c r="AC39" s="1165">
        <v>6</v>
      </c>
      <c r="AD39" s="1165">
        <v>8</v>
      </c>
      <c r="AE39" s="1166">
        <v>10</v>
      </c>
      <c r="AF39" s="1165">
        <v>12</v>
      </c>
      <c r="AG39" s="1165">
        <v>14</v>
      </c>
      <c r="AH39" s="1165">
        <v>16</v>
      </c>
      <c r="AI39" s="1171">
        <v>18</v>
      </c>
      <c r="AJ39" s="1171">
        <v>19</v>
      </c>
      <c r="AK39" s="1171">
        <v>21</v>
      </c>
      <c r="AL39" s="1171">
        <v>23</v>
      </c>
      <c r="AM39" s="1171">
        <v>23</v>
      </c>
      <c r="AN39" s="1171">
        <v>23</v>
      </c>
      <c r="AO39" s="1171">
        <v>26</v>
      </c>
      <c r="AP39" s="1171">
        <v>23</v>
      </c>
      <c r="AQ39" s="1172">
        <v>22</v>
      </c>
      <c r="AR39" s="1171">
        <v>25</v>
      </c>
      <c r="AS39" s="1171">
        <v>28</v>
      </c>
      <c r="AT39" s="1171">
        <v>29</v>
      </c>
      <c r="AU39" s="1171">
        <v>23</v>
      </c>
      <c r="AV39" s="1172">
        <v>24</v>
      </c>
      <c r="AW39" s="1171">
        <v>29</v>
      </c>
      <c r="AX39" s="1171">
        <v>31</v>
      </c>
      <c r="AY39" s="1178">
        <v>8</v>
      </c>
      <c r="AZ39" s="1177">
        <v>24</v>
      </c>
      <c r="BA39" s="1177">
        <v>28</v>
      </c>
      <c r="BB39" s="1178">
        <v>23</v>
      </c>
      <c r="BC39" s="1177">
        <v>29</v>
      </c>
      <c r="BD39" s="1177">
        <v>28</v>
      </c>
      <c r="BE39" s="1177">
        <v>26</v>
      </c>
      <c r="BF39" s="1177">
        <v>25</v>
      </c>
      <c r="BG39" s="1177">
        <v>24</v>
      </c>
      <c r="BH39" s="1177">
        <v>23</v>
      </c>
      <c r="BI39" s="1177">
        <v>21</v>
      </c>
      <c r="BJ39" s="1177">
        <v>16</v>
      </c>
      <c r="BK39" s="1177">
        <v>19</v>
      </c>
      <c r="BL39" s="1177">
        <v>17</v>
      </c>
      <c r="BM39" s="1177">
        <v>15</v>
      </c>
      <c r="BN39" s="1177">
        <v>13</v>
      </c>
      <c r="BO39" s="1177">
        <v>8</v>
      </c>
      <c r="BP39" s="1184">
        <v>7</v>
      </c>
      <c r="BQ39" s="1184">
        <v>6</v>
      </c>
      <c r="BR39" s="1184">
        <v>2</v>
      </c>
      <c r="BS39" s="1184">
        <v>1</v>
      </c>
      <c r="BT39" s="1184">
        <v>0</v>
      </c>
      <c r="BU39" s="1184">
        <v>0</v>
      </c>
      <c r="BV39" s="1184">
        <v>0</v>
      </c>
      <c r="BW39" s="1185">
        <v>0</v>
      </c>
      <c r="BX39" s="1184">
        <v>0</v>
      </c>
      <c r="BY39" s="1184">
        <v>0</v>
      </c>
      <c r="BZ39" s="1184">
        <v>0</v>
      </c>
      <c r="CA39" s="1184">
        <v>0</v>
      </c>
      <c r="CB39" s="1184">
        <v>0</v>
      </c>
      <c r="CC39" s="1184">
        <v>0</v>
      </c>
      <c r="CD39" s="1184">
        <v>0</v>
      </c>
      <c r="CE39" s="1184">
        <v>0</v>
      </c>
      <c r="CF39" s="1184">
        <v>0</v>
      </c>
      <c r="CG39" s="1191">
        <v>0</v>
      </c>
      <c r="CH39" s="1191">
        <v>0</v>
      </c>
      <c r="CI39" s="1191">
        <v>0</v>
      </c>
      <c r="CJ39" s="1191">
        <v>0</v>
      </c>
      <c r="CK39" s="1191">
        <v>0</v>
      </c>
      <c r="CL39" s="1191">
        <v>0</v>
      </c>
      <c r="CM39" s="1191">
        <v>0</v>
      </c>
      <c r="CN39" s="1191">
        <v>0</v>
      </c>
      <c r="CO39" s="1191">
        <v>0</v>
      </c>
      <c r="CP39" s="1191">
        <v>0</v>
      </c>
      <c r="CQ39" s="1191">
        <v>0</v>
      </c>
      <c r="CR39" s="1191">
        <v>0</v>
      </c>
      <c r="CS39" s="1191">
        <v>0</v>
      </c>
      <c r="CT39" s="1195">
        <v>327.2</v>
      </c>
    </row>
    <row r="40" spans="1:100" x14ac:dyDescent="0.25">
      <c r="A40" s="1157" t="s">
        <v>136</v>
      </c>
      <c r="B40" s="1156">
        <v>5</v>
      </c>
      <c r="C40" s="1156">
        <v>2</v>
      </c>
      <c r="D40" s="1156">
        <v>1</v>
      </c>
      <c r="E40" s="1156">
        <v>1</v>
      </c>
      <c r="F40" s="1156">
        <v>0</v>
      </c>
      <c r="G40" s="1156">
        <v>1</v>
      </c>
      <c r="H40" s="1156">
        <v>2</v>
      </c>
      <c r="I40" s="1156">
        <v>4</v>
      </c>
      <c r="J40" s="1156">
        <v>6</v>
      </c>
      <c r="K40" s="1156">
        <v>9</v>
      </c>
      <c r="L40" s="1156">
        <v>14</v>
      </c>
      <c r="M40" s="1156">
        <v>0</v>
      </c>
      <c r="N40" s="1156">
        <v>14</v>
      </c>
      <c r="O40" s="1156">
        <v>12</v>
      </c>
      <c r="P40" s="1156">
        <v>0</v>
      </c>
      <c r="Q40" s="1156">
        <v>17</v>
      </c>
      <c r="R40" s="1165">
        <v>19</v>
      </c>
      <c r="S40" s="1165">
        <v>17</v>
      </c>
      <c r="T40" s="1165">
        <v>14</v>
      </c>
      <c r="U40" s="1165">
        <v>12</v>
      </c>
      <c r="V40" s="1165">
        <v>13</v>
      </c>
      <c r="W40" s="1165">
        <v>12</v>
      </c>
      <c r="X40" s="1165">
        <v>12</v>
      </c>
      <c r="Y40" s="1165">
        <v>10</v>
      </c>
      <c r="Z40" s="1165">
        <v>10</v>
      </c>
      <c r="AA40" s="1165">
        <v>11</v>
      </c>
      <c r="AB40" s="1165">
        <v>11</v>
      </c>
      <c r="AC40" s="1165">
        <v>9</v>
      </c>
      <c r="AD40" s="1165">
        <v>7</v>
      </c>
      <c r="AE40" s="1166">
        <v>6</v>
      </c>
      <c r="AF40" s="1165">
        <v>6</v>
      </c>
      <c r="AG40" s="1165">
        <v>6</v>
      </c>
      <c r="AH40" s="1165">
        <v>9</v>
      </c>
      <c r="AI40" s="1171">
        <v>9</v>
      </c>
      <c r="AJ40" s="1171">
        <v>10</v>
      </c>
      <c r="AK40" s="1171">
        <v>11</v>
      </c>
      <c r="AL40" s="1171">
        <v>13</v>
      </c>
      <c r="AM40" s="1171">
        <v>15</v>
      </c>
      <c r="AN40" s="1171">
        <v>14</v>
      </c>
      <c r="AO40" s="1171">
        <v>15</v>
      </c>
      <c r="AP40" s="1171">
        <v>16</v>
      </c>
      <c r="AQ40" s="1172">
        <v>16</v>
      </c>
      <c r="AR40" s="1171">
        <v>15</v>
      </c>
      <c r="AS40" s="1171">
        <v>14</v>
      </c>
      <c r="AT40" s="1171">
        <v>14</v>
      </c>
      <c r="AU40" s="1171">
        <v>12</v>
      </c>
      <c r="AV40" s="1172">
        <v>14</v>
      </c>
      <c r="AW40" s="1171">
        <v>12</v>
      </c>
      <c r="AX40" s="1171">
        <v>11</v>
      </c>
      <c r="AY40" s="1178">
        <v>11</v>
      </c>
      <c r="AZ40" s="1177">
        <v>11</v>
      </c>
      <c r="BA40" s="1177">
        <v>9</v>
      </c>
      <c r="BB40" s="1178">
        <v>10</v>
      </c>
      <c r="BC40" s="1177">
        <v>9</v>
      </c>
      <c r="BD40" s="1177">
        <v>11</v>
      </c>
      <c r="BE40" s="1177">
        <v>12</v>
      </c>
      <c r="BF40" s="1177">
        <v>14</v>
      </c>
      <c r="BG40" s="1177">
        <v>13</v>
      </c>
      <c r="BH40" s="1177">
        <v>12</v>
      </c>
      <c r="BI40" s="1177">
        <v>10</v>
      </c>
      <c r="BJ40" s="1177">
        <v>7</v>
      </c>
      <c r="BK40" s="1177">
        <v>7</v>
      </c>
      <c r="BL40" s="1177">
        <v>7</v>
      </c>
      <c r="BM40" s="1177">
        <v>8</v>
      </c>
      <c r="BN40" s="1177">
        <v>7</v>
      </c>
      <c r="BO40" s="1177">
        <v>8</v>
      </c>
      <c r="BP40" s="1184">
        <v>7</v>
      </c>
      <c r="BQ40" s="1184">
        <v>5</v>
      </c>
      <c r="BR40" s="1184">
        <v>5</v>
      </c>
      <c r="BS40" s="1184">
        <v>6</v>
      </c>
      <c r="BT40" s="1184">
        <v>7</v>
      </c>
      <c r="BU40" s="1184">
        <v>7</v>
      </c>
      <c r="BV40" s="1184">
        <v>7</v>
      </c>
      <c r="BW40" s="1185">
        <v>7</v>
      </c>
      <c r="BX40" s="1184">
        <v>9</v>
      </c>
      <c r="BY40" s="1184">
        <v>7</v>
      </c>
      <c r="BZ40" s="1184">
        <v>3</v>
      </c>
      <c r="CA40" s="1184">
        <v>4</v>
      </c>
      <c r="CB40" s="1184">
        <v>4</v>
      </c>
      <c r="CC40" s="1184">
        <v>7</v>
      </c>
      <c r="CD40" s="1184">
        <v>8</v>
      </c>
      <c r="CE40" s="1184">
        <v>10</v>
      </c>
      <c r="CF40" s="1184">
        <v>8</v>
      </c>
      <c r="CG40" s="1191">
        <v>7</v>
      </c>
      <c r="CH40" s="1191">
        <v>7</v>
      </c>
      <c r="CI40" s="1191">
        <v>9</v>
      </c>
      <c r="CJ40" s="1191">
        <v>7</v>
      </c>
      <c r="CK40" s="1191">
        <v>7</v>
      </c>
      <c r="CL40" s="1191">
        <v>9</v>
      </c>
      <c r="CM40" s="1191">
        <v>9</v>
      </c>
      <c r="CN40" s="1191">
        <v>9</v>
      </c>
      <c r="CO40" s="1191">
        <v>8</v>
      </c>
      <c r="CP40" s="1191">
        <v>9</v>
      </c>
      <c r="CQ40" s="1191">
        <v>8</v>
      </c>
      <c r="CR40" s="1191">
        <v>8</v>
      </c>
      <c r="CS40" s="1191">
        <v>7</v>
      </c>
      <c r="CT40" s="1195">
        <v>899.2</v>
      </c>
    </row>
    <row r="41" spans="1:100" ht="16.5" x14ac:dyDescent="0.25">
      <c r="A41" s="1157" t="s">
        <v>137</v>
      </c>
      <c r="B41" s="1156">
        <v>0</v>
      </c>
      <c r="C41" s="1156">
        <v>0</v>
      </c>
      <c r="D41" s="1156">
        <v>0</v>
      </c>
      <c r="E41" s="1156">
        <v>0</v>
      </c>
      <c r="F41" s="1156">
        <v>0</v>
      </c>
      <c r="G41" s="1156">
        <v>0</v>
      </c>
      <c r="H41" s="1156">
        <v>0</v>
      </c>
      <c r="I41" s="1156">
        <v>0</v>
      </c>
      <c r="J41" s="1156">
        <v>0</v>
      </c>
      <c r="K41" s="1156">
        <v>0</v>
      </c>
      <c r="L41" s="1156">
        <v>0</v>
      </c>
      <c r="M41" s="1156">
        <v>0</v>
      </c>
      <c r="N41" s="1156">
        <v>0</v>
      </c>
      <c r="O41" s="1156">
        <v>0</v>
      </c>
      <c r="P41" s="1156">
        <v>0</v>
      </c>
      <c r="Q41" s="1156">
        <v>0</v>
      </c>
      <c r="R41" s="1165">
        <v>0</v>
      </c>
      <c r="S41" s="1165">
        <v>0</v>
      </c>
      <c r="T41" s="1165">
        <v>0</v>
      </c>
      <c r="U41" s="1165">
        <v>0</v>
      </c>
      <c r="V41" s="1165">
        <v>0</v>
      </c>
      <c r="W41" s="1165">
        <v>0</v>
      </c>
      <c r="X41" s="1165">
        <v>0</v>
      </c>
      <c r="Y41" s="1165">
        <v>0</v>
      </c>
      <c r="Z41" s="1165">
        <v>0</v>
      </c>
      <c r="AA41" s="1165">
        <v>0</v>
      </c>
      <c r="AB41" s="1165">
        <v>0</v>
      </c>
      <c r="AC41" s="1165">
        <v>0</v>
      </c>
      <c r="AD41" s="1165">
        <v>0</v>
      </c>
      <c r="AE41" s="1166">
        <v>47</v>
      </c>
      <c r="AF41" s="1165">
        <v>48</v>
      </c>
      <c r="AG41" s="1165">
        <v>46</v>
      </c>
      <c r="AH41" s="1165">
        <v>47</v>
      </c>
      <c r="AI41" s="1171">
        <v>51</v>
      </c>
      <c r="AJ41" s="1171">
        <v>54</v>
      </c>
      <c r="AK41" s="1171">
        <v>52</v>
      </c>
      <c r="AL41" s="1171">
        <v>51</v>
      </c>
      <c r="AM41" s="1171">
        <v>51</v>
      </c>
      <c r="AN41" s="1171">
        <v>51</v>
      </c>
      <c r="AO41" s="1171">
        <v>51</v>
      </c>
      <c r="AP41" s="1171">
        <v>51</v>
      </c>
      <c r="AQ41" s="1172">
        <v>54</v>
      </c>
      <c r="AR41" s="1171">
        <v>52</v>
      </c>
      <c r="AS41" s="1171">
        <v>52</v>
      </c>
      <c r="AT41" s="1171">
        <v>52</v>
      </c>
      <c r="AU41" s="1171">
        <v>49</v>
      </c>
      <c r="AV41" s="1172">
        <v>47</v>
      </c>
      <c r="AW41" s="1171">
        <v>47</v>
      </c>
      <c r="AX41" s="1171">
        <v>46</v>
      </c>
      <c r="AY41" s="1178">
        <v>47</v>
      </c>
      <c r="AZ41" s="1177">
        <v>47</v>
      </c>
      <c r="BA41" s="1177">
        <v>50</v>
      </c>
      <c r="BB41" s="1178">
        <v>49</v>
      </c>
      <c r="BC41" s="1177">
        <v>51</v>
      </c>
      <c r="BD41" s="1177">
        <v>51</v>
      </c>
      <c r="BE41" s="1177">
        <v>43</v>
      </c>
      <c r="BF41" s="1177">
        <v>51</v>
      </c>
      <c r="BG41" s="1177">
        <v>54</v>
      </c>
      <c r="BH41" s="1177">
        <v>52</v>
      </c>
      <c r="BI41" s="1177">
        <v>52</v>
      </c>
      <c r="BJ41" s="1177">
        <v>58</v>
      </c>
      <c r="BK41" s="1177">
        <v>56</v>
      </c>
      <c r="BL41" s="1177">
        <v>56</v>
      </c>
      <c r="BM41" s="1177">
        <v>52</v>
      </c>
      <c r="BN41" s="1177">
        <v>50</v>
      </c>
      <c r="BO41" s="1177">
        <v>47</v>
      </c>
      <c r="BP41" s="1184">
        <v>44</v>
      </c>
      <c r="BQ41" s="1184">
        <v>44</v>
      </c>
      <c r="BR41" s="1184">
        <v>43</v>
      </c>
      <c r="BS41" s="1184">
        <v>43</v>
      </c>
      <c r="BT41" s="1184">
        <v>42</v>
      </c>
      <c r="BU41" s="1184">
        <v>42</v>
      </c>
      <c r="BV41" s="1185">
        <v>114</v>
      </c>
      <c r="BW41" s="1185">
        <v>114</v>
      </c>
      <c r="BX41" s="1184">
        <v>114</v>
      </c>
      <c r="BY41" s="1185">
        <v>114</v>
      </c>
      <c r="BZ41" s="1185">
        <v>114</v>
      </c>
      <c r="CA41" s="1185">
        <v>114</v>
      </c>
      <c r="CB41" s="1185">
        <v>114</v>
      </c>
      <c r="CC41" s="1185">
        <v>114</v>
      </c>
      <c r="CD41" s="1185">
        <v>114</v>
      </c>
      <c r="CE41" s="1185">
        <v>114</v>
      </c>
      <c r="CF41" s="1185">
        <v>114</v>
      </c>
      <c r="CG41" s="1191">
        <v>114</v>
      </c>
      <c r="CH41" s="1191">
        <v>114</v>
      </c>
      <c r="CI41" s="1191">
        <v>114</v>
      </c>
      <c r="CJ41" s="1191">
        <v>114</v>
      </c>
      <c r="CK41" s="1191">
        <v>114</v>
      </c>
      <c r="CL41" s="1192">
        <v>113</v>
      </c>
      <c r="CM41" s="1191">
        <v>59</v>
      </c>
      <c r="CN41" s="1191">
        <v>61</v>
      </c>
      <c r="CO41" s="1191">
        <v>63</v>
      </c>
      <c r="CP41" s="1191">
        <v>68</v>
      </c>
      <c r="CQ41" s="1191">
        <v>71</v>
      </c>
      <c r="CR41" s="1191">
        <v>73</v>
      </c>
      <c r="CS41" s="1191">
        <v>73</v>
      </c>
      <c r="CT41" s="1195">
        <v>155.30000000000001</v>
      </c>
    </row>
    <row r="42" spans="1:100" x14ac:dyDescent="0.25">
      <c r="A42" s="1157" t="s">
        <v>138</v>
      </c>
      <c r="B42" s="1160">
        <v>1243</v>
      </c>
      <c r="C42" s="1160">
        <v>1230</v>
      </c>
      <c r="D42" s="1160">
        <v>1214</v>
      </c>
      <c r="E42" s="1160">
        <v>1195</v>
      </c>
      <c r="F42" s="1161">
        <v>1175</v>
      </c>
      <c r="G42" s="1161">
        <v>1163</v>
      </c>
      <c r="H42" s="1161">
        <v>1157</v>
      </c>
      <c r="I42" s="1161">
        <v>1147</v>
      </c>
      <c r="J42" s="1161">
        <v>1122</v>
      </c>
      <c r="K42" s="1161">
        <v>1127</v>
      </c>
      <c r="L42" s="1161">
        <v>1123</v>
      </c>
      <c r="M42" s="1161">
        <v>1113</v>
      </c>
      <c r="N42" s="1161">
        <v>1103</v>
      </c>
      <c r="O42" s="1161">
        <v>1100</v>
      </c>
      <c r="P42" s="1161">
        <v>1095</v>
      </c>
      <c r="Q42" s="1162">
        <v>1091</v>
      </c>
      <c r="R42" s="1167">
        <v>1121</v>
      </c>
      <c r="S42" s="1167">
        <v>1137</v>
      </c>
      <c r="T42" s="1167">
        <v>1162</v>
      </c>
      <c r="U42" s="1167">
        <v>1189</v>
      </c>
      <c r="V42" s="1167">
        <v>1230</v>
      </c>
      <c r="W42" s="1167">
        <v>1293</v>
      </c>
      <c r="X42" s="1167">
        <v>1352</v>
      </c>
      <c r="Y42" s="1167">
        <v>1429</v>
      </c>
      <c r="Z42" s="1167">
        <v>1485</v>
      </c>
      <c r="AA42" s="1167">
        <v>1505</v>
      </c>
      <c r="AB42" s="1167">
        <v>1473</v>
      </c>
      <c r="AC42" s="1167">
        <v>1405</v>
      </c>
      <c r="AD42" s="1167">
        <v>1359</v>
      </c>
      <c r="AE42" s="1167">
        <v>1365</v>
      </c>
      <c r="AF42" s="1167">
        <v>1332</v>
      </c>
      <c r="AG42" s="1167">
        <v>1298</v>
      </c>
      <c r="AH42" s="1168">
        <v>1297</v>
      </c>
      <c r="AI42" s="1174">
        <v>1315</v>
      </c>
      <c r="AJ42" s="1174">
        <v>1322</v>
      </c>
      <c r="AK42" s="1174">
        <v>1333</v>
      </c>
      <c r="AL42" s="1174">
        <v>1318</v>
      </c>
      <c r="AM42" s="1174">
        <v>1327</v>
      </c>
      <c r="AN42" s="1174">
        <v>1354</v>
      </c>
      <c r="AO42" s="1174">
        <v>1375</v>
      </c>
      <c r="AP42" s="1173">
        <v>1377</v>
      </c>
      <c r="AQ42" s="1173">
        <v>1376</v>
      </c>
      <c r="AR42" s="1173">
        <v>1400</v>
      </c>
      <c r="AS42" s="1173">
        <v>1400</v>
      </c>
      <c r="AT42" s="1173">
        <v>1431</v>
      </c>
      <c r="AU42" s="1174">
        <v>1454</v>
      </c>
      <c r="AV42" s="1173">
        <v>1467</v>
      </c>
      <c r="AW42" s="1174">
        <v>1476</v>
      </c>
      <c r="AX42" s="1175">
        <v>1471</v>
      </c>
      <c r="AY42" s="1179">
        <v>1462</v>
      </c>
      <c r="AZ42" s="1179">
        <v>1444</v>
      </c>
      <c r="BA42" s="1179">
        <v>1428</v>
      </c>
      <c r="BB42" s="1180">
        <v>1400</v>
      </c>
      <c r="BC42" s="1180">
        <v>1383</v>
      </c>
      <c r="BD42" s="1180">
        <v>1389</v>
      </c>
      <c r="BE42" s="1180">
        <v>1377</v>
      </c>
      <c r="BF42" s="1180">
        <v>1387</v>
      </c>
      <c r="BG42" s="1180">
        <v>1395</v>
      </c>
      <c r="BH42" s="1180">
        <v>1419</v>
      </c>
      <c r="BI42" s="1180">
        <v>1421</v>
      </c>
      <c r="BJ42" s="1180">
        <v>1426</v>
      </c>
      <c r="BK42" s="1180">
        <v>1456</v>
      </c>
      <c r="BL42" s="1180">
        <v>1458</v>
      </c>
      <c r="BM42" s="1180">
        <v>1464</v>
      </c>
      <c r="BN42" s="1180">
        <v>1500</v>
      </c>
      <c r="BO42" s="1181">
        <v>1531</v>
      </c>
      <c r="BP42" s="1186">
        <v>1550</v>
      </c>
      <c r="BQ42" s="1186">
        <v>1584</v>
      </c>
      <c r="BR42" s="1186">
        <v>1620</v>
      </c>
      <c r="BS42" s="1186">
        <v>1656</v>
      </c>
      <c r="BT42" s="1186">
        <v>1706</v>
      </c>
      <c r="BU42" s="1186">
        <v>1798</v>
      </c>
      <c r="BV42" s="1186">
        <v>1980</v>
      </c>
      <c r="BW42" s="1186">
        <v>2103</v>
      </c>
      <c r="BX42" s="1186">
        <v>2163</v>
      </c>
      <c r="BY42" s="1186">
        <v>2175</v>
      </c>
      <c r="BZ42" s="1186">
        <v>2159</v>
      </c>
      <c r="CA42" s="1186">
        <v>2142</v>
      </c>
      <c r="CB42" s="1186">
        <v>2142</v>
      </c>
      <c r="CC42" s="1186">
        <v>2115</v>
      </c>
      <c r="CD42" s="1186">
        <v>2077</v>
      </c>
      <c r="CE42" s="1186">
        <v>2003</v>
      </c>
      <c r="CF42" s="1187">
        <v>1958</v>
      </c>
      <c r="CG42" s="1194">
        <v>1920</v>
      </c>
      <c r="CH42" s="1194">
        <v>1863</v>
      </c>
      <c r="CI42" s="1194">
        <v>1814</v>
      </c>
      <c r="CJ42" s="1194">
        <v>1766</v>
      </c>
      <c r="CK42" s="1194">
        <v>1712</v>
      </c>
      <c r="CL42" s="1193">
        <v>1642</v>
      </c>
      <c r="CM42" s="1193">
        <v>1524</v>
      </c>
      <c r="CN42" s="1193">
        <v>1478</v>
      </c>
      <c r="CO42" s="1193">
        <v>1455</v>
      </c>
      <c r="CP42" s="1193">
        <v>1414</v>
      </c>
      <c r="CQ42" s="1194">
        <v>1384</v>
      </c>
      <c r="CR42" s="1193">
        <v>1339</v>
      </c>
      <c r="CS42" s="1193">
        <v>1327</v>
      </c>
      <c r="CT42" s="1196">
        <v>34875.800000000003</v>
      </c>
    </row>
    <row r="43" spans="1:100" x14ac:dyDescent="0.25">
      <c r="B43" s="4"/>
      <c r="C43" s="4"/>
      <c r="D43" s="4"/>
      <c r="E43" s="4"/>
      <c r="F43" s="5"/>
      <c r="G43" s="5"/>
      <c r="H43" s="5"/>
      <c r="I43" s="5"/>
      <c r="J43" s="4"/>
      <c r="K43" s="5"/>
      <c r="L43" s="4"/>
      <c r="M43" s="4"/>
      <c r="N43" s="4"/>
      <c r="O43" s="5"/>
      <c r="P43" s="4"/>
      <c r="Q43" s="4"/>
      <c r="R43" s="5"/>
      <c r="S43" s="5"/>
      <c r="T43" s="4"/>
      <c r="U43" s="4"/>
      <c r="V43" s="4"/>
      <c r="W43" s="5"/>
      <c r="X43" s="4"/>
      <c r="Y43" s="4"/>
      <c r="Z43" s="4"/>
      <c r="AA43" s="5"/>
      <c r="AB43" s="4"/>
      <c r="AC43" s="4"/>
      <c r="AD43" s="4"/>
      <c r="AE43" s="5"/>
      <c r="AF43" s="4"/>
      <c r="AG43" s="4"/>
      <c r="AH43" s="4"/>
      <c r="AI43" s="5"/>
      <c r="AJ43" s="4"/>
      <c r="AK43" s="4"/>
      <c r="AL43" s="4"/>
      <c r="AM43" s="5"/>
      <c r="AN43" s="4"/>
      <c r="AO43" s="5"/>
      <c r="AP43" s="5"/>
      <c r="AQ43" s="5"/>
      <c r="AR43" s="5"/>
      <c r="AS43" s="5"/>
      <c r="AT43" s="5"/>
      <c r="AU43" s="5"/>
      <c r="AV43" s="5"/>
      <c r="AW43" s="5"/>
      <c r="AX43" s="5"/>
      <c r="AY43" s="6"/>
      <c r="AZ43" s="6"/>
      <c r="BA43" s="6"/>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6"/>
      <c r="CM43" s="6"/>
      <c r="CN43" s="6"/>
      <c r="CO43" s="6"/>
      <c r="CP43" s="6"/>
      <c r="CQ43" s="7"/>
      <c r="CR43" s="6"/>
      <c r="CS43" s="6"/>
      <c r="CT43" s="8"/>
    </row>
    <row r="44" spans="1:100" x14ac:dyDescent="0.25">
      <c r="B44" s="4"/>
      <c r="C44" s="4"/>
      <c r="D44" s="4"/>
      <c r="E44" s="4"/>
      <c r="F44" s="5"/>
      <c r="G44" s="5"/>
      <c r="H44" s="5"/>
      <c r="I44" s="5"/>
      <c r="J44" s="4"/>
      <c r="K44" s="5"/>
      <c r="L44" s="4"/>
      <c r="M44" s="4"/>
      <c r="N44" s="4"/>
      <c r="O44" s="5"/>
      <c r="P44" s="4"/>
      <c r="Q44" s="4"/>
      <c r="R44" s="5"/>
      <c r="S44" s="5"/>
      <c r="T44" s="4"/>
      <c r="U44" s="4"/>
      <c r="V44" s="4"/>
      <c r="W44" s="5"/>
      <c r="X44" s="4"/>
      <c r="Y44" s="4"/>
      <c r="Z44" s="4"/>
      <c r="AA44" s="5"/>
      <c r="AB44" s="4"/>
      <c r="AC44" s="4"/>
      <c r="AD44" s="4"/>
      <c r="AE44" s="5"/>
      <c r="AF44" s="4"/>
      <c r="AG44" s="4"/>
      <c r="AH44" s="4"/>
      <c r="AI44" s="5"/>
      <c r="AJ44" s="4"/>
      <c r="AK44" s="4"/>
      <c r="AL44" s="4"/>
      <c r="AM44" s="5"/>
      <c r="AN44" s="4"/>
      <c r="AO44" s="5"/>
      <c r="AP44" s="5"/>
      <c r="AQ44" s="5"/>
      <c r="AR44" s="5"/>
      <c r="AS44" s="5"/>
      <c r="AT44" s="5"/>
      <c r="AU44" s="5"/>
      <c r="AV44" s="5"/>
      <c r="AW44" s="5"/>
      <c r="AX44" s="5"/>
      <c r="AY44" s="6"/>
      <c r="AZ44" s="6"/>
      <c r="BA44" s="6"/>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6"/>
      <c r="CM44" s="6"/>
      <c r="CN44" s="6"/>
      <c r="CO44" s="6"/>
      <c r="CP44" s="6"/>
      <c r="CQ44" s="7"/>
      <c r="CR44" s="6"/>
      <c r="CS44" s="6"/>
      <c r="CT44" s="8"/>
    </row>
    <row r="45" spans="1:100" ht="18" x14ac:dyDescent="0.25">
      <c r="A45" s="100" t="s">
        <v>1</v>
      </c>
      <c r="B45" s="101" t="s">
        <v>2</v>
      </c>
      <c r="C45" s="101" t="s">
        <v>3</v>
      </c>
      <c r="D45" s="101" t="s">
        <v>4</v>
      </c>
      <c r="E45" s="101" t="s">
        <v>5</v>
      </c>
      <c r="F45" s="102" t="s">
        <v>6</v>
      </c>
      <c r="G45" s="102" t="s">
        <v>7</v>
      </c>
      <c r="H45" s="102" t="s">
        <v>8</v>
      </c>
      <c r="I45" s="102" t="s">
        <v>9</v>
      </c>
      <c r="J45" s="101" t="s">
        <v>10</v>
      </c>
      <c r="K45" s="102" t="s">
        <v>11</v>
      </c>
      <c r="L45" s="101" t="s">
        <v>12</v>
      </c>
      <c r="M45" s="101" t="s">
        <v>13</v>
      </c>
      <c r="N45" s="101" t="s">
        <v>14</v>
      </c>
      <c r="O45" s="102" t="s">
        <v>15</v>
      </c>
      <c r="P45" s="101" t="s">
        <v>16</v>
      </c>
      <c r="Q45" s="102" t="s">
        <v>17</v>
      </c>
      <c r="R45" s="101" t="s">
        <v>18</v>
      </c>
      <c r="S45" s="102" t="s">
        <v>19</v>
      </c>
      <c r="T45" s="101" t="s">
        <v>20</v>
      </c>
      <c r="U45" s="101" t="s">
        <v>21</v>
      </c>
      <c r="V45" s="101" t="s">
        <v>22</v>
      </c>
      <c r="W45" s="102" t="s">
        <v>23</v>
      </c>
      <c r="X45" s="101" t="s">
        <v>24</v>
      </c>
      <c r="Y45" s="101" t="s">
        <v>25</v>
      </c>
      <c r="Z45" s="101" t="s">
        <v>26</v>
      </c>
      <c r="AA45" s="102" t="s">
        <v>27</v>
      </c>
      <c r="AB45" s="101" t="s">
        <v>28</v>
      </c>
      <c r="AC45" s="101" t="s">
        <v>29</v>
      </c>
      <c r="AD45" s="101" t="s">
        <v>30</v>
      </c>
      <c r="AE45" s="102" t="s">
        <v>31</v>
      </c>
      <c r="AF45" s="101" t="s">
        <v>32</v>
      </c>
      <c r="AG45" s="101" t="s">
        <v>33</v>
      </c>
      <c r="AH45" s="102" t="s">
        <v>34</v>
      </c>
      <c r="AI45" s="12">
        <v>0.35416666666666669</v>
      </c>
      <c r="AJ45" s="13">
        <v>0.36458333333333331</v>
      </c>
      <c r="AK45" s="13">
        <v>0.375</v>
      </c>
      <c r="AL45" s="13">
        <v>0.38541666666666669</v>
      </c>
      <c r="AM45" s="12">
        <v>0.39583333333333331</v>
      </c>
      <c r="AN45" s="13">
        <v>0.40625</v>
      </c>
      <c r="AO45" s="12">
        <v>0.41666666666666669</v>
      </c>
      <c r="AP45" s="12">
        <v>0.42708333333333331</v>
      </c>
      <c r="AQ45" s="12">
        <v>0.4375</v>
      </c>
      <c r="AR45" s="12">
        <v>0.44791666666666669</v>
      </c>
      <c r="AS45" s="12">
        <v>0.45833333333333331</v>
      </c>
      <c r="AT45" s="12">
        <v>0.46875</v>
      </c>
      <c r="AU45" s="12">
        <v>0.47916666666666669</v>
      </c>
      <c r="AV45" s="12">
        <v>0.48958333333333331</v>
      </c>
      <c r="AW45" s="12">
        <v>0.5</v>
      </c>
      <c r="AX45" s="12">
        <v>0.51041666666666663</v>
      </c>
      <c r="AY45" s="102" t="s">
        <v>51</v>
      </c>
      <c r="AZ45" s="102" t="s">
        <v>52</v>
      </c>
      <c r="BA45" s="102" t="s">
        <v>53</v>
      </c>
      <c r="BB45" s="102" t="s">
        <v>54</v>
      </c>
      <c r="BC45" s="107" t="s">
        <v>55</v>
      </c>
      <c r="BD45" s="102" t="s">
        <v>56</v>
      </c>
      <c r="BE45" s="102" t="s">
        <v>57</v>
      </c>
      <c r="BF45" s="102" t="s">
        <v>58</v>
      </c>
      <c r="BG45" s="102" t="s">
        <v>59</v>
      </c>
      <c r="BH45" s="102" t="s">
        <v>60</v>
      </c>
      <c r="BI45" s="102" t="s">
        <v>61</v>
      </c>
      <c r="BJ45" s="102" t="s">
        <v>62</v>
      </c>
      <c r="BK45" s="102" t="s">
        <v>63</v>
      </c>
      <c r="BL45" s="102" t="s">
        <v>64</v>
      </c>
      <c r="BM45" s="102" t="s">
        <v>65</v>
      </c>
      <c r="BN45" s="102" t="s">
        <v>66</v>
      </c>
      <c r="BO45" s="102" t="s">
        <v>67</v>
      </c>
      <c r="BP45" s="102" t="s">
        <v>68</v>
      </c>
      <c r="BQ45" s="102" t="s">
        <v>69</v>
      </c>
      <c r="BR45" s="102" t="s">
        <v>70</v>
      </c>
      <c r="BS45" s="102" t="s">
        <v>71</v>
      </c>
      <c r="BT45" s="102" t="s">
        <v>72</v>
      </c>
      <c r="BU45" s="102" t="s">
        <v>73</v>
      </c>
      <c r="BV45" s="102" t="s">
        <v>74</v>
      </c>
      <c r="BW45" s="102" t="s">
        <v>75</v>
      </c>
      <c r="BX45" s="102" t="s">
        <v>76</v>
      </c>
      <c r="BY45" s="102" t="s">
        <v>77</v>
      </c>
      <c r="BZ45" s="102" t="s">
        <v>78</v>
      </c>
      <c r="CA45" s="102" t="s">
        <v>79</v>
      </c>
      <c r="CB45" s="102" t="s">
        <v>80</v>
      </c>
      <c r="CC45" s="102" t="s">
        <v>81</v>
      </c>
      <c r="CD45" s="102" t="s">
        <v>82</v>
      </c>
      <c r="CE45" s="102" t="s">
        <v>83</v>
      </c>
      <c r="CF45" s="102" t="s">
        <v>84</v>
      </c>
      <c r="CG45" s="102" t="s">
        <v>85</v>
      </c>
      <c r="CH45" s="102" t="s">
        <v>86</v>
      </c>
      <c r="CI45" s="102" t="s">
        <v>87</v>
      </c>
      <c r="CJ45" s="102" t="s">
        <v>88</v>
      </c>
      <c r="CK45" s="102" t="s">
        <v>89</v>
      </c>
      <c r="CL45" s="102" t="s">
        <v>90</v>
      </c>
      <c r="CM45" s="102" t="s">
        <v>91</v>
      </c>
      <c r="CN45" s="102" t="s">
        <v>92</v>
      </c>
      <c r="CO45" s="102" t="s">
        <v>93</v>
      </c>
      <c r="CP45" s="102" t="s">
        <v>94</v>
      </c>
      <c r="CQ45" s="102" t="s">
        <v>95</v>
      </c>
      <c r="CR45" s="102" t="s">
        <v>96</v>
      </c>
      <c r="CS45" s="101" t="s">
        <v>97</v>
      </c>
      <c r="CT45" s="99" t="s">
        <v>98</v>
      </c>
      <c r="CU45" s="3" t="s">
        <v>139</v>
      </c>
      <c r="CV45" s="3" t="s">
        <v>140</v>
      </c>
    </row>
    <row r="46" spans="1:100" x14ac:dyDescent="0.25">
      <c r="A46" s="3" t="s">
        <v>141</v>
      </c>
      <c r="B46" s="16">
        <f>SUM(B17:B19)</f>
        <v>806</v>
      </c>
      <c r="C46" s="16">
        <f t="shared" ref="C46:BN46" si="0">SUM(C17:C19)</f>
        <v>808</v>
      </c>
      <c r="D46" s="16">
        <f t="shared" si="0"/>
        <v>806</v>
      </c>
      <c r="E46" s="16">
        <f t="shared" si="0"/>
        <v>810</v>
      </c>
      <c r="F46" s="16">
        <f t="shared" si="0"/>
        <v>808</v>
      </c>
      <c r="G46" s="16">
        <f t="shared" si="0"/>
        <v>807</v>
      </c>
      <c r="H46" s="16">
        <f t="shared" si="0"/>
        <v>809</v>
      </c>
      <c r="I46" s="16">
        <f t="shared" si="0"/>
        <v>810</v>
      </c>
      <c r="J46" s="16">
        <f t="shared" si="0"/>
        <v>806</v>
      </c>
      <c r="K46" s="16">
        <f t="shared" si="0"/>
        <v>805</v>
      </c>
      <c r="L46" s="16">
        <f t="shared" si="0"/>
        <v>808</v>
      </c>
      <c r="M46" s="16">
        <f t="shared" si="0"/>
        <v>811</v>
      </c>
      <c r="N46" s="16">
        <f t="shared" si="0"/>
        <v>807</v>
      </c>
      <c r="O46" s="16">
        <f t="shared" si="0"/>
        <v>808</v>
      </c>
      <c r="P46" s="16">
        <f t="shared" si="0"/>
        <v>807</v>
      </c>
      <c r="Q46" s="16">
        <f t="shared" si="0"/>
        <v>807</v>
      </c>
      <c r="R46" s="16">
        <f t="shared" si="0"/>
        <v>807</v>
      </c>
      <c r="S46" s="16">
        <f t="shared" si="0"/>
        <v>807</v>
      </c>
      <c r="T46" s="16">
        <f t="shared" si="0"/>
        <v>809</v>
      </c>
      <c r="U46" s="16">
        <f t="shared" si="0"/>
        <v>806</v>
      </c>
      <c r="V46" s="16">
        <f t="shared" si="0"/>
        <v>807</v>
      </c>
      <c r="W46" s="16">
        <f t="shared" si="0"/>
        <v>809</v>
      </c>
      <c r="X46" s="16">
        <f t="shared" si="0"/>
        <v>808</v>
      </c>
      <c r="Y46" s="16">
        <f t="shared" si="0"/>
        <v>807</v>
      </c>
      <c r="Z46" s="16">
        <f t="shared" si="0"/>
        <v>807</v>
      </c>
      <c r="AA46" s="16">
        <f t="shared" si="0"/>
        <v>805</v>
      </c>
      <c r="AB46" s="16">
        <f t="shared" si="0"/>
        <v>804</v>
      </c>
      <c r="AC46" s="16">
        <f t="shared" si="0"/>
        <v>808</v>
      </c>
      <c r="AD46" s="16">
        <f t="shared" si="0"/>
        <v>807</v>
      </c>
      <c r="AE46" s="16">
        <f t="shared" si="0"/>
        <v>809</v>
      </c>
      <c r="AF46" s="16">
        <f t="shared" si="0"/>
        <v>808</v>
      </c>
      <c r="AG46" s="16">
        <f t="shared" si="0"/>
        <v>808</v>
      </c>
      <c r="AH46" s="16">
        <f t="shared" si="0"/>
        <v>808</v>
      </c>
      <c r="AI46" s="16">
        <f t="shared" si="0"/>
        <v>810</v>
      </c>
      <c r="AJ46" s="16">
        <f t="shared" si="0"/>
        <v>808</v>
      </c>
      <c r="AK46" s="16">
        <f t="shared" si="0"/>
        <v>809</v>
      </c>
      <c r="AL46" s="16">
        <f t="shared" si="0"/>
        <v>807</v>
      </c>
      <c r="AM46" s="16">
        <f t="shared" si="0"/>
        <v>807</v>
      </c>
      <c r="AN46" s="16">
        <f t="shared" si="0"/>
        <v>811</v>
      </c>
      <c r="AO46" s="16">
        <f t="shared" si="0"/>
        <v>803</v>
      </c>
      <c r="AP46" s="16">
        <f t="shared" si="0"/>
        <v>806</v>
      </c>
      <c r="AQ46" s="16">
        <f t="shared" si="0"/>
        <v>806</v>
      </c>
      <c r="AR46" s="16">
        <f t="shared" si="0"/>
        <v>804</v>
      </c>
      <c r="AS46" s="16">
        <f t="shared" si="0"/>
        <v>806</v>
      </c>
      <c r="AT46" s="16">
        <f t="shared" si="0"/>
        <v>807</v>
      </c>
      <c r="AU46" s="16">
        <f t="shared" si="0"/>
        <v>807</v>
      </c>
      <c r="AV46" s="16">
        <f t="shared" si="0"/>
        <v>807</v>
      </c>
      <c r="AW46" s="16">
        <f t="shared" si="0"/>
        <v>808</v>
      </c>
      <c r="AX46" s="16">
        <f t="shared" si="0"/>
        <v>807</v>
      </c>
      <c r="AY46" s="16">
        <f t="shared" si="0"/>
        <v>809</v>
      </c>
      <c r="AZ46" s="16">
        <f t="shared" si="0"/>
        <v>808</v>
      </c>
      <c r="BA46" s="16">
        <f t="shared" si="0"/>
        <v>806</v>
      </c>
      <c r="BB46" s="16">
        <f t="shared" si="0"/>
        <v>795</v>
      </c>
      <c r="BC46" s="16">
        <f t="shared" si="0"/>
        <v>784</v>
      </c>
      <c r="BD46" s="16">
        <f t="shared" si="0"/>
        <v>797</v>
      </c>
      <c r="BE46" s="16">
        <f t="shared" si="0"/>
        <v>803</v>
      </c>
      <c r="BF46" s="16">
        <f t="shared" si="0"/>
        <v>808</v>
      </c>
      <c r="BG46" s="16">
        <f t="shared" si="0"/>
        <v>809</v>
      </c>
      <c r="BH46" s="16">
        <f t="shared" si="0"/>
        <v>811</v>
      </c>
      <c r="BI46" s="16">
        <f t="shared" si="0"/>
        <v>810</v>
      </c>
      <c r="BJ46" s="16">
        <f t="shared" si="0"/>
        <v>808</v>
      </c>
      <c r="BK46" s="16">
        <f t="shared" si="0"/>
        <v>809</v>
      </c>
      <c r="BL46" s="16">
        <f t="shared" si="0"/>
        <v>814</v>
      </c>
      <c r="BM46" s="16">
        <f t="shared" si="0"/>
        <v>811</v>
      </c>
      <c r="BN46" s="16">
        <f t="shared" si="0"/>
        <v>811</v>
      </c>
      <c r="BO46" s="16">
        <f t="shared" ref="BO46:CT46" si="1">SUM(BO17:BO19)</f>
        <v>809</v>
      </c>
      <c r="BP46" s="16">
        <f t="shared" si="1"/>
        <v>809</v>
      </c>
      <c r="BQ46" s="16">
        <f t="shared" si="1"/>
        <v>806</v>
      </c>
      <c r="BR46" s="16">
        <f t="shared" si="1"/>
        <v>808</v>
      </c>
      <c r="BS46" s="16">
        <f t="shared" si="1"/>
        <v>810</v>
      </c>
      <c r="BT46" s="16">
        <f t="shared" si="1"/>
        <v>809</v>
      </c>
      <c r="BU46" s="16">
        <f t="shared" si="1"/>
        <v>807</v>
      </c>
      <c r="BV46" s="16">
        <f t="shared" si="1"/>
        <v>810</v>
      </c>
      <c r="BW46" s="16">
        <f t="shared" si="1"/>
        <v>812</v>
      </c>
      <c r="BX46" s="16">
        <f t="shared" si="1"/>
        <v>808</v>
      </c>
      <c r="BY46" s="16">
        <f t="shared" si="1"/>
        <v>807</v>
      </c>
      <c r="BZ46" s="16">
        <f t="shared" si="1"/>
        <v>809</v>
      </c>
      <c r="CA46" s="16">
        <f t="shared" si="1"/>
        <v>807</v>
      </c>
      <c r="CB46" s="16">
        <f t="shared" si="1"/>
        <v>807</v>
      </c>
      <c r="CC46" s="16">
        <f t="shared" si="1"/>
        <v>811</v>
      </c>
      <c r="CD46" s="16">
        <f t="shared" si="1"/>
        <v>810</v>
      </c>
      <c r="CE46" s="16">
        <f t="shared" si="1"/>
        <v>810</v>
      </c>
      <c r="CF46" s="16">
        <f t="shared" si="1"/>
        <v>804</v>
      </c>
      <c r="CG46" s="16">
        <f t="shared" si="1"/>
        <v>809</v>
      </c>
      <c r="CH46" s="16">
        <f t="shared" si="1"/>
        <v>810</v>
      </c>
      <c r="CI46" s="16">
        <f t="shared" si="1"/>
        <v>811</v>
      </c>
      <c r="CJ46" s="16">
        <f t="shared" si="1"/>
        <v>809</v>
      </c>
      <c r="CK46" s="16">
        <f t="shared" si="1"/>
        <v>811</v>
      </c>
      <c r="CL46" s="16">
        <f t="shared" si="1"/>
        <v>809</v>
      </c>
      <c r="CM46" s="16">
        <f t="shared" si="1"/>
        <v>811</v>
      </c>
      <c r="CN46" s="16">
        <f t="shared" si="1"/>
        <v>808</v>
      </c>
      <c r="CO46" s="16">
        <f t="shared" si="1"/>
        <v>808</v>
      </c>
      <c r="CP46" s="16">
        <f t="shared" si="1"/>
        <v>807</v>
      </c>
      <c r="CQ46" s="16">
        <f t="shared" si="1"/>
        <v>811</v>
      </c>
      <c r="CR46" s="16">
        <f t="shared" si="1"/>
        <v>810</v>
      </c>
      <c r="CS46" s="16">
        <f t="shared" si="1"/>
        <v>810</v>
      </c>
      <c r="CT46" s="16">
        <f t="shared" si="1"/>
        <v>19403</v>
      </c>
      <c r="CU46" s="3">
        <v>11189.75</v>
      </c>
      <c r="CV46" s="17">
        <v>19403</v>
      </c>
    </row>
    <row r="47" spans="1:100" x14ac:dyDescent="0.25">
      <c r="A47" s="3" t="s">
        <v>142</v>
      </c>
      <c r="B47" s="16">
        <f>SUM(B20:B24,B30:B32)</f>
        <v>0</v>
      </c>
      <c r="C47" s="16">
        <f t="shared" ref="C47:BN47" si="2">SUM(C20:C24,C30:C32)</f>
        <v>0</v>
      </c>
      <c r="D47" s="16">
        <f t="shared" si="2"/>
        <v>0</v>
      </c>
      <c r="E47" s="16">
        <f t="shared" si="2"/>
        <v>0</v>
      </c>
      <c r="F47" s="16">
        <f t="shared" si="2"/>
        <v>0</v>
      </c>
      <c r="G47" s="16">
        <f t="shared" si="2"/>
        <v>0</v>
      </c>
      <c r="H47" s="16">
        <f t="shared" si="2"/>
        <v>0</v>
      </c>
      <c r="I47" s="16">
        <f t="shared" si="2"/>
        <v>0</v>
      </c>
      <c r="J47" s="16">
        <f t="shared" si="2"/>
        <v>0</v>
      </c>
      <c r="K47" s="16">
        <f t="shared" si="2"/>
        <v>0</v>
      </c>
      <c r="L47" s="16">
        <f t="shared" si="2"/>
        <v>0</v>
      </c>
      <c r="M47" s="16">
        <f t="shared" si="2"/>
        <v>0</v>
      </c>
      <c r="N47" s="16">
        <f t="shared" si="2"/>
        <v>0</v>
      </c>
      <c r="O47" s="16">
        <f t="shared" si="2"/>
        <v>0</v>
      </c>
      <c r="P47" s="16">
        <f t="shared" si="2"/>
        <v>0</v>
      </c>
      <c r="Q47" s="16">
        <f t="shared" si="2"/>
        <v>0</v>
      </c>
      <c r="R47" s="16">
        <f t="shared" si="2"/>
        <v>0</v>
      </c>
      <c r="S47" s="16">
        <f t="shared" si="2"/>
        <v>0</v>
      </c>
      <c r="T47" s="16">
        <f t="shared" si="2"/>
        <v>0</v>
      </c>
      <c r="U47" s="16">
        <f t="shared" si="2"/>
        <v>0</v>
      </c>
      <c r="V47" s="16">
        <f t="shared" si="2"/>
        <v>0</v>
      </c>
      <c r="W47" s="16">
        <f t="shared" si="2"/>
        <v>0</v>
      </c>
      <c r="X47" s="16">
        <f t="shared" si="2"/>
        <v>0</v>
      </c>
      <c r="Y47" s="16">
        <f t="shared" si="2"/>
        <v>0</v>
      </c>
      <c r="Z47" s="16">
        <f t="shared" si="2"/>
        <v>0</v>
      </c>
      <c r="AA47" s="16">
        <f t="shared" si="2"/>
        <v>0</v>
      </c>
      <c r="AB47" s="16">
        <f t="shared" si="2"/>
        <v>0</v>
      </c>
      <c r="AC47" s="16">
        <f t="shared" si="2"/>
        <v>0</v>
      </c>
      <c r="AD47" s="16">
        <f t="shared" si="2"/>
        <v>0</v>
      </c>
      <c r="AE47" s="16">
        <f t="shared" si="2"/>
        <v>0</v>
      </c>
      <c r="AF47" s="16">
        <f t="shared" si="2"/>
        <v>0</v>
      </c>
      <c r="AG47" s="16">
        <f t="shared" si="2"/>
        <v>0</v>
      </c>
      <c r="AH47" s="16">
        <f t="shared" si="2"/>
        <v>0</v>
      </c>
      <c r="AI47" s="16">
        <f t="shared" si="2"/>
        <v>0</v>
      </c>
      <c r="AJ47" s="16">
        <f t="shared" si="2"/>
        <v>0</v>
      </c>
      <c r="AK47" s="16">
        <f t="shared" si="2"/>
        <v>0</v>
      </c>
      <c r="AL47" s="16">
        <f t="shared" si="2"/>
        <v>0</v>
      </c>
      <c r="AM47" s="16">
        <f t="shared" si="2"/>
        <v>0</v>
      </c>
      <c r="AN47" s="16">
        <f t="shared" si="2"/>
        <v>0</v>
      </c>
      <c r="AO47" s="16">
        <f t="shared" si="2"/>
        <v>0</v>
      </c>
      <c r="AP47" s="16">
        <f t="shared" si="2"/>
        <v>0</v>
      </c>
      <c r="AQ47" s="16">
        <f t="shared" si="2"/>
        <v>0</v>
      </c>
      <c r="AR47" s="16">
        <f t="shared" si="2"/>
        <v>0</v>
      </c>
      <c r="AS47" s="16">
        <f t="shared" si="2"/>
        <v>0</v>
      </c>
      <c r="AT47" s="16">
        <f t="shared" si="2"/>
        <v>0</v>
      </c>
      <c r="AU47" s="16">
        <f t="shared" si="2"/>
        <v>0</v>
      </c>
      <c r="AV47" s="16">
        <f t="shared" si="2"/>
        <v>0</v>
      </c>
      <c r="AW47" s="16">
        <f t="shared" si="2"/>
        <v>0</v>
      </c>
      <c r="AX47" s="16">
        <f t="shared" si="2"/>
        <v>0</v>
      </c>
      <c r="AY47" s="16">
        <f t="shared" si="2"/>
        <v>0</v>
      </c>
      <c r="AZ47" s="16">
        <f t="shared" si="2"/>
        <v>0</v>
      </c>
      <c r="BA47" s="16">
        <f t="shared" si="2"/>
        <v>0</v>
      </c>
      <c r="BB47" s="16">
        <f t="shared" si="2"/>
        <v>0</v>
      </c>
      <c r="BC47" s="16">
        <f t="shared" si="2"/>
        <v>0</v>
      </c>
      <c r="BD47" s="16">
        <f t="shared" si="2"/>
        <v>0</v>
      </c>
      <c r="BE47" s="16">
        <f t="shared" si="2"/>
        <v>0</v>
      </c>
      <c r="BF47" s="16">
        <f t="shared" si="2"/>
        <v>0</v>
      </c>
      <c r="BG47" s="16">
        <f t="shared" si="2"/>
        <v>0</v>
      </c>
      <c r="BH47" s="16">
        <f t="shared" si="2"/>
        <v>0</v>
      </c>
      <c r="BI47" s="16">
        <f t="shared" si="2"/>
        <v>0</v>
      </c>
      <c r="BJ47" s="16">
        <f t="shared" si="2"/>
        <v>0</v>
      </c>
      <c r="BK47" s="16">
        <f t="shared" si="2"/>
        <v>0</v>
      </c>
      <c r="BL47" s="16">
        <f t="shared" si="2"/>
        <v>0</v>
      </c>
      <c r="BM47" s="16">
        <f t="shared" si="2"/>
        <v>0</v>
      </c>
      <c r="BN47" s="16">
        <f t="shared" si="2"/>
        <v>0</v>
      </c>
      <c r="BO47" s="16">
        <f t="shared" ref="BO47:CT47" si="3">SUM(BO20:BO24,BO30:BO32)</f>
        <v>0</v>
      </c>
      <c r="BP47" s="16">
        <f t="shared" si="3"/>
        <v>0</v>
      </c>
      <c r="BQ47" s="16">
        <f t="shared" si="3"/>
        <v>0</v>
      </c>
      <c r="BR47" s="16">
        <f t="shared" si="3"/>
        <v>11</v>
      </c>
      <c r="BS47" s="16">
        <f t="shared" si="3"/>
        <v>21</v>
      </c>
      <c r="BT47" s="16">
        <f t="shared" si="3"/>
        <v>40</v>
      </c>
      <c r="BU47" s="16">
        <f t="shared" si="3"/>
        <v>48</v>
      </c>
      <c r="BV47" s="16">
        <f t="shared" si="3"/>
        <v>49</v>
      </c>
      <c r="BW47" s="16">
        <f t="shared" si="3"/>
        <v>49</v>
      </c>
      <c r="BX47" s="16">
        <f t="shared" si="3"/>
        <v>88</v>
      </c>
      <c r="BY47" s="16">
        <f t="shared" si="3"/>
        <v>88</v>
      </c>
      <c r="BZ47" s="16">
        <f t="shared" si="3"/>
        <v>88</v>
      </c>
      <c r="CA47" s="16">
        <f t="shared" si="3"/>
        <v>88</v>
      </c>
      <c r="CB47" s="16">
        <f t="shared" si="3"/>
        <v>88</v>
      </c>
      <c r="CC47" s="16">
        <f t="shared" si="3"/>
        <v>88</v>
      </c>
      <c r="CD47" s="16">
        <f t="shared" si="3"/>
        <v>88</v>
      </c>
      <c r="CE47" s="16">
        <f t="shared" si="3"/>
        <v>49</v>
      </c>
      <c r="CF47" s="16">
        <f t="shared" si="3"/>
        <v>45</v>
      </c>
      <c r="CG47" s="16">
        <f t="shared" si="3"/>
        <v>0</v>
      </c>
      <c r="CH47" s="16">
        <f t="shared" si="3"/>
        <v>0</v>
      </c>
      <c r="CI47" s="16">
        <f t="shared" si="3"/>
        <v>0</v>
      </c>
      <c r="CJ47" s="16">
        <f t="shared" si="3"/>
        <v>0</v>
      </c>
      <c r="CK47" s="16">
        <f t="shared" si="3"/>
        <v>0</v>
      </c>
      <c r="CL47" s="16">
        <f t="shared" si="3"/>
        <v>0</v>
      </c>
      <c r="CM47" s="16">
        <f t="shared" si="3"/>
        <v>0</v>
      </c>
      <c r="CN47" s="16">
        <f t="shared" si="3"/>
        <v>0</v>
      </c>
      <c r="CO47" s="16">
        <f t="shared" si="3"/>
        <v>0</v>
      </c>
      <c r="CP47" s="16">
        <f t="shared" si="3"/>
        <v>0</v>
      </c>
      <c r="CQ47" s="16">
        <f t="shared" si="3"/>
        <v>0</v>
      </c>
      <c r="CR47" s="16">
        <f t="shared" si="3"/>
        <v>0</v>
      </c>
      <c r="CS47" s="16">
        <f t="shared" si="3"/>
        <v>0</v>
      </c>
      <c r="CT47" s="16">
        <f t="shared" si="3"/>
        <v>201.3</v>
      </c>
      <c r="CU47" s="3">
        <v>4142</v>
      </c>
      <c r="CV47" s="17">
        <v>201</v>
      </c>
    </row>
    <row r="48" spans="1:100" x14ac:dyDescent="0.25">
      <c r="A48" s="3" t="s">
        <v>143</v>
      </c>
      <c r="B48" s="16">
        <f>SUM(B25:B29,B33:B38)</f>
        <v>0</v>
      </c>
      <c r="C48" s="16">
        <f t="shared" ref="C48:BN48" si="4">SUM(C25:C29,C33:C38)</f>
        <v>0</v>
      </c>
      <c r="D48" s="16">
        <f t="shared" si="4"/>
        <v>0</v>
      </c>
      <c r="E48" s="16">
        <f t="shared" si="4"/>
        <v>0</v>
      </c>
      <c r="F48" s="16">
        <f t="shared" si="4"/>
        <v>0</v>
      </c>
      <c r="G48" s="16">
        <f t="shared" si="4"/>
        <v>0</v>
      </c>
      <c r="H48" s="16">
        <f t="shared" si="4"/>
        <v>0</v>
      </c>
      <c r="I48" s="16">
        <f t="shared" si="4"/>
        <v>0</v>
      </c>
      <c r="J48" s="16">
        <f t="shared" si="4"/>
        <v>0</v>
      </c>
      <c r="K48" s="16">
        <f t="shared" si="4"/>
        <v>0</v>
      </c>
      <c r="L48" s="16">
        <f t="shared" si="4"/>
        <v>0</v>
      </c>
      <c r="M48" s="16">
        <f t="shared" si="4"/>
        <v>0</v>
      </c>
      <c r="N48" s="16">
        <f t="shared" si="4"/>
        <v>0</v>
      </c>
      <c r="O48" s="16">
        <f t="shared" si="4"/>
        <v>0</v>
      </c>
      <c r="P48" s="16">
        <f t="shared" si="4"/>
        <v>0</v>
      </c>
      <c r="Q48" s="16">
        <f t="shared" si="4"/>
        <v>0</v>
      </c>
      <c r="R48" s="16">
        <f t="shared" si="4"/>
        <v>0</v>
      </c>
      <c r="S48" s="16">
        <f t="shared" si="4"/>
        <v>0</v>
      </c>
      <c r="T48" s="16">
        <f t="shared" si="4"/>
        <v>0</v>
      </c>
      <c r="U48" s="16">
        <f t="shared" si="4"/>
        <v>0</v>
      </c>
      <c r="V48" s="16">
        <f t="shared" si="4"/>
        <v>0</v>
      </c>
      <c r="W48" s="16">
        <f t="shared" si="4"/>
        <v>0</v>
      </c>
      <c r="X48" s="16">
        <f t="shared" si="4"/>
        <v>0</v>
      </c>
      <c r="Y48" s="16">
        <f t="shared" si="4"/>
        <v>0</v>
      </c>
      <c r="Z48" s="16">
        <f t="shared" si="4"/>
        <v>0</v>
      </c>
      <c r="AA48" s="16">
        <f t="shared" si="4"/>
        <v>0</v>
      </c>
      <c r="AB48" s="16">
        <f t="shared" si="4"/>
        <v>0</v>
      </c>
      <c r="AC48" s="16">
        <f t="shared" si="4"/>
        <v>0</v>
      </c>
      <c r="AD48" s="16">
        <f t="shared" si="4"/>
        <v>0</v>
      </c>
      <c r="AE48" s="16">
        <f t="shared" si="4"/>
        <v>0</v>
      </c>
      <c r="AF48" s="16">
        <f t="shared" si="4"/>
        <v>0</v>
      </c>
      <c r="AG48" s="16">
        <f t="shared" si="4"/>
        <v>0</v>
      </c>
      <c r="AH48" s="16">
        <f t="shared" si="4"/>
        <v>0</v>
      </c>
      <c r="AI48" s="16">
        <f t="shared" si="4"/>
        <v>0</v>
      </c>
      <c r="AJ48" s="16">
        <f t="shared" si="4"/>
        <v>0</v>
      </c>
      <c r="AK48" s="16">
        <f t="shared" si="4"/>
        <v>0</v>
      </c>
      <c r="AL48" s="16">
        <f t="shared" si="4"/>
        <v>0</v>
      </c>
      <c r="AM48" s="16">
        <f t="shared" si="4"/>
        <v>0</v>
      </c>
      <c r="AN48" s="16">
        <f t="shared" si="4"/>
        <v>0</v>
      </c>
      <c r="AO48" s="16">
        <f t="shared" si="4"/>
        <v>0</v>
      </c>
      <c r="AP48" s="16">
        <f t="shared" si="4"/>
        <v>0</v>
      </c>
      <c r="AQ48" s="16">
        <f t="shared" si="4"/>
        <v>0</v>
      </c>
      <c r="AR48" s="16">
        <f t="shared" si="4"/>
        <v>0</v>
      </c>
      <c r="AS48" s="16">
        <f t="shared" si="4"/>
        <v>0</v>
      </c>
      <c r="AT48" s="16">
        <f t="shared" si="4"/>
        <v>0</v>
      </c>
      <c r="AU48" s="16">
        <f t="shared" si="4"/>
        <v>0</v>
      </c>
      <c r="AV48" s="16">
        <f t="shared" si="4"/>
        <v>0</v>
      </c>
      <c r="AW48" s="16">
        <f t="shared" si="4"/>
        <v>0</v>
      </c>
      <c r="AX48" s="16">
        <f t="shared" si="4"/>
        <v>0</v>
      </c>
      <c r="AY48" s="16">
        <f t="shared" si="4"/>
        <v>0</v>
      </c>
      <c r="AZ48" s="16">
        <f t="shared" si="4"/>
        <v>0</v>
      </c>
      <c r="BA48" s="16">
        <f t="shared" si="4"/>
        <v>0</v>
      </c>
      <c r="BB48" s="16">
        <f t="shared" si="4"/>
        <v>0</v>
      </c>
      <c r="BC48" s="16">
        <f t="shared" si="4"/>
        <v>0</v>
      </c>
      <c r="BD48" s="16">
        <f t="shared" si="4"/>
        <v>0</v>
      </c>
      <c r="BE48" s="16">
        <f t="shared" si="4"/>
        <v>0</v>
      </c>
      <c r="BF48" s="16">
        <f t="shared" si="4"/>
        <v>0</v>
      </c>
      <c r="BG48" s="16">
        <f t="shared" si="4"/>
        <v>0</v>
      </c>
      <c r="BH48" s="16">
        <f t="shared" si="4"/>
        <v>0</v>
      </c>
      <c r="BI48" s="16">
        <f t="shared" si="4"/>
        <v>0</v>
      </c>
      <c r="BJ48" s="16">
        <f t="shared" si="4"/>
        <v>0</v>
      </c>
      <c r="BK48" s="16">
        <f t="shared" si="4"/>
        <v>0</v>
      </c>
      <c r="BL48" s="16">
        <f t="shared" si="4"/>
        <v>0</v>
      </c>
      <c r="BM48" s="16">
        <f t="shared" si="4"/>
        <v>0</v>
      </c>
      <c r="BN48" s="16">
        <f t="shared" si="4"/>
        <v>0</v>
      </c>
      <c r="BO48" s="16">
        <f t="shared" ref="BO48:CT48" si="5">SUM(BO25:BO29,BO33:BO38)</f>
        <v>0</v>
      </c>
      <c r="BP48" s="16">
        <f t="shared" si="5"/>
        <v>0</v>
      </c>
      <c r="BQ48" s="16">
        <f t="shared" si="5"/>
        <v>0</v>
      </c>
      <c r="BR48" s="16">
        <f t="shared" si="5"/>
        <v>0</v>
      </c>
      <c r="BS48" s="16">
        <f t="shared" si="5"/>
        <v>0</v>
      </c>
      <c r="BT48" s="16">
        <f t="shared" si="5"/>
        <v>0</v>
      </c>
      <c r="BU48" s="16">
        <f t="shared" si="5"/>
        <v>0</v>
      </c>
      <c r="BV48" s="16">
        <f t="shared" si="5"/>
        <v>0</v>
      </c>
      <c r="BW48" s="16">
        <f t="shared" si="5"/>
        <v>29</v>
      </c>
      <c r="BX48" s="16">
        <f t="shared" si="5"/>
        <v>34</v>
      </c>
      <c r="BY48" s="16">
        <f t="shared" si="5"/>
        <v>34</v>
      </c>
      <c r="BZ48" s="16">
        <f t="shared" si="5"/>
        <v>34</v>
      </c>
      <c r="CA48" s="16">
        <f t="shared" si="5"/>
        <v>34</v>
      </c>
      <c r="CB48" s="16">
        <f t="shared" si="5"/>
        <v>33</v>
      </c>
      <c r="CC48" s="16">
        <f t="shared" si="5"/>
        <v>10</v>
      </c>
      <c r="CD48" s="16">
        <f t="shared" si="5"/>
        <v>10</v>
      </c>
      <c r="CE48" s="16">
        <f t="shared" si="5"/>
        <v>10</v>
      </c>
      <c r="CF48" s="16">
        <f t="shared" si="5"/>
        <v>10</v>
      </c>
      <c r="CG48" s="16">
        <f t="shared" si="5"/>
        <v>10</v>
      </c>
      <c r="CH48" s="16">
        <f t="shared" si="5"/>
        <v>0</v>
      </c>
      <c r="CI48" s="16">
        <f t="shared" si="5"/>
        <v>0</v>
      </c>
      <c r="CJ48" s="16">
        <f t="shared" si="5"/>
        <v>0</v>
      </c>
      <c r="CK48" s="16">
        <f t="shared" si="5"/>
        <v>0</v>
      </c>
      <c r="CL48" s="16">
        <f t="shared" si="5"/>
        <v>0</v>
      </c>
      <c r="CM48" s="16">
        <f t="shared" si="5"/>
        <v>0</v>
      </c>
      <c r="CN48" s="16">
        <f t="shared" si="5"/>
        <v>0</v>
      </c>
      <c r="CO48" s="16">
        <f t="shared" si="5"/>
        <v>0</v>
      </c>
      <c r="CP48" s="16">
        <f t="shared" si="5"/>
        <v>0</v>
      </c>
      <c r="CQ48" s="16">
        <f t="shared" si="5"/>
        <v>0</v>
      </c>
      <c r="CR48" s="16">
        <f t="shared" si="5"/>
        <v>0</v>
      </c>
      <c r="CS48" s="16">
        <f t="shared" si="5"/>
        <v>0</v>
      </c>
      <c r="CT48" s="16">
        <f t="shared" si="5"/>
        <v>0</v>
      </c>
      <c r="CU48" s="3">
        <v>9931.25</v>
      </c>
      <c r="CV48" s="17">
        <v>0</v>
      </c>
    </row>
    <row r="49" spans="1:100" x14ac:dyDescent="0.25">
      <c r="A49" s="3" t="s">
        <v>144</v>
      </c>
      <c r="B49" s="16">
        <f>SUM(B3:B16)</f>
        <v>431</v>
      </c>
      <c r="C49" s="16">
        <f t="shared" ref="C49:BN49" si="6">SUM(C3:C16)</f>
        <v>419</v>
      </c>
      <c r="D49" s="16">
        <f t="shared" si="6"/>
        <v>404</v>
      </c>
      <c r="E49" s="16">
        <f t="shared" si="6"/>
        <v>383</v>
      </c>
      <c r="F49" s="16">
        <f t="shared" si="6"/>
        <v>367</v>
      </c>
      <c r="G49" s="16">
        <f t="shared" si="6"/>
        <v>354</v>
      </c>
      <c r="H49" s="16">
        <f t="shared" si="6"/>
        <v>346</v>
      </c>
      <c r="I49" s="16">
        <f t="shared" si="6"/>
        <v>333</v>
      </c>
      <c r="J49" s="16">
        <f t="shared" si="6"/>
        <v>309</v>
      </c>
      <c r="K49" s="16">
        <f t="shared" si="6"/>
        <v>312</v>
      </c>
      <c r="L49" s="16">
        <f t="shared" si="6"/>
        <v>299</v>
      </c>
      <c r="M49" s="16">
        <f t="shared" si="6"/>
        <v>301</v>
      </c>
      <c r="N49" s="16">
        <f t="shared" si="6"/>
        <v>279</v>
      </c>
      <c r="O49" s="16">
        <f t="shared" si="6"/>
        <v>279</v>
      </c>
      <c r="P49" s="16">
        <f t="shared" si="6"/>
        <v>288</v>
      </c>
      <c r="Q49" s="16">
        <f t="shared" si="6"/>
        <v>266</v>
      </c>
      <c r="R49" s="16">
        <f t="shared" si="6"/>
        <v>294</v>
      </c>
      <c r="S49" s="16">
        <f t="shared" si="6"/>
        <v>313</v>
      </c>
      <c r="T49" s="16">
        <f t="shared" si="6"/>
        <v>339</v>
      </c>
      <c r="U49" s="16">
        <f t="shared" si="6"/>
        <v>370</v>
      </c>
      <c r="V49" s="16">
        <f t="shared" si="6"/>
        <v>409</v>
      </c>
      <c r="W49" s="16">
        <f t="shared" si="6"/>
        <v>470</v>
      </c>
      <c r="X49" s="16">
        <f t="shared" si="6"/>
        <v>533</v>
      </c>
      <c r="Y49" s="16">
        <f t="shared" si="6"/>
        <v>613</v>
      </c>
      <c r="Z49" s="16">
        <f t="shared" si="6"/>
        <v>668</v>
      </c>
      <c r="AA49" s="16">
        <f t="shared" si="6"/>
        <v>686</v>
      </c>
      <c r="AB49" s="16">
        <f t="shared" si="6"/>
        <v>654</v>
      </c>
      <c r="AC49" s="16">
        <f t="shared" si="6"/>
        <v>581</v>
      </c>
      <c r="AD49" s="16">
        <f t="shared" si="6"/>
        <v>537</v>
      </c>
      <c r="AE49" s="16">
        <f t="shared" si="6"/>
        <v>493</v>
      </c>
      <c r="AF49" s="16">
        <f t="shared" si="6"/>
        <v>458</v>
      </c>
      <c r="AG49" s="16">
        <f t="shared" si="6"/>
        <v>424</v>
      </c>
      <c r="AH49" s="16">
        <f t="shared" si="6"/>
        <v>418</v>
      </c>
      <c r="AI49" s="16">
        <f t="shared" si="6"/>
        <v>426</v>
      </c>
      <c r="AJ49" s="16">
        <f t="shared" si="6"/>
        <v>433</v>
      </c>
      <c r="AK49" s="16">
        <f t="shared" si="6"/>
        <v>441</v>
      </c>
      <c r="AL49" s="16">
        <f t="shared" si="6"/>
        <v>423</v>
      </c>
      <c r="AM49" s="16">
        <f t="shared" si="6"/>
        <v>431</v>
      </c>
      <c r="AN49" s="16">
        <f t="shared" si="6"/>
        <v>454</v>
      </c>
      <c r="AO49" s="16">
        <f t="shared" si="6"/>
        <v>478</v>
      </c>
      <c r="AP49" s="16">
        <f t="shared" si="6"/>
        <v>480</v>
      </c>
      <c r="AQ49" s="16">
        <f t="shared" si="6"/>
        <v>478</v>
      </c>
      <c r="AR49" s="16">
        <f t="shared" si="6"/>
        <v>505</v>
      </c>
      <c r="AS49" s="16">
        <f t="shared" si="6"/>
        <v>500</v>
      </c>
      <c r="AT49" s="16">
        <f t="shared" si="6"/>
        <v>530</v>
      </c>
      <c r="AU49" s="16">
        <f t="shared" si="6"/>
        <v>565</v>
      </c>
      <c r="AV49" s="16">
        <f t="shared" si="6"/>
        <v>575</v>
      </c>
      <c r="AW49" s="16">
        <f t="shared" si="6"/>
        <v>581</v>
      </c>
      <c r="AX49" s="16">
        <f t="shared" si="6"/>
        <v>577</v>
      </c>
      <c r="AY49" s="16">
        <f t="shared" si="6"/>
        <v>589</v>
      </c>
      <c r="AZ49" s="16">
        <f t="shared" si="6"/>
        <v>556</v>
      </c>
      <c r="BA49" s="16">
        <f t="shared" si="6"/>
        <v>535</v>
      </c>
      <c r="BB49" s="16">
        <f t="shared" si="6"/>
        <v>524</v>
      </c>
      <c r="BC49" s="16">
        <f t="shared" si="6"/>
        <v>510</v>
      </c>
      <c r="BD49" s="16">
        <f t="shared" si="6"/>
        <v>502</v>
      </c>
      <c r="BE49" s="16">
        <f t="shared" si="6"/>
        <v>492</v>
      </c>
      <c r="BF49" s="16">
        <f t="shared" si="6"/>
        <v>489</v>
      </c>
      <c r="BG49" s="16">
        <f t="shared" si="6"/>
        <v>495</v>
      </c>
      <c r="BH49" s="16">
        <f t="shared" si="6"/>
        <v>520</v>
      </c>
      <c r="BI49" s="16">
        <f t="shared" si="6"/>
        <v>528</v>
      </c>
      <c r="BJ49" s="16">
        <f t="shared" si="6"/>
        <v>536</v>
      </c>
      <c r="BK49" s="16">
        <f t="shared" si="6"/>
        <v>566</v>
      </c>
      <c r="BL49" s="16">
        <f t="shared" si="6"/>
        <v>564</v>
      </c>
      <c r="BM49" s="16">
        <f t="shared" si="6"/>
        <v>578</v>
      </c>
      <c r="BN49" s="16">
        <f t="shared" si="6"/>
        <v>619</v>
      </c>
      <c r="BO49" s="16">
        <f t="shared" ref="BO49:CT49" si="7">SUM(BO3:BO16)</f>
        <v>659</v>
      </c>
      <c r="BP49" s="16">
        <f t="shared" si="7"/>
        <v>684</v>
      </c>
      <c r="BQ49" s="16">
        <f t="shared" si="7"/>
        <v>723</v>
      </c>
      <c r="BR49" s="16">
        <f t="shared" si="7"/>
        <v>752</v>
      </c>
      <c r="BS49" s="16">
        <f t="shared" si="7"/>
        <v>775</v>
      </c>
      <c r="BT49" s="16">
        <f t="shared" si="7"/>
        <v>809</v>
      </c>
      <c r="BU49" s="16">
        <f t="shared" si="7"/>
        <v>894</v>
      </c>
      <c r="BV49" s="16">
        <f t="shared" si="7"/>
        <v>1000</v>
      </c>
      <c r="BW49" s="16">
        <f t="shared" si="7"/>
        <v>1093</v>
      </c>
      <c r="BX49" s="16">
        <f t="shared" si="7"/>
        <v>1108</v>
      </c>
      <c r="BY49" s="16">
        <f t="shared" si="7"/>
        <v>1123</v>
      </c>
      <c r="BZ49" s="16">
        <f t="shared" si="7"/>
        <v>1110</v>
      </c>
      <c r="CA49" s="16">
        <f t="shared" si="7"/>
        <v>1094</v>
      </c>
      <c r="CB49" s="16">
        <f t="shared" si="7"/>
        <v>1094</v>
      </c>
      <c r="CC49" s="16">
        <f t="shared" si="7"/>
        <v>1087</v>
      </c>
      <c r="CD49" s="16">
        <f t="shared" si="7"/>
        <v>1044</v>
      </c>
      <c r="CE49" s="16">
        <f t="shared" si="7"/>
        <v>1010</v>
      </c>
      <c r="CF49" s="16">
        <f t="shared" si="7"/>
        <v>976</v>
      </c>
      <c r="CG49" s="16">
        <f t="shared" si="7"/>
        <v>981</v>
      </c>
      <c r="CH49" s="16">
        <f t="shared" si="7"/>
        <v>932</v>
      </c>
      <c r="CI49" s="16">
        <f t="shared" si="7"/>
        <v>881</v>
      </c>
      <c r="CJ49" s="16">
        <f t="shared" si="7"/>
        <v>835</v>
      </c>
      <c r="CK49" s="16">
        <f t="shared" si="7"/>
        <v>780</v>
      </c>
      <c r="CL49" s="16">
        <f t="shared" si="7"/>
        <v>711</v>
      </c>
      <c r="CM49" s="16">
        <f t="shared" si="7"/>
        <v>647</v>
      </c>
      <c r="CN49" s="16">
        <f t="shared" si="7"/>
        <v>600</v>
      </c>
      <c r="CO49" s="16">
        <f t="shared" si="7"/>
        <v>574</v>
      </c>
      <c r="CP49" s="16">
        <f t="shared" si="7"/>
        <v>528</v>
      </c>
      <c r="CQ49" s="16">
        <f t="shared" si="7"/>
        <v>493</v>
      </c>
      <c r="CR49" s="16">
        <f t="shared" si="7"/>
        <v>448</v>
      </c>
      <c r="CS49" s="16">
        <f t="shared" si="7"/>
        <v>437</v>
      </c>
      <c r="CT49" s="16">
        <f t="shared" si="7"/>
        <v>13889.8</v>
      </c>
      <c r="CU49" s="3">
        <v>11867.5</v>
      </c>
      <c r="CV49" s="17">
        <v>13890</v>
      </c>
    </row>
    <row r="50" spans="1:100" x14ac:dyDescent="0.25">
      <c r="A50" s="3" t="s">
        <v>145</v>
      </c>
      <c r="B50" s="16">
        <f>B40</f>
        <v>5</v>
      </c>
      <c r="C50" s="16">
        <f t="shared" ref="C50:BN50" si="8">C40</f>
        <v>2</v>
      </c>
      <c r="D50" s="16">
        <f t="shared" si="8"/>
        <v>1</v>
      </c>
      <c r="E50" s="16">
        <f t="shared" si="8"/>
        <v>1</v>
      </c>
      <c r="F50" s="16">
        <f t="shared" si="8"/>
        <v>0</v>
      </c>
      <c r="G50" s="16">
        <f t="shared" si="8"/>
        <v>1</v>
      </c>
      <c r="H50" s="16">
        <f t="shared" si="8"/>
        <v>2</v>
      </c>
      <c r="I50" s="16">
        <f t="shared" si="8"/>
        <v>4</v>
      </c>
      <c r="J50" s="16">
        <f t="shared" si="8"/>
        <v>6</v>
      </c>
      <c r="K50" s="16">
        <f t="shared" si="8"/>
        <v>9</v>
      </c>
      <c r="L50" s="16">
        <f t="shared" si="8"/>
        <v>14</v>
      </c>
      <c r="M50" s="16">
        <f t="shared" si="8"/>
        <v>0</v>
      </c>
      <c r="N50" s="16">
        <f t="shared" si="8"/>
        <v>14</v>
      </c>
      <c r="O50" s="16">
        <f t="shared" si="8"/>
        <v>12</v>
      </c>
      <c r="P50" s="16">
        <f t="shared" si="8"/>
        <v>0</v>
      </c>
      <c r="Q50" s="16">
        <f t="shared" si="8"/>
        <v>17</v>
      </c>
      <c r="R50" s="16">
        <f t="shared" si="8"/>
        <v>19</v>
      </c>
      <c r="S50" s="16">
        <f t="shared" si="8"/>
        <v>17</v>
      </c>
      <c r="T50" s="16">
        <f t="shared" si="8"/>
        <v>14</v>
      </c>
      <c r="U50" s="16">
        <f t="shared" si="8"/>
        <v>12</v>
      </c>
      <c r="V50" s="16">
        <f t="shared" si="8"/>
        <v>13</v>
      </c>
      <c r="W50" s="16">
        <f t="shared" si="8"/>
        <v>12</v>
      </c>
      <c r="X50" s="16">
        <f t="shared" si="8"/>
        <v>12</v>
      </c>
      <c r="Y50" s="16">
        <f t="shared" si="8"/>
        <v>10</v>
      </c>
      <c r="Z50" s="16">
        <f t="shared" si="8"/>
        <v>10</v>
      </c>
      <c r="AA50" s="16">
        <f t="shared" si="8"/>
        <v>11</v>
      </c>
      <c r="AB50" s="16">
        <f t="shared" si="8"/>
        <v>11</v>
      </c>
      <c r="AC50" s="16">
        <f t="shared" si="8"/>
        <v>9</v>
      </c>
      <c r="AD50" s="16">
        <f t="shared" si="8"/>
        <v>7</v>
      </c>
      <c r="AE50" s="16">
        <f t="shared" si="8"/>
        <v>6</v>
      </c>
      <c r="AF50" s="16">
        <f t="shared" si="8"/>
        <v>6</v>
      </c>
      <c r="AG50" s="16">
        <f t="shared" si="8"/>
        <v>6</v>
      </c>
      <c r="AH50" s="16">
        <f t="shared" si="8"/>
        <v>9</v>
      </c>
      <c r="AI50" s="16">
        <f t="shared" si="8"/>
        <v>9</v>
      </c>
      <c r="AJ50" s="16">
        <f t="shared" si="8"/>
        <v>10</v>
      </c>
      <c r="AK50" s="16">
        <f t="shared" si="8"/>
        <v>11</v>
      </c>
      <c r="AL50" s="16">
        <f t="shared" si="8"/>
        <v>13</v>
      </c>
      <c r="AM50" s="16">
        <f t="shared" si="8"/>
        <v>15</v>
      </c>
      <c r="AN50" s="16">
        <f t="shared" si="8"/>
        <v>14</v>
      </c>
      <c r="AO50" s="16">
        <f t="shared" si="8"/>
        <v>15</v>
      </c>
      <c r="AP50" s="16">
        <f t="shared" si="8"/>
        <v>16</v>
      </c>
      <c r="AQ50" s="16">
        <f t="shared" si="8"/>
        <v>16</v>
      </c>
      <c r="AR50" s="16">
        <f t="shared" si="8"/>
        <v>15</v>
      </c>
      <c r="AS50" s="16">
        <f t="shared" si="8"/>
        <v>14</v>
      </c>
      <c r="AT50" s="16">
        <f t="shared" si="8"/>
        <v>14</v>
      </c>
      <c r="AU50" s="16">
        <f t="shared" si="8"/>
        <v>12</v>
      </c>
      <c r="AV50" s="16">
        <f t="shared" si="8"/>
        <v>14</v>
      </c>
      <c r="AW50" s="16">
        <f t="shared" si="8"/>
        <v>12</v>
      </c>
      <c r="AX50" s="16">
        <f t="shared" si="8"/>
        <v>11</v>
      </c>
      <c r="AY50" s="16">
        <f t="shared" si="8"/>
        <v>11</v>
      </c>
      <c r="AZ50" s="16">
        <f t="shared" si="8"/>
        <v>11</v>
      </c>
      <c r="BA50" s="16">
        <f t="shared" si="8"/>
        <v>9</v>
      </c>
      <c r="BB50" s="16">
        <f t="shared" si="8"/>
        <v>10</v>
      </c>
      <c r="BC50" s="16">
        <f t="shared" si="8"/>
        <v>9</v>
      </c>
      <c r="BD50" s="16">
        <f t="shared" si="8"/>
        <v>11</v>
      </c>
      <c r="BE50" s="16">
        <f t="shared" si="8"/>
        <v>12</v>
      </c>
      <c r="BF50" s="16">
        <f t="shared" si="8"/>
        <v>14</v>
      </c>
      <c r="BG50" s="16">
        <f t="shared" si="8"/>
        <v>13</v>
      </c>
      <c r="BH50" s="16">
        <f t="shared" si="8"/>
        <v>12</v>
      </c>
      <c r="BI50" s="16">
        <f t="shared" si="8"/>
        <v>10</v>
      </c>
      <c r="BJ50" s="16">
        <f t="shared" si="8"/>
        <v>7</v>
      </c>
      <c r="BK50" s="16">
        <f t="shared" si="8"/>
        <v>7</v>
      </c>
      <c r="BL50" s="16">
        <f t="shared" si="8"/>
        <v>7</v>
      </c>
      <c r="BM50" s="16">
        <f t="shared" si="8"/>
        <v>8</v>
      </c>
      <c r="BN50" s="16">
        <f t="shared" si="8"/>
        <v>7</v>
      </c>
      <c r="BO50" s="16">
        <f t="shared" ref="BO50:CT50" si="9">BO40</f>
        <v>8</v>
      </c>
      <c r="BP50" s="16">
        <f t="shared" si="9"/>
        <v>7</v>
      </c>
      <c r="BQ50" s="16">
        <f t="shared" si="9"/>
        <v>5</v>
      </c>
      <c r="BR50" s="16">
        <f t="shared" si="9"/>
        <v>5</v>
      </c>
      <c r="BS50" s="16">
        <f t="shared" si="9"/>
        <v>6</v>
      </c>
      <c r="BT50" s="16">
        <f t="shared" si="9"/>
        <v>7</v>
      </c>
      <c r="BU50" s="16">
        <f t="shared" si="9"/>
        <v>7</v>
      </c>
      <c r="BV50" s="16">
        <f t="shared" si="9"/>
        <v>7</v>
      </c>
      <c r="BW50" s="16">
        <f t="shared" si="9"/>
        <v>7</v>
      </c>
      <c r="BX50" s="16">
        <f t="shared" si="9"/>
        <v>9</v>
      </c>
      <c r="BY50" s="16">
        <f t="shared" si="9"/>
        <v>7</v>
      </c>
      <c r="BZ50" s="16">
        <f t="shared" si="9"/>
        <v>3</v>
      </c>
      <c r="CA50" s="16">
        <f t="shared" si="9"/>
        <v>4</v>
      </c>
      <c r="CB50" s="16">
        <f t="shared" si="9"/>
        <v>4</v>
      </c>
      <c r="CC50" s="16">
        <f t="shared" si="9"/>
        <v>7</v>
      </c>
      <c r="CD50" s="16">
        <f t="shared" si="9"/>
        <v>8</v>
      </c>
      <c r="CE50" s="16">
        <f t="shared" si="9"/>
        <v>10</v>
      </c>
      <c r="CF50" s="16">
        <f t="shared" si="9"/>
        <v>8</v>
      </c>
      <c r="CG50" s="16">
        <f t="shared" si="9"/>
        <v>7</v>
      </c>
      <c r="CH50" s="16">
        <f t="shared" si="9"/>
        <v>7</v>
      </c>
      <c r="CI50" s="16">
        <f t="shared" si="9"/>
        <v>9</v>
      </c>
      <c r="CJ50" s="16">
        <f t="shared" si="9"/>
        <v>7</v>
      </c>
      <c r="CK50" s="16">
        <f t="shared" si="9"/>
        <v>7</v>
      </c>
      <c r="CL50" s="16">
        <f t="shared" si="9"/>
        <v>9</v>
      </c>
      <c r="CM50" s="16">
        <f t="shared" si="9"/>
        <v>9</v>
      </c>
      <c r="CN50" s="16">
        <f t="shared" si="9"/>
        <v>9</v>
      </c>
      <c r="CO50" s="16">
        <f t="shared" si="9"/>
        <v>8</v>
      </c>
      <c r="CP50" s="16">
        <f t="shared" si="9"/>
        <v>9</v>
      </c>
      <c r="CQ50" s="16">
        <f t="shared" si="9"/>
        <v>8</v>
      </c>
      <c r="CR50" s="16">
        <f t="shared" si="9"/>
        <v>8</v>
      </c>
      <c r="CS50" s="16">
        <f t="shared" si="9"/>
        <v>7</v>
      </c>
      <c r="CT50" s="16">
        <f t="shared" si="9"/>
        <v>899.2</v>
      </c>
      <c r="CU50" s="3">
        <v>235</v>
      </c>
      <c r="CV50" s="17">
        <v>899</v>
      </c>
    </row>
    <row r="51" spans="1:100" x14ac:dyDescent="0.25">
      <c r="A51" s="3" t="s">
        <v>146</v>
      </c>
      <c r="B51" s="16">
        <f>B39</f>
        <v>0</v>
      </c>
      <c r="C51" s="16">
        <f t="shared" ref="C51:BN51" si="10">C39</f>
        <v>0</v>
      </c>
      <c r="D51" s="16">
        <f t="shared" si="10"/>
        <v>0</v>
      </c>
      <c r="E51" s="16">
        <f t="shared" si="10"/>
        <v>0</v>
      </c>
      <c r="F51" s="16">
        <f t="shared" si="10"/>
        <v>0</v>
      </c>
      <c r="G51" s="16">
        <f t="shared" si="10"/>
        <v>0</v>
      </c>
      <c r="H51" s="16">
        <f t="shared" si="10"/>
        <v>0</v>
      </c>
      <c r="I51" s="16">
        <f t="shared" si="10"/>
        <v>0</v>
      </c>
      <c r="J51" s="16">
        <f t="shared" si="10"/>
        <v>0</v>
      </c>
      <c r="K51" s="16">
        <f t="shared" si="10"/>
        <v>0</v>
      </c>
      <c r="L51" s="16">
        <f t="shared" si="10"/>
        <v>0</v>
      </c>
      <c r="M51" s="16">
        <f t="shared" si="10"/>
        <v>0</v>
      </c>
      <c r="N51" s="16">
        <f t="shared" si="10"/>
        <v>0</v>
      </c>
      <c r="O51" s="16">
        <f t="shared" si="10"/>
        <v>0</v>
      </c>
      <c r="P51" s="16">
        <f t="shared" si="10"/>
        <v>0</v>
      </c>
      <c r="Q51" s="16">
        <f t="shared" si="10"/>
        <v>0</v>
      </c>
      <c r="R51" s="16">
        <f t="shared" si="10"/>
        <v>0</v>
      </c>
      <c r="S51" s="16">
        <f t="shared" si="10"/>
        <v>0</v>
      </c>
      <c r="T51" s="16">
        <f t="shared" si="10"/>
        <v>0</v>
      </c>
      <c r="U51" s="16">
        <f t="shared" si="10"/>
        <v>0</v>
      </c>
      <c r="V51" s="16">
        <f t="shared" si="10"/>
        <v>0</v>
      </c>
      <c r="W51" s="16">
        <f t="shared" si="10"/>
        <v>0</v>
      </c>
      <c r="X51" s="16">
        <f t="shared" si="10"/>
        <v>0</v>
      </c>
      <c r="Y51" s="16">
        <f t="shared" si="10"/>
        <v>0</v>
      </c>
      <c r="Z51" s="16">
        <f t="shared" si="10"/>
        <v>0</v>
      </c>
      <c r="AA51" s="16">
        <f t="shared" si="10"/>
        <v>2</v>
      </c>
      <c r="AB51" s="16">
        <f t="shared" si="10"/>
        <v>3</v>
      </c>
      <c r="AC51" s="16">
        <f t="shared" si="10"/>
        <v>6</v>
      </c>
      <c r="AD51" s="16">
        <f t="shared" si="10"/>
        <v>8</v>
      </c>
      <c r="AE51" s="16">
        <f t="shared" si="10"/>
        <v>10</v>
      </c>
      <c r="AF51" s="16">
        <f t="shared" si="10"/>
        <v>12</v>
      </c>
      <c r="AG51" s="16">
        <f t="shared" si="10"/>
        <v>14</v>
      </c>
      <c r="AH51" s="16">
        <f t="shared" si="10"/>
        <v>16</v>
      </c>
      <c r="AI51" s="16">
        <f t="shared" si="10"/>
        <v>18</v>
      </c>
      <c r="AJ51" s="16">
        <f t="shared" si="10"/>
        <v>19</v>
      </c>
      <c r="AK51" s="16">
        <f t="shared" si="10"/>
        <v>21</v>
      </c>
      <c r="AL51" s="16">
        <f t="shared" si="10"/>
        <v>23</v>
      </c>
      <c r="AM51" s="16">
        <f t="shared" si="10"/>
        <v>23</v>
      </c>
      <c r="AN51" s="16">
        <f t="shared" si="10"/>
        <v>23</v>
      </c>
      <c r="AO51" s="16">
        <f t="shared" si="10"/>
        <v>26</v>
      </c>
      <c r="AP51" s="16">
        <f t="shared" si="10"/>
        <v>23</v>
      </c>
      <c r="AQ51" s="16">
        <f t="shared" si="10"/>
        <v>22</v>
      </c>
      <c r="AR51" s="16">
        <f t="shared" si="10"/>
        <v>25</v>
      </c>
      <c r="AS51" s="16">
        <f t="shared" si="10"/>
        <v>28</v>
      </c>
      <c r="AT51" s="16">
        <f t="shared" si="10"/>
        <v>29</v>
      </c>
      <c r="AU51" s="16">
        <f t="shared" si="10"/>
        <v>23</v>
      </c>
      <c r="AV51" s="16">
        <f t="shared" si="10"/>
        <v>24</v>
      </c>
      <c r="AW51" s="16">
        <f t="shared" si="10"/>
        <v>29</v>
      </c>
      <c r="AX51" s="16">
        <f t="shared" si="10"/>
        <v>31</v>
      </c>
      <c r="AY51" s="16">
        <f t="shared" si="10"/>
        <v>8</v>
      </c>
      <c r="AZ51" s="16">
        <f t="shared" si="10"/>
        <v>24</v>
      </c>
      <c r="BA51" s="16">
        <f t="shared" si="10"/>
        <v>28</v>
      </c>
      <c r="BB51" s="16">
        <f t="shared" si="10"/>
        <v>23</v>
      </c>
      <c r="BC51" s="16">
        <f t="shared" si="10"/>
        <v>29</v>
      </c>
      <c r="BD51" s="16">
        <f t="shared" si="10"/>
        <v>28</v>
      </c>
      <c r="BE51" s="16">
        <f t="shared" si="10"/>
        <v>26</v>
      </c>
      <c r="BF51" s="16">
        <f t="shared" si="10"/>
        <v>25</v>
      </c>
      <c r="BG51" s="16">
        <f t="shared" si="10"/>
        <v>24</v>
      </c>
      <c r="BH51" s="16">
        <f t="shared" si="10"/>
        <v>23</v>
      </c>
      <c r="BI51" s="16">
        <f t="shared" si="10"/>
        <v>21</v>
      </c>
      <c r="BJ51" s="16">
        <f t="shared" si="10"/>
        <v>16</v>
      </c>
      <c r="BK51" s="16">
        <f t="shared" si="10"/>
        <v>19</v>
      </c>
      <c r="BL51" s="16">
        <f t="shared" si="10"/>
        <v>17</v>
      </c>
      <c r="BM51" s="16">
        <f t="shared" si="10"/>
        <v>15</v>
      </c>
      <c r="BN51" s="16">
        <f t="shared" si="10"/>
        <v>13</v>
      </c>
      <c r="BO51" s="16">
        <f t="shared" ref="BO51:CT51" si="11">BO39</f>
        <v>8</v>
      </c>
      <c r="BP51" s="16">
        <f t="shared" si="11"/>
        <v>7</v>
      </c>
      <c r="BQ51" s="16">
        <f t="shared" si="11"/>
        <v>6</v>
      </c>
      <c r="BR51" s="16">
        <f t="shared" si="11"/>
        <v>2</v>
      </c>
      <c r="BS51" s="16">
        <f t="shared" si="11"/>
        <v>1</v>
      </c>
      <c r="BT51" s="16">
        <f t="shared" si="11"/>
        <v>0</v>
      </c>
      <c r="BU51" s="16">
        <f t="shared" si="11"/>
        <v>0</v>
      </c>
      <c r="BV51" s="16">
        <f t="shared" si="11"/>
        <v>0</v>
      </c>
      <c r="BW51" s="16">
        <f t="shared" si="11"/>
        <v>0</v>
      </c>
      <c r="BX51" s="16">
        <f t="shared" si="11"/>
        <v>0</v>
      </c>
      <c r="BY51" s="16">
        <f t="shared" si="11"/>
        <v>0</v>
      </c>
      <c r="BZ51" s="16">
        <f t="shared" si="11"/>
        <v>0</v>
      </c>
      <c r="CA51" s="16">
        <f t="shared" si="11"/>
        <v>0</v>
      </c>
      <c r="CB51" s="16">
        <f t="shared" si="11"/>
        <v>0</v>
      </c>
      <c r="CC51" s="16">
        <f t="shared" si="11"/>
        <v>0</v>
      </c>
      <c r="CD51" s="16">
        <f t="shared" si="11"/>
        <v>0</v>
      </c>
      <c r="CE51" s="16">
        <f t="shared" si="11"/>
        <v>0</v>
      </c>
      <c r="CF51" s="16">
        <f t="shared" si="11"/>
        <v>0</v>
      </c>
      <c r="CG51" s="16">
        <f t="shared" si="11"/>
        <v>0</v>
      </c>
      <c r="CH51" s="16">
        <f t="shared" si="11"/>
        <v>0</v>
      </c>
      <c r="CI51" s="16">
        <f t="shared" si="11"/>
        <v>0</v>
      </c>
      <c r="CJ51" s="16">
        <f t="shared" si="11"/>
        <v>0</v>
      </c>
      <c r="CK51" s="16">
        <f t="shared" si="11"/>
        <v>0</v>
      </c>
      <c r="CL51" s="16">
        <f t="shared" si="11"/>
        <v>0</v>
      </c>
      <c r="CM51" s="16">
        <f t="shared" si="11"/>
        <v>0</v>
      </c>
      <c r="CN51" s="16">
        <f t="shared" si="11"/>
        <v>0</v>
      </c>
      <c r="CO51" s="16">
        <f t="shared" si="11"/>
        <v>0</v>
      </c>
      <c r="CP51" s="16">
        <f t="shared" si="11"/>
        <v>0</v>
      </c>
      <c r="CQ51" s="16">
        <f t="shared" si="11"/>
        <v>0</v>
      </c>
      <c r="CR51" s="16">
        <f t="shared" si="11"/>
        <v>0</v>
      </c>
      <c r="CS51" s="16">
        <f t="shared" si="11"/>
        <v>0</v>
      </c>
      <c r="CT51" s="16">
        <f t="shared" si="11"/>
        <v>327.2</v>
      </c>
      <c r="CU51" s="3">
        <v>168.5</v>
      </c>
      <c r="CV51" s="17">
        <v>327</v>
      </c>
    </row>
    <row r="52" spans="1:100" x14ac:dyDescent="0.25">
      <c r="B52" s="16">
        <f>SUM(B46:B51,B41)</f>
        <v>1242</v>
      </c>
      <c r="C52" s="16">
        <f t="shared" ref="C52:BN52" si="12">SUM(C46:C51,C41)</f>
        <v>1229</v>
      </c>
      <c r="D52" s="16">
        <f t="shared" si="12"/>
        <v>1211</v>
      </c>
      <c r="E52" s="16">
        <f t="shared" si="12"/>
        <v>1194</v>
      </c>
      <c r="F52" s="16">
        <f t="shared" si="12"/>
        <v>1175</v>
      </c>
      <c r="G52" s="16">
        <f t="shared" si="12"/>
        <v>1162</v>
      </c>
      <c r="H52" s="16">
        <f t="shared" si="12"/>
        <v>1157</v>
      </c>
      <c r="I52" s="16">
        <f t="shared" si="12"/>
        <v>1147</v>
      </c>
      <c r="J52" s="16">
        <f t="shared" si="12"/>
        <v>1121</v>
      </c>
      <c r="K52" s="16">
        <f t="shared" si="12"/>
        <v>1126</v>
      </c>
      <c r="L52" s="16">
        <f t="shared" si="12"/>
        <v>1121</v>
      </c>
      <c r="M52" s="16">
        <f t="shared" si="12"/>
        <v>1112</v>
      </c>
      <c r="N52" s="16">
        <f t="shared" si="12"/>
        <v>1100</v>
      </c>
      <c r="O52" s="16">
        <f t="shared" si="12"/>
        <v>1099</v>
      </c>
      <c r="P52" s="16">
        <f t="shared" si="12"/>
        <v>1095</v>
      </c>
      <c r="Q52" s="16">
        <f t="shared" si="12"/>
        <v>1090</v>
      </c>
      <c r="R52" s="16">
        <f t="shared" si="12"/>
        <v>1120</v>
      </c>
      <c r="S52" s="16">
        <f t="shared" si="12"/>
        <v>1137</v>
      </c>
      <c r="T52" s="16">
        <f t="shared" si="12"/>
        <v>1162</v>
      </c>
      <c r="U52" s="16">
        <f t="shared" si="12"/>
        <v>1188</v>
      </c>
      <c r="V52" s="16">
        <f t="shared" si="12"/>
        <v>1229</v>
      </c>
      <c r="W52" s="16">
        <f t="shared" si="12"/>
        <v>1291</v>
      </c>
      <c r="X52" s="16">
        <f t="shared" si="12"/>
        <v>1353</v>
      </c>
      <c r="Y52" s="16">
        <f t="shared" si="12"/>
        <v>1430</v>
      </c>
      <c r="Z52" s="16">
        <f t="shared" si="12"/>
        <v>1485</v>
      </c>
      <c r="AA52" s="16">
        <f t="shared" si="12"/>
        <v>1504</v>
      </c>
      <c r="AB52" s="16">
        <f t="shared" si="12"/>
        <v>1472</v>
      </c>
      <c r="AC52" s="16">
        <f t="shared" si="12"/>
        <v>1404</v>
      </c>
      <c r="AD52" s="16">
        <f t="shared" si="12"/>
        <v>1359</v>
      </c>
      <c r="AE52" s="16">
        <f t="shared" si="12"/>
        <v>1365</v>
      </c>
      <c r="AF52" s="16">
        <f t="shared" si="12"/>
        <v>1332</v>
      </c>
      <c r="AG52" s="16">
        <f t="shared" si="12"/>
        <v>1298</v>
      </c>
      <c r="AH52" s="16">
        <f t="shared" si="12"/>
        <v>1298</v>
      </c>
      <c r="AI52" s="16">
        <f t="shared" si="12"/>
        <v>1314</v>
      </c>
      <c r="AJ52" s="16">
        <f t="shared" si="12"/>
        <v>1324</v>
      </c>
      <c r="AK52" s="16">
        <f t="shared" si="12"/>
        <v>1334</v>
      </c>
      <c r="AL52" s="16">
        <f t="shared" si="12"/>
        <v>1317</v>
      </c>
      <c r="AM52" s="16">
        <f t="shared" si="12"/>
        <v>1327</v>
      </c>
      <c r="AN52" s="16">
        <f t="shared" si="12"/>
        <v>1353</v>
      </c>
      <c r="AO52" s="16">
        <f t="shared" si="12"/>
        <v>1373</v>
      </c>
      <c r="AP52" s="16">
        <f t="shared" si="12"/>
        <v>1376</v>
      </c>
      <c r="AQ52" s="16">
        <f t="shared" si="12"/>
        <v>1376</v>
      </c>
      <c r="AR52" s="16">
        <f t="shared" si="12"/>
        <v>1401</v>
      </c>
      <c r="AS52" s="16">
        <f t="shared" si="12"/>
        <v>1400</v>
      </c>
      <c r="AT52" s="16">
        <f t="shared" si="12"/>
        <v>1432</v>
      </c>
      <c r="AU52" s="16">
        <f t="shared" si="12"/>
        <v>1456</v>
      </c>
      <c r="AV52" s="16">
        <f t="shared" si="12"/>
        <v>1467</v>
      </c>
      <c r="AW52" s="16">
        <f t="shared" si="12"/>
        <v>1477</v>
      </c>
      <c r="AX52" s="16">
        <f t="shared" si="12"/>
        <v>1472</v>
      </c>
      <c r="AY52" s="16">
        <f t="shared" si="12"/>
        <v>1464</v>
      </c>
      <c r="AZ52" s="16">
        <f t="shared" si="12"/>
        <v>1446</v>
      </c>
      <c r="BA52" s="16">
        <f t="shared" si="12"/>
        <v>1428</v>
      </c>
      <c r="BB52" s="16">
        <f t="shared" si="12"/>
        <v>1401</v>
      </c>
      <c r="BC52" s="16">
        <f t="shared" si="12"/>
        <v>1383</v>
      </c>
      <c r="BD52" s="16">
        <f t="shared" si="12"/>
        <v>1389</v>
      </c>
      <c r="BE52" s="16">
        <f t="shared" si="12"/>
        <v>1376</v>
      </c>
      <c r="BF52" s="16">
        <f t="shared" si="12"/>
        <v>1387</v>
      </c>
      <c r="BG52" s="16">
        <f t="shared" si="12"/>
        <v>1395</v>
      </c>
      <c r="BH52" s="16">
        <f t="shared" si="12"/>
        <v>1418</v>
      </c>
      <c r="BI52" s="16">
        <f t="shared" si="12"/>
        <v>1421</v>
      </c>
      <c r="BJ52" s="16">
        <f t="shared" si="12"/>
        <v>1425</v>
      </c>
      <c r="BK52" s="16">
        <f t="shared" si="12"/>
        <v>1457</v>
      </c>
      <c r="BL52" s="16">
        <f t="shared" si="12"/>
        <v>1458</v>
      </c>
      <c r="BM52" s="16">
        <f t="shared" si="12"/>
        <v>1464</v>
      </c>
      <c r="BN52" s="16">
        <f t="shared" si="12"/>
        <v>1500</v>
      </c>
      <c r="BO52" s="16">
        <f t="shared" ref="BO52:CT52" si="13">SUM(BO46:BO51,BO41)</f>
        <v>1531</v>
      </c>
      <c r="BP52" s="16">
        <f t="shared" si="13"/>
        <v>1551</v>
      </c>
      <c r="BQ52" s="16">
        <f t="shared" si="13"/>
        <v>1584</v>
      </c>
      <c r="BR52" s="16">
        <f t="shared" si="13"/>
        <v>1621</v>
      </c>
      <c r="BS52" s="16">
        <f t="shared" si="13"/>
        <v>1656</v>
      </c>
      <c r="BT52" s="16">
        <f t="shared" si="13"/>
        <v>1707</v>
      </c>
      <c r="BU52" s="16">
        <f t="shared" si="13"/>
        <v>1798</v>
      </c>
      <c r="BV52" s="16">
        <f t="shared" si="13"/>
        <v>1980</v>
      </c>
      <c r="BW52" s="16">
        <f t="shared" si="13"/>
        <v>2104</v>
      </c>
      <c r="BX52" s="16">
        <f t="shared" si="13"/>
        <v>2161</v>
      </c>
      <c r="BY52" s="16">
        <f t="shared" si="13"/>
        <v>2173</v>
      </c>
      <c r="BZ52" s="16">
        <f t="shared" si="13"/>
        <v>2158</v>
      </c>
      <c r="CA52" s="16">
        <f t="shared" si="13"/>
        <v>2141</v>
      </c>
      <c r="CB52" s="16">
        <f t="shared" si="13"/>
        <v>2140</v>
      </c>
      <c r="CC52" s="16">
        <f t="shared" si="13"/>
        <v>2117</v>
      </c>
      <c r="CD52" s="16">
        <f t="shared" si="13"/>
        <v>2074</v>
      </c>
      <c r="CE52" s="16">
        <f t="shared" si="13"/>
        <v>2003</v>
      </c>
      <c r="CF52" s="16">
        <f t="shared" si="13"/>
        <v>1957</v>
      </c>
      <c r="CG52" s="16">
        <f t="shared" si="13"/>
        <v>1921</v>
      </c>
      <c r="CH52" s="16">
        <f t="shared" si="13"/>
        <v>1863</v>
      </c>
      <c r="CI52" s="16">
        <f t="shared" si="13"/>
        <v>1815</v>
      </c>
      <c r="CJ52" s="16">
        <f t="shared" si="13"/>
        <v>1765</v>
      </c>
      <c r="CK52" s="16">
        <f t="shared" si="13"/>
        <v>1712</v>
      </c>
      <c r="CL52" s="16">
        <f t="shared" si="13"/>
        <v>1642</v>
      </c>
      <c r="CM52" s="16">
        <f t="shared" si="13"/>
        <v>1526</v>
      </c>
      <c r="CN52" s="16">
        <f t="shared" si="13"/>
        <v>1478</v>
      </c>
      <c r="CO52" s="16">
        <f t="shared" si="13"/>
        <v>1453</v>
      </c>
      <c r="CP52" s="16">
        <f t="shared" si="13"/>
        <v>1412</v>
      </c>
      <c r="CQ52" s="16">
        <f t="shared" si="13"/>
        <v>1383</v>
      </c>
      <c r="CR52" s="16">
        <f t="shared" si="13"/>
        <v>1339</v>
      </c>
      <c r="CS52" s="16">
        <f t="shared" si="13"/>
        <v>1327</v>
      </c>
      <c r="CT52" s="16">
        <f t="shared" si="13"/>
        <v>34875.799999999996</v>
      </c>
    </row>
    <row r="54" spans="1:100" x14ac:dyDescent="0.25">
      <c r="A54" s="3" t="s">
        <v>147</v>
      </c>
    </row>
    <row r="55" spans="1:100" x14ac:dyDescent="0.25">
      <c r="A55" s="3" t="s">
        <v>151</v>
      </c>
    </row>
    <row r="56" spans="1:100" x14ac:dyDescent="0.25">
      <c r="A56" s="3" t="s">
        <v>152</v>
      </c>
    </row>
    <row r="57" spans="1:100" x14ac:dyDescent="0.25">
      <c r="A57" s="3" t="s">
        <v>150</v>
      </c>
    </row>
  </sheetData>
  <mergeCells count="3">
    <mergeCell ref="A1:H1"/>
    <mergeCell ref="I1:K1"/>
    <mergeCell ref="L1:Q1"/>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57"/>
  <sheetViews>
    <sheetView topLeftCell="CF33" workbookViewId="0">
      <selection activeCell="CV46" sqref="CV46:CV51"/>
    </sheetView>
  </sheetViews>
  <sheetFormatPr defaultRowHeight="15" x14ac:dyDescent="0.25"/>
  <cols>
    <col min="1" max="16384" width="9" style="1"/>
  </cols>
  <sheetData>
    <row r="1" spans="1:98" ht="15" customHeight="1" x14ac:dyDescent="0.25">
      <c r="A1" s="1340" t="s">
        <v>0</v>
      </c>
      <c r="B1" s="1341"/>
      <c r="C1" s="1341"/>
      <c r="D1" s="1341"/>
      <c r="E1" s="1341"/>
      <c r="F1" s="1341"/>
      <c r="G1" s="1341"/>
      <c r="H1" s="1342"/>
      <c r="I1" s="1343">
        <v>44102</v>
      </c>
      <c r="J1" s="1344"/>
      <c r="K1" s="1345"/>
      <c r="L1" s="1346"/>
      <c r="M1" s="1347"/>
      <c r="N1" s="1347"/>
      <c r="O1" s="1347"/>
      <c r="P1" s="1347"/>
      <c r="Q1" s="1347"/>
      <c r="R1" s="2"/>
    </row>
    <row r="2" spans="1:98" ht="18" x14ac:dyDescent="0.25">
      <c r="A2" s="1197" t="s">
        <v>1</v>
      </c>
      <c r="B2" s="1198" t="s">
        <v>2</v>
      </c>
      <c r="C2" s="1198" t="s">
        <v>3</v>
      </c>
      <c r="D2" s="1198" t="s">
        <v>4</v>
      </c>
      <c r="E2" s="1198" t="s">
        <v>5</v>
      </c>
      <c r="F2" s="1199" t="s">
        <v>6</v>
      </c>
      <c r="G2" s="1199" t="s">
        <v>7</v>
      </c>
      <c r="H2" s="1199" t="s">
        <v>8</v>
      </c>
      <c r="I2" s="1199" t="s">
        <v>9</v>
      </c>
      <c r="J2" s="1198" t="s">
        <v>10</v>
      </c>
      <c r="K2" s="1199" t="s">
        <v>11</v>
      </c>
      <c r="L2" s="1198" t="s">
        <v>12</v>
      </c>
      <c r="M2" s="1198" t="s">
        <v>13</v>
      </c>
      <c r="N2" s="1198" t="s">
        <v>14</v>
      </c>
      <c r="O2" s="1199" t="s">
        <v>15</v>
      </c>
      <c r="P2" s="1198" t="s">
        <v>16</v>
      </c>
      <c r="Q2" s="1199" t="s">
        <v>17</v>
      </c>
      <c r="R2" s="1208" t="s">
        <v>18</v>
      </c>
      <c r="S2" s="1209" t="s">
        <v>19</v>
      </c>
      <c r="T2" s="1208" t="s">
        <v>20</v>
      </c>
      <c r="U2" s="1208" t="s">
        <v>21</v>
      </c>
      <c r="V2" s="1208" t="s">
        <v>22</v>
      </c>
      <c r="W2" s="1209" t="s">
        <v>23</v>
      </c>
      <c r="X2" s="1208" t="s">
        <v>24</v>
      </c>
      <c r="Y2" s="1208" t="s">
        <v>25</v>
      </c>
      <c r="Z2" s="1208" t="s">
        <v>26</v>
      </c>
      <c r="AA2" s="1209" t="s">
        <v>27</v>
      </c>
      <c r="AB2" s="1208" t="s">
        <v>28</v>
      </c>
      <c r="AC2" s="1208" t="s">
        <v>29</v>
      </c>
      <c r="AD2" s="1208" t="s">
        <v>30</v>
      </c>
      <c r="AE2" s="1209" t="s">
        <v>31</v>
      </c>
      <c r="AF2" s="1208" t="s">
        <v>32</v>
      </c>
      <c r="AG2" s="1208" t="s">
        <v>33</v>
      </c>
      <c r="AH2" s="1209" t="s">
        <v>34</v>
      </c>
      <c r="AI2" s="1215" t="s">
        <v>35</v>
      </c>
      <c r="AJ2" s="1214" t="s">
        <v>36</v>
      </c>
      <c r="AK2" s="1214" t="s">
        <v>37</v>
      </c>
      <c r="AL2" s="1214" t="s">
        <v>38</v>
      </c>
      <c r="AM2" s="1215" t="s">
        <v>39</v>
      </c>
      <c r="AN2" s="1214" t="s">
        <v>40</v>
      </c>
      <c r="AO2" s="1215" t="s">
        <v>41</v>
      </c>
      <c r="AP2" s="1215" t="s">
        <v>42</v>
      </c>
      <c r="AQ2" s="1215" t="s">
        <v>43</v>
      </c>
      <c r="AR2" s="1215" t="s">
        <v>44</v>
      </c>
      <c r="AS2" s="1215" t="s">
        <v>45</v>
      </c>
      <c r="AT2" s="1215" t="s">
        <v>46</v>
      </c>
      <c r="AU2" s="1215" t="s">
        <v>47</v>
      </c>
      <c r="AV2" s="1215" t="s">
        <v>48</v>
      </c>
      <c r="AW2" s="1215" t="s">
        <v>49</v>
      </c>
      <c r="AX2" s="1215" t="s">
        <v>50</v>
      </c>
      <c r="AY2" s="1221" t="s">
        <v>51</v>
      </c>
      <c r="AZ2" s="1221" t="s">
        <v>52</v>
      </c>
      <c r="BA2" s="1221" t="s">
        <v>53</v>
      </c>
      <c r="BB2" s="1221" t="s">
        <v>54</v>
      </c>
      <c r="BC2" s="1227" t="s">
        <v>55</v>
      </c>
      <c r="BD2" s="1221" t="s">
        <v>56</v>
      </c>
      <c r="BE2" s="1221" t="s">
        <v>57</v>
      </c>
      <c r="BF2" s="1221" t="s">
        <v>58</v>
      </c>
      <c r="BG2" s="1221" t="s">
        <v>59</v>
      </c>
      <c r="BH2" s="1221" t="s">
        <v>60</v>
      </c>
      <c r="BI2" s="1221" t="s">
        <v>61</v>
      </c>
      <c r="BJ2" s="1221" t="s">
        <v>62</v>
      </c>
      <c r="BK2" s="1221" t="s">
        <v>63</v>
      </c>
      <c r="BL2" s="1221" t="s">
        <v>64</v>
      </c>
      <c r="BM2" s="1221" t="s">
        <v>65</v>
      </c>
      <c r="BN2" s="1221" t="s">
        <v>66</v>
      </c>
      <c r="BO2" s="1221" t="s">
        <v>67</v>
      </c>
      <c r="BP2" s="1228" t="s">
        <v>68</v>
      </c>
      <c r="BQ2" s="1228" t="s">
        <v>69</v>
      </c>
      <c r="BR2" s="1228" t="s">
        <v>70</v>
      </c>
      <c r="BS2" s="1228" t="s">
        <v>71</v>
      </c>
      <c r="BT2" s="1228" t="s">
        <v>72</v>
      </c>
      <c r="BU2" s="1228" t="s">
        <v>73</v>
      </c>
      <c r="BV2" s="1228" t="s">
        <v>74</v>
      </c>
      <c r="BW2" s="1228" t="s">
        <v>75</v>
      </c>
      <c r="BX2" s="1228" t="s">
        <v>76</v>
      </c>
      <c r="BY2" s="1228" t="s">
        <v>77</v>
      </c>
      <c r="BZ2" s="1228" t="s">
        <v>78</v>
      </c>
      <c r="CA2" s="1228" t="s">
        <v>79</v>
      </c>
      <c r="CB2" s="1228" t="s">
        <v>80</v>
      </c>
      <c r="CC2" s="1228" t="s">
        <v>81</v>
      </c>
      <c r="CD2" s="1228" t="s">
        <v>82</v>
      </c>
      <c r="CE2" s="1228" t="s">
        <v>83</v>
      </c>
      <c r="CF2" s="1228" t="s">
        <v>84</v>
      </c>
      <c r="CG2" s="1235" t="s">
        <v>85</v>
      </c>
      <c r="CH2" s="1235" t="s">
        <v>86</v>
      </c>
      <c r="CI2" s="1235" t="s">
        <v>87</v>
      </c>
      <c r="CJ2" s="1235" t="s">
        <v>88</v>
      </c>
      <c r="CK2" s="1235" t="s">
        <v>89</v>
      </c>
      <c r="CL2" s="1235" t="s">
        <v>90</v>
      </c>
      <c r="CM2" s="1235" t="s">
        <v>91</v>
      </c>
      <c r="CN2" s="1235" t="s">
        <v>92</v>
      </c>
      <c r="CO2" s="1235" t="s">
        <v>93</v>
      </c>
      <c r="CP2" s="1235" t="s">
        <v>94</v>
      </c>
      <c r="CQ2" s="1235" t="s">
        <v>95</v>
      </c>
      <c r="CR2" s="1235" t="s">
        <v>96</v>
      </c>
      <c r="CS2" s="1234" t="s">
        <v>97</v>
      </c>
      <c r="CT2" s="1233" t="s">
        <v>98</v>
      </c>
    </row>
    <row r="3" spans="1:98" x14ac:dyDescent="0.25">
      <c r="A3" s="1200" t="s">
        <v>99</v>
      </c>
      <c r="B3" s="1201">
        <v>30</v>
      </c>
      <c r="C3" s="1201">
        <v>30</v>
      </c>
      <c r="D3" s="1201">
        <v>30</v>
      </c>
      <c r="E3" s="1201">
        <v>30</v>
      </c>
      <c r="F3" s="1201">
        <v>31</v>
      </c>
      <c r="G3" s="1201">
        <v>30</v>
      </c>
      <c r="H3" s="1201">
        <v>30</v>
      </c>
      <c r="I3" s="1201">
        <v>30</v>
      </c>
      <c r="J3" s="1201">
        <v>30</v>
      </c>
      <c r="K3" s="1201">
        <v>30</v>
      </c>
      <c r="L3" s="1201">
        <v>30</v>
      </c>
      <c r="M3" s="1201">
        <v>30</v>
      </c>
      <c r="N3" s="1201">
        <v>30</v>
      </c>
      <c r="O3" s="1201">
        <v>30</v>
      </c>
      <c r="P3" s="1201">
        <v>30</v>
      </c>
      <c r="Q3" s="1201">
        <v>31</v>
      </c>
      <c r="R3" s="1210">
        <v>32</v>
      </c>
      <c r="S3" s="1210">
        <v>31</v>
      </c>
      <c r="T3" s="1210">
        <v>31</v>
      </c>
      <c r="U3" s="1210">
        <v>31</v>
      </c>
      <c r="V3" s="1210">
        <v>31</v>
      </c>
      <c r="W3" s="1210">
        <v>31</v>
      </c>
      <c r="X3" s="1210">
        <v>30</v>
      </c>
      <c r="Y3" s="1210">
        <v>31</v>
      </c>
      <c r="Z3" s="1210">
        <v>31</v>
      </c>
      <c r="AA3" s="1210">
        <v>31</v>
      </c>
      <c r="AB3" s="1210">
        <v>31</v>
      </c>
      <c r="AC3" s="1210">
        <v>31</v>
      </c>
      <c r="AD3" s="1210">
        <v>31</v>
      </c>
      <c r="AE3" s="1211">
        <v>31</v>
      </c>
      <c r="AF3" s="1210">
        <v>31</v>
      </c>
      <c r="AG3" s="1210">
        <v>31</v>
      </c>
      <c r="AH3" s="1210">
        <v>31</v>
      </c>
      <c r="AI3" s="1216">
        <v>31</v>
      </c>
      <c r="AJ3" s="1216">
        <v>31</v>
      </c>
      <c r="AK3" s="1216">
        <v>31</v>
      </c>
      <c r="AL3" s="1216">
        <v>30</v>
      </c>
      <c r="AM3" s="1216">
        <v>31</v>
      </c>
      <c r="AN3" s="1216">
        <v>31</v>
      </c>
      <c r="AO3" s="1216">
        <v>31</v>
      </c>
      <c r="AP3" s="1216">
        <v>31</v>
      </c>
      <c r="AQ3" s="1217">
        <v>31</v>
      </c>
      <c r="AR3" s="1216">
        <v>31</v>
      </c>
      <c r="AS3" s="1216">
        <v>31</v>
      </c>
      <c r="AT3" s="1216">
        <v>31</v>
      </c>
      <c r="AU3" s="1216">
        <v>31</v>
      </c>
      <c r="AV3" s="1217">
        <v>31</v>
      </c>
      <c r="AW3" s="1216">
        <v>31</v>
      </c>
      <c r="AX3" s="1216">
        <v>30</v>
      </c>
      <c r="AY3" s="1223">
        <v>31</v>
      </c>
      <c r="AZ3" s="1222">
        <v>31</v>
      </c>
      <c r="BA3" s="1222">
        <v>31</v>
      </c>
      <c r="BB3" s="1223">
        <v>30</v>
      </c>
      <c r="BC3" s="1222">
        <v>31</v>
      </c>
      <c r="BD3" s="1222">
        <v>31</v>
      </c>
      <c r="BE3" s="1222">
        <v>31</v>
      </c>
      <c r="BF3" s="1222">
        <v>31</v>
      </c>
      <c r="BG3" s="1222">
        <v>31</v>
      </c>
      <c r="BH3" s="1222">
        <v>31</v>
      </c>
      <c r="BI3" s="1222">
        <v>31</v>
      </c>
      <c r="BJ3" s="1222">
        <v>31</v>
      </c>
      <c r="BK3" s="1222">
        <v>31</v>
      </c>
      <c r="BL3" s="1222">
        <v>31</v>
      </c>
      <c r="BM3" s="1222">
        <v>30</v>
      </c>
      <c r="BN3" s="1222">
        <v>31</v>
      </c>
      <c r="BO3" s="1222">
        <v>31</v>
      </c>
      <c r="BP3" s="1229">
        <v>31</v>
      </c>
      <c r="BQ3" s="1229">
        <v>30</v>
      </c>
      <c r="BR3" s="1229">
        <v>30</v>
      </c>
      <c r="BS3" s="1229">
        <v>30</v>
      </c>
      <c r="BT3" s="1229">
        <v>31</v>
      </c>
      <c r="BU3" s="1229">
        <v>30</v>
      </c>
      <c r="BV3" s="1229">
        <v>31</v>
      </c>
      <c r="BW3" s="1230">
        <v>31</v>
      </c>
      <c r="BX3" s="1229">
        <v>30</v>
      </c>
      <c r="BY3" s="1229">
        <v>30</v>
      </c>
      <c r="BZ3" s="1229">
        <v>31</v>
      </c>
      <c r="CA3" s="1229">
        <v>31</v>
      </c>
      <c r="CB3" s="1229">
        <v>31</v>
      </c>
      <c r="CC3" s="1229">
        <v>31</v>
      </c>
      <c r="CD3" s="1229">
        <v>30</v>
      </c>
      <c r="CE3" s="1229">
        <v>31</v>
      </c>
      <c r="CF3" s="1229">
        <v>31</v>
      </c>
      <c r="CG3" s="1236">
        <v>31</v>
      </c>
      <c r="CH3" s="1236">
        <v>31</v>
      </c>
      <c r="CI3" s="1236">
        <v>31</v>
      </c>
      <c r="CJ3" s="1236">
        <v>31</v>
      </c>
      <c r="CK3" s="1236">
        <v>31</v>
      </c>
      <c r="CL3" s="1236">
        <v>31</v>
      </c>
      <c r="CM3" s="1236">
        <v>31</v>
      </c>
      <c r="CN3" s="1236">
        <v>31</v>
      </c>
      <c r="CO3" s="1236">
        <v>31</v>
      </c>
      <c r="CP3" s="1236">
        <v>31</v>
      </c>
      <c r="CQ3" s="1236">
        <v>31</v>
      </c>
      <c r="CR3" s="1236">
        <v>31</v>
      </c>
      <c r="CS3" s="1236">
        <v>31</v>
      </c>
      <c r="CT3" s="1240">
        <v>736</v>
      </c>
    </row>
    <row r="4" spans="1:98" x14ac:dyDescent="0.25">
      <c r="A4" s="1200" t="s">
        <v>100</v>
      </c>
      <c r="B4" s="1201">
        <v>3</v>
      </c>
      <c r="C4" s="1201">
        <v>0</v>
      </c>
      <c r="D4" s="1201">
        <v>0</v>
      </c>
      <c r="E4" s="1201">
        <v>0</v>
      </c>
      <c r="F4" s="1201">
        <v>0</v>
      </c>
      <c r="G4" s="1201">
        <v>0</v>
      </c>
      <c r="H4" s="1201">
        <v>0</v>
      </c>
      <c r="I4" s="1201">
        <v>0</v>
      </c>
      <c r="J4" s="1201">
        <v>0</v>
      </c>
      <c r="K4" s="1201">
        <v>0</v>
      </c>
      <c r="L4" s="1201">
        <v>0</v>
      </c>
      <c r="M4" s="1201">
        <v>0</v>
      </c>
      <c r="N4" s="1201">
        <v>0</v>
      </c>
      <c r="O4" s="1201">
        <v>0</v>
      </c>
      <c r="P4" s="1201">
        <v>0</v>
      </c>
      <c r="Q4" s="1201">
        <v>0</v>
      </c>
      <c r="R4" s="1210">
        <v>0</v>
      </c>
      <c r="S4" s="1210">
        <v>0</v>
      </c>
      <c r="T4" s="1210">
        <v>0</v>
      </c>
      <c r="U4" s="1210">
        <v>0</v>
      </c>
      <c r="V4" s="1210">
        <v>25</v>
      </c>
      <c r="W4" s="1210">
        <v>25</v>
      </c>
      <c r="X4" s="1210">
        <v>25</v>
      </c>
      <c r="Y4" s="1210">
        <v>30</v>
      </c>
      <c r="Z4" s="1210">
        <v>30</v>
      </c>
      <c r="AA4" s="1210">
        <v>30</v>
      </c>
      <c r="AB4" s="1210">
        <v>20</v>
      </c>
      <c r="AC4" s="1210">
        <v>20</v>
      </c>
      <c r="AD4" s="1210">
        <v>20</v>
      </c>
      <c r="AE4" s="1211">
        <v>20</v>
      </c>
      <c r="AF4" s="1210">
        <v>20</v>
      </c>
      <c r="AG4" s="1210">
        <v>20</v>
      </c>
      <c r="AH4" s="1210">
        <v>20</v>
      </c>
      <c r="AI4" s="1216">
        <v>15</v>
      </c>
      <c r="AJ4" s="1216">
        <v>15</v>
      </c>
      <c r="AK4" s="1216">
        <v>15</v>
      </c>
      <c r="AL4" s="1216">
        <v>15</v>
      </c>
      <c r="AM4" s="1216">
        <v>15</v>
      </c>
      <c r="AN4" s="1216">
        <v>15</v>
      </c>
      <c r="AO4" s="1216">
        <v>15</v>
      </c>
      <c r="AP4" s="1216">
        <v>15</v>
      </c>
      <c r="AQ4" s="1217">
        <v>15</v>
      </c>
      <c r="AR4" s="1216">
        <v>15</v>
      </c>
      <c r="AS4" s="1216">
        <v>15</v>
      </c>
      <c r="AT4" s="1216">
        <v>15</v>
      </c>
      <c r="AU4" s="1216">
        <v>15</v>
      </c>
      <c r="AV4" s="1217">
        <v>20</v>
      </c>
      <c r="AW4" s="1216">
        <v>20</v>
      </c>
      <c r="AX4" s="1216">
        <v>20</v>
      </c>
      <c r="AY4" s="1223">
        <v>20</v>
      </c>
      <c r="AZ4" s="1222">
        <v>20</v>
      </c>
      <c r="BA4" s="1222">
        <v>20</v>
      </c>
      <c r="BB4" s="1223">
        <v>15</v>
      </c>
      <c r="BC4" s="1222">
        <v>15</v>
      </c>
      <c r="BD4" s="1222">
        <v>15</v>
      </c>
      <c r="BE4" s="1222">
        <v>15</v>
      </c>
      <c r="BF4" s="1222">
        <v>15</v>
      </c>
      <c r="BG4" s="1222">
        <v>20</v>
      </c>
      <c r="BH4" s="1222">
        <v>20</v>
      </c>
      <c r="BI4" s="1222">
        <v>20</v>
      </c>
      <c r="BJ4" s="1222">
        <v>20</v>
      </c>
      <c r="BK4" s="1222">
        <v>20</v>
      </c>
      <c r="BL4" s="1222">
        <v>20</v>
      </c>
      <c r="BM4" s="1222">
        <v>20</v>
      </c>
      <c r="BN4" s="1222">
        <v>20</v>
      </c>
      <c r="BO4" s="1222">
        <v>20</v>
      </c>
      <c r="BP4" s="1229">
        <v>20</v>
      </c>
      <c r="BQ4" s="1229">
        <v>20</v>
      </c>
      <c r="BR4" s="1229">
        <v>20</v>
      </c>
      <c r="BS4" s="1229">
        <v>20</v>
      </c>
      <c r="BT4" s="1229">
        <v>10</v>
      </c>
      <c r="BU4" s="1229">
        <v>10</v>
      </c>
      <c r="BV4" s="1229">
        <v>10</v>
      </c>
      <c r="BW4" s="1230">
        <v>20</v>
      </c>
      <c r="BX4" s="1229">
        <v>40</v>
      </c>
      <c r="BY4" s="1229">
        <v>40</v>
      </c>
      <c r="BZ4" s="1229">
        <v>40</v>
      </c>
      <c r="CA4" s="1229">
        <v>30</v>
      </c>
      <c r="CB4" s="1229">
        <v>30</v>
      </c>
      <c r="CC4" s="1229">
        <v>30</v>
      </c>
      <c r="CD4" s="1229">
        <v>30</v>
      </c>
      <c r="CE4" s="1229">
        <v>30</v>
      </c>
      <c r="CF4" s="1229">
        <v>30</v>
      </c>
      <c r="CG4" s="1236">
        <v>30</v>
      </c>
      <c r="CH4" s="1236">
        <v>30</v>
      </c>
      <c r="CI4" s="1236">
        <v>15</v>
      </c>
      <c r="CJ4" s="1236">
        <v>15</v>
      </c>
      <c r="CK4" s="1236">
        <v>15</v>
      </c>
      <c r="CL4" s="1236">
        <v>15</v>
      </c>
      <c r="CM4" s="1236">
        <v>15</v>
      </c>
      <c r="CN4" s="1236">
        <v>15</v>
      </c>
      <c r="CO4" s="1236">
        <v>15</v>
      </c>
      <c r="CP4" s="1236">
        <v>15</v>
      </c>
      <c r="CQ4" s="1236">
        <v>15</v>
      </c>
      <c r="CR4" s="1236">
        <v>15</v>
      </c>
      <c r="CS4" s="1236">
        <v>15</v>
      </c>
      <c r="CT4" s="1240">
        <v>390</v>
      </c>
    </row>
    <row r="5" spans="1:98" x14ac:dyDescent="0.25">
      <c r="A5" s="1200" t="s">
        <v>101</v>
      </c>
      <c r="B5" s="1201">
        <v>48</v>
      </c>
      <c r="C5" s="1201">
        <v>47</v>
      </c>
      <c r="D5" s="1201">
        <v>47</v>
      </c>
      <c r="E5" s="1201">
        <v>47</v>
      </c>
      <c r="F5" s="1201">
        <v>47</v>
      </c>
      <c r="G5" s="1201">
        <v>47</v>
      </c>
      <c r="H5" s="1201">
        <v>47</v>
      </c>
      <c r="I5" s="1201">
        <v>47</v>
      </c>
      <c r="J5" s="1201">
        <v>47</v>
      </c>
      <c r="K5" s="1201">
        <v>47</v>
      </c>
      <c r="L5" s="1201">
        <v>47</v>
      </c>
      <c r="M5" s="1201">
        <v>47</v>
      </c>
      <c r="N5" s="1201">
        <v>47</v>
      </c>
      <c r="O5" s="1201">
        <v>37</v>
      </c>
      <c r="P5" s="1201">
        <v>37</v>
      </c>
      <c r="Q5" s="1201">
        <v>37</v>
      </c>
      <c r="R5" s="1210">
        <v>41</v>
      </c>
      <c r="S5" s="1210">
        <v>37</v>
      </c>
      <c r="T5" s="1210">
        <v>48</v>
      </c>
      <c r="U5" s="1210">
        <v>48</v>
      </c>
      <c r="V5" s="1210">
        <v>48</v>
      </c>
      <c r="W5" s="1210">
        <v>48</v>
      </c>
      <c r="X5" s="1210">
        <v>48</v>
      </c>
      <c r="Y5" s="1210">
        <v>48</v>
      </c>
      <c r="Z5" s="1210">
        <v>48</v>
      </c>
      <c r="AA5" s="1210">
        <v>48</v>
      </c>
      <c r="AB5" s="1210">
        <v>48</v>
      </c>
      <c r="AC5" s="1210">
        <v>48</v>
      </c>
      <c r="AD5" s="1210">
        <v>48</v>
      </c>
      <c r="AE5" s="1211">
        <v>48</v>
      </c>
      <c r="AF5" s="1210">
        <v>48</v>
      </c>
      <c r="AG5" s="1210">
        <v>48</v>
      </c>
      <c r="AH5" s="1210">
        <v>48</v>
      </c>
      <c r="AI5" s="1216">
        <v>48</v>
      </c>
      <c r="AJ5" s="1216">
        <v>48</v>
      </c>
      <c r="AK5" s="1216">
        <v>48</v>
      </c>
      <c r="AL5" s="1216">
        <v>48</v>
      </c>
      <c r="AM5" s="1216">
        <v>48</v>
      </c>
      <c r="AN5" s="1216">
        <v>48</v>
      </c>
      <c r="AO5" s="1216">
        <v>48</v>
      </c>
      <c r="AP5" s="1216">
        <v>48</v>
      </c>
      <c r="AQ5" s="1217">
        <v>48</v>
      </c>
      <c r="AR5" s="1216">
        <v>48</v>
      </c>
      <c r="AS5" s="1216">
        <v>48</v>
      </c>
      <c r="AT5" s="1216">
        <v>48</v>
      </c>
      <c r="AU5" s="1216">
        <v>48</v>
      </c>
      <c r="AV5" s="1217">
        <v>48</v>
      </c>
      <c r="AW5" s="1216">
        <v>48</v>
      </c>
      <c r="AX5" s="1216">
        <v>48</v>
      </c>
      <c r="AY5" s="1223">
        <v>48</v>
      </c>
      <c r="AZ5" s="1222">
        <v>48</v>
      </c>
      <c r="BA5" s="1222">
        <v>48</v>
      </c>
      <c r="BB5" s="1223">
        <v>48</v>
      </c>
      <c r="BC5" s="1222">
        <v>48</v>
      </c>
      <c r="BD5" s="1222">
        <v>48</v>
      </c>
      <c r="BE5" s="1222">
        <v>48</v>
      </c>
      <c r="BF5" s="1222">
        <v>48</v>
      </c>
      <c r="BG5" s="1222">
        <v>48</v>
      </c>
      <c r="BH5" s="1222">
        <v>48</v>
      </c>
      <c r="BI5" s="1222">
        <v>48</v>
      </c>
      <c r="BJ5" s="1222">
        <v>48</v>
      </c>
      <c r="BK5" s="1222">
        <v>48</v>
      </c>
      <c r="BL5" s="1222">
        <v>48</v>
      </c>
      <c r="BM5" s="1222">
        <v>48</v>
      </c>
      <c r="BN5" s="1222">
        <v>48</v>
      </c>
      <c r="BO5" s="1222">
        <v>48</v>
      </c>
      <c r="BP5" s="1229">
        <v>48</v>
      </c>
      <c r="BQ5" s="1229">
        <v>48</v>
      </c>
      <c r="BR5" s="1229">
        <v>48</v>
      </c>
      <c r="BS5" s="1229">
        <v>48</v>
      </c>
      <c r="BT5" s="1229">
        <v>48</v>
      </c>
      <c r="BU5" s="1229">
        <v>48</v>
      </c>
      <c r="BV5" s="1229">
        <v>48</v>
      </c>
      <c r="BW5" s="1230">
        <v>48</v>
      </c>
      <c r="BX5" s="1229">
        <v>48</v>
      </c>
      <c r="BY5" s="1229">
        <v>47</v>
      </c>
      <c r="BZ5" s="1229">
        <v>47</v>
      </c>
      <c r="CA5" s="1229">
        <v>47</v>
      </c>
      <c r="CB5" s="1229">
        <v>47</v>
      </c>
      <c r="CC5" s="1229">
        <v>47</v>
      </c>
      <c r="CD5" s="1229">
        <v>47</v>
      </c>
      <c r="CE5" s="1229">
        <v>48</v>
      </c>
      <c r="CF5" s="1229">
        <v>48</v>
      </c>
      <c r="CG5" s="1236">
        <v>48</v>
      </c>
      <c r="CH5" s="1236">
        <v>48</v>
      </c>
      <c r="CI5" s="1236">
        <v>48</v>
      </c>
      <c r="CJ5" s="1236">
        <v>48</v>
      </c>
      <c r="CK5" s="1236">
        <v>48</v>
      </c>
      <c r="CL5" s="1236">
        <v>48</v>
      </c>
      <c r="CM5" s="1236">
        <v>48</v>
      </c>
      <c r="CN5" s="1236">
        <v>48</v>
      </c>
      <c r="CO5" s="1236">
        <v>48</v>
      </c>
      <c r="CP5" s="1236">
        <v>48</v>
      </c>
      <c r="CQ5" s="1236">
        <v>48</v>
      </c>
      <c r="CR5" s="1236">
        <v>48</v>
      </c>
      <c r="CS5" s="1236">
        <v>48</v>
      </c>
      <c r="CT5" s="1240">
        <v>1140</v>
      </c>
    </row>
    <row r="6" spans="1:98" x14ac:dyDescent="0.25">
      <c r="A6" s="1200" t="s">
        <v>102</v>
      </c>
      <c r="B6" s="1201">
        <v>108</v>
      </c>
      <c r="C6" s="1202">
        <v>108</v>
      </c>
      <c r="D6" s="1202">
        <v>107</v>
      </c>
      <c r="E6" s="1202">
        <v>108</v>
      </c>
      <c r="F6" s="1201">
        <v>108</v>
      </c>
      <c r="G6" s="1202">
        <v>108</v>
      </c>
      <c r="H6" s="1201">
        <v>106</v>
      </c>
      <c r="I6" s="1201">
        <v>107</v>
      </c>
      <c r="J6" s="1201">
        <v>104</v>
      </c>
      <c r="K6" s="1201">
        <v>107</v>
      </c>
      <c r="L6" s="1201">
        <v>107</v>
      </c>
      <c r="M6" s="1201">
        <v>104</v>
      </c>
      <c r="N6" s="1201">
        <v>107</v>
      </c>
      <c r="O6" s="1201">
        <v>108</v>
      </c>
      <c r="P6" s="1201">
        <v>108</v>
      </c>
      <c r="Q6" s="1201">
        <v>108</v>
      </c>
      <c r="R6" s="1210">
        <v>108</v>
      </c>
      <c r="S6" s="1210">
        <v>107</v>
      </c>
      <c r="T6" s="1210">
        <v>108</v>
      </c>
      <c r="U6" s="1210">
        <v>108</v>
      </c>
      <c r="V6" s="1210">
        <v>108</v>
      </c>
      <c r="W6" s="1210">
        <v>107</v>
      </c>
      <c r="X6" s="1210">
        <v>108</v>
      </c>
      <c r="Y6" s="1210">
        <v>108</v>
      </c>
      <c r="Z6" s="1210">
        <v>105</v>
      </c>
      <c r="AA6" s="1210">
        <v>80</v>
      </c>
      <c r="AB6" s="1210">
        <v>58</v>
      </c>
      <c r="AC6" s="1210">
        <v>57</v>
      </c>
      <c r="AD6" s="1210">
        <v>56</v>
      </c>
      <c r="AE6" s="1211">
        <v>58</v>
      </c>
      <c r="AF6" s="1210">
        <v>67</v>
      </c>
      <c r="AG6" s="1210">
        <v>60</v>
      </c>
      <c r="AH6" s="1210">
        <v>61</v>
      </c>
      <c r="AI6" s="1216">
        <v>61</v>
      </c>
      <c r="AJ6" s="1216">
        <v>60</v>
      </c>
      <c r="AK6" s="1216">
        <v>75</v>
      </c>
      <c r="AL6" s="1216">
        <v>88</v>
      </c>
      <c r="AM6" s="1216">
        <v>77</v>
      </c>
      <c r="AN6" s="1216">
        <v>90</v>
      </c>
      <c r="AO6" s="1216">
        <v>97</v>
      </c>
      <c r="AP6" s="1217">
        <v>102</v>
      </c>
      <c r="AQ6" s="1217">
        <v>101</v>
      </c>
      <c r="AR6" s="1216">
        <v>100</v>
      </c>
      <c r="AS6" s="1216">
        <v>103</v>
      </c>
      <c r="AT6" s="1217">
        <v>100</v>
      </c>
      <c r="AU6" s="1216">
        <v>101</v>
      </c>
      <c r="AV6" s="1217">
        <v>107</v>
      </c>
      <c r="AW6" s="1216">
        <v>106</v>
      </c>
      <c r="AX6" s="1217">
        <v>103</v>
      </c>
      <c r="AY6" s="1223">
        <v>105</v>
      </c>
      <c r="AZ6" s="1222">
        <v>107</v>
      </c>
      <c r="BA6" s="1222">
        <v>101</v>
      </c>
      <c r="BB6" s="1223">
        <v>106</v>
      </c>
      <c r="BC6" s="1222">
        <v>107</v>
      </c>
      <c r="BD6" s="1223">
        <v>102</v>
      </c>
      <c r="BE6" s="1223">
        <v>108</v>
      </c>
      <c r="BF6" s="1223">
        <v>108</v>
      </c>
      <c r="BG6" s="1223">
        <v>106</v>
      </c>
      <c r="BH6" s="1223">
        <v>102</v>
      </c>
      <c r="BI6" s="1223">
        <v>108</v>
      </c>
      <c r="BJ6" s="1223">
        <v>105</v>
      </c>
      <c r="BK6" s="1223">
        <v>104</v>
      </c>
      <c r="BL6" s="1223">
        <v>105</v>
      </c>
      <c r="BM6" s="1223">
        <v>105</v>
      </c>
      <c r="BN6" s="1223">
        <v>104</v>
      </c>
      <c r="BO6" s="1223">
        <v>107</v>
      </c>
      <c r="BP6" s="1229">
        <v>104</v>
      </c>
      <c r="BQ6" s="1229">
        <v>107</v>
      </c>
      <c r="BR6" s="1229">
        <v>100</v>
      </c>
      <c r="BS6" s="1229">
        <v>97</v>
      </c>
      <c r="BT6" s="1229">
        <v>92</v>
      </c>
      <c r="BU6" s="1229">
        <v>91</v>
      </c>
      <c r="BV6" s="1229">
        <v>93</v>
      </c>
      <c r="BW6" s="1230">
        <v>108</v>
      </c>
      <c r="BX6" s="1229">
        <v>107</v>
      </c>
      <c r="BY6" s="1230">
        <v>103</v>
      </c>
      <c r="BZ6" s="1230">
        <v>104</v>
      </c>
      <c r="CA6" s="1230">
        <v>107</v>
      </c>
      <c r="CB6" s="1230">
        <v>104</v>
      </c>
      <c r="CC6" s="1230">
        <v>105</v>
      </c>
      <c r="CD6" s="1230">
        <v>108</v>
      </c>
      <c r="CE6" s="1230">
        <v>108</v>
      </c>
      <c r="CF6" s="1230">
        <v>107</v>
      </c>
      <c r="CG6" s="1236">
        <v>107</v>
      </c>
      <c r="CH6" s="1236">
        <v>105</v>
      </c>
      <c r="CI6" s="1236">
        <v>107</v>
      </c>
      <c r="CJ6" s="1236">
        <v>107</v>
      </c>
      <c r="CK6" s="1236">
        <v>105</v>
      </c>
      <c r="CL6" s="1237">
        <v>100</v>
      </c>
      <c r="CM6" s="1236">
        <v>97</v>
      </c>
      <c r="CN6" s="1236">
        <v>101</v>
      </c>
      <c r="CO6" s="1236">
        <v>100</v>
      </c>
      <c r="CP6" s="1236">
        <v>98</v>
      </c>
      <c r="CQ6" s="1236">
        <v>99</v>
      </c>
      <c r="CR6" s="1236">
        <v>78</v>
      </c>
      <c r="CS6" s="1236">
        <v>75</v>
      </c>
      <c r="CT6" s="1240">
        <v>2361</v>
      </c>
    </row>
    <row r="7" spans="1:98" x14ac:dyDescent="0.25">
      <c r="A7" s="1200" t="s">
        <v>103</v>
      </c>
      <c r="B7" s="1201">
        <v>89</v>
      </c>
      <c r="C7" s="1201">
        <v>89</v>
      </c>
      <c r="D7" s="1201">
        <v>88</v>
      </c>
      <c r="E7" s="1201">
        <v>89</v>
      </c>
      <c r="F7" s="1201">
        <v>89</v>
      </c>
      <c r="G7" s="1201">
        <v>89</v>
      </c>
      <c r="H7" s="1201">
        <v>89</v>
      </c>
      <c r="I7" s="1201">
        <v>88</v>
      </c>
      <c r="J7" s="1201">
        <v>86</v>
      </c>
      <c r="K7" s="1201">
        <v>87</v>
      </c>
      <c r="L7" s="1201">
        <v>89</v>
      </c>
      <c r="M7" s="1201">
        <v>86</v>
      </c>
      <c r="N7" s="1201">
        <v>88</v>
      </c>
      <c r="O7" s="1201">
        <v>81</v>
      </c>
      <c r="P7" s="1201">
        <v>80</v>
      </c>
      <c r="Q7" s="1201">
        <v>83</v>
      </c>
      <c r="R7" s="1210">
        <v>77</v>
      </c>
      <c r="S7" s="1210">
        <v>71</v>
      </c>
      <c r="T7" s="1210">
        <v>76</v>
      </c>
      <c r="U7" s="1210">
        <v>80</v>
      </c>
      <c r="V7" s="1210">
        <v>79</v>
      </c>
      <c r="W7" s="1210">
        <v>77</v>
      </c>
      <c r="X7" s="1210">
        <v>76</v>
      </c>
      <c r="Y7" s="1210">
        <v>75</v>
      </c>
      <c r="Z7" s="1210">
        <v>67</v>
      </c>
      <c r="AA7" s="1210">
        <v>68</v>
      </c>
      <c r="AB7" s="1210">
        <v>72</v>
      </c>
      <c r="AC7" s="1210">
        <v>67</v>
      </c>
      <c r="AD7" s="1210">
        <v>68</v>
      </c>
      <c r="AE7" s="1211">
        <v>69</v>
      </c>
      <c r="AF7" s="1210">
        <v>78</v>
      </c>
      <c r="AG7" s="1210">
        <v>71</v>
      </c>
      <c r="AH7" s="1210">
        <v>75</v>
      </c>
      <c r="AI7" s="1216">
        <v>73</v>
      </c>
      <c r="AJ7" s="1216">
        <v>72</v>
      </c>
      <c r="AK7" s="1216">
        <v>71</v>
      </c>
      <c r="AL7" s="1216">
        <v>74</v>
      </c>
      <c r="AM7" s="1216">
        <v>66</v>
      </c>
      <c r="AN7" s="1216">
        <v>69</v>
      </c>
      <c r="AO7" s="1216">
        <v>67</v>
      </c>
      <c r="AP7" s="1216">
        <v>77</v>
      </c>
      <c r="AQ7" s="1217">
        <v>76</v>
      </c>
      <c r="AR7" s="1216">
        <v>76</v>
      </c>
      <c r="AS7" s="1216">
        <v>79</v>
      </c>
      <c r="AT7" s="1216">
        <v>89</v>
      </c>
      <c r="AU7" s="1216">
        <v>90</v>
      </c>
      <c r="AV7" s="1217">
        <v>89</v>
      </c>
      <c r="AW7" s="1216">
        <v>89</v>
      </c>
      <c r="AX7" s="1216">
        <v>88</v>
      </c>
      <c r="AY7" s="1223">
        <v>86</v>
      </c>
      <c r="AZ7" s="1222">
        <v>90</v>
      </c>
      <c r="BA7" s="1222">
        <v>86</v>
      </c>
      <c r="BB7" s="1223">
        <v>86</v>
      </c>
      <c r="BC7" s="1222">
        <v>82</v>
      </c>
      <c r="BD7" s="1222">
        <v>78</v>
      </c>
      <c r="BE7" s="1222">
        <v>82</v>
      </c>
      <c r="BF7" s="1222">
        <v>85</v>
      </c>
      <c r="BG7" s="1222">
        <v>78</v>
      </c>
      <c r="BH7" s="1222">
        <v>80</v>
      </c>
      <c r="BI7" s="1222">
        <v>82</v>
      </c>
      <c r="BJ7" s="1222">
        <v>87</v>
      </c>
      <c r="BK7" s="1222">
        <v>88</v>
      </c>
      <c r="BL7" s="1222">
        <v>87</v>
      </c>
      <c r="BM7" s="1222">
        <v>88</v>
      </c>
      <c r="BN7" s="1222">
        <v>88</v>
      </c>
      <c r="BO7" s="1222">
        <v>88</v>
      </c>
      <c r="BP7" s="1229">
        <v>89</v>
      </c>
      <c r="BQ7" s="1229">
        <v>88</v>
      </c>
      <c r="BR7" s="1229">
        <v>89</v>
      </c>
      <c r="BS7" s="1229">
        <v>89</v>
      </c>
      <c r="BT7" s="1229">
        <v>89</v>
      </c>
      <c r="BU7" s="1229">
        <v>82</v>
      </c>
      <c r="BV7" s="1229">
        <v>83</v>
      </c>
      <c r="BW7" s="1230">
        <v>89</v>
      </c>
      <c r="BX7" s="1229">
        <v>89</v>
      </c>
      <c r="BY7" s="1229">
        <v>88</v>
      </c>
      <c r="BZ7" s="1229">
        <v>87</v>
      </c>
      <c r="CA7" s="1229">
        <v>87</v>
      </c>
      <c r="CB7" s="1229">
        <v>86</v>
      </c>
      <c r="CC7" s="1229">
        <v>88</v>
      </c>
      <c r="CD7" s="1229">
        <v>89</v>
      </c>
      <c r="CE7" s="1229">
        <v>89</v>
      </c>
      <c r="CF7" s="1229">
        <v>89</v>
      </c>
      <c r="CG7" s="1236">
        <v>88</v>
      </c>
      <c r="CH7" s="1236">
        <v>87</v>
      </c>
      <c r="CI7" s="1236">
        <v>87</v>
      </c>
      <c r="CJ7" s="1236">
        <v>89</v>
      </c>
      <c r="CK7" s="1236">
        <v>86</v>
      </c>
      <c r="CL7" s="1236">
        <v>81</v>
      </c>
      <c r="CM7" s="1236">
        <v>76</v>
      </c>
      <c r="CN7" s="1236">
        <v>81</v>
      </c>
      <c r="CO7" s="1236">
        <v>82</v>
      </c>
      <c r="CP7" s="1236">
        <v>80</v>
      </c>
      <c r="CQ7" s="1236">
        <v>82</v>
      </c>
      <c r="CR7" s="1236">
        <v>72</v>
      </c>
      <c r="CS7" s="1236">
        <v>69</v>
      </c>
      <c r="CT7" s="1240">
        <v>1893</v>
      </c>
    </row>
    <row r="8" spans="1:98" ht="18" x14ac:dyDescent="0.25">
      <c r="A8" s="1203" t="s">
        <v>104</v>
      </c>
      <c r="B8" s="1201">
        <v>0</v>
      </c>
      <c r="C8" s="1201">
        <v>0</v>
      </c>
      <c r="D8" s="1201">
        <v>0</v>
      </c>
      <c r="E8" s="1201">
        <v>0</v>
      </c>
      <c r="F8" s="1201">
        <v>0</v>
      </c>
      <c r="G8" s="1201">
        <v>0</v>
      </c>
      <c r="H8" s="1201">
        <v>0</v>
      </c>
      <c r="I8" s="1201">
        <v>0</v>
      </c>
      <c r="J8" s="1201">
        <v>0</v>
      </c>
      <c r="K8" s="1201">
        <v>0</v>
      </c>
      <c r="L8" s="1201">
        <v>0</v>
      </c>
      <c r="M8" s="1201">
        <v>0</v>
      </c>
      <c r="N8" s="1201">
        <v>0</v>
      </c>
      <c r="O8" s="1201">
        <v>0</v>
      </c>
      <c r="P8" s="1201">
        <v>0</v>
      </c>
      <c r="Q8" s="1201">
        <v>0</v>
      </c>
      <c r="R8" s="1210">
        <v>0</v>
      </c>
      <c r="S8" s="1210">
        <v>0</v>
      </c>
      <c r="T8" s="1210">
        <v>40</v>
      </c>
      <c r="U8" s="1210">
        <v>40</v>
      </c>
      <c r="V8" s="1210">
        <v>120</v>
      </c>
      <c r="W8" s="1210">
        <v>140</v>
      </c>
      <c r="X8" s="1210">
        <v>150</v>
      </c>
      <c r="Y8" s="1210">
        <v>150</v>
      </c>
      <c r="Z8" s="1210">
        <v>150</v>
      </c>
      <c r="AA8" s="1210">
        <v>81</v>
      </c>
      <c r="AB8" s="1210">
        <v>39</v>
      </c>
      <c r="AC8" s="1210">
        <v>40</v>
      </c>
      <c r="AD8" s="1210">
        <v>40</v>
      </c>
      <c r="AE8" s="1211">
        <v>40</v>
      </c>
      <c r="AF8" s="1210">
        <v>40</v>
      </c>
      <c r="AG8" s="1210">
        <v>40</v>
      </c>
      <c r="AH8" s="1210">
        <v>40</v>
      </c>
      <c r="AI8" s="1216">
        <v>40</v>
      </c>
      <c r="AJ8" s="1216">
        <v>80</v>
      </c>
      <c r="AK8" s="1216">
        <v>100</v>
      </c>
      <c r="AL8" s="1216">
        <v>99</v>
      </c>
      <c r="AM8" s="1216">
        <v>120</v>
      </c>
      <c r="AN8" s="1216">
        <v>120</v>
      </c>
      <c r="AO8" s="1216">
        <v>120</v>
      </c>
      <c r="AP8" s="1217">
        <v>120</v>
      </c>
      <c r="AQ8" s="1217">
        <v>120</v>
      </c>
      <c r="AR8" s="1216">
        <v>120</v>
      </c>
      <c r="AS8" s="1216">
        <v>120</v>
      </c>
      <c r="AT8" s="1217">
        <v>140</v>
      </c>
      <c r="AU8" s="1216">
        <v>140</v>
      </c>
      <c r="AV8" s="1217">
        <v>140</v>
      </c>
      <c r="AW8" s="1216">
        <v>140</v>
      </c>
      <c r="AX8" s="1217">
        <v>140</v>
      </c>
      <c r="AY8" s="1223">
        <v>140</v>
      </c>
      <c r="AZ8" s="1222">
        <v>76</v>
      </c>
      <c r="BA8" s="1222">
        <v>75</v>
      </c>
      <c r="BB8" s="1223">
        <v>75</v>
      </c>
      <c r="BC8" s="1222">
        <v>75</v>
      </c>
      <c r="BD8" s="1223">
        <v>115</v>
      </c>
      <c r="BE8" s="1223">
        <v>120</v>
      </c>
      <c r="BF8" s="1223">
        <v>141</v>
      </c>
      <c r="BG8" s="1223">
        <v>140</v>
      </c>
      <c r="BH8" s="1223">
        <v>149</v>
      </c>
      <c r="BI8" s="1223">
        <v>150</v>
      </c>
      <c r="BJ8" s="1223">
        <v>150</v>
      </c>
      <c r="BK8" s="1223">
        <v>150</v>
      </c>
      <c r="BL8" s="1223">
        <v>150</v>
      </c>
      <c r="BM8" s="1223">
        <v>150</v>
      </c>
      <c r="BN8" s="1223">
        <v>150</v>
      </c>
      <c r="BO8" s="1223">
        <v>150</v>
      </c>
      <c r="BP8" s="1229">
        <v>150</v>
      </c>
      <c r="BQ8" s="1229">
        <v>150</v>
      </c>
      <c r="BR8" s="1229">
        <v>150</v>
      </c>
      <c r="BS8" s="1229">
        <v>150</v>
      </c>
      <c r="BT8" s="1229">
        <v>150</v>
      </c>
      <c r="BU8" s="1229">
        <v>150</v>
      </c>
      <c r="BV8" s="1230">
        <v>150</v>
      </c>
      <c r="BW8" s="1230">
        <v>150</v>
      </c>
      <c r="BX8" s="1229">
        <v>150</v>
      </c>
      <c r="BY8" s="1230">
        <v>150</v>
      </c>
      <c r="BZ8" s="1230">
        <v>150</v>
      </c>
      <c r="CA8" s="1230">
        <v>150</v>
      </c>
      <c r="CB8" s="1230">
        <v>150</v>
      </c>
      <c r="CC8" s="1230">
        <v>150</v>
      </c>
      <c r="CD8" s="1230">
        <v>150</v>
      </c>
      <c r="CE8" s="1230">
        <v>119</v>
      </c>
      <c r="CF8" s="1230">
        <v>120</v>
      </c>
      <c r="CG8" s="1236">
        <v>120</v>
      </c>
      <c r="CH8" s="1236">
        <v>120</v>
      </c>
      <c r="CI8" s="1236">
        <v>120</v>
      </c>
      <c r="CJ8" s="1236">
        <v>120</v>
      </c>
      <c r="CK8" s="1236">
        <v>120</v>
      </c>
      <c r="CL8" s="1237">
        <v>121</v>
      </c>
      <c r="CM8" s="1237">
        <v>100</v>
      </c>
      <c r="CN8" s="1236">
        <v>66</v>
      </c>
      <c r="CO8" s="1236">
        <v>40</v>
      </c>
      <c r="CP8" s="1236">
        <v>0</v>
      </c>
      <c r="CQ8" s="1236">
        <v>0</v>
      </c>
      <c r="CR8" s="1236">
        <v>0</v>
      </c>
      <c r="CS8" s="1236">
        <v>0</v>
      </c>
      <c r="CT8" s="1240">
        <v>2132</v>
      </c>
    </row>
    <row r="9" spans="1:98" x14ac:dyDescent="0.25">
      <c r="A9" s="1200" t="s">
        <v>105</v>
      </c>
      <c r="B9" s="1201">
        <v>0</v>
      </c>
      <c r="C9" s="1201">
        <v>0</v>
      </c>
      <c r="D9" s="1201">
        <v>0</v>
      </c>
      <c r="E9" s="1201">
        <v>0</v>
      </c>
      <c r="F9" s="1201">
        <v>0</v>
      </c>
      <c r="G9" s="1201">
        <v>0</v>
      </c>
      <c r="H9" s="1201">
        <v>0</v>
      </c>
      <c r="I9" s="1201">
        <v>0</v>
      </c>
      <c r="J9" s="1201">
        <v>0</v>
      </c>
      <c r="K9" s="1201">
        <v>0</v>
      </c>
      <c r="L9" s="1201">
        <v>0</v>
      </c>
      <c r="M9" s="1201">
        <v>0</v>
      </c>
      <c r="N9" s="1201">
        <v>0</v>
      </c>
      <c r="O9" s="1201">
        <v>0</v>
      </c>
      <c r="P9" s="1201">
        <v>0</v>
      </c>
      <c r="Q9" s="1201">
        <v>0</v>
      </c>
      <c r="R9" s="1210">
        <v>0</v>
      </c>
      <c r="S9" s="1210">
        <v>41</v>
      </c>
      <c r="T9" s="1210">
        <v>67</v>
      </c>
      <c r="U9" s="1210">
        <v>115</v>
      </c>
      <c r="V9" s="1210">
        <v>110</v>
      </c>
      <c r="W9" s="1210">
        <v>121</v>
      </c>
      <c r="X9" s="1210">
        <v>169</v>
      </c>
      <c r="Y9" s="1210">
        <v>154</v>
      </c>
      <c r="Z9" s="1210">
        <v>127</v>
      </c>
      <c r="AA9" s="1210">
        <v>115</v>
      </c>
      <c r="AB9" s="1210">
        <v>116</v>
      </c>
      <c r="AC9" s="1210">
        <v>65</v>
      </c>
      <c r="AD9" s="1210">
        <v>66</v>
      </c>
      <c r="AE9" s="1211">
        <v>71</v>
      </c>
      <c r="AF9" s="1210">
        <v>101</v>
      </c>
      <c r="AG9" s="1211">
        <v>107</v>
      </c>
      <c r="AH9" s="1211">
        <v>165</v>
      </c>
      <c r="AI9" s="1216">
        <v>154</v>
      </c>
      <c r="AJ9" s="1216">
        <v>150</v>
      </c>
      <c r="AK9" s="1216">
        <v>130</v>
      </c>
      <c r="AL9" s="1216">
        <v>164</v>
      </c>
      <c r="AM9" s="1216">
        <v>123</v>
      </c>
      <c r="AN9" s="1216">
        <v>128</v>
      </c>
      <c r="AO9" s="1216">
        <v>111</v>
      </c>
      <c r="AP9" s="1217">
        <v>149</v>
      </c>
      <c r="AQ9" s="1217">
        <v>141</v>
      </c>
      <c r="AR9" s="1216">
        <v>139</v>
      </c>
      <c r="AS9" s="1216">
        <v>158</v>
      </c>
      <c r="AT9" s="1217">
        <v>148</v>
      </c>
      <c r="AU9" s="1216">
        <v>153</v>
      </c>
      <c r="AV9" s="1217">
        <v>144</v>
      </c>
      <c r="AW9" s="1216">
        <v>145</v>
      </c>
      <c r="AX9" s="1217">
        <v>130</v>
      </c>
      <c r="AY9" s="1223">
        <v>114</v>
      </c>
      <c r="AZ9" s="1222">
        <v>160</v>
      </c>
      <c r="BA9" s="1222">
        <v>104</v>
      </c>
      <c r="BB9" s="1223">
        <v>106</v>
      </c>
      <c r="BC9" s="1222">
        <v>119</v>
      </c>
      <c r="BD9" s="1223">
        <v>112</v>
      </c>
      <c r="BE9" s="1223">
        <v>137</v>
      </c>
      <c r="BF9" s="1223">
        <v>148</v>
      </c>
      <c r="BG9" s="1223">
        <v>151</v>
      </c>
      <c r="BH9" s="1223">
        <v>145</v>
      </c>
      <c r="BI9" s="1223">
        <v>164</v>
      </c>
      <c r="BJ9" s="1223">
        <v>145</v>
      </c>
      <c r="BK9" s="1223">
        <v>152</v>
      </c>
      <c r="BL9" s="1223">
        <v>154</v>
      </c>
      <c r="BM9" s="1223">
        <v>158</v>
      </c>
      <c r="BN9" s="1223">
        <v>157</v>
      </c>
      <c r="BO9" s="1223">
        <v>158</v>
      </c>
      <c r="BP9" s="1229">
        <v>153</v>
      </c>
      <c r="BQ9" s="1229">
        <v>134</v>
      </c>
      <c r="BR9" s="1229">
        <v>141</v>
      </c>
      <c r="BS9" s="1229">
        <v>131</v>
      </c>
      <c r="BT9" s="1229">
        <v>146</v>
      </c>
      <c r="BU9" s="1229">
        <v>145</v>
      </c>
      <c r="BV9" s="1230">
        <v>162</v>
      </c>
      <c r="BW9" s="1230">
        <v>175</v>
      </c>
      <c r="BX9" s="1229">
        <v>166</v>
      </c>
      <c r="BY9" s="1230">
        <v>156</v>
      </c>
      <c r="BZ9" s="1230">
        <v>135</v>
      </c>
      <c r="CA9" s="1230">
        <v>143</v>
      </c>
      <c r="CB9" s="1230">
        <v>117</v>
      </c>
      <c r="CC9" s="1230">
        <v>111</v>
      </c>
      <c r="CD9" s="1230">
        <v>112</v>
      </c>
      <c r="CE9" s="1230">
        <v>131</v>
      </c>
      <c r="CF9" s="1230">
        <v>120</v>
      </c>
      <c r="CG9" s="1236">
        <v>119</v>
      </c>
      <c r="CH9" s="1236">
        <v>112</v>
      </c>
      <c r="CI9" s="1236">
        <v>116</v>
      </c>
      <c r="CJ9" s="1236">
        <v>43</v>
      </c>
      <c r="CK9" s="1236">
        <v>0</v>
      </c>
      <c r="CL9" s="1236">
        <v>0</v>
      </c>
      <c r="CM9" s="1236">
        <v>0</v>
      </c>
      <c r="CN9" s="1236">
        <v>0</v>
      </c>
      <c r="CO9" s="1236">
        <v>0</v>
      </c>
      <c r="CP9" s="1236">
        <v>0</v>
      </c>
      <c r="CQ9" s="1236">
        <v>0</v>
      </c>
      <c r="CR9" s="1236">
        <v>0</v>
      </c>
      <c r="CS9" s="1236">
        <v>0</v>
      </c>
      <c r="CT9" s="1240">
        <v>2250</v>
      </c>
    </row>
    <row r="10" spans="1:98" x14ac:dyDescent="0.25">
      <c r="A10" s="1200" t="s">
        <v>106</v>
      </c>
      <c r="B10" s="1201">
        <v>70</v>
      </c>
      <c r="C10" s="1201">
        <v>73</v>
      </c>
      <c r="D10" s="1201">
        <v>69</v>
      </c>
      <c r="E10" s="1201">
        <v>51</v>
      </c>
      <c r="F10" s="1201">
        <v>59</v>
      </c>
      <c r="G10" s="1201">
        <v>54</v>
      </c>
      <c r="H10" s="1201">
        <v>45</v>
      </c>
      <c r="I10" s="1201">
        <v>40</v>
      </c>
      <c r="J10" s="1201">
        <v>33</v>
      </c>
      <c r="K10" s="1201">
        <v>37</v>
      </c>
      <c r="L10" s="1201">
        <v>42</v>
      </c>
      <c r="M10" s="1201">
        <v>32</v>
      </c>
      <c r="N10" s="1201">
        <v>43</v>
      </c>
      <c r="O10" s="1201">
        <v>44</v>
      </c>
      <c r="P10" s="1201">
        <v>48</v>
      </c>
      <c r="Q10" s="1201">
        <v>56</v>
      </c>
      <c r="R10" s="1210">
        <v>87</v>
      </c>
      <c r="S10" s="1210">
        <v>111</v>
      </c>
      <c r="T10" s="1210">
        <v>122</v>
      </c>
      <c r="U10" s="1210">
        <v>139</v>
      </c>
      <c r="V10" s="1210">
        <v>165</v>
      </c>
      <c r="W10" s="1210">
        <v>235</v>
      </c>
      <c r="X10" s="1210">
        <v>236</v>
      </c>
      <c r="Y10" s="1210">
        <v>235</v>
      </c>
      <c r="Z10" s="1210">
        <v>235</v>
      </c>
      <c r="AA10" s="1210">
        <v>236</v>
      </c>
      <c r="AB10" s="1210">
        <v>173</v>
      </c>
      <c r="AC10" s="1210">
        <v>173</v>
      </c>
      <c r="AD10" s="1211">
        <v>171</v>
      </c>
      <c r="AE10" s="1211">
        <v>172</v>
      </c>
      <c r="AF10" s="1210">
        <v>173</v>
      </c>
      <c r="AG10" s="1211">
        <v>238</v>
      </c>
      <c r="AH10" s="1211">
        <v>237</v>
      </c>
      <c r="AI10" s="1216">
        <v>237</v>
      </c>
      <c r="AJ10" s="1216">
        <v>237</v>
      </c>
      <c r="AK10" s="1216">
        <v>237</v>
      </c>
      <c r="AL10" s="1216">
        <v>177</v>
      </c>
      <c r="AM10" s="1216">
        <v>181</v>
      </c>
      <c r="AN10" s="1216">
        <v>163</v>
      </c>
      <c r="AO10" s="1216">
        <v>162</v>
      </c>
      <c r="AP10" s="1217">
        <v>142</v>
      </c>
      <c r="AQ10" s="1217">
        <v>161</v>
      </c>
      <c r="AR10" s="1216">
        <v>162</v>
      </c>
      <c r="AS10" s="1216">
        <v>161</v>
      </c>
      <c r="AT10" s="1217">
        <v>181</v>
      </c>
      <c r="AU10" s="1216">
        <v>181</v>
      </c>
      <c r="AV10" s="1217">
        <v>203</v>
      </c>
      <c r="AW10" s="1216">
        <v>203</v>
      </c>
      <c r="AX10" s="1217">
        <v>203</v>
      </c>
      <c r="AY10" s="1223">
        <v>202</v>
      </c>
      <c r="AZ10" s="1222">
        <v>203</v>
      </c>
      <c r="BA10" s="1222">
        <v>186</v>
      </c>
      <c r="BB10" s="1223">
        <v>123</v>
      </c>
      <c r="BC10" s="1222">
        <v>101</v>
      </c>
      <c r="BD10" s="1223">
        <v>101</v>
      </c>
      <c r="BE10" s="1222">
        <v>82</v>
      </c>
      <c r="BF10" s="1222">
        <v>82</v>
      </c>
      <c r="BG10" s="1223">
        <v>122</v>
      </c>
      <c r="BH10" s="1223">
        <v>151</v>
      </c>
      <c r="BI10" s="1223">
        <v>151</v>
      </c>
      <c r="BJ10" s="1223">
        <v>170</v>
      </c>
      <c r="BK10" s="1223">
        <v>191</v>
      </c>
      <c r="BL10" s="1223">
        <v>191</v>
      </c>
      <c r="BM10" s="1223">
        <v>193</v>
      </c>
      <c r="BN10" s="1223">
        <v>192</v>
      </c>
      <c r="BO10" s="1223">
        <v>193</v>
      </c>
      <c r="BP10" s="1229">
        <v>192</v>
      </c>
      <c r="BQ10" s="1229">
        <v>192</v>
      </c>
      <c r="BR10" s="1229">
        <v>193</v>
      </c>
      <c r="BS10" s="1229">
        <v>193</v>
      </c>
      <c r="BT10" s="1229">
        <v>192</v>
      </c>
      <c r="BU10" s="1229">
        <v>193</v>
      </c>
      <c r="BV10" s="1230">
        <v>236</v>
      </c>
      <c r="BW10" s="1230">
        <v>236</v>
      </c>
      <c r="BX10" s="1229">
        <v>236</v>
      </c>
      <c r="BY10" s="1230">
        <v>236</v>
      </c>
      <c r="BZ10" s="1230">
        <v>236</v>
      </c>
      <c r="CA10" s="1230">
        <v>236</v>
      </c>
      <c r="CB10" s="1230">
        <v>235</v>
      </c>
      <c r="CC10" s="1230">
        <v>201</v>
      </c>
      <c r="CD10" s="1230">
        <v>201</v>
      </c>
      <c r="CE10" s="1230">
        <v>201</v>
      </c>
      <c r="CF10" s="1230">
        <v>183</v>
      </c>
      <c r="CG10" s="1236">
        <v>135</v>
      </c>
      <c r="CH10" s="1236">
        <v>101</v>
      </c>
      <c r="CI10" s="1236">
        <v>79</v>
      </c>
      <c r="CJ10" s="1236">
        <v>87</v>
      </c>
      <c r="CK10" s="1236">
        <v>73</v>
      </c>
      <c r="CL10" s="1237">
        <v>103</v>
      </c>
      <c r="CM10" s="1236">
        <v>74</v>
      </c>
      <c r="CN10" s="1236">
        <v>72</v>
      </c>
      <c r="CO10" s="1236">
        <v>75</v>
      </c>
      <c r="CP10" s="1236">
        <v>68</v>
      </c>
      <c r="CQ10" s="1236">
        <v>75</v>
      </c>
      <c r="CR10" s="1236">
        <v>71</v>
      </c>
      <c r="CS10" s="1236">
        <v>64</v>
      </c>
      <c r="CT10" s="1240">
        <v>3571</v>
      </c>
    </row>
    <row r="11" spans="1:98" x14ac:dyDescent="0.25">
      <c r="A11" s="1200" t="s">
        <v>107</v>
      </c>
      <c r="B11" s="1201">
        <v>0</v>
      </c>
      <c r="C11" s="1201">
        <v>0</v>
      </c>
      <c r="D11" s="1201">
        <v>0</v>
      </c>
      <c r="E11" s="1201">
        <v>0</v>
      </c>
      <c r="F11" s="1201">
        <v>0</v>
      </c>
      <c r="G11" s="1201">
        <v>0</v>
      </c>
      <c r="H11" s="1201">
        <v>0</v>
      </c>
      <c r="I11" s="1201">
        <v>0</v>
      </c>
      <c r="J11" s="1201">
        <v>0</v>
      </c>
      <c r="K11" s="1201">
        <v>0</v>
      </c>
      <c r="L11" s="1201">
        <v>0</v>
      </c>
      <c r="M11" s="1201">
        <v>0</v>
      </c>
      <c r="N11" s="1201">
        <v>0</v>
      </c>
      <c r="O11" s="1201">
        <v>0</v>
      </c>
      <c r="P11" s="1201">
        <v>0</v>
      </c>
      <c r="Q11" s="1201">
        <v>0</v>
      </c>
      <c r="R11" s="1210">
        <v>0</v>
      </c>
      <c r="S11" s="1210">
        <v>0</v>
      </c>
      <c r="T11" s="1210">
        <v>0</v>
      </c>
      <c r="U11" s="1210">
        <v>0</v>
      </c>
      <c r="V11" s="1210">
        <v>0</v>
      </c>
      <c r="W11" s="1210">
        <v>0</v>
      </c>
      <c r="X11" s="1210">
        <v>0</v>
      </c>
      <c r="Y11" s="1210">
        <v>0</v>
      </c>
      <c r="Z11" s="1210">
        <v>0</v>
      </c>
      <c r="AA11" s="1210">
        <v>0</v>
      </c>
      <c r="AB11" s="1210">
        <v>0</v>
      </c>
      <c r="AC11" s="1210">
        <v>0</v>
      </c>
      <c r="AD11" s="1210">
        <v>0</v>
      </c>
      <c r="AE11" s="1211">
        <v>0</v>
      </c>
      <c r="AF11" s="1210">
        <v>0</v>
      </c>
      <c r="AG11" s="1210">
        <v>0</v>
      </c>
      <c r="AH11" s="1210">
        <v>0</v>
      </c>
      <c r="AI11" s="1216">
        <v>0</v>
      </c>
      <c r="AJ11" s="1216">
        <v>0</v>
      </c>
      <c r="AK11" s="1216">
        <v>0</v>
      </c>
      <c r="AL11" s="1216">
        <v>0</v>
      </c>
      <c r="AM11" s="1216">
        <v>39</v>
      </c>
      <c r="AN11" s="1216">
        <v>39</v>
      </c>
      <c r="AO11" s="1216">
        <v>39</v>
      </c>
      <c r="AP11" s="1216">
        <v>39</v>
      </c>
      <c r="AQ11" s="1217">
        <v>39</v>
      </c>
      <c r="AR11" s="1216">
        <v>39</v>
      </c>
      <c r="AS11" s="1216">
        <v>39</v>
      </c>
      <c r="AT11" s="1216">
        <v>40</v>
      </c>
      <c r="AU11" s="1216">
        <v>40</v>
      </c>
      <c r="AV11" s="1217">
        <v>51</v>
      </c>
      <c r="AW11" s="1216">
        <v>51</v>
      </c>
      <c r="AX11" s="1216">
        <v>53</v>
      </c>
      <c r="AY11" s="1223">
        <v>40</v>
      </c>
      <c r="AZ11" s="1222">
        <v>38</v>
      </c>
      <c r="BA11" s="1222">
        <v>40</v>
      </c>
      <c r="BB11" s="1223">
        <v>40</v>
      </c>
      <c r="BC11" s="1222">
        <v>40</v>
      </c>
      <c r="BD11" s="1222">
        <v>40</v>
      </c>
      <c r="BE11" s="1222">
        <v>40</v>
      </c>
      <c r="BF11" s="1222">
        <v>40</v>
      </c>
      <c r="BG11" s="1222">
        <v>40</v>
      </c>
      <c r="BH11" s="1222">
        <v>40</v>
      </c>
      <c r="BI11" s="1222">
        <v>40</v>
      </c>
      <c r="BJ11" s="1222">
        <v>40</v>
      </c>
      <c r="BK11" s="1222">
        <v>50</v>
      </c>
      <c r="BL11" s="1222">
        <v>51</v>
      </c>
      <c r="BM11" s="1222">
        <v>51</v>
      </c>
      <c r="BN11" s="1222">
        <v>51</v>
      </c>
      <c r="BO11" s="1222">
        <v>51</v>
      </c>
      <c r="BP11" s="1229">
        <v>51</v>
      </c>
      <c r="BQ11" s="1229">
        <v>40</v>
      </c>
      <c r="BR11" s="1229">
        <v>40</v>
      </c>
      <c r="BS11" s="1229">
        <v>40</v>
      </c>
      <c r="BT11" s="1229">
        <v>54</v>
      </c>
      <c r="BU11" s="1229">
        <v>54</v>
      </c>
      <c r="BV11" s="1229">
        <v>54</v>
      </c>
      <c r="BW11" s="1230">
        <v>54</v>
      </c>
      <c r="BX11" s="1229">
        <v>54</v>
      </c>
      <c r="BY11" s="1229">
        <v>54</v>
      </c>
      <c r="BZ11" s="1229">
        <v>54</v>
      </c>
      <c r="CA11" s="1229">
        <v>54</v>
      </c>
      <c r="CB11" s="1229">
        <v>54</v>
      </c>
      <c r="CC11" s="1229">
        <v>54</v>
      </c>
      <c r="CD11" s="1229">
        <v>54</v>
      </c>
      <c r="CE11" s="1229">
        <v>41</v>
      </c>
      <c r="CF11" s="1229">
        <v>39</v>
      </c>
      <c r="CG11" s="1236">
        <v>39</v>
      </c>
      <c r="CH11" s="1236">
        <v>39</v>
      </c>
      <c r="CI11" s="1236">
        <v>39</v>
      </c>
      <c r="CJ11" s="1236">
        <v>39</v>
      </c>
      <c r="CK11" s="1236">
        <v>38</v>
      </c>
      <c r="CL11" s="1236">
        <v>0</v>
      </c>
      <c r="CM11" s="1236">
        <v>0</v>
      </c>
      <c r="CN11" s="1236">
        <v>0</v>
      </c>
      <c r="CO11" s="1236">
        <v>0</v>
      </c>
      <c r="CP11" s="1236">
        <v>0</v>
      </c>
      <c r="CQ11" s="1236">
        <v>0</v>
      </c>
      <c r="CR11" s="1236">
        <v>0</v>
      </c>
      <c r="CS11" s="1236">
        <v>0</v>
      </c>
      <c r="CT11" s="1240">
        <v>572</v>
      </c>
    </row>
    <row r="12" spans="1:98" x14ac:dyDescent="0.25">
      <c r="A12" s="1200" t="s">
        <v>108</v>
      </c>
      <c r="B12" s="1201">
        <v>0</v>
      </c>
      <c r="C12" s="1201">
        <v>0</v>
      </c>
      <c r="D12" s="1201">
        <v>0</v>
      </c>
      <c r="E12" s="1201">
        <v>0</v>
      </c>
      <c r="F12" s="1201">
        <v>0</v>
      </c>
      <c r="G12" s="1201">
        <v>0</v>
      </c>
      <c r="H12" s="1201">
        <v>0</v>
      </c>
      <c r="I12" s="1201">
        <v>0</v>
      </c>
      <c r="J12" s="1201">
        <v>0</v>
      </c>
      <c r="K12" s="1201">
        <v>0</v>
      </c>
      <c r="L12" s="1201">
        <v>0</v>
      </c>
      <c r="M12" s="1201">
        <v>0</v>
      </c>
      <c r="N12" s="1201">
        <v>0</v>
      </c>
      <c r="O12" s="1201">
        <v>0</v>
      </c>
      <c r="P12" s="1201">
        <v>0</v>
      </c>
      <c r="Q12" s="1201">
        <v>0</v>
      </c>
      <c r="R12" s="1210">
        <v>0</v>
      </c>
      <c r="S12" s="1210">
        <v>0</v>
      </c>
      <c r="T12" s="1210">
        <v>0</v>
      </c>
      <c r="U12" s="1210">
        <v>0</v>
      </c>
      <c r="V12" s="1210">
        <v>0</v>
      </c>
      <c r="W12" s="1210">
        <v>0</v>
      </c>
      <c r="X12" s="1210">
        <v>0</v>
      </c>
      <c r="Y12" s="1210">
        <v>0</v>
      </c>
      <c r="Z12" s="1210">
        <v>0</v>
      </c>
      <c r="AA12" s="1210">
        <v>0</v>
      </c>
      <c r="AB12" s="1210">
        <v>0</v>
      </c>
      <c r="AC12" s="1210">
        <v>0</v>
      </c>
      <c r="AD12" s="1210">
        <v>0</v>
      </c>
      <c r="AE12" s="1211">
        <v>0</v>
      </c>
      <c r="AF12" s="1210">
        <v>0</v>
      </c>
      <c r="AG12" s="1210">
        <v>0</v>
      </c>
      <c r="AH12" s="1210">
        <v>7</v>
      </c>
      <c r="AI12" s="1216">
        <v>14</v>
      </c>
      <c r="AJ12" s="1216">
        <v>14</v>
      </c>
      <c r="AK12" s="1216">
        <v>14</v>
      </c>
      <c r="AL12" s="1216">
        <v>14</v>
      </c>
      <c r="AM12" s="1216">
        <v>15</v>
      </c>
      <c r="AN12" s="1216">
        <v>15</v>
      </c>
      <c r="AO12" s="1216">
        <v>14</v>
      </c>
      <c r="AP12" s="1216">
        <v>14</v>
      </c>
      <c r="AQ12" s="1217">
        <v>14</v>
      </c>
      <c r="AR12" s="1216">
        <v>14</v>
      </c>
      <c r="AS12" s="1216">
        <v>15</v>
      </c>
      <c r="AT12" s="1216">
        <v>14</v>
      </c>
      <c r="AU12" s="1216">
        <v>15</v>
      </c>
      <c r="AV12" s="1217">
        <v>14</v>
      </c>
      <c r="AW12" s="1216">
        <v>14</v>
      </c>
      <c r="AX12" s="1216">
        <v>14</v>
      </c>
      <c r="AY12" s="1223">
        <v>14</v>
      </c>
      <c r="AZ12" s="1222">
        <v>14</v>
      </c>
      <c r="BA12" s="1222">
        <v>14</v>
      </c>
      <c r="BB12" s="1223">
        <v>14</v>
      </c>
      <c r="BC12" s="1222">
        <v>15</v>
      </c>
      <c r="BD12" s="1222">
        <v>15</v>
      </c>
      <c r="BE12" s="1222">
        <v>15</v>
      </c>
      <c r="BF12" s="1222">
        <v>15</v>
      </c>
      <c r="BG12" s="1222">
        <v>15</v>
      </c>
      <c r="BH12" s="1222">
        <v>15</v>
      </c>
      <c r="BI12" s="1222">
        <v>15</v>
      </c>
      <c r="BJ12" s="1222">
        <v>15</v>
      </c>
      <c r="BK12" s="1222">
        <v>15</v>
      </c>
      <c r="BL12" s="1222">
        <v>15</v>
      </c>
      <c r="BM12" s="1222">
        <v>15</v>
      </c>
      <c r="BN12" s="1222">
        <v>15</v>
      </c>
      <c r="BO12" s="1222">
        <v>15</v>
      </c>
      <c r="BP12" s="1229">
        <v>15</v>
      </c>
      <c r="BQ12" s="1229">
        <v>15</v>
      </c>
      <c r="BR12" s="1229">
        <v>15</v>
      </c>
      <c r="BS12" s="1229">
        <v>15</v>
      </c>
      <c r="BT12" s="1229">
        <v>15</v>
      </c>
      <c r="BU12" s="1229">
        <v>15</v>
      </c>
      <c r="BV12" s="1229">
        <v>39</v>
      </c>
      <c r="BW12" s="1230">
        <v>39</v>
      </c>
      <c r="BX12" s="1229">
        <v>38</v>
      </c>
      <c r="BY12" s="1229">
        <v>38</v>
      </c>
      <c r="BZ12" s="1229">
        <v>38</v>
      </c>
      <c r="CA12" s="1229">
        <v>38</v>
      </c>
      <c r="CB12" s="1229">
        <v>39</v>
      </c>
      <c r="CC12" s="1229">
        <v>38</v>
      </c>
      <c r="CD12" s="1229">
        <v>16</v>
      </c>
      <c r="CE12" s="1229">
        <v>16</v>
      </c>
      <c r="CF12" s="1229">
        <v>16</v>
      </c>
      <c r="CG12" s="1236">
        <v>15</v>
      </c>
      <c r="CH12" s="1236">
        <v>15</v>
      </c>
      <c r="CI12" s="1236">
        <v>16</v>
      </c>
      <c r="CJ12" s="1236">
        <v>16</v>
      </c>
      <c r="CK12" s="1236">
        <v>15</v>
      </c>
      <c r="CL12" s="1236">
        <v>0</v>
      </c>
      <c r="CM12" s="1236">
        <v>0</v>
      </c>
      <c r="CN12" s="1236">
        <v>0</v>
      </c>
      <c r="CO12" s="1236">
        <v>0</v>
      </c>
      <c r="CP12" s="1236">
        <v>0</v>
      </c>
      <c r="CQ12" s="1236">
        <v>0</v>
      </c>
      <c r="CR12" s="1236">
        <v>0</v>
      </c>
      <c r="CS12" s="1236">
        <v>0</v>
      </c>
      <c r="CT12" s="1240">
        <v>252</v>
      </c>
    </row>
    <row r="13" spans="1:98" x14ac:dyDescent="0.25">
      <c r="A13" s="1200" t="s">
        <v>109</v>
      </c>
      <c r="B13" s="1201">
        <v>21</v>
      </c>
      <c r="C13" s="1201">
        <v>21</v>
      </c>
      <c r="D13" s="1201">
        <v>21</v>
      </c>
      <c r="E13" s="1201">
        <v>21</v>
      </c>
      <c r="F13" s="1201">
        <v>21</v>
      </c>
      <c r="G13" s="1201">
        <v>21</v>
      </c>
      <c r="H13" s="1201">
        <v>21</v>
      </c>
      <c r="I13" s="1201">
        <v>21</v>
      </c>
      <c r="J13" s="1201">
        <v>21</v>
      </c>
      <c r="K13" s="1201">
        <v>21</v>
      </c>
      <c r="L13" s="1201">
        <v>21</v>
      </c>
      <c r="M13" s="1201">
        <v>21</v>
      </c>
      <c r="N13" s="1201">
        <v>21</v>
      </c>
      <c r="O13" s="1201">
        <v>21</v>
      </c>
      <c r="P13" s="1201">
        <v>21</v>
      </c>
      <c r="Q13" s="1201">
        <v>21</v>
      </c>
      <c r="R13" s="1210">
        <v>21</v>
      </c>
      <c r="S13" s="1210">
        <v>21</v>
      </c>
      <c r="T13" s="1210">
        <v>21</v>
      </c>
      <c r="U13" s="1210">
        <v>21</v>
      </c>
      <c r="V13" s="1210">
        <v>21</v>
      </c>
      <c r="W13" s="1210">
        <v>21</v>
      </c>
      <c r="X13" s="1210">
        <v>21</v>
      </c>
      <c r="Y13" s="1210">
        <v>21</v>
      </c>
      <c r="Z13" s="1210">
        <v>21</v>
      </c>
      <c r="AA13" s="1210">
        <v>21</v>
      </c>
      <c r="AB13" s="1210">
        <v>21</v>
      </c>
      <c r="AC13" s="1210">
        <v>21</v>
      </c>
      <c r="AD13" s="1210">
        <v>21</v>
      </c>
      <c r="AE13" s="1211">
        <v>21</v>
      </c>
      <c r="AF13" s="1210">
        <v>21</v>
      </c>
      <c r="AG13" s="1210">
        <v>21</v>
      </c>
      <c r="AH13" s="1210">
        <v>21</v>
      </c>
      <c r="AI13" s="1216">
        <v>21</v>
      </c>
      <c r="AJ13" s="1216">
        <v>21</v>
      </c>
      <c r="AK13" s="1216">
        <v>21</v>
      </c>
      <c r="AL13" s="1216">
        <v>21</v>
      </c>
      <c r="AM13" s="1216">
        <v>21</v>
      </c>
      <c r="AN13" s="1216">
        <v>21</v>
      </c>
      <c r="AO13" s="1216">
        <v>21</v>
      </c>
      <c r="AP13" s="1216">
        <v>21</v>
      </c>
      <c r="AQ13" s="1217">
        <v>21</v>
      </c>
      <c r="AR13" s="1216">
        <v>21</v>
      </c>
      <c r="AS13" s="1216">
        <v>21</v>
      </c>
      <c r="AT13" s="1216">
        <v>21</v>
      </c>
      <c r="AU13" s="1216">
        <v>21</v>
      </c>
      <c r="AV13" s="1217">
        <v>21</v>
      </c>
      <c r="AW13" s="1216">
        <v>20</v>
      </c>
      <c r="AX13" s="1216">
        <v>20</v>
      </c>
      <c r="AY13" s="1223">
        <v>20</v>
      </c>
      <c r="AZ13" s="1222">
        <v>20</v>
      </c>
      <c r="BA13" s="1222">
        <v>20</v>
      </c>
      <c r="BB13" s="1223">
        <v>20</v>
      </c>
      <c r="BC13" s="1222">
        <v>20</v>
      </c>
      <c r="BD13" s="1222">
        <v>20</v>
      </c>
      <c r="BE13" s="1222">
        <v>20</v>
      </c>
      <c r="BF13" s="1222">
        <v>20</v>
      </c>
      <c r="BG13" s="1222">
        <v>20</v>
      </c>
      <c r="BH13" s="1222">
        <v>20</v>
      </c>
      <c r="BI13" s="1222">
        <v>20</v>
      </c>
      <c r="BJ13" s="1222">
        <v>20</v>
      </c>
      <c r="BK13" s="1222">
        <v>20</v>
      </c>
      <c r="BL13" s="1222">
        <v>20</v>
      </c>
      <c r="BM13" s="1222">
        <v>20</v>
      </c>
      <c r="BN13" s="1222">
        <v>20</v>
      </c>
      <c r="BO13" s="1222">
        <v>20</v>
      </c>
      <c r="BP13" s="1229">
        <v>20</v>
      </c>
      <c r="BQ13" s="1229">
        <v>20</v>
      </c>
      <c r="BR13" s="1229">
        <v>21</v>
      </c>
      <c r="BS13" s="1229">
        <v>21</v>
      </c>
      <c r="BT13" s="1229">
        <v>21</v>
      </c>
      <c r="BU13" s="1229">
        <v>21</v>
      </c>
      <c r="BV13" s="1229">
        <v>21</v>
      </c>
      <c r="BW13" s="1230">
        <v>21</v>
      </c>
      <c r="BX13" s="1229">
        <v>21</v>
      </c>
      <c r="BY13" s="1229">
        <v>21</v>
      </c>
      <c r="BZ13" s="1229">
        <v>21</v>
      </c>
      <c r="CA13" s="1229">
        <v>21</v>
      </c>
      <c r="CB13" s="1229">
        <v>21</v>
      </c>
      <c r="CC13" s="1229">
        <v>21</v>
      </c>
      <c r="CD13" s="1229">
        <v>21</v>
      </c>
      <c r="CE13" s="1229">
        <v>21</v>
      </c>
      <c r="CF13" s="1229">
        <v>21</v>
      </c>
      <c r="CG13" s="1236">
        <v>21</v>
      </c>
      <c r="CH13" s="1236">
        <v>21</v>
      </c>
      <c r="CI13" s="1236">
        <v>21</v>
      </c>
      <c r="CJ13" s="1236">
        <v>21</v>
      </c>
      <c r="CK13" s="1236">
        <v>21</v>
      </c>
      <c r="CL13" s="1236">
        <v>21</v>
      </c>
      <c r="CM13" s="1236">
        <v>21</v>
      </c>
      <c r="CN13" s="1236">
        <v>21</v>
      </c>
      <c r="CO13" s="1236">
        <v>21</v>
      </c>
      <c r="CP13" s="1236">
        <v>21</v>
      </c>
      <c r="CQ13" s="1236">
        <v>21</v>
      </c>
      <c r="CR13" s="1236">
        <v>21</v>
      </c>
      <c r="CS13" s="1236">
        <v>21</v>
      </c>
      <c r="CT13" s="1240">
        <v>496</v>
      </c>
    </row>
    <row r="14" spans="1:98" x14ac:dyDescent="0.25">
      <c r="A14" s="1200" t="s">
        <v>110</v>
      </c>
      <c r="B14" s="1201">
        <v>0</v>
      </c>
      <c r="C14" s="1201">
        <v>0</v>
      </c>
      <c r="D14" s="1201">
        <v>0</v>
      </c>
      <c r="E14" s="1201">
        <v>0</v>
      </c>
      <c r="F14" s="1201">
        <v>0</v>
      </c>
      <c r="G14" s="1201">
        <v>0</v>
      </c>
      <c r="H14" s="1201">
        <v>0</v>
      </c>
      <c r="I14" s="1201">
        <v>0</v>
      </c>
      <c r="J14" s="1201">
        <v>0</v>
      </c>
      <c r="K14" s="1201">
        <v>0</v>
      </c>
      <c r="L14" s="1201">
        <v>0</v>
      </c>
      <c r="M14" s="1201">
        <v>0</v>
      </c>
      <c r="N14" s="1201">
        <v>0</v>
      </c>
      <c r="O14" s="1201">
        <v>0</v>
      </c>
      <c r="P14" s="1201">
        <v>0</v>
      </c>
      <c r="Q14" s="1201">
        <v>0</v>
      </c>
      <c r="R14" s="1210">
        <v>0</v>
      </c>
      <c r="S14" s="1210">
        <v>0</v>
      </c>
      <c r="T14" s="1210">
        <v>0</v>
      </c>
      <c r="U14" s="1210">
        <v>0</v>
      </c>
      <c r="V14" s="1210">
        <v>0</v>
      </c>
      <c r="W14" s="1210">
        <v>0</v>
      </c>
      <c r="X14" s="1210">
        <v>0</v>
      </c>
      <c r="Y14" s="1210">
        <v>0</v>
      </c>
      <c r="Z14" s="1210">
        <v>0</v>
      </c>
      <c r="AA14" s="1210">
        <v>0</v>
      </c>
      <c r="AB14" s="1210">
        <v>0</v>
      </c>
      <c r="AC14" s="1210">
        <v>0</v>
      </c>
      <c r="AD14" s="1210">
        <v>0</v>
      </c>
      <c r="AE14" s="1211">
        <v>0</v>
      </c>
      <c r="AF14" s="1210">
        <v>0</v>
      </c>
      <c r="AG14" s="1210">
        <v>0</v>
      </c>
      <c r="AH14" s="1210">
        <v>0</v>
      </c>
      <c r="AI14" s="1216">
        <v>0</v>
      </c>
      <c r="AJ14" s="1216">
        <v>0</v>
      </c>
      <c r="AK14" s="1216">
        <v>0</v>
      </c>
      <c r="AL14" s="1216">
        <v>0</v>
      </c>
      <c r="AM14" s="1216">
        <v>0</v>
      </c>
      <c r="AN14" s="1216">
        <v>0</v>
      </c>
      <c r="AO14" s="1216">
        <v>0</v>
      </c>
      <c r="AP14" s="1216">
        <v>0</v>
      </c>
      <c r="AQ14" s="1217">
        <v>0</v>
      </c>
      <c r="AR14" s="1216">
        <v>0</v>
      </c>
      <c r="AS14" s="1216">
        <v>0</v>
      </c>
      <c r="AT14" s="1216">
        <v>0</v>
      </c>
      <c r="AU14" s="1216">
        <v>0</v>
      </c>
      <c r="AV14" s="1217">
        <v>0</v>
      </c>
      <c r="AW14" s="1216">
        <v>0</v>
      </c>
      <c r="AX14" s="1216">
        <v>0</v>
      </c>
      <c r="AY14" s="1223">
        <v>0</v>
      </c>
      <c r="AZ14" s="1222">
        <v>0</v>
      </c>
      <c r="BA14" s="1222">
        <v>0</v>
      </c>
      <c r="BB14" s="1223">
        <v>0</v>
      </c>
      <c r="BC14" s="1222">
        <v>0</v>
      </c>
      <c r="BD14" s="1222">
        <v>0</v>
      </c>
      <c r="BE14" s="1222">
        <v>0</v>
      </c>
      <c r="BF14" s="1222">
        <v>0</v>
      </c>
      <c r="BG14" s="1222">
        <v>0</v>
      </c>
      <c r="BH14" s="1222">
        <v>0</v>
      </c>
      <c r="BI14" s="1222">
        <v>0</v>
      </c>
      <c r="BJ14" s="1222">
        <v>0</v>
      </c>
      <c r="BK14" s="1222">
        <v>0</v>
      </c>
      <c r="BL14" s="1222">
        <v>0</v>
      </c>
      <c r="BM14" s="1222">
        <v>0</v>
      </c>
      <c r="BN14" s="1222">
        <v>0</v>
      </c>
      <c r="BO14" s="1222">
        <v>0</v>
      </c>
      <c r="BP14" s="1229">
        <v>0</v>
      </c>
      <c r="BQ14" s="1229">
        <v>0</v>
      </c>
      <c r="BR14" s="1229">
        <v>0</v>
      </c>
      <c r="BS14" s="1229">
        <v>0</v>
      </c>
      <c r="BT14" s="1229">
        <v>0</v>
      </c>
      <c r="BU14" s="1229">
        <v>0</v>
      </c>
      <c r="BV14" s="1229">
        <v>25</v>
      </c>
      <c r="BW14" s="1230">
        <v>39</v>
      </c>
      <c r="BX14" s="1229">
        <v>39</v>
      </c>
      <c r="BY14" s="1229">
        <v>25</v>
      </c>
      <c r="BZ14" s="1229">
        <v>25</v>
      </c>
      <c r="CA14" s="1229">
        <v>25</v>
      </c>
      <c r="CB14" s="1229">
        <v>11</v>
      </c>
      <c r="CC14" s="1229">
        <v>11</v>
      </c>
      <c r="CD14" s="1229">
        <v>11</v>
      </c>
      <c r="CE14" s="1229">
        <v>0</v>
      </c>
      <c r="CF14" s="1229">
        <v>0</v>
      </c>
      <c r="CG14" s="1236">
        <v>0</v>
      </c>
      <c r="CH14" s="1236">
        <v>0</v>
      </c>
      <c r="CI14" s="1236">
        <v>0</v>
      </c>
      <c r="CJ14" s="1236">
        <v>0</v>
      </c>
      <c r="CK14" s="1236">
        <v>0</v>
      </c>
      <c r="CL14" s="1236">
        <v>0</v>
      </c>
      <c r="CM14" s="1236">
        <v>0</v>
      </c>
      <c r="CN14" s="1236">
        <v>0</v>
      </c>
      <c r="CO14" s="1236">
        <v>0</v>
      </c>
      <c r="CP14" s="1236">
        <v>0</v>
      </c>
      <c r="CQ14" s="1236">
        <v>0</v>
      </c>
      <c r="CR14" s="1236">
        <v>0</v>
      </c>
      <c r="CS14" s="1236">
        <v>0</v>
      </c>
      <c r="CT14" s="1240">
        <v>52</v>
      </c>
    </row>
    <row r="15" spans="1:98" x14ac:dyDescent="0.25">
      <c r="A15" s="1200" t="s">
        <v>111</v>
      </c>
      <c r="B15" s="1201">
        <v>12</v>
      </c>
      <c r="C15" s="1201">
        <v>8</v>
      </c>
      <c r="D15" s="1201">
        <v>0</v>
      </c>
      <c r="E15" s="1201">
        <v>0</v>
      </c>
      <c r="F15" s="1201">
        <v>0</v>
      </c>
      <c r="G15" s="1201">
        <v>0</v>
      </c>
      <c r="H15" s="1201">
        <v>0</v>
      </c>
      <c r="I15" s="1201">
        <v>0</v>
      </c>
      <c r="J15" s="1201">
        <v>0</v>
      </c>
      <c r="K15" s="1201">
        <v>0</v>
      </c>
      <c r="L15" s="1201">
        <v>0</v>
      </c>
      <c r="M15" s="1201">
        <v>0</v>
      </c>
      <c r="N15" s="1201">
        <v>0</v>
      </c>
      <c r="O15" s="1201">
        <v>0</v>
      </c>
      <c r="P15" s="1201">
        <v>0</v>
      </c>
      <c r="Q15" s="1201">
        <v>0</v>
      </c>
      <c r="R15" s="1210">
        <v>0</v>
      </c>
      <c r="S15" s="1210">
        <v>9</v>
      </c>
      <c r="T15" s="1210">
        <v>26</v>
      </c>
      <c r="U15" s="1210">
        <v>29</v>
      </c>
      <c r="V15" s="1210">
        <v>59</v>
      </c>
      <c r="W15" s="1210">
        <v>59</v>
      </c>
      <c r="X15" s="1210">
        <v>58</v>
      </c>
      <c r="Y15" s="1210">
        <v>58</v>
      </c>
      <c r="Z15" s="1210">
        <v>59</v>
      </c>
      <c r="AA15" s="1210">
        <v>29</v>
      </c>
      <c r="AB15" s="1210">
        <v>30</v>
      </c>
      <c r="AC15" s="1210">
        <v>9</v>
      </c>
      <c r="AD15" s="1210">
        <v>8</v>
      </c>
      <c r="AE15" s="1211">
        <v>9</v>
      </c>
      <c r="AF15" s="1210">
        <v>10</v>
      </c>
      <c r="AG15" s="1210">
        <v>9</v>
      </c>
      <c r="AH15" s="1210">
        <v>11</v>
      </c>
      <c r="AI15" s="1216">
        <v>60</v>
      </c>
      <c r="AJ15" s="1216">
        <v>58</v>
      </c>
      <c r="AK15" s="1216">
        <v>60</v>
      </c>
      <c r="AL15" s="1216">
        <v>60</v>
      </c>
      <c r="AM15" s="1216">
        <v>60</v>
      </c>
      <c r="AN15" s="1216">
        <v>59</v>
      </c>
      <c r="AO15" s="1216">
        <v>59</v>
      </c>
      <c r="AP15" s="1216">
        <v>59</v>
      </c>
      <c r="AQ15" s="1217">
        <v>60</v>
      </c>
      <c r="AR15" s="1216">
        <v>58</v>
      </c>
      <c r="AS15" s="1216">
        <v>59</v>
      </c>
      <c r="AT15" s="1216">
        <v>59</v>
      </c>
      <c r="AU15" s="1216">
        <v>59</v>
      </c>
      <c r="AV15" s="1217">
        <v>61</v>
      </c>
      <c r="AW15" s="1216">
        <v>59</v>
      </c>
      <c r="AX15" s="1216">
        <v>57</v>
      </c>
      <c r="AY15" s="1223">
        <v>59</v>
      </c>
      <c r="AZ15" s="1222">
        <v>60</v>
      </c>
      <c r="BA15" s="1222">
        <v>61</v>
      </c>
      <c r="BB15" s="1223">
        <v>59</v>
      </c>
      <c r="BC15" s="1222">
        <v>60</v>
      </c>
      <c r="BD15" s="1222">
        <v>58</v>
      </c>
      <c r="BE15" s="1222">
        <v>58</v>
      </c>
      <c r="BF15" s="1222">
        <v>59</v>
      </c>
      <c r="BG15" s="1222">
        <v>60</v>
      </c>
      <c r="BH15" s="1222">
        <v>59</v>
      </c>
      <c r="BI15" s="1222">
        <v>58</v>
      </c>
      <c r="BJ15" s="1222">
        <v>60</v>
      </c>
      <c r="BK15" s="1222">
        <v>60</v>
      </c>
      <c r="BL15" s="1222">
        <v>61</v>
      </c>
      <c r="BM15" s="1222">
        <v>60</v>
      </c>
      <c r="BN15" s="1222">
        <v>60</v>
      </c>
      <c r="BO15" s="1222">
        <v>60</v>
      </c>
      <c r="BP15" s="1229">
        <v>58</v>
      </c>
      <c r="BQ15" s="1229">
        <v>59</v>
      </c>
      <c r="BR15" s="1229">
        <v>60</v>
      </c>
      <c r="BS15" s="1229">
        <v>59</v>
      </c>
      <c r="BT15" s="1229">
        <v>59</v>
      </c>
      <c r="BU15" s="1229">
        <v>58</v>
      </c>
      <c r="BV15" s="1229">
        <v>59</v>
      </c>
      <c r="BW15" s="1230">
        <v>59</v>
      </c>
      <c r="BX15" s="1229">
        <v>59</v>
      </c>
      <c r="BY15" s="1229">
        <v>59</v>
      </c>
      <c r="BZ15" s="1229">
        <v>59</v>
      </c>
      <c r="CA15" s="1229">
        <v>40</v>
      </c>
      <c r="CB15" s="1229">
        <v>39</v>
      </c>
      <c r="CC15" s="1229">
        <v>40</v>
      </c>
      <c r="CD15" s="1229">
        <v>29</v>
      </c>
      <c r="CE15" s="1229">
        <v>10</v>
      </c>
      <c r="CF15" s="1229">
        <v>30</v>
      </c>
      <c r="CG15" s="1236">
        <v>30</v>
      </c>
      <c r="CH15" s="1236">
        <v>29</v>
      </c>
      <c r="CI15" s="1236">
        <v>30</v>
      </c>
      <c r="CJ15" s="1236">
        <v>29</v>
      </c>
      <c r="CK15" s="1236">
        <v>28</v>
      </c>
      <c r="CL15" s="1236">
        <v>0</v>
      </c>
      <c r="CM15" s="1236">
        <v>0</v>
      </c>
      <c r="CN15" s="1236">
        <v>0</v>
      </c>
      <c r="CO15" s="1236">
        <v>0</v>
      </c>
      <c r="CP15" s="1236">
        <v>0</v>
      </c>
      <c r="CQ15" s="1236">
        <v>0</v>
      </c>
      <c r="CR15" s="1236">
        <v>0</v>
      </c>
      <c r="CS15" s="1236">
        <v>0</v>
      </c>
      <c r="CT15" s="1240">
        <v>869</v>
      </c>
    </row>
    <row r="16" spans="1:98" x14ac:dyDescent="0.25">
      <c r="A16" s="1200" t="s">
        <v>112</v>
      </c>
      <c r="B16" s="1201">
        <v>26</v>
      </c>
      <c r="C16" s="1201">
        <v>0</v>
      </c>
      <c r="D16" s="1201">
        <v>0</v>
      </c>
      <c r="E16" s="1201">
        <v>0</v>
      </c>
      <c r="F16" s="1201">
        <v>0</v>
      </c>
      <c r="G16" s="1201">
        <v>0</v>
      </c>
      <c r="H16" s="1201">
        <v>0</v>
      </c>
      <c r="I16" s="1201">
        <v>0</v>
      </c>
      <c r="J16" s="1201">
        <v>0</v>
      </c>
      <c r="K16" s="1201">
        <v>0</v>
      </c>
      <c r="L16" s="1201">
        <v>0</v>
      </c>
      <c r="M16" s="1201">
        <v>0</v>
      </c>
      <c r="N16" s="1201">
        <v>0</v>
      </c>
      <c r="O16" s="1201">
        <v>0</v>
      </c>
      <c r="P16" s="1201">
        <v>0</v>
      </c>
      <c r="Q16" s="1201">
        <v>0</v>
      </c>
      <c r="R16" s="1210">
        <v>39</v>
      </c>
      <c r="S16" s="1210">
        <v>39</v>
      </c>
      <c r="T16" s="1210">
        <v>39</v>
      </c>
      <c r="U16" s="1210">
        <v>39</v>
      </c>
      <c r="V16" s="1210">
        <v>39</v>
      </c>
      <c r="W16" s="1210">
        <v>39</v>
      </c>
      <c r="X16" s="1210">
        <v>52</v>
      </c>
      <c r="Y16" s="1210">
        <v>59</v>
      </c>
      <c r="Z16" s="1210">
        <v>51</v>
      </c>
      <c r="AA16" s="1210">
        <v>52</v>
      </c>
      <c r="AB16" s="1210">
        <v>52</v>
      </c>
      <c r="AC16" s="1210">
        <v>52</v>
      </c>
      <c r="AD16" s="1210">
        <v>52</v>
      </c>
      <c r="AE16" s="1211">
        <v>52</v>
      </c>
      <c r="AF16" s="1210">
        <v>53</v>
      </c>
      <c r="AG16" s="1210">
        <v>52</v>
      </c>
      <c r="AH16" s="1210">
        <v>52</v>
      </c>
      <c r="AI16" s="1216">
        <v>52</v>
      </c>
      <c r="AJ16" s="1216">
        <v>62</v>
      </c>
      <c r="AK16" s="1216">
        <v>62</v>
      </c>
      <c r="AL16" s="1216">
        <v>61</v>
      </c>
      <c r="AM16" s="1216">
        <v>62</v>
      </c>
      <c r="AN16" s="1216">
        <v>62</v>
      </c>
      <c r="AO16" s="1216">
        <v>62</v>
      </c>
      <c r="AP16" s="1216">
        <v>62</v>
      </c>
      <c r="AQ16" s="1217">
        <v>62</v>
      </c>
      <c r="AR16" s="1216">
        <v>62</v>
      </c>
      <c r="AS16" s="1216">
        <v>62</v>
      </c>
      <c r="AT16" s="1216">
        <v>62</v>
      </c>
      <c r="AU16" s="1216">
        <v>62</v>
      </c>
      <c r="AV16" s="1217">
        <v>62</v>
      </c>
      <c r="AW16" s="1216">
        <v>62</v>
      </c>
      <c r="AX16" s="1216">
        <v>61</v>
      </c>
      <c r="AY16" s="1223">
        <v>62</v>
      </c>
      <c r="AZ16" s="1222">
        <v>62</v>
      </c>
      <c r="BA16" s="1222">
        <v>63</v>
      </c>
      <c r="BB16" s="1223">
        <v>77</v>
      </c>
      <c r="BC16" s="1222">
        <v>77</v>
      </c>
      <c r="BD16" s="1222">
        <v>77</v>
      </c>
      <c r="BE16" s="1222">
        <v>77</v>
      </c>
      <c r="BF16" s="1222">
        <v>77</v>
      </c>
      <c r="BG16" s="1222">
        <v>77</v>
      </c>
      <c r="BH16" s="1222">
        <v>77</v>
      </c>
      <c r="BI16" s="1222">
        <v>77</v>
      </c>
      <c r="BJ16" s="1222">
        <v>77</v>
      </c>
      <c r="BK16" s="1222">
        <v>77</v>
      </c>
      <c r="BL16" s="1222">
        <v>77</v>
      </c>
      <c r="BM16" s="1222">
        <v>77</v>
      </c>
      <c r="BN16" s="1222">
        <v>77</v>
      </c>
      <c r="BO16" s="1222">
        <v>77</v>
      </c>
      <c r="BP16" s="1229">
        <v>77</v>
      </c>
      <c r="BQ16" s="1229">
        <v>77</v>
      </c>
      <c r="BR16" s="1229">
        <v>51</v>
      </c>
      <c r="BS16" s="1229">
        <v>52</v>
      </c>
      <c r="BT16" s="1229">
        <v>52</v>
      </c>
      <c r="BU16" s="1229">
        <v>52</v>
      </c>
      <c r="BV16" s="1229">
        <v>52</v>
      </c>
      <c r="BW16" s="1230">
        <v>78</v>
      </c>
      <c r="BX16" s="1229">
        <v>78</v>
      </c>
      <c r="BY16" s="1229">
        <v>78</v>
      </c>
      <c r="BZ16" s="1229">
        <v>77</v>
      </c>
      <c r="CA16" s="1229">
        <v>77</v>
      </c>
      <c r="CB16" s="1229">
        <v>77</v>
      </c>
      <c r="CC16" s="1229">
        <v>60</v>
      </c>
      <c r="CD16" s="1229">
        <v>30</v>
      </c>
      <c r="CE16" s="1229">
        <v>38</v>
      </c>
      <c r="CF16" s="1229">
        <v>39</v>
      </c>
      <c r="CG16" s="1236">
        <v>39</v>
      </c>
      <c r="CH16" s="1236">
        <v>39</v>
      </c>
      <c r="CI16" s="1236">
        <v>39</v>
      </c>
      <c r="CJ16" s="1236">
        <v>39</v>
      </c>
      <c r="CK16" s="1236">
        <v>76</v>
      </c>
      <c r="CL16" s="1236">
        <v>77</v>
      </c>
      <c r="CM16" s="1236">
        <v>78</v>
      </c>
      <c r="CN16" s="1236">
        <v>77</v>
      </c>
      <c r="CO16" s="1236">
        <v>77</v>
      </c>
      <c r="CP16" s="1236">
        <v>78</v>
      </c>
      <c r="CQ16" s="1236">
        <v>78</v>
      </c>
      <c r="CR16" s="1236">
        <v>78</v>
      </c>
      <c r="CS16" s="1236">
        <v>51</v>
      </c>
      <c r="CT16" s="1240">
        <v>1231.8</v>
      </c>
    </row>
    <row r="17" spans="1:98" x14ac:dyDescent="0.25">
      <c r="A17" s="1203" t="s">
        <v>113</v>
      </c>
      <c r="B17" s="1201">
        <v>269</v>
      </c>
      <c r="C17" s="1202">
        <v>271</v>
      </c>
      <c r="D17" s="1202">
        <v>272</v>
      </c>
      <c r="E17" s="1202">
        <v>270</v>
      </c>
      <c r="F17" s="1201">
        <v>262</v>
      </c>
      <c r="G17" s="1202">
        <v>261</v>
      </c>
      <c r="H17" s="1201">
        <v>265</v>
      </c>
      <c r="I17" s="1201">
        <v>257</v>
      </c>
      <c r="J17" s="1201">
        <v>261</v>
      </c>
      <c r="K17" s="1201">
        <v>262</v>
      </c>
      <c r="L17" s="1201">
        <v>261</v>
      </c>
      <c r="M17" s="1201">
        <v>261</v>
      </c>
      <c r="N17" s="1201">
        <v>261</v>
      </c>
      <c r="O17" s="1201">
        <v>259</v>
      </c>
      <c r="P17" s="1201">
        <v>265</v>
      </c>
      <c r="Q17" s="1201">
        <v>268</v>
      </c>
      <c r="R17" s="1210">
        <v>268</v>
      </c>
      <c r="S17" s="1210">
        <v>272</v>
      </c>
      <c r="T17" s="1210">
        <v>272</v>
      </c>
      <c r="U17" s="1210">
        <v>275</v>
      </c>
      <c r="V17" s="1210">
        <v>269</v>
      </c>
      <c r="W17" s="1210">
        <v>273</v>
      </c>
      <c r="X17" s="1210">
        <v>272</v>
      </c>
      <c r="Y17" s="1210">
        <v>272</v>
      </c>
      <c r="Z17" s="1210">
        <v>272</v>
      </c>
      <c r="AA17" s="1210">
        <v>273</v>
      </c>
      <c r="AB17" s="1210">
        <v>271</v>
      </c>
      <c r="AC17" s="1210">
        <v>271</v>
      </c>
      <c r="AD17" s="1211">
        <v>272</v>
      </c>
      <c r="AE17" s="1211">
        <v>272</v>
      </c>
      <c r="AF17" s="1210">
        <v>269</v>
      </c>
      <c r="AG17" s="1211">
        <v>270</v>
      </c>
      <c r="AH17" s="1211">
        <v>272</v>
      </c>
      <c r="AI17" s="1216">
        <v>274</v>
      </c>
      <c r="AJ17" s="1216">
        <v>272</v>
      </c>
      <c r="AK17" s="1216">
        <v>272</v>
      </c>
      <c r="AL17" s="1216">
        <v>274</v>
      </c>
      <c r="AM17" s="1216">
        <v>274</v>
      </c>
      <c r="AN17" s="1216">
        <v>271</v>
      </c>
      <c r="AO17" s="1216">
        <v>274</v>
      </c>
      <c r="AP17" s="1217">
        <v>272</v>
      </c>
      <c r="AQ17" s="1217">
        <v>273</v>
      </c>
      <c r="AR17" s="1216">
        <v>269</v>
      </c>
      <c r="AS17" s="1216">
        <v>272</v>
      </c>
      <c r="AT17" s="1217">
        <v>271</v>
      </c>
      <c r="AU17" s="1216">
        <v>269</v>
      </c>
      <c r="AV17" s="1217">
        <v>269</v>
      </c>
      <c r="AW17" s="1216">
        <v>264</v>
      </c>
      <c r="AX17" s="1217">
        <v>267</v>
      </c>
      <c r="AY17" s="1223">
        <v>264</v>
      </c>
      <c r="AZ17" s="1222">
        <v>268</v>
      </c>
      <c r="BA17" s="1222">
        <v>269</v>
      </c>
      <c r="BB17" s="1223">
        <v>270</v>
      </c>
      <c r="BC17" s="1222">
        <v>269</v>
      </c>
      <c r="BD17" s="1223">
        <v>271</v>
      </c>
      <c r="BE17" s="1223">
        <v>270</v>
      </c>
      <c r="BF17" s="1223">
        <v>270</v>
      </c>
      <c r="BG17" s="1223">
        <v>272</v>
      </c>
      <c r="BH17" s="1223">
        <v>273</v>
      </c>
      <c r="BI17" s="1223">
        <v>272</v>
      </c>
      <c r="BJ17" s="1223">
        <v>273</v>
      </c>
      <c r="BK17" s="1223">
        <v>275</v>
      </c>
      <c r="BL17" s="1223">
        <v>273</v>
      </c>
      <c r="BM17" s="1223">
        <v>273</v>
      </c>
      <c r="BN17" s="1223">
        <v>272</v>
      </c>
      <c r="BO17" s="1223">
        <v>272</v>
      </c>
      <c r="BP17" s="1229">
        <v>273</v>
      </c>
      <c r="BQ17" s="1229">
        <v>274</v>
      </c>
      <c r="BR17" s="1229">
        <v>273</v>
      </c>
      <c r="BS17" s="1229">
        <v>274</v>
      </c>
      <c r="BT17" s="1229">
        <v>272</v>
      </c>
      <c r="BU17" s="1229">
        <v>272</v>
      </c>
      <c r="BV17" s="1230">
        <v>272</v>
      </c>
      <c r="BW17" s="1230">
        <v>272</v>
      </c>
      <c r="BX17" s="1229">
        <v>271</v>
      </c>
      <c r="BY17" s="1230">
        <v>272</v>
      </c>
      <c r="BZ17" s="1230">
        <v>271</v>
      </c>
      <c r="CA17" s="1230">
        <v>270</v>
      </c>
      <c r="CB17" s="1230">
        <v>271</v>
      </c>
      <c r="CC17" s="1230">
        <v>271</v>
      </c>
      <c r="CD17" s="1230">
        <v>272</v>
      </c>
      <c r="CE17" s="1230">
        <v>273</v>
      </c>
      <c r="CF17" s="1230">
        <v>272</v>
      </c>
      <c r="CG17" s="1236">
        <v>273</v>
      </c>
      <c r="CH17" s="1236">
        <v>274</v>
      </c>
      <c r="CI17" s="1236">
        <v>273</v>
      </c>
      <c r="CJ17" s="1236">
        <v>274</v>
      </c>
      <c r="CK17" s="1236">
        <v>272</v>
      </c>
      <c r="CL17" s="1237">
        <v>273</v>
      </c>
      <c r="CM17" s="1237">
        <v>273</v>
      </c>
      <c r="CN17" s="1236">
        <v>273</v>
      </c>
      <c r="CO17" s="1236">
        <v>272</v>
      </c>
      <c r="CP17" s="1237">
        <v>272</v>
      </c>
      <c r="CQ17" s="1236">
        <v>271</v>
      </c>
      <c r="CR17" s="1237">
        <v>271</v>
      </c>
      <c r="CS17" s="1236">
        <v>272</v>
      </c>
      <c r="CT17" s="1240">
        <v>6497</v>
      </c>
    </row>
    <row r="18" spans="1:98" x14ac:dyDescent="0.25">
      <c r="A18" s="1203" t="s">
        <v>114</v>
      </c>
      <c r="B18" s="1201">
        <v>269</v>
      </c>
      <c r="C18" s="1202">
        <v>269</v>
      </c>
      <c r="D18" s="1202">
        <v>268</v>
      </c>
      <c r="E18" s="1202">
        <v>267</v>
      </c>
      <c r="F18" s="1201">
        <v>261</v>
      </c>
      <c r="G18" s="1202">
        <v>261</v>
      </c>
      <c r="H18" s="1201">
        <v>260</v>
      </c>
      <c r="I18" s="1201">
        <v>260</v>
      </c>
      <c r="J18" s="1201">
        <v>259</v>
      </c>
      <c r="K18" s="1201">
        <v>260</v>
      </c>
      <c r="L18" s="1201">
        <v>260</v>
      </c>
      <c r="M18" s="1201">
        <v>260</v>
      </c>
      <c r="N18" s="1201">
        <v>261</v>
      </c>
      <c r="O18" s="1201">
        <v>265</v>
      </c>
      <c r="P18" s="1201">
        <v>268</v>
      </c>
      <c r="Q18" s="1201">
        <v>271</v>
      </c>
      <c r="R18" s="1210">
        <v>270</v>
      </c>
      <c r="S18" s="1210">
        <v>269</v>
      </c>
      <c r="T18" s="1210">
        <v>268</v>
      </c>
      <c r="U18" s="1210">
        <v>270</v>
      </c>
      <c r="V18" s="1210">
        <v>270</v>
      </c>
      <c r="W18" s="1210">
        <v>270</v>
      </c>
      <c r="X18" s="1210">
        <v>269</v>
      </c>
      <c r="Y18" s="1210">
        <v>269</v>
      </c>
      <c r="Z18" s="1210">
        <v>269</v>
      </c>
      <c r="AA18" s="1210">
        <v>269</v>
      </c>
      <c r="AB18" s="1210">
        <v>271</v>
      </c>
      <c r="AC18" s="1210">
        <v>269</v>
      </c>
      <c r="AD18" s="1211">
        <v>271</v>
      </c>
      <c r="AE18" s="1211">
        <v>270</v>
      </c>
      <c r="AF18" s="1210">
        <v>269</v>
      </c>
      <c r="AG18" s="1211">
        <v>269</v>
      </c>
      <c r="AH18" s="1211">
        <v>270</v>
      </c>
      <c r="AI18" s="1216">
        <v>269</v>
      </c>
      <c r="AJ18" s="1216">
        <v>268</v>
      </c>
      <c r="AK18" s="1216">
        <v>270</v>
      </c>
      <c r="AL18" s="1216">
        <v>269</v>
      </c>
      <c r="AM18" s="1216">
        <v>268</v>
      </c>
      <c r="AN18" s="1216">
        <v>268</v>
      </c>
      <c r="AO18" s="1216">
        <v>269</v>
      </c>
      <c r="AP18" s="1217">
        <v>268</v>
      </c>
      <c r="AQ18" s="1217">
        <v>271</v>
      </c>
      <c r="AR18" s="1216">
        <v>266</v>
      </c>
      <c r="AS18" s="1216">
        <v>266</v>
      </c>
      <c r="AT18" s="1217">
        <v>268</v>
      </c>
      <c r="AU18" s="1216">
        <v>269</v>
      </c>
      <c r="AV18" s="1217">
        <v>268</v>
      </c>
      <c r="AW18" s="1216">
        <v>268</v>
      </c>
      <c r="AX18" s="1217">
        <v>268</v>
      </c>
      <c r="AY18" s="1223">
        <v>268</v>
      </c>
      <c r="AZ18" s="1222">
        <v>268</v>
      </c>
      <c r="BA18" s="1222">
        <v>269</v>
      </c>
      <c r="BB18" s="1223">
        <v>268</v>
      </c>
      <c r="BC18" s="1222">
        <v>268</v>
      </c>
      <c r="BD18" s="1223">
        <v>268</v>
      </c>
      <c r="BE18" s="1223">
        <v>268</v>
      </c>
      <c r="BF18" s="1223">
        <v>269</v>
      </c>
      <c r="BG18" s="1223">
        <v>269</v>
      </c>
      <c r="BH18" s="1223">
        <v>269</v>
      </c>
      <c r="BI18" s="1223">
        <v>269</v>
      </c>
      <c r="BJ18" s="1223">
        <v>268</v>
      </c>
      <c r="BK18" s="1223">
        <v>269</v>
      </c>
      <c r="BL18" s="1223">
        <v>268</v>
      </c>
      <c r="BM18" s="1223">
        <v>268</v>
      </c>
      <c r="BN18" s="1223">
        <v>269</v>
      </c>
      <c r="BO18" s="1223">
        <v>268</v>
      </c>
      <c r="BP18" s="1229">
        <v>268</v>
      </c>
      <c r="BQ18" s="1229">
        <v>267</v>
      </c>
      <c r="BR18" s="1229">
        <v>268</v>
      </c>
      <c r="BS18" s="1229">
        <v>268</v>
      </c>
      <c r="BT18" s="1229">
        <v>269</v>
      </c>
      <c r="BU18" s="1229">
        <v>268</v>
      </c>
      <c r="BV18" s="1230">
        <v>268</v>
      </c>
      <c r="BW18" s="1230">
        <v>268</v>
      </c>
      <c r="BX18" s="1229">
        <v>268</v>
      </c>
      <c r="BY18" s="1230">
        <v>269</v>
      </c>
      <c r="BZ18" s="1230">
        <v>268</v>
      </c>
      <c r="CA18" s="1230">
        <v>270</v>
      </c>
      <c r="CB18" s="1230">
        <v>267</v>
      </c>
      <c r="CC18" s="1230">
        <v>268</v>
      </c>
      <c r="CD18" s="1230">
        <v>269</v>
      </c>
      <c r="CE18" s="1230">
        <v>269</v>
      </c>
      <c r="CF18" s="1230">
        <v>270</v>
      </c>
      <c r="CG18" s="1236">
        <v>268</v>
      </c>
      <c r="CH18" s="1236">
        <v>268</v>
      </c>
      <c r="CI18" s="1236">
        <v>255</v>
      </c>
      <c r="CJ18" s="1236">
        <v>252</v>
      </c>
      <c r="CK18" s="1236">
        <v>248</v>
      </c>
      <c r="CL18" s="1237">
        <v>248</v>
      </c>
      <c r="CM18" s="1237">
        <v>249</v>
      </c>
      <c r="CN18" s="1236">
        <v>249</v>
      </c>
      <c r="CO18" s="1236">
        <v>246</v>
      </c>
      <c r="CP18" s="1237">
        <v>247</v>
      </c>
      <c r="CQ18" s="1236">
        <v>242</v>
      </c>
      <c r="CR18" s="1237">
        <v>232</v>
      </c>
      <c r="CS18" s="1236">
        <v>238</v>
      </c>
      <c r="CT18" s="1240">
        <v>6400</v>
      </c>
    </row>
    <row r="19" spans="1:98" x14ac:dyDescent="0.25">
      <c r="A19" s="1203" t="s">
        <v>115</v>
      </c>
      <c r="B19" s="1201">
        <v>268</v>
      </c>
      <c r="C19" s="1202">
        <v>269</v>
      </c>
      <c r="D19" s="1202">
        <v>270</v>
      </c>
      <c r="E19" s="1202">
        <v>267</v>
      </c>
      <c r="F19" s="1201">
        <v>262</v>
      </c>
      <c r="G19" s="1202">
        <v>262</v>
      </c>
      <c r="H19" s="1201">
        <v>263</v>
      </c>
      <c r="I19" s="1201">
        <v>261</v>
      </c>
      <c r="J19" s="1201">
        <v>263</v>
      </c>
      <c r="K19" s="1201">
        <v>261</v>
      </c>
      <c r="L19" s="1201">
        <v>262</v>
      </c>
      <c r="M19" s="1201">
        <v>262</v>
      </c>
      <c r="N19" s="1201">
        <v>262</v>
      </c>
      <c r="O19" s="1201">
        <v>268</v>
      </c>
      <c r="P19" s="1201">
        <v>268</v>
      </c>
      <c r="Q19" s="1201">
        <v>267</v>
      </c>
      <c r="R19" s="1210">
        <v>268</v>
      </c>
      <c r="S19" s="1210">
        <v>266</v>
      </c>
      <c r="T19" s="1210">
        <v>265</v>
      </c>
      <c r="U19" s="1210">
        <v>267</v>
      </c>
      <c r="V19" s="1210">
        <v>268</v>
      </c>
      <c r="W19" s="1210">
        <v>268</v>
      </c>
      <c r="X19" s="1210">
        <v>269</v>
      </c>
      <c r="Y19" s="1210">
        <v>270</v>
      </c>
      <c r="Z19" s="1210">
        <v>270</v>
      </c>
      <c r="AA19" s="1210">
        <v>269</v>
      </c>
      <c r="AB19" s="1210">
        <v>270</v>
      </c>
      <c r="AC19" s="1210">
        <v>270</v>
      </c>
      <c r="AD19" s="1211">
        <v>270</v>
      </c>
      <c r="AE19" s="1211">
        <v>270</v>
      </c>
      <c r="AF19" s="1210">
        <v>271</v>
      </c>
      <c r="AG19" s="1211">
        <v>270</v>
      </c>
      <c r="AH19" s="1211">
        <v>271</v>
      </c>
      <c r="AI19" s="1216">
        <v>270</v>
      </c>
      <c r="AJ19" s="1216">
        <v>268</v>
      </c>
      <c r="AK19" s="1216">
        <v>269</v>
      </c>
      <c r="AL19" s="1216">
        <v>269</v>
      </c>
      <c r="AM19" s="1216">
        <v>269</v>
      </c>
      <c r="AN19" s="1216">
        <v>269</v>
      </c>
      <c r="AO19" s="1216">
        <v>265</v>
      </c>
      <c r="AP19" s="1217">
        <v>262</v>
      </c>
      <c r="AQ19" s="1217">
        <v>260</v>
      </c>
      <c r="AR19" s="1216">
        <v>258</v>
      </c>
      <c r="AS19" s="1216">
        <v>262</v>
      </c>
      <c r="AT19" s="1217">
        <v>265</v>
      </c>
      <c r="AU19" s="1216">
        <v>266</v>
      </c>
      <c r="AV19" s="1217">
        <v>267</v>
      </c>
      <c r="AW19" s="1216">
        <v>269</v>
      </c>
      <c r="AX19" s="1217">
        <v>269</v>
      </c>
      <c r="AY19" s="1223">
        <v>270</v>
      </c>
      <c r="AZ19" s="1222">
        <v>269</v>
      </c>
      <c r="BA19" s="1222">
        <v>270</v>
      </c>
      <c r="BB19" s="1223">
        <v>270</v>
      </c>
      <c r="BC19" s="1222">
        <v>268</v>
      </c>
      <c r="BD19" s="1223">
        <v>270</v>
      </c>
      <c r="BE19" s="1223">
        <v>268</v>
      </c>
      <c r="BF19" s="1223">
        <v>269</v>
      </c>
      <c r="BG19" s="1223">
        <v>269</v>
      </c>
      <c r="BH19" s="1223">
        <v>270</v>
      </c>
      <c r="BI19" s="1223">
        <v>270</v>
      </c>
      <c r="BJ19" s="1223">
        <v>270</v>
      </c>
      <c r="BK19" s="1223">
        <v>271</v>
      </c>
      <c r="BL19" s="1223">
        <v>270</v>
      </c>
      <c r="BM19" s="1223">
        <v>270</v>
      </c>
      <c r="BN19" s="1223">
        <v>270</v>
      </c>
      <c r="BO19" s="1223">
        <v>269</v>
      </c>
      <c r="BP19" s="1229">
        <v>270</v>
      </c>
      <c r="BQ19" s="1229">
        <v>269</v>
      </c>
      <c r="BR19" s="1229">
        <v>269</v>
      </c>
      <c r="BS19" s="1229">
        <v>270</v>
      </c>
      <c r="BT19" s="1229">
        <v>270</v>
      </c>
      <c r="BU19" s="1229">
        <v>270</v>
      </c>
      <c r="BV19" s="1230">
        <v>269</v>
      </c>
      <c r="BW19" s="1230">
        <v>268</v>
      </c>
      <c r="BX19" s="1229">
        <v>270</v>
      </c>
      <c r="BY19" s="1230">
        <v>270</v>
      </c>
      <c r="BZ19" s="1230">
        <v>270</v>
      </c>
      <c r="CA19" s="1230">
        <v>270</v>
      </c>
      <c r="CB19" s="1230">
        <v>269</v>
      </c>
      <c r="CC19" s="1230">
        <v>270</v>
      </c>
      <c r="CD19" s="1230">
        <v>270</v>
      </c>
      <c r="CE19" s="1230">
        <v>270</v>
      </c>
      <c r="CF19" s="1230">
        <v>268</v>
      </c>
      <c r="CG19" s="1236">
        <v>270</v>
      </c>
      <c r="CH19" s="1236">
        <v>270</v>
      </c>
      <c r="CI19" s="1236">
        <v>270</v>
      </c>
      <c r="CJ19" s="1236">
        <v>269</v>
      </c>
      <c r="CK19" s="1236">
        <v>269</v>
      </c>
      <c r="CL19" s="1237">
        <v>271</v>
      </c>
      <c r="CM19" s="1237">
        <v>270</v>
      </c>
      <c r="CN19" s="1236">
        <v>270</v>
      </c>
      <c r="CO19" s="1236">
        <v>268</v>
      </c>
      <c r="CP19" s="1237">
        <v>269</v>
      </c>
      <c r="CQ19" s="1236">
        <v>271</v>
      </c>
      <c r="CR19" s="1237">
        <v>269</v>
      </c>
      <c r="CS19" s="1236">
        <v>270</v>
      </c>
      <c r="CT19" s="1240">
        <v>6457</v>
      </c>
    </row>
    <row r="20" spans="1:98" x14ac:dyDescent="0.25">
      <c r="A20" s="1203" t="s">
        <v>116</v>
      </c>
      <c r="B20" s="1201">
        <v>0</v>
      </c>
      <c r="C20" s="1201">
        <v>0</v>
      </c>
      <c r="D20" s="1201">
        <v>0</v>
      </c>
      <c r="E20" s="1201">
        <v>0</v>
      </c>
      <c r="F20" s="1201">
        <v>0</v>
      </c>
      <c r="G20" s="1201">
        <v>0</v>
      </c>
      <c r="H20" s="1201">
        <v>0</v>
      </c>
      <c r="I20" s="1201">
        <v>0</v>
      </c>
      <c r="J20" s="1201">
        <v>0</v>
      </c>
      <c r="K20" s="1201">
        <v>0</v>
      </c>
      <c r="L20" s="1201">
        <v>0</v>
      </c>
      <c r="M20" s="1201">
        <v>0</v>
      </c>
      <c r="N20" s="1201">
        <v>0</v>
      </c>
      <c r="O20" s="1201">
        <v>0</v>
      </c>
      <c r="P20" s="1201">
        <v>0</v>
      </c>
      <c r="Q20" s="1201">
        <v>0</v>
      </c>
      <c r="R20" s="1210">
        <v>0</v>
      </c>
      <c r="S20" s="1210">
        <v>0</v>
      </c>
      <c r="T20" s="1210">
        <v>0</v>
      </c>
      <c r="U20" s="1210">
        <v>0</v>
      </c>
      <c r="V20" s="1210">
        <v>0</v>
      </c>
      <c r="W20" s="1210">
        <v>0</v>
      </c>
      <c r="X20" s="1210">
        <v>0</v>
      </c>
      <c r="Y20" s="1210">
        <v>0</v>
      </c>
      <c r="Z20" s="1210">
        <v>0</v>
      </c>
      <c r="AA20" s="1210">
        <v>0</v>
      </c>
      <c r="AB20" s="1210">
        <v>0</v>
      </c>
      <c r="AC20" s="1210">
        <v>0</v>
      </c>
      <c r="AD20" s="1210">
        <v>0</v>
      </c>
      <c r="AE20" s="1211">
        <v>0</v>
      </c>
      <c r="AF20" s="1210">
        <v>0</v>
      </c>
      <c r="AG20" s="1210">
        <v>0</v>
      </c>
      <c r="AH20" s="1210">
        <v>0</v>
      </c>
      <c r="AI20" s="1216">
        <v>0</v>
      </c>
      <c r="AJ20" s="1216">
        <v>0</v>
      </c>
      <c r="AK20" s="1216">
        <v>0</v>
      </c>
      <c r="AL20" s="1216">
        <v>0</v>
      </c>
      <c r="AM20" s="1216">
        <v>3</v>
      </c>
      <c r="AN20" s="1216">
        <v>19</v>
      </c>
      <c r="AO20" s="1216">
        <v>33</v>
      </c>
      <c r="AP20" s="1216">
        <v>35</v>
      </c>
      <c r="AQ20" s="1217">
        <v>48</v>
      </c>
      <c r="AR20" s="1216">
        <v>50</v>
      </c>
      <c r="AS20" s="1216">
        <v>51</v>
      </c>
      <c r="AT20" s="1216">
        <v>51</v>
      </c>
      <c r="AU20" s="1216">
        <v>51</v>
      </c>
      <c r="AV20" s="1217">
        <v>51</v>
      </c>
      <c r="AW20" s="1216">
        <v>51</v>
      </c>
      <c r="AX20" s="1216">
        <v>51</v>
      </c>
      <c r="AY20" s="1223">
        <v>51</v>
      </c>
      <c r="AZ20" s="1222">
        <v>51</v>
      </c>
      <c r="BA20" s="1222">
        <v>51</v>
      </c>
      <c r="BB20" s="1223">
        <v>52</v>
      </c>
      <c r="BC20" s="1222">
        <v>52</v>
      </c>
      <c r="BD20" s="1222">
        <v>52</v>
      </c>
      <c r="BE20" s="1222">
        <v>52</v>
      </c>
      <c r="BF20" s="1222">
        <v>51</v>
      </c>
      <c r="BG20" s="1222">
        <v>52</v>
      </c>
      <c r="BH20" s="1222">
        <v>52</v>
      </c>
      <c r="BI20" s="1222">
        <v>52</v>
      </c>
      <c r="BJ20" s="1222">
        <v>51</v>
      </c>
      <c r="BK20" s="1222">
        <v>51</v>
      </c>
      <c r="BL20" s="1222">
        <v>52</v>
      </c>
      <c r="BM20" s="1222">
        <v>51</v>
      </c>
      <c r="BN20" s="1222">
        <v>52</v>
      </c>
      <c r="BO20" s="1222">
        <v>52</v>
      </c>
      <c r="BP20" s="1229">
        <v>52</v>
      </c>
      <c r="BQ20" s="1229">
        <v>51</v>
      </c>
      <c r="BR20" s="1229">
        <v>41</v>
      </c>
      <c r="BS20" s="1229">
        <v>35</v>
      </c>
      <c r="BT20" s="1229">
        <v>35</v>
      </c>
      <c r="BU20" s="1229">
        <v>35</v>
      </c>
      <c r="BV20" s="1229">
        <v>38</v>
      </c>
      <c r="BW20" s="1230">
        <v>44</v>
      </c>
      <c r="BX20" s="1229">
        <v>48</v>
      </c>
      <c r="BY20" s="1229">
        <v>50</v>
      </c>
      <c r="BZ20" s="1229">
        <v>51</v>
      </c>
      <c r="CA20" s="1229">
        <v>51</v>
      </c>
      <c r="CB20" s="1229">
        <v>51</v>
      </c>
      <c r="CC20" s="1229">
        <v>52</v>
      </c>
      <c r="CD20" s="1229">
        <v>52</v>
      </c>
      <c r="CE20" s="1229">
        <v>52</v>
      </c>
      <c r="CF20" s="1229">
        <v>52</v>
      </c>
      <c r="CG20" s="1236">
        <v>52</v>
      </c>
      <c r="CH20" s="1236">
        <v>52</v>
      </c>
      <c r="CI20" s="1236">
        <v>52</v>
      </c>
      <c r="CJ20" s="1236">
        <v>52</v>
      </c>
      <c r="CK20" s="1236">
        <v>52</v>
      </c>
      <c r="CL20" s="1236">
        <v>52</v>
      </c>
      <c r="CM20" s="1236">
        <v>43</v>
      </c>
      <c r="CN20" s="1236">
        <v>32</v>
      </c>
      <c r="CO20" s="1236">
        <v>31</v>
      </c>
      <c r="CP20" s="1236">
        <v>30</v>
      </c>
      <c r="CQ20" s="1236">
        <v>0</v>
      </c>
      <c r="CR20" s="1236">
        <v>0</v>
      </c>
      <c r="CS20" s="1236">
        <v>0</v>
      </c>
      <c r="CT20" s="1240">
        <v>648</v>
      </c>
    </row>
    <row r="21" spans="1:98" x14ac:dyDescent="0.25">
      <c r="A21" s="1203" t="s">
        <v>117</v>
      </c>
      <c r="B21" s="1201">
        <v>0</v>
      </c>
      <c r="C21" s="1201">
        <v>0</v>
      </c>
      <c r="D21" s="1201">
        <v>0</v>
      </c>
      <c r="E21" s="1201">
        <v>0</v>
      </c>
      <c r="F21" s="1201">
        <v>0</v>
      </c>
      <c r="G21" s="1201">
        <v>0</v>
      </c>
      <c r="H21" s="1201">
        <v>0</v>
      </c>
      <c r="I21" s="1201">
        <v>0</v>
      </c>
      <c r="J21" s="1201">
        <v>0</v>
      </c>
      <c r="K21" s="1201">
        <v>0</v>
      </c>
      <c r="L21" s="1201">
        <v>0</v>
      </c>
      <c r="M21" s="1201">
        <v>0</v>
      </c>
      <c r="N21" s="1201">
        <v>0</v>
      </c>
      <c r="O21" s="1201">
        <v>0</v>
      </c>
      <c r="P21" s="1201">
        <v>0</v>
      </c>
      <c r="Q21" s="1201">
        <v>0</v>
      </c>
      <c r="R21" s="1210">
        <v>0</v>
      </c>
      <c r="S21" s="1210">
        <v>0</v>
      </c>
      <c r="T21" s="1210">
        <v>0</v>
      </c>
      <c r="U21" s="1210">
        <v>0</v>
      </c>
      <c r="V21" s="1210">
        <v>0</v>
      </c>
      <c r="W21" s="1210">
        <v>17</v>
      </c>
      <c r="X21" s="1210">
        <v>36</v>
      </c>
      <c r="Y21" s="1210">
        <v>42</v>
      </c>
      <c r="Z21" s="1210">
        <v>42</v>
      </c>
      <c r="AA21" s="1210">
        <v>46</v>
      </c>
      <c r="AB21" s="1210">
        <v>50</v>
      </c>
      <c r="AC21" s="1210">
        <v>54</v>
      </c>
      <c r="AD21" s="1210">
        <v>53</v>
      </c>
      <c r="AE21" s="1211">
        <v>54</v>
      </c>
      <c r="AF21" s="1210">
        <v>53</v>
      </c>
      <c r="AG21" s="1210">
        <v>53</v>
      </c>
      <c r="AH21" s="1210">
        <v>53</v>
      </c>
      <c r="AI21" s="1216">
        <v>53</v>
      </c>
      <c r="AJ21" s="1216">
        <v>53</v>
      </c>
      <c r="AK21" s="1216">
        <v>53</v>
      </c>
      <c r="AL21" s="1216">
        <v>52</v>
      </c>
      <c r="AM21" s="1216">
        <v>53</v>
      </c>
      <c r="AN21" s="1216">
        <v>50</v>
      </c>
      <c r="AO21" s="1216">
        <v>50</v>
      </c>
      <c r="AP21" s="1216">
        <v>49</v>
      </c>
      <c r="AQ21" s="1217">
        <v>48</v>
      </c>
      <c r="AR21" s="1216">
        <v>46</v>
      </c>
      <c r="AS21" s="1216">
        <v>46</v>
      </c>
      <c r="AT21" s="1216">
        <v>46</v>
      </c>
      <c r="AU21" s="1216">
        <v>46</v>
      </c>
      <c r="AV21" s="1217">
        <v>46</v>
      </c>
      <c r="AW21" s="1216">
        <v>46</v>
      </c>
      <c r="AX21" s="1216">
        <v>46</v>
      </c>
      <c r="AY21" s="1223">
        <v>46</v>
      </c>
      <c r="AZ21" s="1222">
        <v>37</v>
      </c>
      <c r="BA21" s="1222">
        <v>37</v>
      </c>
      <c r="BB21" s="1223">
        <v>42</v>
      </c>
      <c r="BC21" s="1222">
        <v>43</v>
      </c>
      <c r="BD21" s="1222">
        <v>46</v>
      </c>
      <c r="BE21" s="1222">
        <v>45</v>
      </c>
      <c r="BF21" s="1222">
        <v>46</v>
      </c>
      <c r="BG21" s="1222">
        <v>46</v>
      </c>
      <c r="BH21" s="1222">
        <v>46</v>
      </c>
      <c r="BI21" s="1222">
        <v>45</v>
      </c>
      <c r="BJ21" s="1222">
        <v>54</v>
      </c>
      <c r="BK21" s="1222">
        <v>55</v>
      </c>
      <c r="BL21" s="1222">
        <v>55</v>
      </c>
      <c r="BM21" s="1222">
        <v>54</v>
      </c>
      <c r="BN21" s="1222">
        <v>54</v>
      </c>
      <c r="BO21" s="1222">
        <v>55</v>
      </c>
      <c r="BP21" s="1229">
        <v>55</v>
      </c>
      <c r="BQ21" s="1229">
        <v>55</v>
      </c>
      <c r="BR21" s="1229">
        <v>55</v>
      </c>
      <c r="BS21" s="1229">
        <v>58</v>
      </c>
      <c r="BT21" s="1229">
        <v>59</v>
      </c>
      <c r="BU21" s="1229">
        <v>59</v>
      </c>
      <c r="BV21" s="1229">
        <v>59</v>
      </c>
      <c r="BW21" s="1230">
        <v>59</v>
      </c>
      <c r="BX21" s="1229">
        <v>60</v>
      </c>
      <c r="BY21" s="1229">
        <v>60</v>
      </c>
      <c r="BZ21" s="1229">
        <v>60</v>
      </c>
      <c r="CA21" s="1229">
        <v>60</v>
      </c>
      <c r="CB21" s="1229">
        <v>60</v>
      </c>
      <c r="CC21" s="1229">
        <v>60</v>
      </c>
      <c r="CD21" s="1229">
        <v>60</v>
      </c>
      <c r="CE21" s="1229">
        <v>60</v>
      </c>
      <c r="CF21" s="1229">
        <v>60</v>
      </c>
      <c r="CG21" s="1236">
        <v>60</v>
      </c>
      <c r="CH21" s="1236">
        <v>60</v>
      </c>
      <c r="CI21" s="1236">
        <v>60</v>
      </c>
      <c r="CJ21" s="1236">
        <v>61</v>
      </c>
      <c r="CK21" s="1236">
        <v>62</v>
      </c>
      <c r="CL21" s="1236">
        <v>61</v>
      </c>
      <c r="CM21" s="1236">
        <v>63</v>
      </c>
      <c r="CN21" s="1236">
        <v>62</v>
      </c>
      <c r="CO21" s="1236">
        <v>63</v>
      </c>
      <c r="CP21" s="1236">
        <v>62</v>
      </c>
      <c r="CQ21" s="1236">
        <v>62</v>
      </c>
      <c r="CR21" s="1236">
        <v>62</v>
      </c>
      <c r="CS21" s="1236">
        <v>62</v>
      </c>
      <c r="CT21" s="1240">
        <v>976</v>
      </c>
    </row>
    <row r="22" spans="1:98" ht="18" x14ac:dyDescent="0.25">
      <c r="A22" s="1203" t="s">
        <v>118</v>
      </c>
      <c r="B22" s="1201">
        <v>0</v>
      </c>
      <c r="C22" s="1201">
        <v>0</v>
      </c>
      <c r="D22" s="1201">
        <v>0</v>
      </c>
      <c r="E22" s="1201">
        <v>0</v>
      </c>
      <c r="F22" s="1201">
        <v>0</v>
      </c>
      <c r="G22" s="1201">
        <v>0</v>
      </c>
      <c r="H22" s="1201">
        <v>0</v>
      </c>
      <c r="I22" s="1201">
        <v>0</v>
      </c>
      <c r="J22" s="1201">
        <v>0</v>
      </c>
      <c r="K22" s="1201">
        <v>0</v>
      </c>
      <c r="L22" s="1201">
        <v>0</v>
      </c>
      <c r="M22" s="1201">
        <v>0</v>
      </c>
      <c r="N22" s="1201">
        <v>0</v>
      </c>
      <c r="O22" s="1201">
        <v>0</v>
      </c>
      <c r="P22" s="1201">
        <v>0</v>
      </c>
      <c r="Q22" s="1201">
        <v>0</v>
      </c>
      <c r="R22" s="1210">
        <v>0</v>
      </c>
      <c r="S22" s="1210">
        <v>0</v>
      </c>
      <c r="T22" s="1210">
        <v>0</v>
      </c>
      <c r="U22" s="1210">
        <v>0</v>
      </c>
      <c r="V22" s="1210">
        <v>0</v>
      </c>
      <c r="W22" s="1210">
        <v>0</v>
      </c>
      <c r="X22" s="1210">
        <v>0</v>
      </c>
      <c r="Y22" s="1210">
        <v>0</v>
      </c>
      <c r="Z22" s="1210">
        <v>0</v>
      </c>
      <c r="AA22" s="1210">
        <v>0</v>
      </c>
      <c r="AB22" s="1210">
        <v>0</v>
      </c>
      <c r="AC22" s="1210">
        <v>0</v>
      </c>
      <c r="AD22" s="1210">
        <v>0</v>
      </c>
      <c r="AE22" s="1211">
        <v>0</v>
      </c>
      <c r="AF22" s="1210">
        <v>0</v>
      </c>
      <c r="AG22" s="1210">
        <v>0</v>
      </c>
      <c r="AH22" s="1210">
        <v>0</v>
      </c>
      <c r="AI22" s="1216">
        <v>0</v>
      </c>
      <c r="AJ22" s="1216">
        <v>0</v>
      </c>
      <c r="AK22" s="1216">
        <v>10</v>
      </c>
      <c r="AL22" s="1216">
        <v>16</v>
      </c>
      <c r="AM22" s="1216">
        <v>16</v>
      </c>
      <c r="AN22" s="1216">
        <v>15</v>
      </c>
      <c r="AO22" s="1216">
        <v>16</v>
      </c>
      <c r="AP22" s="1216">
        <v>16</v>
      </c>
      <c r="AQ22" s="1217">
        <v>15</v>
      </c>
      <c r="AR22" s="1216">
        <v>15</v>
      </c>
      <c r="AS22" s="1216">
        <v>16</v>
      </c>
      <c r="AT22" s="1216">
        <v>16</v>
      </c>
      <c r="AU22" s="1216">
        <v>15</v>
      </c>
      <c r="AV22" s="1217">
        <v>15</v>
      </c>
      <c r="AW22" s="1216">
        <v>16</v>
      </c>
      <c r="AX22" s="1216">
        <v>16</v>
      </c>
      <c r="AY22" s="1223">
        <v>15</v>
      </c>
      <c r="AZ22" s="1222">
        <v>9</v>
      </c>
      <c r="BA22" s="1222">
        <v>9</v>
      </c>
      <c r="BB22" s="1223">
        <v>9</v>
      </c>
      <c r="BC22" s="1222">
        <v>16</v>
      </c>
      <c r="BD22" s="1222">
        <v>15</v>
      </c>
      <c r="BE22" s="1222">
        <v>16</v>
      </c>
      <c r="BF22" s="1222">
        <v>15</v>
      </c>
      <c r="BG22" s="1222">
        <v>16</v>
      </c>
      <c r="BH22" s="1222">
        <v>16</v>
      </c>
      <c r="BI22" s="1222">
        <v>15</v>
      </c>
      <c r="BJ22" s="1222">
        <v>15</v>
      </c>
      <c r="BK22" s="1222">
        <v>16</v>
      </c>
      <c r="BL22" s="1222">
        <v>16</v>
      </c>
      <c r="BM22" s="1222">
        <v>16</v>
      </c>
      <c r="BN22" s="1222">
        <v>15</v>
      </c>
      <c r="BO22" s="1222">
        <v>15</v>
      </c>
      <c r="BP22" s="1229">
        <v>16</v>
      </c>
      <c r="BQ22" s="1229">
        <v>16</v>
      </c>
      <c r="BR22" s="1229">
        <v>16</v>
      </c>
      <c r="BS22" s="1229">
        <v>8</v>
      </c>
      <c r="BT22" s="1229">
        <v>8</v>
      </c>
      <c r="BU22" s="1229">
        <v>8</v>
      </c>
      <c r="BV22" s="1229">
        <v>8</v>
      </c>
      <c r="BW22" s="1230">
        <v>8</v>
      </c>
      <c r="BX22" s="1229">
        <v>8</v>
      </c>
      <c r="BY22" s="1229">
        <v>8</v>
      </c>
      <c r="BZ22" s="1229">
        <v>16</v>
      </c>
      <c r="CA22" s="1229">
        <v>15</v>
      </c>
      <c r="CB22" s="1229">
        <v>16</v>
      </c>
      <c r="CC22" s="1229">
        <v>15</v>
      </c>
      <c r="CD22" s="1229">
        <v>16</v>
      </c>
      <c r="CE22" s="1229">
        <v>16</v>
      </c>
      <c r="CF22" s="1229">
        <v>15</v>
      </c>
      <c r="CG22" s="1236">
        <v>15</v>
      </c>
      <c r="CH22" s="1236">
        <v>16</v>
      </c>
      <c r="CI22" s="1236">
        <v>16</v>
      </c>
      <c r="CJ22" s="1236">
        <v>15</v>
      </c>
      <c r="CK22" s="1236">
        <v>15</v>
      </c>
      <c r="CL22" s="1236">
        <v>15</v>
      </c>
      <c r="CM22" s="1236">
        <v>15</v>
      </c>
      <c r="CN22" s="1236">
        <v>16</v>
      </c>
      <c r="CO22" s="1236">
        <v>0</v>
      </c>
      <c r="CP22" s="1236">
        <v>0</v>
      </c>
      <c r="CQ22" s="1236">
        <v>0</v>
      </c>
      <c r="CR22" s="1236">
        <v>0</v>
      </c>
      <c r="CS22" s="1236">
        <v>0</v>
      </c>
      <c r="CT22" s="1240">
        <v>196.4</v>
      </c>
    </row>
    <row r="23" spans="1:98" x14ac:dyDescent="0.25">
      <c r="A23" s="1200" t="s">
        <v>119</v>
      </c>
      <c r="B23" s="1201">
        <v>0</v>
      </c>
      <c r="C23" s="1201">
        <v>0</v>
      </c>
      <c r="D23" s="1201">
        <v>0</v>
      </c>
      <c r="E23" s="1201">
        <v>0</v>
      </c>
      <c r="F23" s="1201">
        <v>0</v>
      </c>
      <c r="G23" s="1201">
        <v>0</v>
      </c>
      <c r="H23" s="1201">
        <v>0</v>
      </c>
      <c r="I23" s="1201">
        <v>0</v>
      </c>
      <c r="J23" s="1201">
        <v>0</v>
      </c>
      <c r="K23" s="1201">
        <v>0</v>
      </c>
      <c r="L23" s="1201">
        <v>0</v>
      </c>
      <c r="M23" s="1201">
        <v>0</v>
      </c>
      <c r="N23" s="1201">
        <v>0</v>
      </c>
      <c r="O23" s="1201">
        <v>0</v>
      </c>
      <c r="P23" s="1201">
        <v>0</v>
      </c>
      <c r="Q23" s="1201">
        <v>0</v>
      </c>
      <c r="R23" s="1210">
        <v>0</v>
      </c>
      <c r="S23" s="1210">
        <v>0</v>
      </c>
      <c r="T23" s="1210">
        <v>0</v>
      </c>
      <c r="U23" s="1210">
        <v>0</v>
      </c>
      <c r="V23" s="1210">
        <v>0</v>
      </c>
      <c r="W23" s="1210">
        <v>0</v>
      </c>
      <c r="X23" s="1210">
        <v>0</v>
      </c>
      <c r="Y23" s="1210">
        <v>0</v>
      </c>
      <c r="Z23" s="1210">
        <v>0</v>
      </c>
      <c r="AA23" s="1210">
        <v>0</v>
      </c>
      <c r="AB23" s="1210">
        <v>0</v>
      </c>
      <c r="AC23" s="1210">
        <v>0</v>
      </c>
      <c r="AD23" s="1210">
        <v>0</v>
      </c>
      <c r="AE23" s="1211">
        <v>0</v>
      </c>
      <c r="AF23" s="1210">
        <v>0</v>
      </c>
      <c r="AG23" s="1210">
        <v>0</v>
      </c>
      <c r="AH23" s="1210">
        <v>0</v>
      </c>
      <c r="AI23" s="1216">
        <v>-1</v>
      </c>
      <c r="AJ23" s="1216">
        <v>8</v>
      </c>
      <c r="AK23" s="1216">
        <v>18</v>
      </c>
      <c r="AL23" s="1216">
        <v>25</v>
      </c>
      <c r="AM23" s="1216">
        <v>34</v>
      </c>
      <c r="AN23" s="1216">
        <v>45</v>
      </c>
      <c r="AO23" s="1216">
        <v>45</v>
      </c>
      <c r="AP23" s="1216">
        <v>45</v>
      </c>
      <c r="AQ23" s="1217">
        <v>45</v>
      </c>
      <c r="AR23" s="1216">
        <v>45</v>
      </c>
      <c r="AS23" s="1216">
        <v>45</v>
      </c>
      <c r="AT23" s="1216">
        <v>45</v>
      </c>
      <c r="AU23" s="1216">
        <v>45</v>
      </c>
      <c r="AV23" s="1217">
        <v>45</v>
      </c>
      <c r="AW23" s="1216">
        <v>45</v>
      </c>
      <c r="AX23" s="1216">
        <v>43</v>
      </c>
      <c r="AY23" s="1223">
        <v>43</v>
      </c>
      <c r="AZ23" s="1222">
        <v>43</v>
      </c>
      <c r="BA23" s="1222">
        <v>43</v>
      </c>
      <c r="BB23" s="1223">
        <v>43</v>
      </c>
      <c r="BC23" s="1222">
        <v>43</v>
      </c>
      <c r="BD23" s="1222">
        <v>43</v>
      </c>
      <c r="BE23" s="1222">
        <v>43</v>
      </c>
      <c r="BF23" s="1222">
        <v>43</v>
      </c>
      <c r="BG23" s="1222">
        <v>43</v>
      </c>
      <c r="BH23" s="1222">
        <v>43</v>
      </c>
      <c r="BI23" s="1222">
        <v>43</v>
      </c>
      <c r="BJ23" s="1222">
        <v>43</v>
      </c>
      <c r="BK23" s="1222">
        <v>42</v>
      </c>
      <c r="BL23" s="1222">
        <v>42</v>
      </c>
      <c r="BM23" s="1222">
        <v>37</v>
      </c>
      <c r="BN23" s="1222">
        <v>31</v>
      </c>
      <c r="BO23" s="1222">
        <v>31</v>
      </c>
      <c r="BP23" s="1229">
        <v>31</v>
      </c>
      <c r="BQ23" s="1229">
        <v>33</v>
      </c>
      <c r="BR23" s="1229">
        <v>44</v>
      </c>
      <c r="BS23" s="1229">
        <v>44</v>
      </c>
      <c r="BT23" s="1229">
        <v>44</v>
      </c>
      <c r="BU23" s="1229">
        <v>44</v>
      </c>
      <c r="BV23" s="1229">
        <v>44</v>
      </c>
      <c r="BW23" s="1230">
        <v>44</v>
      </c>
      <c r="BX23" s="1229">
        <v>44</v>
      </c>
      <c r="BY23" s="1229">
        <v>44</v>
      </c>
      <c r="BZ23" s="1229">
        <v>44</v>
      </c>
      <c r="CA23" s="1229">
        <v>44</v>
      </c>
      <c r="CB23" s="1229">
        <v>44</v>
      </c>
      <c r="CC23" s="1229">
        <v>44</v>
      </c>
      <c r="CD23" s="1229">
        <v>44</v>
      </c>
      <c r="CE23" s="1229">
        <v>44</v>
      </c>
      <c r="CF23" s="1229">
        <v>44</v>
      </c>
      <c r="CG23" s="1236">
        <v>44</v>
      </c>
      <c r="CH23" s="1236">
        <v>44</v>
      </c>
      <c r="CI23" s="1236">
        <v>44</v>
      </c>
      <c r="CJ23" s="1236">
        <v>44</v>
      </c>
      <c r="CK23" s="1236">
        <v>44</v>
      </c>
      <c r="CL23" s="1236">
        <v>44</v>
      </c>
      <c r="CM23" s="1236">
        <v>44</v>
      </c>
      <c r="CN23" s="1236">
        <v>44</v>
      </c>
      <c r="CO23" s="1236">
        <v>44</v>
      </c>
      <c r="CP23" s="1236">
        <v>44</v>
      </c>
      <c r="CQ23" s="1236">
        <v>44</v>
      </c>
      <c r="CR23" s="1236">
        <v>44</v>
      </c>
      <c r="CS23" s="1236">
        <v>44</v>
      </c>
      <c r="CT23" s="1240">
        <v>642</v>
      </c>
    </row>
    <row r="24" spans="1:98" x14ac:dyDescent="0.25">
      <c r="A24" s="1200" t="s">
        <v>120</v>
      </c>
      <c r="B24" s="1201">
        <v>0</v>
      </c>
      <c r="C24" s="1201">
        <v>0</v>
      </c>
      <c r="D24" s="1201">
        <v>0</v>
      </c>
      <c r="E24" s="1201">
        <v>0</v>
      </c>
      <c r="F24" s="1201">
        <v>0</v>
      </c>
      <c r="G24" s="1201">
        <v>0</v>
      </c>
      <c r="H24" s="1201">
        <v>0</v>
      </c>
      <c r="I24" s="1201">
        <v>0</v>
      </c>
      <c r="J24" s="1201">
        <v>0</v>
      </c>
      <c r="K24" s="1201">
        <v>0</v>
      </c>
      <c r="L24" s="1201">
        <v>0</v>
      </c>
      <c r="M24" s="1201">
        <v>0</v>
      </c>
      <c r="N24" s="1201">
        <v>0</v>
      </c>
      <c r="O24" s="1201">
        <v>0</v>
      </c>
      <c r="P24" s="1201">
        <v>0</v>
      </c>
      <c r="Q24" s="1201">
        <v>0</v>
      </c>
      <c r="R24" s="1210">
        <v>0</v>
      </c>
      <c r="S24" s="1210">
        <v>0</v>
      </c>
      <c r="T24" s="1210">
        <v>0</v>
      </c>
      <c r="U24" s="1210">
        <v>0</v>
      </c>
      <c r="V24" s="1210">
        <v>0</v>
      </c>
      <c r="W24" s="1210">
        <v>0</v>
      </c>
      <c r="X24" s="1210">
        <v>0</v>
      </c>
      <c r="Y24" s="1210">
        <v>0</v>
      </c>
      <c r="Z24" s="1210">
        <v>0</v>
      </c>
      <c r="AA24" s="1210">
        <v>0</v>
      </c>
      <c r="AB24" s="1210">
        <v>0</v>
      </c>
      <c r="AC24" s="1210">
        <v>0</v>
      </c>
      <c r="AD24" s="1210">
        <v>0</v>
      </c>
      <c r="AE24" s="1211">
        <v>0</v>
      </c>
      <c r="AF24" s="1210">
        <v>0</v>
      </c>
      <c r="AG24" s="1210">
        <v>0</v>
      </c>
      <c r="AH24" s="1210">
        <v>0</v>
      </c>
      <c r="AI24" s="1216">
        <v>0</v>
      </c>
      <c r="AJ24" s="1216">
        <v>0</v>
      </c>
      <c r="AK24" s="1216">
        <v>0</v>
      </c>
      <c r="AL24" s="1216">
        <v>0</v>
      </c>
      <c r="AM24" s="1216">
        <v>0</v>
      </c>
      <c r="AN24" s="1216">
        <v>0</v>
      </c>
      <c r="AO24" s="1216">
        <v>0</v>
      </c>
      <c r="AP24" s="1216">
        <v>0</v>
      </c>
      <c r="AQ24" s="1217">
        <v>0</v>
      </c>
      <c r="AR24" s="1216">
        <v>0</v>
      </c>
      <c r="AS24" s="1216">
        <v>0</v>
      </c>
      <c r="AT24" s="1216">
        <v>0</v>
      </c>
      <c r="AU24" s="1216">
        <v>0</v>
      </c>
      <c r="AV24" s="1217">
        <v>0</v>
      </c>
      <c r="AW24" s="1216">
        <v>0</v>
      </c>
      <c r="AX24" s="1216">
        <v>0</v>
      </c>
      <c r="AY24" s="1223">
        <v>0</v>
      </c>
      <c r="AZ24" s="1222">
        <v>0</v>
      </c>
      <c r="BA24" s="1222">
        <v>0</v>
      </c>
      <c r="BB24" s="1223">
        <v>0</v>
      </c>
      <c r="BC24" s="1222">
        <v>0</v>
      </c>
      <c r="BD24" s="1222">
        <v>0</v>
      </c>
      <c r="BE24" s="1222">
        <v>0</v>
      </c>
      <c r="BF24" s="1222">
        <v>0</v>
      </c>
      <c r="BG24" s="1222">
        <v>0</v>
      </c>
      <c r="BH24" s="1222">
        <v>0</v>
      </c>
      <c r="BI24" s="1222">
        <v>0</v>
      </c>
      <c r="BJ24" s="1222">
        <v>0</v>
      </c>
      <c r="BK24" s="1222">
        <v>0</v>
      </c>
      <c r="BL24" s="1222">
        <v>0</v>
      </c>
      <c r="BM24" s="1222">
        <v>0</v>
      </c>
      <c r="BN24" s="1222">
        <v>0</v>
      </c>
      <c r="BO24" s="1222">
        <v>0</v>
      </c>
      <c r="BP24" s="1229">
        <v>0</v>
      </c>
      <c r="BQ24" s="1229">
        <v>0</v>
      </c>
      <c r="BR24" s="1229">
        <v>0</v>
      </c>
      <c r="BS24" s="1229">
        <v>0</v>
      </c>
      <c r="BT24" s="1229">
        <v>0</v>
      </c>
      <c r="BU24" s="1229">
        <v>0</v>
      </c>
      <c r="BV24" s="1229">
        <v>0</v>
      </c>
      <c r="BW24" s="1230">
        <v>0</v>
      </c>
      <c r="BX24" s="1229">
        <v>0</v>
      </c>
      <c r="BY24" s="1229">
        <v>0</v>
      </c>
      <c r="BZ24" s="1229">
        <v>0</v>
      </c>
      <c r="CA24" s="1229">
        <v>0</v>
      </c>
      <c r="CB24" s="1229">
        <v>0</v>
      </c>
      <c r="CC24" s="1229">
        <v>0</v>
      </c>
      <c r="CD24" s="1229">
        <v>0</v>
      </c>
      <c r="CE24" s="1229">
        <v>0</v>
      </c>
      <c r="CF24" s="1229">
        <v>0</v>
      </c>
      <c r="CG24" s="1236">
        <v>0</v>
      </c>
      <c r="CH24" s="1236">
        <v>0</v>
      </c>
      <c r="CI24" s="1236">
        <v>0</v>
      </c>
      <c r="CJ24" s="1236">
        <v>0</v>
      </c>
      <c r="CK24" s="1236">
        <v>0</v>
      </c>
      <c r="CL24" s="1236">
        <v>0</v>
      </c>
      <c r="CM24" s="1236">
        <v>0</v>
      </c>
      <c r="CN24" s="1236">
        <v>0</v>
      </c>
      <c r="CO24" s="1236">
        <v>0</v>
      </c>
      <c r="CP24" s="1236">
        <v>0</v>
      </c>
      <c r="CQ24" s="1236">
        <v>0</v>
      </c>
      <c r="CR24" s="1236">
        <v>0</v>
      </c>
      <c r="CS24" s="1236">
        <v>0</v>
      </c>
      <c r="CT24" s="1240">
        <v>0</v>
      </c>
    </row>
    <row r="25" spans="1:98" x14ac:dyDescent="0.25">
      <c r="A25" s="1203" t="s">
        <v>121</v>
      </c>
      <c r="B25" s="1201">
        <v>0</v>
      </c>
      <c r="C25" s="1201">
        <v>0</v>
      </c>
      <c r="D25" s="1201">
        <v>0</v>
      </c>
      <c r="E25" s="1201">
        <v>0</v>
      </c>
      <c r="F25" s="1201">
        <v>0</v>
      </c>
      <c r="G25" s="1201">
        <v>0</v>
      </c>
      <c r="H25" s="1201">
        <v>0</v>
      </c>
      <c r="I25" s="1201">
        <v>0</v>
      </c>
      <c r="J25" s="1201">
        <v>0</v>
      </c>
      <c r="K25" s="1201">
        <v>0</v>
      </c>
      <c r="L25" s="1201">
        <v>0</v>
      </c>
      <c r="M25" s="1201">
        <v>0</v>
      </c>
      <c r="N25" s="1201">
        <v>0</v>
      </c>
      <c r="O25" s="1201">
        <v>0</v>
      </c>
      <c r="P25" s="1201">
        <v>0</v>
      </c>
      <c r="Q25" s="1201">
        <v>0</v>
      </c>
      <c r="R25" s="1210">
        <v>0</v>
      </c>
      <c r="S25" s="1210">
        <v>0</v>
      </c>
      <c r="T25" s="1210">
        <v>0</v>
      </c>
      <c r="U25" s="1210">
        <v>0</v>
      </c>
      <c r="V25" s="1210">
        <v>0</v>
      </c>
      <c r="W25" s="1210">
        <v>0</v>
      </c>
      <c r="X25" s="1210">
        <v>0</v>
      </c>
      <c r="Y25" s="1210">
        <v>0</v>
      </c>
      <c r="Z25" s="1210">
        <v>0</v>
      </c>
      <c r="AA25" s="1210">
        <v>0</v>
      </c>
      <c r="AB25" s="1210">
        <v>0</v>
      </c>
      <c r="AC25" s="1210">
        <v>0</v>
      </c>
      <c r="AD25" s="1210">
        <v>0</v>
      </c>
      <c r="AE25" s="1211">
        <v>0</v>
      </c>
      <c r="AF25" s="1210">
        <v>0</v>
      </c>
      <c r="AG25" s="1210">
        <v>0</v>
      </c>
      <c r="AH25" s="1210">
        <v>0</v>
      </c>
      <c r="AI25" s="1216">
        <v>0</v>
      </c>
      <c r="AJ25" s="1216">
        <v>0</v>
      </c>
      <c r="AK25" s="1216">
        <v>0</v>
      </c>
      <c r="AL25" s="1216">
        <v>0</v>
      </c>
      <c r="AM25" s="1216">
        <v>0</v>
      </c>
      <c r="AN25" s="1216">
        <v>0</v>
      </c>
      <c r="AO25" s="1216">
        <v>0</v>
      </c>
      <c r="AP25" s="1216">
        <v>0</v>
      </c>
      <c r="AQ25" s="1217">
        <v>0</v>
      </c>
      <c r="AR25" s="1216">
        <v>0</v>
      </c>
      <c r="AS25" s="1216">
        <v>0</v>
      </c>
      <c r="AT25" s="1216">
        <v>0</v>
      </c>
      <c r="AU25" s="1216">
        <v>0</v>
      </c>
      <c r="AV25" s="1217">
        <v>0</v>
      </c>
      <c r="AW25" s="1216">
        <v>0</v>
      </c>
      <c r="AX25" s="1216">
        <v>0</v>
      </c>
      <c r="AY25" s="1223">
        <v>0</v>
      </c>
      <c r="AZ25" s="1222">
        <v>0</v>
      </c>
      <c r="BA25" s="1222">
        <v>0</v>
      </c>
      <c r="BB25" s="1223">
        <v>0</v>
      </c>
      <c r="BC25" s="1222">
        <v>0</v>
      </c>
      <c r="BD25" s="1222">
        <v>0</v>
      </c>
      <c r="BE25" s="1222">
        <v>0</v>
      </c>
      <c r="BF25" s="1222">
        <v>0</v>
      </c>
      <c r="BG25" s="1222">
        <v>0</v>
      </c>
      <c r="BH25" s="1222">
        <v>0</v>
      </c>
      <c r="BI25" s="1222">
        <v>0</v>
      </c>
      <c r="BJ25" s="1222">
        <v>0</v>
      </c>
      <c r="BK25" s="1222">
        <v>0</v>
      </c>
      <c r="BL25" s="1222">
        <v>0</v>
      </c>
      <c r="BM25" s="1222">
        <v>0</v>
      </c>
      <c r="BN25" s="1222">
        <v>0</v>
      </c>
      <c r="BO25" s="1222">
        <v>0</v>
      </c>
      <c r="BP25" s="1229">
        <v>15</v>
      </c>
      <c r="BQ25" s="1229">
        <v>25</v>
      </c>
      <c r="BR25" s="1229">
        <v>25</v>
      </c>
      <c r="BS25" s="1229">
        <v>34</v>
      </c>
      <c r="BT25" s="1229">
        <v>52</v>
      </c>
      <c r="BU25" s="1229">
        <v>84</v>
      </c>
      <c r="BV25" s="1229">
        <v>84</v>
      </c>
      <c r="BW25" s="1230">
        <v>85</v>
      </c>
      <c r="BX25" s="1229">
        <v>84</v>
      </c>
      <c r="BY25" s="1229">
        <v>84</v>
      </c>
      <c r="BZ25" s="1229">
        <v>84</v>
      </c>
      <c r="CA25" s="1229">
        <v>85</v>
      </c>
      <c r="CB25" s="1229">
        <v>84</v>
      </c>
      <c r="CC25" s="1229">
        <v>84</v>
      </c>
      <c r="CD25" s="1229">
        <v>84</v>
      </c>
      <c r="CE25" s="1229">
        <v>84</v>
      </c>
      <c r="CF25" s="1229">
        <v>84</v>
      </c>
      <c r="CG25" s="1236">
        <v>84</v>
      </c>
      <c r="CH25" s="1236">
        <v>63</v>
      </c>
      <c r="CI25" s="1236">
        <v>44</v>
      </c>
      <c r="CJ25" s="1236">
        <v>45</v>
      </c>
      <c r="CK25" s="1236">
        <v>10</v>
      </c>
      <c r="CL25" s="1236">
        <v>0</v>
      </c>
      <c r="CM25" s="1236">
        <v>0</v>
      </c>
      <c r="CN25" s="1236">
        <v>0</v>
      </c>
      <c r="CO25" s="1236">
        <v>0</v>
      </c>
      <c r="CP25" s="1236">
        <v>0</v>
      </c>
      <c r="CQ25" s="1236">
        <v>0</v>
      </c>
      <c r="CR25" s="1236">
        <v>0</v>
      </c>
      <c r="CS25" s="1236">
        <v>0</v>
      </c>
      <c r="CT25" s="1240">
        <v>358</v>
      </c>
    </row>
    <row r="26" spans="1:98" x14ac:dyDescent="0.25">
      <c r="A26" s="1203" t="s">
        <v>122</v>
      </c>
      <c r="B26" s="1201">
        <v>0</v>
      </c>
      <c r="C26" s="1201">
        <v>0</v>
      </c>
      <c r="D26" s="1201">
        <v>0</v>
      </c>
      <c r="E26" s="1201">
        <v>0</v>
      </c>
      <c r="F26" s="1201">
        <v>0</v>
      </c>
      <c r="G26" s="1201">
        <v>0</v>
      </c>
      <c r="H26" s="1201">
        <v>0</v>
      </c>
      <c r="I26" s="1201">
        <v>0</v>
      </c>
      <c r="J26" s="1201">
        <v>0</v>
      </c>
      <c r="K26" s="1201">
        <v>0</v>
      </c>
      <c r="L26" s="1201">
        <v>0</v>
      </c>
      <c r="M26" s="1201">
        <v>0</v>
      </c>
      <c r="N26" s="1201">
        <v>0</v>
      </c>
      <c r="O26" s="1201">
        <v>0</v>
      </c>
      <c r="P26" s="1201">
        <v>0</v>
      </c>
      <c r="Q26" s="1201">
        <v>0</v>
      </c>
      <c r="R26" s="1210">
        <v>0</v>
      </c>
      <c r="S26" s="1210">
        <v>0</v>
      </c>
      <c r="T26" s="1210">
        <v>0</v>
      </c>
      <c r="U26" s="1210">
        <v>0</v>
      </c>
      <c r="V26" s="1210">
        <v>0</v>
      </c>
      <c r="W26" s="1210">
        <v>0</v>
      </c>
      <c r="X26" s="1210">
        <v>0</v>
      </c>
      <c r="Y26" s="1210">
        <v>0</v>
      </c>
      <c r="Z26" s="1210">
        <v>0</v>
      </c>
      <c r="AA26" s="1210">
        <v>0</v>
      </c>
      <c r="AB26" s="1210">
        <v>0</v>
      </c>
      <c r="AC26" s="1210">
        <v>0</v>
      </c>
      <c r="AD26" s="1210">
        <v>0</v>
      </c>
      <c r="AE26" s="1211">
        <v>0</v>
      </c>
      <c r="AF26" s="1210">
        <v>0</v>
      </c>
      <c r="AG26" s="1210">
        <v>0</v>
      </c>
      <c r="AH26" s="1210">
        <v>0</v>
      </c>
      <c r="AI26" s="1216">
        <v>0</v>
      </c>
      <c r="AJ26" s="1216">
        <v>0</v>
      </c>
      <c r="AK26" s="1216">
        <v>0</v>
      </c>
      <c r="AL26" s="1216">
        <v>0</v>
      </c>
      <c r="AM26" s="1216">
        <v>0</v>
      </c>
      <c r="AN26" s="1216">
        <v>0</v>
      </c>
      <c r="AO26" s="1216">
        <v>0</v>
      </c>
      <c r="AP26" s="1216">
        <v>0</v>
      </c>
      <c r="AQ26" s="1217">
        <v>0</v>
      </c>
      <c r="AR26" s="1216">
        <v>0</v>
      </c>
      <c r="AS26" s="1216">
        <v>0</v>
      </c>
      <c r="AT26" s="1216">
        <v>0</v>
      </c>
      <c r="AU26" s="1216">
        <v>0</v>
      </c>
      <c r="AV26" s="1217">
        <v>0</v>
      </c>
      <c r="AW26" s="1216">
        <v>0</v>
      </c>
      <c r="AX26" s="1216">
        <v>0</v>
      </c>
      <c r="AY26" s="1223">
        <v>0</v>
      </c>
      <c r="AZ26" s="1222">
        <v>0</v>
      </c>
      <c r="BA26" s="1222">
        <v>0</v>
      </c>
      <c r="BB26" s="1223">
        <v>0</v>
      </c>
      <c r="BC26" s="1222">
        <v>0</v>
      </c>
      <c r="BD26" s="1222">
        <v>0</v>
      </c>
      <c r="BE26" s="1222">
        <v>0</v>
      </c>
      <c r="BF26" s="1222">
        <v>0</v>
      </c>
      <c r="BG26" s="1222">
        <v>0</v>
      </c>
      <c r="BH26" s="1222">
        <v>0</v>
      </c>
      <c r="BI26" s="1222">
        <v>0</v>
      </c>
      <c r="BJ26" s="1222">
        <v>0</v>
      </c>
      <c r="BK26" s="1222">
        <v>0</v>
      </c>
      <c r="BL26" s="1222">
        <v>0</v>
      </c>
      <c r="BM26" s="1222">
        <v>0</v>
      </c>
      <c r="BN26" s="1222">
        <v>0</v>
      </c>
      <c r="BO26" s="1222">
        <v>0</v>
      </c>
      <c r="BP26" s="1229">
        <v>0</v>
      </c>
      <c r="BQ26" s="1229">
        <v>0</v>
      </c>
      <c r="BR26" s="1229">
        <v>0</v>
      </c>
      <c r="BS26" s="1229">
        <v>0</v>
      </c>
      <c r="BT26" s="1229">
        <v>0</v>
      </c>
      <c r="BU26" s="1229">
        <v>24</v>
      </c>
      <c r="BV26" s="1229">
        <v>24</v>
      </c>
      <c r="BW26" s="1230">
        <v>24</v>
      </c>
      <c r="BX26" s="1229">
        <v>24</v>
      </c>
      <c r="BY26" s="1229">
        <v>24</v>
      </c>
      <c r="BZ26" s="1229">
        <v>24</v>
      </c>
      <c r="CA26" s="1229">
        <v>24</v>
      </c>
      <c r="CB26" s="1229">
        <v>24</v>
      </c>
      <c r="CC26" s="1229">
        <v>24</v>
      </c>
      <c r="CD26" s="1229">
        <v>24</v>
      </c>
      <c r="CE26" s="1229">
        <v>24</v>
      </c>
      <c r="CF26" s="1229">
        <v>24</v>
      </c>
      <c r="CG26" s="1236">
        <v>0</v>
      </c>
      <c r="CH26" s="1236">
        <v>0</v>
      </c>
      <c r="CI26" s="1236">
        <v>0</v>
      </c>
      <c r="CJ26" s="1236">
        <v>0</v>
      </c>
      <c r="CK26" s="1236">
        <v>0</v>
      </c>
      <c r="CL26" s="1236">
        <v>0</v>
      </c>
      <c r="CM26" s="1236">
        <v>0</v>
      </c>
      <c r="CN26" s="1236">
        <v>0</v>
      </c>
      <c r="CO26" s="1236">
        <v>0</v>
      </c>
      <c r="CP26" s="1236">
        <v>0</v>
      </c>
      <c r="CQ26" s="1236">
        <v>0</v>
      </c>
      <c r="CR26" s="1236">
        <v>0</v>
      </c>
      <c r="CS26" s="1236">
        <v>0</v>
      </c>
      <c r="CT26" s="1240">
        <v>67.400000000000006</v>
      </c>
    </row>
    <row r="27" spans="1:98" x14ac:dyDescent="0.25">
      <c r="A27" s="1203" t="s">
        <v>123</v>
      </c>
      <c r="B27" s="1201">
        <v>0</v>
      </c>
      <c r="C27" s="1201">
        <v>0</v>
      </c>
      <c r="D27" s="1201">
        <v>0</v>
      </c>
      <c r="E27" s="1201">
        <v>0</v>
      </c>
      <c r="F27" s="1201">
        <v>0</v>
      </c>
      <c r="G27" s="1201">
        <v>0</v>
      </c>
      <c r="H27" s="1201">
        <v>0</v>
      </c>
      <c r="I27" s="1201">
        <v>0</v>
      </c>
      <c r="J27" s="1201">
        <v>0</v>
      </c>
      <c r="K27" s="1201">
        <v>0</v>
      </c>
      <c r="L27" s="1201">
        <v>0</v>
      </c>
      <c r="M27" s="1201">
        <v>0</v>
      </c>
      <c r="N27" s="1201">
        <v>0</v>
      </c>
      <c r="O27" s="1201">
        <v>0</v>
      </c>
      <c r="P27" s="1201">
        <v>0</v>
      </c>
      <c r="Q27" s="1201">
        <v>0</v>
      </c>
      <c r="R27" s="1210">
        <v>0</v>
      </c>
      <c r="S27" s="1210">
        <v>0</v>
      </c>
      <c r="T27" s="1210">
        <v>0</v>
      </c>
      <c r="U27" s="1210">
        <v>0</v>
      </c>
      <c r="V27" s="1210">
        <v>0</v>
      </c>
      <c r="W27" s="1210">
        <v>0</v>
      </c>
      <c r="X27" s="1210">
        <v>0</v>
      </c>
      <c r="Y27" s="1210">
        <v>0</v>
      </c>
      <c r="Z27" s="1210">
        <v>0</v>
      </c>
      <c r="AA27" s="1210">
        <v>0</v>
      </c>
      <c r="AB27" s="1210">
        <v>0</v>
      </c>
      <c r="AC27" s="1210">
        <v>0</v>
      </c>
      <c r="AD27" s="1210">
        <v>0</v>
      </c>
      <c r="AE27" s="1211">
        <v>0</v>
      </c>
      <c r="AF27" s="1210">
        <v>0</v>
      </c>
      <c r="AG27" s="1210">
        <v>0</v>
      </c>
      <c r="AH27" s="1210">
        <v>0</v>
      </c>
      <c r="AI27" s="1216">
        <v>0</v>
      </c>
      <c r="AJ27" s="1216">
        <v>0</v>
      </c>
      <c r="AK27" s="1216">
        <v>0</v>
      </c>
      <c r="AL27" s="1216">
        <v>0</v>
      </c>
      <c r="AM27" s="1216">
        <v>0</v>
      </c>
      <c r="AN27" s="1216">
        <v>0</v>
      </c>
      <c r="AO27" s="1216">
        <v>0</v>
      </c>
      <c r="AP27" s="1216">
        <v>0</v>
      </c>
      <c r="AQ27" s="1217">
        <v>0</v>
      </c>
      <c r="AR27" s="1216">
        <v>0</v>
      </c>
      <c r="AS27" s="1216">
        <v>0</v>
      </c>
      <c r="AT27" s="1216">
        <v>0</v>
      </c>
      <c r="AU27" s="1216">
        <v>0</v>
      </c>
      <c r="AV27" s="1217">
        <v>0</v>
      </c>
      <c r="AW27" s="1216">
        <v>0</v>
      </c>
      <c r="AX27" s="1216">
        <v>0</v>
      </c>
      <c r="AY27" s="1223">
        <v>0</v>
      </c>
      <c r="AZ27" s="1222">
        <v>0</v>
      </c>
      <c r="BA27" s="1222">
        <v>0</v>
      </c>
      <c r="BB27" s="1223">
        <v>0</v>
      </c>
      <c r="BC27" s="1222">
        <v>0</v>
      </c>
      <c r="BD27" s="1222">
        <v>0</v>
      </c>
      <c r="BE27" s="1222">
        <v>0</v>
      </c>
      <c r="BF27" s="1222">
        <v>0</v>
      </c>
      <c r="BG27" s="1222">
        <v>0</v>
      </c>
      <c r="BH27" s="1222">
        <v>0</v>
      </c>
      <c r="BI27" s="1222">
        <v>0</v>
      </c>
      <c r="BJ27" s="1222">
        <v>0</v>
      </c>
      <c r="BK27" s="1222">
        <v>0</v>
      </c>
      <c r="BL27" s="1222">
        <v>0</v>
      </c>
      <c r="BM27" s="1222">
        <v>0</v>
      </c>
      <c r="BN27" s="1222">
        <v>2</v>
      </c>
      <c r="BO27" s="1222">
        <v>4</v>
      </c>
      <c r="BP27" s="1229">
        <v>7</v>
      </c>
      <c r="BQ27" s="1229">
        <v>11</v>
      </c>
      <c r="BR27" s="1229">
        <v>14</v>
      </c>
      <c r="BS27" s="1229">
        <v>19</v>
      </c>
      <c r="BT27" s="1229">
        <v>22</v>
      </c>
      <c r="BU27" s="1229">
        <v>22</v>
      </c>
      <c r="BV27" s="1229">
        <v>23</v>
      </c>
      <c r="BW27" s="1230">
        <v>22</v>
      </c>
      <c r="BX27" s="1229">
        <v>22</v>
      </c>
      <c r="BY27" s="1229">
        <v>22</v>
      </c>
      <c r="BZ27" s="1229">
        <v>22</v>
      </c>
      <c r="CA27" s="1229">
        <v>22</v>
      </c>
      <c r="CB27" s="1229">
        <v>22</v>
      </c>
      <c r="CC27" s="1229">
        <v>22</v>
      </c>
      <c r="CD27" s="1229">
        <v>19</v>
      </c>
      <c r="CE27" s="1229">
        <v>16</v>
      </c>
      <c r="CF27" s="1229">
        <v>16</v>
      </c>
      <c r="CG27" s="1236">
        <v>15</v>
      </c>
      <c r="CH27" s="1236">
        <v>11</v>
      </c>
      <c r="CI27" s="1236">
        <v>5</v>
      </c>
      <c r="CJ27" s="1236">
        <v>3</v>
      </c>
      <c r="CK27" s="1236">
        <v>0</v>
      </c>
      <c r="CL27" s="1236">
        <v>0</v>
      </c>
      <c r="CM27" s="1236">
        <v>0</v>
      </c>
      <c r="CN27" s="1236">
        <v>0</v>
      </c>
      <c r="CO27" s="1236">
        <v>0</v>
      </c>
      <c r="CP27" s="1236">
        <v>0</v>
      </c>
      <c r="CQ27" s="1236">
        <v>0</v>
      </c>
      <c r="CR27" s="1236">
        <v>0</v>
      </c>
      <c r="CS27" s="1236">
        <v>0</v>
      </c>
      <c r="CT27" s="1240">
        <v>91.6</v>
      </c>
    </row>
    <row r="28" spans="1:98" x14ac:dyDescent="0.25">
      <c r="A28" s="1200" t="s">
        <v>124</v>
      </c>
      <c r="B28" s="1201">
        <v>0</v>
      </c>
      <c r="C28" s="1201">
        <v>0</v>
      </c>
      <c r="D28" s="1201">
        <v>0</v>
      </c>
      <c r="E28" s="1201">
        <v>0</v>
      </c>
      <c r="F28" s="1201">
        <v>0</v>
      </c>
      <c r="G28" s="1201">
        <v>0</v>
      </c>
      <c r="H28" s="1201">
        <v>0</v>
      </c>
      <c r="I28" s="1201">
        <v>0</v>
      </c>
      <c r="J28" s="1201">
        <v>0</v>
      </c>
      <c r="K28" s="1201">
        <v>0</v>
      </c>
      <c r="L28" s="1201">
        <v>0</v>
      </c>
      <c r="M28" s="1201">
        <v>0</v>
      </c>
      <c r="N28" s="1201">
        <v>0</v>
      </c>
      <c r="O28" s="1201">
        <v>0</v>
      </c>
      <c r="P28" s="1201">
        <v>0</v>
      </c>
      <c r="Q28" s="1201">
        <v>0</v>
      </c>
      <c r="R28" s="1210">
        <v>0</v>
      </c>
      <c r="S28" s="1210">
        <v>0</v>
      </c>
      <c r="T28" s="1210">
        <v>0</v>
      </c>
      <c r="U28" s="1210">
        <v>0</v>
      </c>
      <c r="V28" s="1210">
        <v>0</v>
      </c>
      <c r="W28" s="1210">
        <v>0</v>
      </c>
      <c r="X28" s="1210">
        <v>0</v>
      </c>
      <c r="Y28" s="1210">
        <v>0</v>
      </c>
      <c r="Z28" s="1210">
        <v>0</v>
      </c>
      <c r="AA28" s="1210">
        <v>0</v>
      </c>
      <c r="AB28" s="1210">
        <v>0</v>
      </c>
      <c r="AC28" s="1210">
        <v>0</v>
      </c>
      <c r="AD28" s="1210">
        <v>0</v>
      </c>
      <c r="AE28" s="1211">
        <v>0</v>
      </c>
      <c r="AF28" s="1210">
        <v>0</v>
      </c>
      <c r="AG28" s="1210">
        <v>0</v>
      </c>
      <c r="AH28" s="1210">
        <v>0</v>
      </c>
      <c r="AI28" s="1216">
        <v>0</v>
      </c>
      <c r="AJ28" s="1216">
        <v>0</v>
      </c>
      <c r="AK28" s="1216">
        <v>0</v>
      </c>
      <c r="AL28" s="1216">
        <v>0</v>
      </c>
      <c r="AM28" s="1216">
        <v>0</v>
      </c>
      <c r="AN28" s="1216">
        <v>0</v>
      </c>
      <c r="AO28" s="1216">
        <v>0</v>
      </c>
      <c r="AP28" s="1216">
        <v>0</v>
      </c>
      <c r="AQ28" s="1217">
        <v>0</v>
      </c>
      <c r="AR28" s="1216">
        <v>0</v>
      </c>
      <c r="AS28" s="1216">
        <v>0</v>
      </c>
      <c r="AT28" s="1216">
        <v>0</v>
      </c>
      <c r="AU28" s="1216">
        <v>0</v>
      </c>
      <c r="AV28" s="1217">
        <v>0</v>
      </c>
      <c r="AW28" s="1216">
        <v>0</v>
      </c>
      <c r="AX28" s="1216">
        <v>0</v>
      </c>
      <c r="AY28" s="1223">
        <v>0</v>
      </c>
      <c r="AZ28" s="1222">
        <v>0</v>
      </c>
      <c r="BA28" s="1222">
        <v>0</v>
      </c>
      <c r="BB28" s="1223">
        <v>0</v>
      </c>
      <c r="BC28" s="1222">
        <v>0</v>
      </c>
      <c r="BD28" s="1222">
        <v>0</v>
      </c>
      <c r="BE28" s="1222">
        <v>0</v>
      </c>
      <c r="BF28" s="1222">
        <v>0</v>
      </c>
      <c r="BG28" s="1222">
        <v>0</v>
      </c>
      <c r="BH28" s="1222">
        <v>0</v>
      </c>
      <c r="BI28" s="1222">
        <v>0</v>
      </c>
      <c r="BJ28" s="1222">
        <v>0</v>
      </c>
      <c r="BK28" s="1222">
        <v>0</v>
      </c>
      <c r="BL28" s="1222">
        <v>0</v>
      </c>
      <c r="BM28" s="1222">
        <v>0</v>
      </c>
      <c r="BN28" s="1222">
        <v>0</v>
      </c>
      <c r="BO28" s="1222">
        <v>0</v>
      </c>
      <c r="BP28" s="1229">
        <v>0</v>
      </c>
      <c r="BQ28" s="1229">
        <v>0</v>
      </c>
      <c r="BR28" s="1229">
        <v>0</v>
      </c>
      <c r="BS28" s="1229">
        <v>0</v>
      </c>
      <c r="BT28" s="1229">
        <v>0</v>
      </c>
      <c r="BU28" s="1229">
        <v>0</v>
      </c>
      <c r="BV28" s="1229">
        <v>0</v>
      </c>
      <c r="BW28" s="1230">
        <v>0</v>
      </c>
      <c r="BX28" s="1229">
        <v>0</v>
      </c>
      <c r="BY28" s="1229">
        <v>0</v>
      </c>
      <c r="BZ28" s="1229">
        <v>0</v>
      </c>
      <c r="CA28" s="1229">
        <v>0</v>
      </c>
      <c r="CB28" s="1229">
        <v>0</v>
      </c>
      <c r="CC28" s="1229">
        <v>0</v>
      </c>
      <c r="CD28" s="1229">
        <v>0</v>
      </c>
      <c r="CE28" s="1229">
        <v>0</v>
      </c>
      <c r="CF28" s="1229">
        <v>0</v>
      </c>
      <c r="CG28" s="1236">
        <v>0</v>
      </c>
      <c r="CH28" s="1236">
        <v>0</v>
      </c>
      <c r="CI28" s="1236">
        <v>0</v>
      </c>
      <c r="CJ28" s="1236">
        <v>0</v>
      </c>
      <c r="CK28" s="1236">
        <v>0</v>
      </c>
      <c r="CL28" s="1236">
        <v>0</v>
      </c>
      <c r="CM28" s="1236">
        <v>0</v>
      </c>
      <c r="CN28" s="1236">
        <v>0</v>
      </c>
      <c r="CO28" s="1236">
        <v>0</v>
      </c>
      <c r="CP28" s="1236">
        <v>0</v>
      </c>
      <c r="CQ28" s="1236">
        <v>0</v>
      </c>
      <c r="CR28" s="1236">
        <v>0</v>
      </c>
      <c r="CS28" s="1236">
        <v>0</v>
      </c>
      <c r="CT28" s="1240">
        <v>0</v>
      </c>
    </row>
    <row r="29" spans="1:98" x14ac:dyDescent="0.25">
      <c r="A29" s="1203" t="s">
        <v>125</v>
      </c>
      <c r="B29" s="1201">
        <v>0</v>
      </c>
      <c r="C29" s="1201">
        <v>0</v>
      </c>
      <c r="D29" s="1201">
        <v>0</v>
      </c>
      <c r="E29" s="1201">
        <v>0</v>
      </c>
      <c r="F29" s="1201">
        <v>0</v>
      </c>
      <c r="G29" s="1201">
        <v>0</v>
      </c>
      <c r="H29" s="1201">
        <v>0</v>
      </c>
      <c r="I29" s="1201">
        <v>0</v>
      </c>
      <c r="J29" s="1201">
        <v>0</v>
      </c>
      <c r="K29" s="1201">
        <v>0</v>
      </c>
      <c r="L29" s="1201">
        <v>0</v>
      </c>
      <c r="M29" s="1201">
        <v>0</v>
      </c>
      <c r="N29" s="1201">
        <v>0</v>
      </c>
      <c r="O29" s="1201">
        <v>0</v>
      </c>
      <c r="P29" s="1201">
        <v>0</v>
      </c>
      <c r="Q29" s="1201">
        <v>0</v>
      </c>
      <c r="R29" s="1210">
        <v>0</v>
      </c>
      <c r="S29" s="1210">
        <v>0</v>
      </c>
      <c r="T29" s="1210">
        <v>0</v>
      </c>
      <c r="U29" s="1210">
        <v>0</v>
      </c>
      <c r="V29" s="1210">
        <v>0</v>
      </c>
      <c r="W29" s="1210">
        <v>0</v>
      </c>
      <c r="X29" s="1210">
        <v>0</v>
      </c>
      <c r="Y29" s="1210">
        <v>0</v>
      </c>
      <c r="Z29" s="1210">
        <v>0</v>
      </c>
      <c r="AA29" s="1210">
        <v>0</v>
      </c>
      <c r="AB29" s="1210">
        <v>0</v>
      </c>
      <c r="AC29" s="1210">
        <v>0</v>
      </c>
      <c r="AD29" s="1210">
        <v>0</v>
      </c>
      <c r="AE29" s="1211">
        <v>0</v>
      </c>
      <c r="AF29" s="1210">
        <v>0</v>
      </c>
      <c r="AG29" s="1210">
        <v>0</v>
      </c>
      <c r="AH29" s="1210">
        <v>0</v>
      </c>
      <c r="AI29" s="1216">
        <v>0</v>
      </c>
      <c r="AJ29" s="1216">
        <v>0</v>
      </c>
      <c r="AK29" s="1216">
        <v>0</v>
      </c>
      <c r="AL29" s="1216">
        <v>0</v>
      </c>
      <c r="AM29" s="1216">
        <v>0</v>
      </c>
      <c r="AN29" s="1216">
        <v>0</v>
      </c>
      <c r="AO29" s="1216">
        <v>0</v>
      </c>
      <c r="AP29" s="1216">
        <v>0</v>
      </c>
      <c r="AQ29" s="1217">
        <v>0</v>
      </c>
      <c r="AR29" s="1216">
        <v>0</v>
      </c>
      <c r="AS29" s="1216">
        <v>0</v>
      </c>
      <c r="AT29" s="1216">
        <v>0</v>
      </c>
      <c r="AU29" s="1216">
        <v>0</v>
      </c>
      <c r="AV29" s="1217">
        <v>0</v>
      </c>
      <c r="AW29" s="1216">
        <v>0</v>
      </c>
      <c r="AX29" s="1216">
        <v>0</v>
      </c>
      <c r="AY29" s="1223">
        <v>0</v>
      </c>
      <c r="AZ29" s="1222">
        <v>0</v>
      </c>
      <c r="BA29" s="1222">
        <v>0</v>
      </c>
      <c r="BB29" s="1223">
        <v>0</v>
      </c>
      <c r="BC29" s="1222">
        <v>0</v>
      </c>
      <c r="BD29" s="1222">
        <v>0</v>
      </c>
      <c r="BE29" s="1222">
        <v>0</v>
      </c>
      <c r="BF29" s="1222">
        <v>0</v>
      </c>
      <c r="BG29" s="1222">
        <v>0</v>
      </c>
      <c r="BH29" s="1222">
        <v>0</v>
      </c>
      <c r="BI29" s="1222">
        <v>0</v>
      </c>
      <c r="BJ29" s="1222">
        <v>0</v>
      </c>
      <c r="BK29" s="1222">
        <v>0</v>
      </c>
      <c r="BL29" s="1222">
        <v>0</v>
      </c>
      <c r="BM29" s="1222">
        <v>0</v>
      </c>
      <c r="BN29" s="1222">
        <v>0</v>
      </c>
      <c r="BO29" s="1222">
        <v>0</v>
      </c>
      <c r="BP29" s="1229">
        <v>0</v>
      </c>
      <c r="BQ29" s="1229">
        <v>0</v>
      </c>
      <c r="BR29" s="1229">
        <v>0</v>
      </c>
      <c r="BS29" s="1229">
        <v>0</v>
      </c>
      <c r="BT29" s="1229">
        <v>0</v>
      </c>
      <c r="BU29" s="1229">
        <v>0</v>
      </c>
      <c r="BV29" s="1229">
        <v>0</v>
      </c>
      <c r="BW29" s="1230">
        <v>0</v>
      </c>
      <c r="BX29" s="1229">
        <v>0</v>
      </c>
      <c r="BY29" s="1229">
        <v>0</v>
      </c>
      <c r="BZ29" s="1229">
        <v>0</v>
      </c>
      <c r="CA29" s="1229">
        <v>0</v>
      </c>
      <c r="CB29" s="1229">
        <v>0</v>
      </c>
      <c r="CC29" s="1229">
        <v>0</v>
      </c>
      <c r="CD29" s="1229">
        <v>0</v>
      </c>
      <c r="CE29" s="1229">
        <v>0</v>
      </c>
      <c r="CF29" s="1229">
        <v>0</v>
      </c>
      <c r="CG29" s="1236">
        <v>0</v>
      </c>
      <c r="CH29" s="1236">
        <v>0</v>
      </c>
      <c r="CI29" s="1236">
        <v>0</v>
      </c>
      <c r="CJ29" s="1236">
        <v>0</v>
      </c>
      <c r="CK29" s="1236">
        <v>0</v>
      </c>
      <c r="CL29" s="1236">
        <v>0</v>
      </c>
      <c r="CM29" s="1236">
        <v>0</v>
      </c>
      <c r="CN29" s="1236">
        <v>0</v>
      </c>
      <c r="CO29" s="1236">
        <v>0</v>
      </c>
      <c r="CP29" s="1236">
        <v>0</v>
      </c>
      <c r="CQ29" s="1236">
        <v>0</v>
      </c>
      <c r="CR29" s="1236">
        <v>0</v>
      </c>
      <c r="CS29" s="1236">
        <v>0</v>
      </c>
      <c r="CT29" s="1240">
        <v>0</v>
      </c>
    </row>
    <row r="30" spans="1:98" x14ac:dyDescent="0.25">
      <c r="A30" s="1200" t="s">
        <v>126</v>
      </c>
      <c r="B30" s="1201">
        <v>0</v>
      </c>
      <c r="C30" s="1201">
        <v>0</v>
      </c>
      <c r="D30" s="1201">
        <v>0</v>
      </c>
      <c r="E30" s="1201">
        <v>0</v>
      </c>
      <c r="F30" s="1201">
        <v>0</v>
      </c>
      <c r="G30" s="1201">
        <v>0</v>
      </c>
      <c r="H30" s="1201">
        <v>0</v>
      </c>
      <c r="I30" s="1201">
        <v>0</v>
      </c>
      <c r="J30" s="1201">
        <v>0</v>
      </c>
      <c r="K30" s="1201">
        <v>0</v>
      </c>
      <c r="L30" s="1201">
        <v>0</v>
      </c>
      <c r="M30" s="1201">
        <v>0</v>
      </c>
      <c r="N30" s="1201">
        <v>0</v>
      </c>
      <c r="O30" s="1201">
        <v>0</v>
      </c>
      <c r="P30" s="1201">
        <v>0</v>
      </c>
      <c r="Q30" s="1201">
        <v>0</v>
      </c>
      <c r="R30" s="1210">
        <v>0</v>
      </c>
      <c r="S30" s="1210">
        <v>0</v>
      </c>
      <c r="T30" s="1210">
        <v>0</v>
      </c>
      <c r="U30" s="1210">
        <v>0</v>
      </c>
      <c r="V30" s="1210">
        <v>0</v>
      </c>
      <c r="W30" s="1210">
        <v>0</v>
      </c>
      <c r="X30" s="1210">
        <v>0</v>
      </c>
      <c r="Y30" s="1210">
        <v>0</v>
      </c>
      <c r="Z30" s="1210">
        <v>0</v>
      </c>
      <c r="AA30" s="1210">
        <v>0</v>
      </c>
      <c r="AB30" s="1210">
        <v>0</v>
      </c>
      <c r="AC30" s="1210">
        <v>0</v>
      </c>
      <c r="AD30" s="1210">
        <v>0</v>
      </c>
      <c r="AE30" s="1211">
        <v>0</v>
      </c>
      <c r="AF30" s="1210">
        <v>0</v>
      </c>
      <c r="AG30" s="1210">
        <v>0</v>
      </c>
      <c r="AH30" s="1210">
        <v>0</v>
      </c>
      <c r="AI30" s="1216">
        <v>0</v>
      </c>
      <c r="AJ30" s="1216">
        <v>0</v>
      </c>
      <c r="AK30" s="1216">
        <v>0</v>
      </c>
      <c r="AL30" s="1216">
        <v>0</v>
      </c>
      <c r="AM30" s="1216">
        <v>0</v>
      </c>
      <c r="AN30" s="1216">
        <v>0</v>
      </c>
      <c r="AO30" s="1216">
        <v>0</v>
      </c>
      <c r="AP30" s="1216">
        <v>0</v>
      </c>
      <c r="AQ30" s="1217">
        <v>0</v>
      </c>
      <c r="AR30" s="1216">
        <v>0</v>
      </c>
      <c r="AS30" s="1216">
        <v>0</v>
      </c>
      <c r="AT30" s="1216">
        <v>0</v>
      </c>
      <c r="AU30" s="1216">
        <v>0</v>
      </c>
      <c r="AV30" s="1217">
        <v>0</v>
      </c>
      <c r="AW30" s="1216">
        <v>0</v>
      </c>
      <c r="AX30" s="1216">
        <v>0</v>
      </c>
      <c r="AY30" s="1223">
        <v>0</v>
      </c>
      <c r="AZ30" s="1222">
        <v>0</v>
      </c>
      <c r="BA30" s="1222">
        <v>0</v>
      </c>
      <c r="BB30" s="1223">
        <v>0</v>
      </c>
      <c r="BC30" s="1222">
        <v>0</v>
      </c>
      <c r="BD30" s="1222">
        <v>0</v>
      </c>
      <c r="BE30" s="1222">
        <v>0</v>
      </c>
      <c r="BF30" s="1222">
        <v>0</v>
      </c>
      <c r="BG30" s="1222">
        <v>0</v>
      </c>
      <c r="BH30" s="1222">
        <v>0</v>
      </c>
      <c r="BI30" s="1222">
        <v>0</v>
      </c>
      <c r="BJ30" s="1222">
        <v>0</v>
      </c>
      <c r="BK30" s="1222">
        <v>0</v>
      </c>
      <c r="BL30" s="1222">
        <v>0</v>
      </c>
      <c r="BM30" s="1222">
        <v>0</v>
      </c>
      <c r="BN30" s="1222">
        <v>0</v>
      </c>
      <c r="BO30" s="1222">
        <v>0</v>
      </c>
      <c r="BP30" s="1229">
        <v>0</v>
      </c>
      <c r="BQ30" s="1229">
        <v>0</v>
      </c>
      <c r="BR30" s="1229">
        <v>0</v>
      </c>
      <c r="BS30" s="1229">
        <v>0</v>
      </c>
      <c r="BT30" s="1229">
        <v>0</v>
      </c>
      <c r="BU30" s="1229">
        <v>0</v>
      </c>
      <c r="BV30" s="1229">
        <v>0</v>
      </c>
      <c r="BW30" s="1230">
        <v>0</v>
      </c>
      <c r="BX30" s="1229">
        <v>0</v>
      </c>
      <c r="BY30" s="1229">
        <v>0</v>
      </c>
      <c r="BZ30" s="1229">
        <v>0</v>
      </c>
      <c r="CA30" s="1229">
        <v>0</v>
      </c>
      <c r="CB30" s="1229">
        <v>0</v>
      </c>
      <c r="CC30" s="1229">
        <v>0</v>
      </c>
      <c r="CD30" s="1229">
        <v>0</v>
      </c>
      <c r="CE30" s="1229">
        <v>0</v>
      </c>
      <c r="CF30" s="1229">
        <v>0</v>
      </c>
      <c r="CG30" s="1236">
        <v>0</v>
      </c>
      <c r="CH30" s="1236">
        <v>0</v>
      </c>
      <c r="CI30" s="1236">
        <v>0</v>
      </c>
      <c r="CJ30" s="1236">
        <v>0</v>
      </c>
      <c r="CK30" s="1236">
        <v>0</v>
      </c>
      <c r="CL30" s="1236">
        <v>0</v>
      </c>
      <c r="CM30" s="1236">
        <v>0</v>
      </c>
      <c r="CN30" s="1236">
        <v>0</v>
      </c>
      <c r="CO30" s="1236">
        <v>0</v>
      </c>
      <c r="CP30" s="1236">
        <v>0</v>
      </c>
      <c r="CQ30" s="1236">
        <v>0</v>
      </c>
      <c r="CR30" s="1236">
        <v>0</v>
      </c>
      <c r="CS30" s="1236">
        <v>0</v>
      </c>
      <c r="CT30" s="1240">
        <v>0</v>
      </c>
    </row>
    <row r="31" spans="1:98" x14ac:dyDescent="0.25">
      <c r="A31" s="1200" t="s">
        <v>127</v>
      </c>
      <c r="B31" s="1201">
        <v>0</v>
      </c>
      <c r="C31" s="1201">
        <v>0</v>
      </c>
      <c r="D31" s="1201">
        <v>0</v>
      </c>
      <c r="E31" s="1201">
        <v>0</v>
      </c>
      <c r="F31" s="1201">
        <v>0</v>
      </c>
      <c r="G31" s="1201">
        <v>0</v>
      </c>
      <c r="H31" s="1201">
        <v>0</v>
      </c>
      <c r="I31" s="1201">
        <v>0</v>
      </c>
      <c r="J31" s="1201">
        <v>0</v>
      </c>
      <c r="K31" s="1201">
        <v>0</v>
      </c>
      <c r="L31" s="1201">
        <v>0</v>
      </c>
      <c r="M31" s="1201">
        <v>0</v>
      </c>
      <c r="N31" s="1201">
        <v>0</v>
      </c>
      <c r="O31" s="1201">
        <v>0</v>
      </c>
      <c r="P31" s="1201">
        <v>0</v>
      </c>
      <c r="Q31" s="1201">
        <v>0</v>
      </c>
      <c r="R31" s="1210">
        <v>0</v>
      </c>
      <c r="S31" s="1210">
        <v>0</v>
      </c>
      <c r="T31" s="1210">
        <v>0</v>
      </c>
      <c r="U31" s="1210">
        <v>0</v>
      </c>
      <c r="V31" s="1210">
        <v>0</v>
      </c>
      <c r="W31" s="1210">
        <v>0</v>
      </c>
      <c r="X31" s="1210">
        <v>0</v>
      </c>
      <c r="Y31" s="1210">
        <v>0</v>
      </c>
      <c r="Z31" s="1210">
        <v>0</v>
      </c>
      <c r="AA31" s="1210">
        <v>0</v>
      </c>
      <c r="AB31" s="1210">
        <v>0</v>
      </c>
      <c r="AC31" s="1210">
        <v>0</v>
      </c>
      <c r="AD31" s="1210">
        <v>0</v>
      </c>
      <c r="AE31" s="1211">
        <v>0</v>
      </c>
      <c r="AF31" s="1210">
        <v>0</v>
      </c>
      <c r="AG31" s="1210">
        <v>0</v>
      </c>
      <c r="AH31" s="1210">
        <v>0</v>
      </c>
      <c r="AI31" s="1216">
        <v>0</v>
      </c>
      <c r="AJ31" s="1216">
        <v>0</v>
      </c>
      <c r="AK31" s="1216">
        <v>0</v>
      </c>
      <c r="AL31" s="1216">
        <v>0</v>
      </c>
      <c r="AM31" s="1216">
        <v>0</v>
      </c>
      <c r="AN31" s="1216">
        <v>0</v>
      </c>
      <c r="AO31" s="1216">
        <v>0</v>
      </c>
      <c r="AP31" s="1216">
        <v>0</v>
      </c>
      <c r="AQ31" s="1217">
        <v>0</v>
      </c>
      <c r="AR31" s="1216">
        <v>0</v>
      </c>
      <c r="AS31" s="1216">
        <v>0</v>
      </c>
      <c r="AT31" s="1216">
        <v>0</v>
      </c>
      <c r="AU31" s="1216">
        <v>0</v>
      </c>
      <c r="AV31" s="1217">
        <v>0</v>
      </c>
      <c r="AW31" s="1216">
        <v>0</v>
      </c>
      <c r="AX31" s="1216">
        <v>0</v>
      </c>
      <c r="AY31" s="1223">
        <v>0</v>
      </c>
      <c r="AZ31" s="1222">
        <v>0</v>
      </c>
      <c r="BA31" s="1222">
        <v>0</v>
      </c>
      <c r="BB31" s="1223">
        <v>0</v>
      </c>
      <c r="BC31" s="1222">
        <v>0</v>
      </c>
      <c r="BD31" s="1222">
        <v>0</v>
      </c>
      <c r="BE31" s="1222">
        <v>0</v>
      </c>
      <c r="BF31" s="1222">
        <v>0</v>
      </c>
      <c r="BG31" s="1222">
        <v>0</v>
      </c>
      <c r="BH31" s="1222">
        <v>0</v>
      </c>
      <c r="BI31" s="1222">
        <v>0</v>
      </c>
      <c r="BJ31" s="1222">
        <v>0</v>
      </c>
      <c r="BK31" s="1222">
        <v>0</v>
      </c>
      <c r="BL31" s="1222">
        <v>0</v>
      </c>
      <c r="BM31" s="1222">
        <v>0</v>
      </c>
      <c r="BN31" s="1222">
        <v>0</v>
      </c>
      <c r="BO31" s="1222">
        <v>0</v>
      </c>
      <c r="BP31" s="1229">
        <v>0</v>
      </c>
      <c r="BQ31" s="1229">
        <v>0</v>
      </c>
      <c r="BR31" s="1229">
        <v>0</v>
      </c>
      <c r="BS31" s="1229">
        <v>0</v>
      </c>
      <c r="BT31" s="1229">
        <v>0</v>
      </c>
      <c r="BU31" s="1229">
        <v>0</v>
      </c>
      <c r="BV31" s="1229">
        <v>0</v>
      </c>
      <c r="BW31" s="1230">
        <v>0</v>
      </c>
      <c r="BX31" s="1229">
        <v>0</v>
      </c>
      <c r="BY31" s="1229">
        <v>0</v>
      </c>
      <c r="BZ31" s="1229">
        <v>0</v>
      </c>
      <c r="CA31" s="1229">
        <v>0</v>
      </c>
      <c r="CB31" s="1229">
        <v>0</v>
      </c>
      <c r="CC31" s="1229">
        <v>0</v>
      </c>
      <c r="CD31" s="1229">
        <v>0</v>
      </c>
      <c r="CE31" s="1229">
        <v>0</v>
      </c>
      <c r="CF31" s="1229">
        <v>0</v>
      </c>
      <c r="CG31" s="1236">
        <v>0</v>
      </c>
      <c r="CH31" s="1236">
        <v>0</v>
      </c>
      <c r="CI31" s="1236">
        <v>0</v>
      </c>
      <c r="CJ31" s="1236">
        <v>0</v>
      </c>
      <c r="CK31" s="1236">
        <v>0</v>
      </c>
      <c r="CL31" s="1236">
        <v>0</v>
      </c>
      <c r="CM31" s="1236">
        <v>0</v>
      </c>
      <c r="CN31" s="1236">
        <v>0</v>
      </c>
      <c r="CO31" s="1236">
        <v>0</v>
      </c>
      <c r="CP31" s="1236">
        <v>0</v>
      </c>
      <c r="CQ31" s="1236">
        <v>0</v>
      </c>
      <c r="CR31" s="1236">
        <v>0</v>
      </c>
      <c r="CS31" s="1236">
        <v>0</v>
      </c>
      <c r="CT31" s="1240">
        <v>0</v>
      </c>
    </row>
    <row r="32" spans="1:98" ht="18" x14ac:dyDescent="0.25">
      <c r="A32" s="1203" t="s">
        <v>128</v>
      </c>
      <c r="B32" s="1201">
        <v>0</v>
      </c>
      <c r="C32" s="1201">
        <v>0</v>
      </c>
      <c r="D32" s="1201">
        <v>0</v>
      </c>
      <c r="E32" s="1201">
        <v>0</v>
      </c>
      <c r="F32" s="1201">
        <v>0</v>
      </c>
      <c r="G32" s="1201">
        <v>0</v>
      </c>
      <c r="H32" s="1201">
        <v>0</v>
      </c>
      <c r="I32" s="1201">
        <v>0</v>
      </c>
      <c r="J32" s="1201">
        <v>0</v>
      </c>
      <c r="K32" s="1201">
        <v>0</v>
      </c>
      <c r="L32" s="1201">
        <v>0</v>
      </c>
      <c r="M32" s="1201">
        <v>0</v>
      </c>
      <c r="N32" s="1201">
        <v>0</v>
      </c>
      <c r="O32" s="1201">
        <v>0</v>
      </c>
      <c r="P32" s="1201">
        <v>0</v>
      </c>
      <c r="Q32" s="1201">
        <v>0</v>
      </c>
      <c r="R32" s="1210">
        <v>0</v>
      </c>
      <c r="S32" s="1210">
        <v>0</v>
      </c>
      <c r="T32" s="1210">
        <v>0</v>
      </c>
      <c r="U32" s="1210">
        <v>0</v>
      </c>
      <c r="V32" s="1210">
        <v>0</v>
      </c>
      <c r="W32" s="1210">
        <v>0</v>
      </c>
      <c r="X32" s="1210">
        <v>0</v>
      </c>
      <c r="Y32" s="1210">
        <v>0</v>
      </c>
      <c r="Z32" s="1210">
        <v>0</v>
      </c>
      <c r="AA32" s="1210">
        <v>0</v>
      </c>
      <c r="AB32" s="1210">
        <v>0</v>
      </c>
      <c r="AC32" s="1210">
        <v>0</v>
      </c>
      <c r="AD32" s="1210">
        <v>0</v>
      </c>
      <c r="AE32" s="1211">
        <v>0</v>
      </c>
      <c r="AF32" s="1210">
        <v>0</v>
      </c>
      <c r="AG32" s="1210">
        <v>0</v>
      </c>
      <c r="AH32" s="1210">
        <v>0</v>
      </c>
      <c r="AI32" s="1216">
        <v>0</v>
      </c>
      <c r="AJ32" s="1216">
        <v>0</v>
      </c>
      <c r="AK32" s="1216">
        <v>0</v>
      </c>
      <c r="AL32" s="1216">
        <v>0</v>
      </c>
      <c r="AM32" s="1216">
        <v>0</v>
      </c>
      <c r="AN32" s="1216">
        <v>0</v>
      </c>
      <c r="AO32" s="1216">
        <v>0</v>
      </c>
      <c r="AP32" s="1216">
        <v>0</v>
      </c>
      <c r="AQ32" s="1217">
        <v>0</v>
      </c>
      <c r="AR32" s="1216">
        <v>0</v>
      </c>
      <c r="AS32" s="1216">
        <v>0</v>
      </c>
      <c r="AT32" s="1216">
        <v>0</v>
      </c>
      <c r="AU32" s="1216">
        <v>0</v>
      </c>
      <c r="AV32" s="1217">
        <v>0</v>
      </c>
      <c r="AW32" s="1216">
        <v>0</v>
      </c>
      <c r="AX32" s="1216">
        <v>0</v>
      </c>
      <c r="AY32" s="1223">
        <v>15</v>
      </c>
      <c r="AZ32" s="1222">
        <v>15</v>
      </c>
      <c r="BA32" s="1222">
        <v>15</v>
      </c>
      <c r="BB32" s="1223">
        <v>15</v>
      </c>
      <c r="BC32" s="1222">
        <v>15</v>
      </c>
      <c r="BD32" s="1222">
        <v>15</v>
      </c>
      <c r="BE32" s="1222">
        <v>15</v>
      </c>
      <c r="BF32" s="1222">
        <v>15</v>
      </c>
      <c r="BG32" s="1222">
        <v>15</v>
      </c>
      <c r="BH32" s="1222">
        <v>15</v>
      </c>
      <c r="BI32" s="1222">
        <v>15</v>
      </c>
      <c r="BJ32" s="1222">
        <v>15</v>
      </c>
      <c r="BK32" s="1222">
        <v>15</v>
      </c>
      <c r="BL32" s="1222">
        <v>15</v>
      </c>
      <c r="BM32" s="1222">
        <v>15</v>
      </c>
      <c r="BN32" s="1222">
        <v>15</v>
      </c>
      <c r="BO32" s="1222">
        <v>15</v>
      </c>
      <c r="BP32" s="1229">
        <v>0</v>
      </c>
      <c r="BQ32" s="1229">
        <v>0</v>
      </c>
      <c r="BR32" s="1229">
        <v>0</v>
      </c>
      <c r="BS32" s="1229">
        <v>0</v>
      </c>
      <c r="BT32" s="1229">
        <v>0</v>
      </c>
      <c r="BU32" s="1229">
        <v>0</v>
      </c>
      <c r="BV32" s="1229">
        <v>0</v>
      </c>
      <c r="BW32" s="1230">
        <v>0</v>
      </c>
      <c r="BX32" s="1229">
        <v>0</v>
      </c>
      <c r="BY32" s="1229">
        <v>0</v>
      </c>
      <c r="BZ32" s="1229">
        <v>0</v>
      </c>
      <c r="CA32" s="1229">
        <v>0</v>
      </c>
      <c r="CB32" s="1229">
        <v>0</v>
      </c>
      <c r="CC32" s="1229">
        <v>0</v>
      </c>
      <c r="CD32" s="1229">
        <v>0</v>
      </c>
      <c r="CE32" s="1229">
        <v>0</v>
      </c>
      <c r="CF32" s="1229">
        <v>0</v>
      </c>
      <c r="CG32" s="1236">
        <v>0</v>
      </c>
      <c r="CH32" s="1236">
        <v>0</v>
      </c>
      <c r="CI32" s="1236">
        <v>0</v>
      </c>
      <c r="CJ32" s="1236">
        <v>0</v>
      </c>
      <c r="CK32" s="1236">
        <v>0</v>
      </c>
      <c r="CL32" s="1236">
        <v>0</v>
      </c>
      <c r="CM32" s="1236">
        <v>0</v>
      </c>
      <c r="CN32" s="1236">
        <v>0</v>
      </c>
      <c r="CO32" s="1236">
        <v>0</v>
      </c>
      <c r="CP32" s="1236">
        <v>0</v>
      </c>
      <c r="CQ32" s="1236">
        <v>0</v>
      </c>
      <c r="CR32" s="1236">
        <v>0</v>
      </c>
      <c r="CS32" s="1236">
        <v>0</v>
      </c>
      <c r="CT32" s="1240">
        <v>64.599999999999994</v>
      </c>
    </row>
    <row r="33" spans="1:100" x14ac:dyDescent="0.25">
      <c r="A33" s="1203" t="s">
        <v>129</v>
      </c>
      <c r="B33" s="1201">
        <v>0</v>
      </c>
      <c r="C33" s="1201">
        <v>0</v>
      </c>
      <c r="D33" s="1201">
        <v>0</v>
      </c>
      <c r="E33" s="1201">
        <v>0</v>
      </c>
      <c r="F33" s="1201">
        <v>0</v>
      </c>
      <c r="G33" s="1201">
        <v>0</v>
      </c>
      <c r="H33" s="1201">
        <v>0</v>
      </c>
      <c r="I33" s="1201">
        <v>0</v>
      </c>
      <c r="J33" s="1201">
        <v>0</v>
      </c>
      <c r="K33" s="1201">
        <v>0</v>
      </c>
      <c r="L33" s="1201">
        <v>0</v>
      </c>
      <c r="M33" s="1201">
        <v>0</v>
      </c>
      <c r="N33" s="1201">
        <v>0</v>
      </c>
      <c r="O33" s="1201">
        <v>0</v>
      </c>
      <c r="P33" s="1201">
        <v>0</v>
      </c>
      <c r="Q33" s="1201">
        <v>0</v>
      </c>
      <c r="R33" s="1210">
        <v>0</v>
      </c>
      <c r="S33" s="1210">
        <v>0</v>
      </c>
      <c r="T33" s="1210">
        <v>0</v>
      </c>
      <c r="U33" s="1210">
        <v>0</v>
      </c>
      <c r="V33" s="1210">
        <v>0</v>
      </c>
      <c r="W33" s="1210">
        <v>0</v>
      </c>
      <c r="X33" s="1210">
        <v>0</v>
      </c>
      <c r="Y33" s="1210">
        <v>0</v>
      </c>
      <c r="Z33" s="1210">
        <v>0</v>
      </c>
      <c r="AA33" s="1210">
        <v>0</v>
      </c>
      <c r="AB33" s="1210">
        <v>0</v>
      </c>
      <c r="AC33" s="1210">
        <v>0</v>
      </c>
      <c r="AD33" s="1210">
        <v>0</v>
      </c>
      <c r="AE33" s="1211">
        <v>0</v>
      </c>
      <c r="AF33" s="1210">
        <v>0</v>
      </c>
      <c r="AG33" s="1210">
        <v>0</v>
      </c>
      <c r="AH33" s="1210">
        <v>0</v>
      </c>
      <c r="AI33" s="1216">
        <v>0</v>
      </c>
      <c r="AJ33" s="1216">
        <v>0</v>
      </c>
      <c r="AK33" s="1216">
        <v>0</v>
      </c>
      <c r="AL33" s="1216">
        <v>0</v>
      </c>
      <c r="AM33" s="1216">
        <v>0</v>
      </c>
      <c r="AN33" s="1216">
        <v>0</v>
      </c>
      <c r="AO33" s="1216">
        <v>0</v>
      </c>
      <c r="AP33" s="1216">
        <v>0</v>
      </c>
      <c r="AQ33" s="1217">
        <v>0</v>
      </c>
      <c r="AR33" s="1216">
        <v>0</v>
      </c>
      <c r="AS33" s="1216">
        <v>0</v>
      </c>
      <c r="AT33" s="1216">
        <v>0</v>
      </c>
      <c r="AU33" s="1216">
        <v>0</v>
      </c>
      <c r="AV33" s="1217">
        <v>0</v>
      </c>
      <c r="AW33" s="1216">
        <v>0</v>
      </c>
      <c r="AX33" s="1216">
        <v>0</v>
      </c>
      <c r="AY33" s="1223">
        <v>0</v>
      </c>
      <c r="AZ33" s="1222">
        <v>0</v>
      </c>
      <c r="BA33" s="1222">
        <v>0</v>
      </c>
      <c r="BB33" s="1223">
        <v>0</v>
      </c>
      <c r="BC33" s="1222">
        <v>0</v>
      </c>
      <c r="BD33" s="1222">
        <v>0</v>
      </c>
      <c r="BE33" s="1222">
        <v>0</v>
      </c>
      <c r="BF33" s="1222">
        <v>0</v>
      </c>
      <c r="BG33" s="1222">
        <v>0</v>
      </c>
      <c r="BH33" s="1222">
        <v>0</v>
      </c>
      <c r="BI33" s="1222">
        <v>0</v>
      </c>
      <c r="BJ33" s="1222">
        <v>0</v>
      </c>
      <c r="BK33" s="1222">
        <v>0</v>
      </c>
      <c r="BL33" s="1222">
        <v>0</v>
      </c>
      <c r="BM33" s="1222">
        <v>0</v>
      </c>
      <c r="BN33" s="1222">
        <v>0</v>
      </c>
      <c r="BO33" s="1222">
        <v>0</v>
      </c>
      <c r="BP33" s="1229">
        <v>0</v>
      </c>
      <c r="BQ33" s="1229">
        <v>0</v>
      </c>
      <c r="BR33" s="1229">
        <v>0</v>
      </c>
      <c r="BS33" s="1229">
        <v>0</v>
      </c>
      <c r="BT33" s="1229">
        <v>0</v>
      </c>
      <c r="BU33" s="1229">
        <v>0</v>
      </c>
      <c r="BV33" s="1229">
        <v>0</v>
      </c>
      <c r="BW33" s="1230">
        <v>0</v>
      </c>
      <c r="BX33" s="1229">
        <v>0</v>
      </c>
      <c r="BY33" s="1229">
        <v>0</v>
      </c>
      <c r="BZ33" s="1229">
        <v>0</v>
      </c>
      <c r="CA33" s="1229">
        <v>0</v>
      </c>
      <c r="CB33" s="1229">
        <v>0</v>
      </c>
      <c r="CC33" s="1229">
        <v>0</v>
      </c>
      <c r="CD33" s="1229">
        <v>0</v>
      </c>
      <c r="CE33" s="1229">
        <v>0</v>
      </c>
      <c r="CF33" s="1229">
        <v>0</v>
      </c>
      <c r="CG33" s="1236">
        <v>0</v>
      </c>
      <c r="CH33" s="1236">
        <v>0</v>
      </c>
      <c r="CI33" s="1236">
        <v>0</v>
      </c>
      <c r="CJ33" s="1236">
        <v>0</v>
      </c>
      <c r="CK33" s="1236">
        <v>0</v>
      </c>
      <c r="CL33" s="1236">
        <v>0</v>
      </c>
      <c r="CM33" s="1236">
        <v>0</v>
      </c>
      <c r="CN33" s="1236">
        <v>0</v>
      </c>
      <c r="CO33" s="1236">
        <v>0</v>
      </c>
      <c r="CP33" s="1236">
        <v>0</v>
      </c>
      <c r="CQ33" s="1236">
        <v>0</v>
      </c>
      <c r="CR33" s="1236">
        <v>0</v>
      </c>
      <c r="CS33" s="1236">
        <v>0</v>
      </c>
      <c r="CT33" s="1240">
        <v>0</v>
      </c>
    </row>
    <row r="34" spans="1:100" x14ac:dyDescent="0.25">
      <c r="A34" s="1203" t="s">
        <v>130</v>
      </c>
      <c r="B34" s="1201">
        <v>0</v>
      </c>
      <c r="C34" s="1201">
        <v>0</v>
      </c>
      <c r="D34" s="1201">
        <v>0</v>
      </c>
      <c r="E34" s="1201">
        <v>0</v>
      </c>
      <c r="F34" s="1201">
        <v>0</v>
      </c>
      <c r="G34" s="1201">
        <v>0</v>
      </c>
      <c r="H34" s="1201">
        <v>0</v>
      </c>
      <c r="I34" s="1201">
        <v>0</v>
      </c>
      <c r="J34" s="1201">
        <v>0</v>
      </c>
      <c r="K34" s="1201">
        <v>0</v>
      </c>
      <c r="L34" s="1201">
        <v>0</v>
      </c>
      <c r="M34" s="1201">
        <v>0</v>
      </c>
      <c r="N34" s="1201">
        <v>0</v>
      </c>
      <c r="O34" s="1201">
        <v>0</v>
      </c>
      <c r="P34" s="1201">
        <v>0</v>
      </c>
      <c r="Q34" s="1201">
        <v>0</v>
      </c>
      <c r="R34" s="1210">
        <v>0</v>
      </c>
      <c r="S34" s="1210">
        <v>0</v>
      </c>
      <c r="T34" s="1210">
        <v>0</v>
      </c>
      <c r="U34" s="1210">
        <v>0</v>
      </c>
      <c r="V34" s="1210">
        <v>0</v>
      </c>
      <c r="W34" s="1210">
        <v>0</v>
      </c>
      <c r="X34" s="1210">
        <v>0</v>
      </c>
      <c r="Y34" s="1210">
        <v>0</v>
      </c>
      <c r="Z34" s="1210">
        <v>0</v>
      </c>
      <c r="AA34" s="1210">
        <v>0</v>
      </c>
      <c r="AB34" s="1210">
        <v>0</v>
      </c>
      <c r="AC34" s="1210">
        <v>0</v>
      </c>
      <c r="AD34" s="1210">
        <v>0</v>
      </c>
      <c r="AE34" s="1211">
        <v>0</v>
      </c>
      <c r="AF34" s="1210">
        <v>0</v>
      </c>
      <c r="AG34" s="1210">
        <v>0</v>
      </c>
      <c r="AH34" s="1210">
        <v>0</v>
      </c>
      <c r="AI34" s="1216">
        <v>0</v>
      </c>
      <c r="AJ34" s="1216">
        <v>0</v>
      </c>
      <c r="AK34" s="1216">
        <v>0</v>
      </c>
      <c r="AL34" s="1216">
        <v>0</v>
      </c>
      <c r="AM34" s="1216">
        <v>0</v>
      </c>
      <c r="AN34" s="1216">
        <v>0</v>
      </c>
      <c r="AO34" s="1216">
        <v>0</v>
      </c>
      <c r="AP34" s="1216">
        <v>0</v>
      </c>
      <c r="AQ34" s="1217">
        <v>0</v>
      </c>
      <c r="AR34" s="1216">
        <v>0</v>
      </c>
      <c r="AS34" s="1216">
        <v>0</v>
      </c>
      <c r="AT34" s="1216">
        <v>0</v>
      </c>
      <c r="AU34" s="1216">
        <v>0</v>
      </c>
      <c r="AV34" s="1217">
        <v>0</v>
      </c>
      <c r="AW34" s="1216">
        <v>0</v>
      </c>
      <c r="AX34" s="1216">
        <v>0</v>
      </c>
      <c r="AY34" s="1223">
        <v>0</v>
      </c>
      <c r="AZ34" s="1222">
        <v>0</v>
      </c>
      <c r="BA34" s="1222">
        <v>0</v>
      </c>
      <c r="BB34" s="1223">
        <v>0</v>
      </c>
      <c r="BC34" s="1222">
        <v>0</v>
      </c>
      <c r="BD34" s="1222">
        <v>0</v>
      </c>
      <c r="BE34" s="1222">
        <v>0</v>
      </c>
      <c r="BF34" s="1222">
        <v>0</v>
      </c>
      <c r="BG34" s="1222">
        <v>0</v>
      </c>
      <c r="BH34" s="1222">
        <v>0</v>
      </c>
      <c r="BI34" s="1222">
        <v>0</v>
      </c>
      <c r="BJ34" s="1222">
        <v>0</v>
      </c>
      <c r="BK34" s="1222">
        <v>0</v>
      </c>
      <c r="BL34" s="1222">
        <v>0</v>
      </c>
      <c r="BM34" s="1222">
        <v>0</v>
      </c>
      <c r="BN34" s="1222">
        <v>0</v>
      </c>
      <c r="BO34" s="1222">
        <v>0</v>
      </c>
      <c r="BP34" s="1229">
        <v>0</v>
      </c>
      <c r="BQ34" s="1229">
        <v>0</v>
      </c>
      <c r="BR34" s="1229">
        <v>0</v>
      </c>
      <c r="BS34" s="1229">
        <v>0</v>
      </c>
      <c r="BT34" s="1229">
        <v>0</v>
      </c>
      <c r="BU34" s="1229">
        <v>0</v>
      </c>
      <c r="BV34" s="1229">
        <v>0</v>
      </c>
      <c r="BW34" s="1230">
        <v>24</v>
      </c>
      <c r="BX34" s="1229">
        <v>24</v>
      </c>
      <c r="BY34" s="1229">
        <v>24</v>
      </c>
      <c r="BZ34" s="1229">
        <v>0</v>
      </c>
      <c r="CA34" s="1229">
        <v>0</v>
      </c>
      <c r="CB34" s="1229">
        <v>0</v>
      </c>
      <c r="CC34" s="1229">
        <v>0</v>
      </c>
      <c r="CD34" s="1229">
        <v>0</v>
      </c>
      <c r="CE34" s="1229">
        <v>0</v>
      </c>
      <c r="CF34" s="1229">
        <v>0</v>
      </c>
      <c r="CG34" s="1236">
        <v>0</v>
      </c>
      <c r="CH34" s="1236">
        <v>0</v>
      </c>
      <c r="CI34" s="1236">
        <v>0</v>
      </c>
      <c r="CJ34" s="1236">
        <v>0</v>
      </c>
      <c r="CK34" s="1236">
        <v>0</v>
      </c>
      <c r="CL34" s="1236">
        <v>0</v>
      </c>
      <c r="CM34" s="1236">
        <v>0</v>
      </c>
      <c r="CN34" s="1236">
        <v>0</v>
      </c>
      <c r="CO34" s="1236">
        <v>0</v>
      </c>
      <c r="CP34" s="1236">
        <v>0</v>
      </c>
      <c r="CQ34" s="1236">
        <v>0</v>
      </c>
      <c r="CR34" s="1236">
        <v>0</v>
      </c>
      <c r="CS34" s="1236">
        <v>0</v>
      </c>
      <c r="CT34" s="1240">
        <v>16.3</v>
      </c>
    </row>
    <row r="35" spans="1:100" x14ac:dyDescent="0.25">
      <c r="A35" s="1203" t="s">
        <v>131</v>
      </c>
      <c r="B35" s="1201">
        <v>0</v>
      </c>
      <c r="C35" s="1201">
        <v>0</v>
      </c>
      <c r="D35" s="1201">
        <v>0</v>
      </c>
      <c r="E35" s="1201">
        <v>0</v>
      </c>
      <c r="F35" s="1201">
        <v>0</v>
      </c>
      <c r="G35" s="1201">
        <v>0</v>
      </c>
      <c r="H35" s="1201">
        <v>0</v>
      </c>
      <c r="I35" s="1201">
        <v>0</v>
      </c>
      <c r="J35" s="1201">
        <v>0</v>
      </c>
      <c r="K35" s="1201">
        <v>0</v>
      </c>
      <c r="L35" s="1201">
        <v>0</v>
      </c>
      <c r="M35" s="1201">
        <v>0</v>
      </c>
      <c r="N35" s="1201">
        <v>0</v>
      </c>
      <c r="O35" s="1201">
        <v>0</v>
      </c>
      <c r="P35" s="1201">
        <v>0</v>
      </c>
      <c r="Q35" s="1201">
        <v>0</v>
      </c>
      <c r="R35" s="1210">
        <v>0</v>
      </c>
      <c r="S35" s="1210">
        <v>0</v>
      </c>
      <c r="T35" s="1210">
        <v>0</v>
      </c>
      <c r="U35" s="1210">
        <v>0</v>
      </c>
      <c r="V35" s="1210">
        <v>0</v>
      </c>
      <c r="W35" s="1210">
        <v>0</v>
      </c>
      <c r="X35" s="1210">
        <v>0</v>
      </c>
      <c r="Y35" s="1210">
        <v>0</v>
      </c>
      <c r="Z35" s="1210">
        <v>0</v>
      </c>
      <c r="AA35" s="1210">
        <v>0</v>
      </c>
      <c r="AB35" s="1210">
        <v>0</v>
      </c>
      <c r="AC35" s="1210">
        <v>0</v>
      </c>
      <c r="AD35" s="1210">
        <v>0</v>
      </c>
      <c r="AE35" s="1211">
        <v>0</v>
      </c>
      <c r="AF35" s="1210">
        <v>0</v>
      </c>
      <c r="AG35" s="1210">
        <v>0</v>
      </c>
      <c r="AH35" s="1210">
        <v>0</v>
      </c>
      <c r="AI35" s="1216">
        <v>0</v>
      </c>
      <c r="AJ35" s="1216">
        <v>0</v>
      </c>
      <c r="AK35" s="1216">
        <v>0</v>
      </c>
      <c r="AL35" s="1216">
        <v>0</v>
      </c>
      <c r="AM35" s="1216">
        <v>0</v>
      </c>
      <c r="AN35" s="1216">
        <v>0</v>
      </c>
      <c r="AO35" s="1216">
        <v>0</v>
      </c>
      <c r="AP35" s="1216">
        <v>0</v>
      </c>
      <c r="AQ35" s="1217">
        <v>0</v>
      </c>
      <c r="AR35" s="1216">
        <v>0</v>
      </c>
      <c r="AS35" s="1216">
        <v>0</v>
      </c>
      <c r="AT35" s="1216">
        <v>0</v>
      </c>
      <c r="AU35" s="1216">
        <v>0</v>
      </c>
      <c r="AV35" s="1217">
        <v>0</v>
      </c>
      <c r="AW35" s="1216">
        <v>0</v>
      </c>
      <c r="AX35" s="1216">
        <v>0</v>
      </c>
      <c r="AY35" s="1223">
        <v>0</v>
      </c>
      <c r="AZ35" s="1222">
        <v>0</v>
      </c>
      <c r="BA35" s="1222">
        <v>0</v>
      </c>
      <c r="BB35" s="1223">
        <v>0</v>
      </c>
      <c r="BC35" s="1222">
        <v>0</v>
      </c>
      <c r="BD35" s="1222">
        <v>0</v>
      </c>
      <c r="BE35" s="1222">
        <v>0</v>
      </c>
      <c r="BF35" s="1222">
        <v>0</v>
      </c>
      <c r="BG35" s="1222">
        <v>0</v>
      </c>
      <c r="BH35" s="1222">
        <v>0</v>
      </c>
      <c r="BI35" s="1222">
        <v>0</v>
      </c>
      <c r="BJ35" s="1222">
        <v>0</v>
      </c>
      <c r="BK35" s="1222">
        <v>0</v>
      </c>
      <c r="BL35" s="1222">
        <v>0</v>
      </c>
      <c r="BM35" s="1222">
        <v>0</v>
      </c>
      <c r="BN35" s="1222">
        <v>0</v>
      </c>
      <c r="BO35" s="1222">
        <v>0</v>
      </c>
      <c r="BP35" s="1229">
        <v>0</v>
      </c>
      <c r="BQ35" s="1229">
        <v>0</v>
      </c>
      <c r="BR35" s="1229">
        <v>0</v>
      </c>
      <c r="BS35" s="1229">
        <v>0</v>
      </c>
      <c r="BT35" s="1229">
        <v>0</v>
      </c>
      <c r="BU35" s="1229">
        <v>0</v>
      </c>
      <c r="BV35" s="1229">
        <v>0</v>
      </c>
      <c r="BW35" s="1230">
        <v>0</v>
      </c>
      <c r="BX35" s="1229">
        <v>10</v>
      </c>
      <c r="BY35" s="1229">
        <v>10</v>
      </c>
      <c r="BZ35" s="1229">
        <v>10</v>
      </c>
      <c r="CA35" s="1229">
        <v>0</v>
      </c>
      <c r="CB35" s="1229">
        <v>0</v>
      </c>
      <c r="CC35" s="1229">
        <v>0</v>
      </c>
      <c r="CD35" s="1229">
        <v>0</v>
      </c>
      <c r="CE35" s="1229">
        <v>0</v>
      </c>
      <c r="CF35" s="1229">
        <v>0</v>
      </c>
      <c r="CG35" s="1236">
        <v>0</v>
      </c>
      <c r="CH35" s="1236">
        <v>0</v>
      </c>
      <c r="CI35" s="1236">
        <v>0</v>
      </c>
      <c r="CJ35" s="1236">
        <v>0</v>
      </c>
      <c r="CK35" s="1236">
        <v>0</v>
      </c>
      <c r="CL35" s="1236">
        <v>0</v>
      </c>
      <c r="CM35" s="1236">
        <v>0</v>
      </c>
      <c r="CN35" s="1236">
        <v>0</v>
      </c>
      <c r="CO35" s="1236">
        <v>0</v>
      </c>
      <c r="CP35" s="1236">
        <v>0</v>
      </c>
      <c r="CQ35" s="1236">
        <v>0</v>
      </c>
      <c r="CR35" s="1236">
        <v>0</v>
      </c>
      <c r="CS35" s="1236">
        <v>0</v>
      </c>
      <c r="CT35" s="1240">
        <v>9.1999999999999993</v>
      </c>
    </row>
    <row r="36" spans="1:100" ht="16.5" x14ac:dyDescent="0.25">
      <c r="A36" s="1203" t="s">
        <v>132</v>
      </c>
      <c r="B36" s="1201">
        <v>0</v>
      </c>
      <c r="C36" s="1201">
        <v>0</v>
      </c>
      <c r="D36" s="1201">
        <v>0</v>
      </c>
      <c r="E36" s="1201">
        <v>0</v>
      </c>
      <c r="F36" s="1201">
        <v>0</v>
      </c>
      <c r="G36" s="1201">
        <v>0</v>
      </c>
      <c r="H36" s="1201">
        <v>0</v>
      </c>
      <c r="I36" s="1201">
        <v>0</v>
      </c>
      <c r="J36" s="1201">
        <v>0</v>
      </c>
      <c r="K36" s="1201">
        <v>0</v>
      </c>
      <c r="L36" s="1201">
        <v>0</v>
      </c>
      <c r="M36" s="1201">
        <v>0</v>
      </c>
      <c r="N36" s="1201">
        <v>0</v>
      </c>
      <c r="O36" s="1201">
        <v>0</v>
      </c>
      <c r="P36" s="1201">
        <v>0</v>
      </c>
      <c r="Q36" s="1201">
        <v>0</v>
      </c>
      <c r="R36" s="1210">
        <v>0</v>
      </c>
      <c r="S36" s="1210">
        <v>0</v>
      </c>
      <c r="T36" s="1210">
        <v>0</v>
      </c>
      <c r="U36" s="1210">
        <v>0</v>
      </c>
      <c r="V36" s="1210">
        <v>0</v>
      </c>
      <c r="W36" s="1210">
        <v>0</v>
      </c>
      <c r="X36" s="1210">
        <v>0</v>
      </c>
      <c r="Y36" s="1210">
        <v>0</v>
      </c>
      <c r="Z36" s="1210">
        <v>0</v>
      </c>
      <c r="AA36" s="1210">
        <v>0</v>
      </c>
      <c r="AB36" s="1210">
        <v>0</v>
      </c>
      <c r="AC36" s="1210">
        <v>0</v>
      </c>
      <c r="AD36" s="1210">
        <v>0</v>
      </c>
      <c r="AE36" s="1211">
        <v>0</v>
      </c>
      <c r="AF36" s="1210">
        <v>0</v>
      </c>
      <c r="AG36" s="1210">
        <v>0</v>
      </c>
      <c r="AH36" s="1210">
        <v>0</v>
      </c>
      <c r="AI36" s="1216">
        <v>0</v>
      </c>
      <c r="AJ36" s="1216">
        <v>0</v>
      </c>
      <c r="AK36" s="1216">
        <v>0</v>
      </c>
      <c r="AL36" s="1216">
        <v>0</v>
      </c>
      <c r="AM36" s="1216">
        <v>0</v>
      </c>
      <c r="AN36" s="1216">
        <v>0</v>
      </c>
      <c r="AO36" s="1216">
        <v>0</v>
      </c>
      <c r="AP36" s="1216">
        <v>0</v>
      </c>
      <c r="AQ36" s="1217">
        <v>0</v>
      </c>
      <c r="AR36" s="1216">
        <v>0</v>
      </c>
      <c r="AS36" s="1216">
        <v>0</v>
      </c>
      <c r="AT36" s="1216">
        <v>0</v>
      </c>
      <c r="AU36" s="1216">
        <v>0</v>
      </c>
      <c r="AV36" s="1217">
        <v>0</v>
      </c>
      <c r="AW36" s="1216">
        <v>0</v>
      </c>
      <c r="AX36" s="1216">
        <v>0</v>
      </c>
      <c r="AY36" s="1223">
        <v>0</v>
      </c>
      <c r="AZ36" s="1222">
        <v>0</v>
      </c>
      <c r="BA36" s="1222">
        <v>0</v>
      </c>
      <c r="BB36" s="1223">
        <v>0</v>
      </c>
      <c r="BC36" s="1222">
        <v>0</v>
      </c>
      <c r="BD36" s="1222">
        <v>0</v>
      </c>
      <c r="BE36" s="1222">
        <v>0</v>
      </c>
      <c r="BF36" s="1222">
        <v>0</v>
      </c>
      <c r="BG36" s="1222">
        <v>0</v>
      </c>
      <c r="BH36" s="1222">
        <v>0</v>
      </c>
      <c r="BI36" s="1222">
        <v>0</v>
      </c>
      <c r="BJ36" s="1222">
        <v>0</v>
      </c>
      <c r="BK36" s="1222">
        <v>0</v>
      </c>
      <c r="BL36" s="1222">
        <v>0</v>
      </c>
      <c r="BM36" s="1222">
        <v>0</v>
      </c>
      <c r="BN36" s="1222">
        <v>0</v>
      </c>
      <c r="BO36" s="1222">
        <v>0</v>
      </c>
      <c r="BP36" s="1229">
        <v>0</v>
      </c>
      <c r="BQ36" s="1229">
        <v>0</v>
      </c>
      <c r="BR36" s="1229">
        <v>0</v>
      </c>
      <c r="BS36" s="1229">
        <v>0</v>
      </c>
      <c r="BT36" s="1229">
        <v>0</v>
      </c>
      <c r="BU36" s="1229">
        <v>0</v>
      </c>
      <c r="BV36" s="1229">
        <v>0</v>
      </c>
      <c r="BW36" s="1230">
        <v>0</v>
      </c>
      <c r="BX36" s="1229">
        <v>0</v>
      </c>
      <c r="BY36" s="1229">
        <v>0</v>
      </c>
      <c r="BZ36" s="1229">
        <v>0</v>
      </c>
      <c r="CA36" s="1229">
        <v>0</v>
      </c>
      <c r="CB36" s="1229">
        <v>0</v>
      </c>
      <c r="CC36" s="1229">
        <v>0</v>
      </c>
      <c r="CD36" s="1229">
        <v>0</v>
      </c>
      <c r="CE36" s="1229">
        <v>0</v>
      </c>
      <c r="CF36" s="1229">
        <v>0</v>
      </c>
      <c r="CG36" s="1236">
        <v>0</v>
      </c>
      <c r="CH36" s="1236">
        <v>0</v>
      </c>
      <c r="CI36" s="1236">
        <v>0</v>
      </c>
      <c r="CJ36" s="1236">
        <v>0</v>
      </c>
      <c r="CK36" s="1236">
        <v>0</v>
      </c>
      <c r="CL36" s="1236">
        <v>0</v>
      </c>
      <c r="CM36" s="1236">
        <v>0</v>
      </c>
      <c r="CN36" s="1236">
        <v>0</v>
      </c>
      <c r="CO36" s="1236">
        <v>0</v>
      </c>
      <c r="CP36" s="1236">
        <v>0</v>
      </c>
      <c r="CQ36" s="1236">
        <v>0</v>
      </c>
      <c r="CR36" s="1236">
        <v>0</v>
      </c>
      <c r="CS36" s="1236">
        <v>0</v>
      </c>
      <c r="CT36" s="1240">
        <v>0</v>
      </c>
    </row>
    <row r="37" spans="1:100" x14ac:dyDescent="0.25">
      <c r="A37" s="1204" t="s">
        <v>133</v>
      </c>
      <c r="B37" s="1201">
        <v>0</v>
      </c>
      <c r="C37" s="1201">
        <v>0</v>
      </c>
      <c r="D37" s="1201">
        <v>0</v>
      </c>
      <c r="E37" s="1201">
        <v>0</v>
      </c>
      <c r="F37" s="1201">
        <v>0</v>
      </c>
      <c r="G37" s="1201">
        <v>0</v>
      </c>
      <c r="H37" s="1201">
        <v>0</v>
      </c>
      <c r="I37" s="1201">
        <v>0</v>
      </c>
      <c r="J37" s="1201">
        <v>0</v>
      </c>
      <c r="K37" s="1201">
        <v>0</v>
      </c>
      <c r="L37" s="1201">
        <v>0</v>
      </c>
      <c r="M37" s="1201">
        <v>0</v>
      </c>
      <c r="N37" s="1201">
        <v>0</v>
      </c>
      <c r="O37" s="1201">
        <v>0</v>
      </c>
      <c r="P37" s="1201">
        <v>0</v>
      </c>
      <c r="Q37" s="1201">
        <v>0</v>
      </c>
      <c r="R37" s="1210">
        <v>0</v>
      </c>
      <c r="S37" s="1210">
        <v>0</v>
      </c>
      <c r="T37" s="1210">
        <v>0</v>
      </c>
      <c r="U37" s="1210">
        <v>0</v>
      </c>
      <c r="V37" s="1210">
        <v>0</v>
      </c>
      <c r="W37" s="1210">
        <v>0</v>
      </c>
      <c r="X37" s="1210">
        <v>0</v>
      </c>
      <c r="Y37" s="1210">
        <v>0</v>
      </c>
      <c r="Z37" s="1210">
        <v>0</v>
      </c>
      <c r="AA37" s="1210">
        <v>0</v>
      </c>
      <c r="AB37" s="1210">
        <v>0</v>
      </c>
      <c r="AC37" s="1210">
        <v>0</v>
      </c>
      <c r="AD37" s="1210">
        <v>0</v>
      </c>
      <c r="AE37" s="1211">
        <v>0</v>
      </c>
      <c r="AF37" s="1210">
        <v>0</v>
      </c>
      <c r="AG37" s="1210">
        <v>0</v>
      </c>
      <c r="AH37" s="1210">
        <v>0</v>
      </c>
      <c r="AI37" s="1216">
        <v>0</v>
      </c>
      <c r="AJ37" s="1216">
        <v>0</v>
      </c>
      <c r="AK37" s="1216">
        <v>0</v>
      </c>
      <c r="AL37" s="1216">
        <v>0</v>
      </c>
      <c r="AM37" s="1216">
        <v>0</v>
      </c>
      <c r="AN37" s="1216">
        <v>0</v>
      </c>
      <c r="AO37" s="1216">
        <v>0</v>
      </c>
      <c r="AP37" s="1216">
        <v>0</v>
      </c>
      <c r="AQ37" s="1217">
        <v>0</v>
      </c>
      <c r="AR37" s="1216">
        <v>0</v>
      </c>
      <c r="AS37" s="1216">
        <v>0</v>
      </c>
      <c r="AT37" s="1216">
        <v>0</v>
      </c>
      <c r="AU37" s="1216">
        <v>0</v>
      </c>
      <c r="AV37" s="1217">
        <v>0</v>
      </c>
      <c r="AW37" s="1216">
        <v>0</v>
      </c>
      <c r="AX37" s="1216">
        <v>0</v>
      </c>
      <c r="AY37" s="1223">
        <v>0</v>
      </c>
      <c r="AZ37" s="1222">
        <v>0</v>
      </c>
      <c r="BA37" s="1222">
        <v>0</v>
      </c>
      <c r="BB37" s="1223">
        <v>0</v>
      </c>
      <c r="BC37" s="1222">
        <v>0</v>
      </c>
      <c r="BD37" s="1222">
        <v>0</v>
      </c>
      <c r="BE37" s="1222">
        <v>0</v>
      </c>
      <c r="BF37" s="1222">
        <v>0</v>
      </c>
      <c r="BG37" s="1222">
        <v>0</v>
      </c>
      <c r="BH37" s="1222">
        <v>0</v>
      </c>
      <c r="BI37" s="1222">
        <v>0</v>
      </c>
      <c r="BJ37" s="1222">
        <v>0</v>
      </c>
      <c r="BK37" s="1222">
        <v>0</v>
      </c>
      <c r="BL37" s="1222">
        <v>0</v>
      </c>
      <c r="BM37" s="1222">
        <v>0</v>
      </c>
      <c r="BN37" s="1222">
        <v>0</v>
      </c>
      <c r="BO37" s="1222">
        <v>0</v>
      </c>
      <c r="BP37" s="1229">
        <v>0</v>
      </c>
      <c r="BQ37" s="1229">
        <v>0</v>
      </c>
      <c r="BR37" s="1229">
        <v>0</v>
      </c>
      <c r="BS37" s="1229">
        <v>0</v>
      </c>
      <c r="BT37" s="1229">
        <v>0</v>
      </c>
      <c r="BU37" s="1229">
        <v>0</v>
      </c>
      <c r="BV37" s="1229">
        <v>0</v>
      </c>
      <c r="BW37" s="1230">
        <v>0</v>
      </c>
      <c r="BX37" s="1229">
        <v>0</v>
      </c>
      <c r="BY37" s="1229">
        <v>0</v>
      </c>
      <c r="BZ37" s="1229">
        <v>0</v>
      </c>
      <c r="CA37" s="1229">
        <v>0</v>
      </c>
      <c r="CB37" s="1229">
        <v>0</v>
      </c>
      <c r="CC37" s="1229">
        <v>0</v>
      </c>
      <c r="CD37" s="1229">
        <v>0</v>
      </c>
      <c r="CE37" s="1229">
        <v>0</v>
      </c>
      <c r="CF37" s="1229">
        <v>0</v>
      </c>
      <c r="CG37" s="1236">
        <v>0</v>
      </c>
      <c r="CH37" s="1236">
        <v>0</v>
      </c>
      <c r="CI37" s="1236">
        <v>0</v>
      </c>
      <c r="CJ37" s="1236">
        <v>0</v>
      </c>
      <c r="CK37" s="1236">
        <v>0</v>
      </c>
      <c r="CL37" s="1236">
        <v>0</v>
      </c>
      <c r="CM37" s="1236">
        <v>0</v>
      </c>
      <c r="CN37" s="1236">
        <v>0</v>
      </c>
      <c r="CO37" s="1236">
        <v>0</v>
      </c>
      <c r="CP37" s="1236">
        <v>0</v>
      </c>
      <c r="CQ37" s="1236">
        <v>0</v>
      </c>
      <c r="CR37" s="1236">
        <v>0</v>
      </c>
      <c r="CS37" s="1236">
        <v>0</v>
      </c>
      <c r="CT37" s="1240">
        <v>0</v>
      </c>
    </row>
    <row r="38" spans="1:100" ht="16.5" x14ac:dyDescent="0.25">
      <c r="A38" s="1204" t="s">
        <v>134</v>
      </c>
      <c r="B38" s="1201">
        <v>0</v>
      </c>
      <c r="C38" s="1201">
        <v>0</v>
      </c>
      <c r="D38" s="1201">
        <v>0</v>
      </c>
      <c r="E38" s="1201">
        <v>0</v>
      </c>
      <c r="F38" s="1201">
        <v>0</v>
      </c>
      <c r="G38" s="1201">
        <v>0</v>
      </c>
      <c r="H38" s="1201">
        <v>0</v>
      </c>
      <c r="I38" s="1201">
        <v>0</v>
      </c>
      <c r="J38" s="1201">
        <v>0</v>
      </c>
      <c r="K38" s="1201">
        <v>0</v>
      </c>
      <c r="L38" s="1201">
        <v>0</v>
      </c>
      <c r="M38" s="1201">
        <v>0</v>
      </c>
      <c r="N38" s="1201">
        <v>0</v>
      </c>
      <c r="O38" s="1201">
        <v>0</v>
      </c>
      <c r="P38" s="1201">
        <v>0</v>
      </c>
      <c r="Q38" s="1201">
        <v>0</v>
      </c>
      <c r="R38" s="1210">
        <v>0</v>
      </c>
      <c r="S38" s="1210">
        <v>0</v>
      </c>
      <c r="T38" s="1210">
        <v>0</v>
      </c>
      <c r="U38" s="1210">
        <v>0</v>
      </c>
      <c r="V38" s="1210">
        <v>0</v>
      </c>
      <c r="W38" s="1210">
        <v>0</v>
      </c>
      <c r="X38" s="1210">
        <v>0</v>
      </c>
      <c r="Y38" s="1210">
        <v>0</v>
      </c>
      <c r="Z38" s="1210">
        <v>0</v>
      </c>
      <c r="AA38" s="1210">
        <v>0</v>
      </c>
      <c r="AB38" s="1210">
        <v>0</v>
      </c>
      <c r="AC38" s="1210">
        <v>0</v>
      </c>
      <c r="AD38" s="1210">
        <v>0</v>
      </c>
      <c r="AE38" s="1211">
        <v>0</v>
      </c>
      <c r="AF38" s="1210">
        <v>0</v>
      </c>
      <c r="AG38" s="1210">
        <v>0</v>
      </c>
      <c r="AH38" s="1210">
        <v>0</v>
      </c>
      <c r="AI38" s="1216">
        <v>0</v>
      </c>
      <c r="AJ38" s="1216">
        <v>0</v>
      </c>
      <c r="AK38" s="1216">
        <v>0</v>
      </c>
      <c r="AL38" s="1216">
        <v>0</v>
      </c>
      <c r="AM38" s="1216">
        <v>0</v>
      </c>
      <c r="AN38" s="1216">
        <v>0</v>
      </c>
      <c r="AO38" s="1216">
        <v>0</v>
      </c>
      <c r="AP38" s="1216">
        <v>0</v>
      </c>
      <c r="AQ38" s="1217">
        <v>0</v>
      </c>
      <c r="AR38" s="1216">
        <v>0</v>
      </c>
      <c r="AS38" s="1216">
        <v>0</v>
      </c>
      <c r="AT38" s="1216">
        <v>0</v>
      </c>
      <c r="AU38" s="1216">
        <v>0</v>
      </c>
      <c r="AV38" s="1217">
        <v>0</v>
      </c>
      <c r="AW38" s="1216">
        <v>0</v>
      </c>
      <c r="AX38" s="1216">
        <v>0</v>
      </c>
      <c r="AY38" s="1223">
        <v>0</v>
      </c>
      <c r="AZ38" s="1222">
        <v>0</v>
      </c>
      <c r="BA38" s="1222">
        <v>0</v>
      </c>
      <c r="BB38" s="1223">
        <v>0</v>
      </c>
      <c r="BC38" s="1222">
        <v>0</v>
      </c>
      <c r="BD38" s="1222">
        <v>0</v>
      </c>
      <c r="BE38" s="1222">
        <v>0</v>
      </c>
      <c r="BF38" s="1222">
        <v>0</v>
      </c>
      <c r="BG38" s="1222">
        <v>0</v>
      </c>
      <c r="BH38" s="1222">
        <v>0</v>
      </c>
      <c r="BI38" s="1222">
        <v>0</v>
      </c>
      <c r="BJ38" s="1222">
        <v>0</v>
      </c>
      <c r="BK38" s="1222">
        <v>0</v>
      </c>
      <c r="BL38" s="1222">
        <v>0</v>
      </c>
      <c r="BM38" s="1222">
        <v>0</v>
      </c>
      <c r="BN38" s="1222">
        <v>0</v>
      </c>
      <c r="BO38" s="1222">
        <v>0</v>
      </c>
      <c r="BP38" s="1229">
        <v>0</v>
      </c>
      <c r="BQ38" s="1229">
        <v>0</v>
      </c>
      <c r="BR38" s="1229">
        <v>0</v>
      </c>
      <c r="BS38" s="1229">
        <v>0</v>
      </c>
      <c r="BT38" s="1229">
        <v>0</v>
      </c>
      <c r="BU38" s="1229">
        <v>0</v>
      </c>
      <c r="BV38" s="1229">
        <v>0</v>
      </c>
      <c r="BW38" s="1230">
        <v>0</v>
      </c>
      <c r="BX38" s="1229">
        <v>0</v>
      </c>
      <c r="BY38" s="1229">
        <v>0</v>
      </c>
      <c r="BZ38" s="1229">
        <v>0</v>
      </c>
      <c r="CA38" s="1229">
        <v>0</v>
      </c>
      <c r="CB38" s="1229">
        <v>0</v>
      </c>
      <c r="CC38" s="1229">
        <v>0</v>
      </c>
      <c r="CD38" s="1229">
        <v>0</v>
      </c>
      <c r="CE38" s="1229">
        <v>0</v>
      </c>
      <c r="CF38" s="1229">
        <v>0</v>
      </c>
      <c r="CG38" s="1236">
        <v>0</v>
      </c>
      <c r="CH38" s="1236">
        <v>0</v>
      </c>
      <c r="CI38" s="1236">
        <v>0</v>
      </c>
      <c r="CJ38" s="1236">
        <v>0</v>
      </c>
      <c r="CK38" s="1236">
        <v>0</v>
      </c>
      <c r="CL38" s="1236">
        <v>0</v>
      </c>
      <c r="CM38" s="1236">
        <v>0</v>
      </c>
      <c r="CN38" s="1236">
        <v>0</v>
      </c>
      <c r="CO38" s="1236">
        <v>0</v>
      </c>
      <c r="CP38" s="1236">
        <v>0</v>
      </c>
      <c r="CQ38" s="1236">
        <v>0</v>
      </c>
      <c r="CR38" s="1236">
        <v>0</v>
      </c>
      <c r="CS38" s="1236">
        <v>0</v>
      </c>
      <c r="CT38" s="1240">
        <v>0</v>
      </c>
    </row>
    <row r="39" spans="1:100" x14ac:dyDescent="0.25">
      <c r="A39" s="1200" t="s">
        <v>135</v>
      </c>
      <c r="B39" s="1201">
        <v>0</v>
      </c>
      <c r="C39" s="1201">
        <v>0</v>
      </c>
      <c r="D39" s="1201">
        <v>0</v>
      </c>
      <c r="E39" s="1201">
        <v>0</v>
      </c>
      <c r="F39" s="1201">
        <v>0</v>
      </c>
      <c r="G39" s="1201">
        <v>0</v>
      </c>
      <c r="H39" s="1201">
        <v>0</v>
      </c>
      <c r="I39" s="1201">
        <v>0</v>
      </c>
      <c r="J39" s="1201">
        <v>0</v>
      </c>
      <c r="K39" s="1201">
        <v>0</v>
      </c>
      <c r="L39" s="1201">
        <v>0</v>
      </c>
      <c r="M39" s="1201">
        <v>0</v>
      </c>
      <c r="N39" s="1201">
        <v>0</v>
      </c>
      <c r="O39" s="1201">
        <v>0</v>
      </c>
      <c r="P39" s="1201">
        <v>0</v>
      </c>
      <c r="Q39" s="1201">
        <v>0</v>
      </c>
      <c r="R39" s="1210">
        <v>0</v>
      </c>
      <c r="S39" s="1210">
        <v>0</v>
      </c>
      <c r="T39" s="1210">
        <v>0</v>
      </c>
      <c r="U39" s="1210">
        <v>0</v>
      </c>
      <c r="V39" s="1210">
        <v>0</v>
      </c>
      <c r="W39" s="1210">
        <v>0</v>
      </c>
      <c r="X39" s="1210">
        <v>0</v>
      </c>
      <c r="Y39" s="1210">
        <v>0</v>
      </c>
      <c r="Z39" s="1210">
        <v>0</v>
      </c>
      <c r="AA39" s="1210">
        <v>2</v>
      </c>
      <c r="AB39" s="1210">
        <v>4</v>
      </c>
      <c r="AC39" s="1210">
        <v>5</v>
      </c>
      <c r="AD39" s="1210">
        <v>8</v>
      </c>
      <c r="AE39" s="1211">
        <v>10</v>
      </c>
      <c r="AF39" s="1210">
        <v>12</v>
      </c>
      <c r="AG39" s="1210">
        <v>14</v>
      </c>
      <c r="AH39" s="1210">
        <v>16</v>
      </c>
      <c r="AI39" s="1216">
        <v>18</v>
      </c>
      <c r="AJ39" s="1216">
        <v>20</v>
      </c>
      <c r="AK39" s="1216">
        <v>21</v>
      </c>
      <c r="AL39" s="1216">
        <v>15</v>
      </c>
      <c r="AM39" s="1216">
        <v>22</v>
      </c>
      <c r="AN39" s="1216">
        <v>21</v>
      </c>
      <c r="AO39" s="1216">
        <v>21</v>
      </c>
      <c r="AP39" s="1216">
        <v>28</v>
      </c>
      <c r="AQ39" s="1217">
        <v>16</v>
      </c>
      <c r="AR39" s="1216">
        <v>24</v>
      </c>
      <c r="AS39" s="1216">
        <v>17</v>
      </c>
      <c r="AT39" s="1216">
        <v>28</v>
      </c>
      <c r="AU39" s="1216">
        <v>14</v>
      </c>
      <c r="AV39" s="1217">
        <v>31</v>
      </c>
      <c r="AW39" s="1216">
        <v>31</v>
      </c>
      <c r="AX39" s="1216">
        <v>27</v>
      </c>
      <c r="AY39" s="1223">
        <v>30</v>
      </c>
      <c r="AZ39" s="1222">
        <v>10</v>
      </c>
      <c r="BA39" s="1222">
        <v>27</v>
      </c>
      <c r="BB39" s="1223">
        <v>29</v>
      </c>
      <c r="BC39" s="1222">
        <v>28</v>
      </c>
      <c r="BD39" s="1222">
        <v>28</v>
      </c>
      <c r="BE39" s="1222">
        <v>28</v>
      </c>
      <c r="BF39" s="1222">
        <v>10</v>
      </c>
      <c r="BG39" s="1222">
        <v>23</v>
      </c>
      <c r="BH39" s="1222">
        <v>22</v>
      </c>
      <c r="BI39" s="1222">
        <v>23</v>
      </c>
      <c r="BJ39" s="1222">
        <v>6</v>
      </c>
      <c r="BK39" s="1222">
        <v>7</v>
      </c>
      <c r="BL39" s="1222">
        <v>9</v>
      </c>
      <c r="BM39" s="1222">
        <v>15</v>
      </c>
      <c r="BN39" s="1222">
        <v>11</v>
      </c>
      <c r="BO39" s="1222">
        <v>9</v>
      </c>
      <c r="BP39" s="1229">
        <v>8</v>
      </c>
      <c r="BQ39" s="1229">
        <v>7</v>
      </c>
      <c r="BR39" s="1229">
        <v>5</v>
      </c>
      <c r="BS39" s="1229">
        <v>1</v>
      </c>
      <c r="BT39" s="1229">
        <v>0</v>
      </c>
      <c r="BU39" s="1229">
        <v>0</v>
      </c>
      <c r="BV39" s="1229">
        <v>0</v>
      </c>
      <c r="BW39" s="1230">
        <v>0</v>
      </c>
      <c r="BX39" s="1229">
        <v>0</v>
      </c>
      <c r="BY39" s="1229">
        <v>0</v>
      </c>
      <c r="BZ39" s="1229">
        <v>0</v>
      </c>
      <c r="CA39" s="1229">
        <v>0</v>
      </c>
      <c r="CB39" s="1229">
        <v>0</v>
      </c>
      <c r="CC39" s="1229">
        <v>0</v>
      </c>
      <c r="CD39" s="1229">
        <v>0</v>
      </c>
      <c r="CE39" s="1229">
        <v>0</v>
      </c>
      <c r="CF39" s="1229">
        <v>0</v>
      </c>
      <c r="CG39" s="1236">
        <v>0</v>
      </c>
      <c r="CH39" s="1236">
        <v>0</v>
      </c>
      <c r="CI39" s="1236">
        <v>0</v>
      </c>
      <c r="CJ39" s="1236">
        <v>0</v>
      </c>
      <c r="CK39" s="1236">
        <v>0</v>
      </c>
      <c r="CL39" s="1236">
        <v>0</v>
      </c>
      <c r="CM39" s="1236">
        <v>0</v>
      </c>
      <c r="CN39" s="1236">
        <v>0</v>
      </c>
      <c r="CO39" s="1236">
        <v>0</v>
      </c>
      <c r="CP39" s="1236">
        <v>0</v>
      </c>
      <c r="CQ39" s="1236">
        <v>0</v>
      </c>
      <c r="CR39" s="1236">
        <v>0</v>
      </c>
      <c r="CS39" s="1236">
        <v>0</v>
      </c>
      <c r="CT39" s="1240">
        <v>298.60000000000002</v>
      </c>
    </row>
    <row r="40" spans="1:100" x14ac:dyDescent="0.25">
      <c r="A40" s="1203" t="s">
        <v>136</v>
      </c>
      <c r="B40" s="1201">
        <v>6</v>
      </c>
      <c r="C40" s="1201">
        <v>5</v>
      </c>
      <c r="D40" s="1201">
        <v>5</v>
      </c>
      <c r="E40" s="1201">
        <v>3</v>
      </c>
      <c r="F40" s="1201">
        <v>5</v>
      </c>
      <c r="G40" s="1201">
        <v>5</v>
      </c>
      <c r="H40" s="1201">
        <v>8</v>
      </c>
      <c r="I40" s="1201">
        <v>8</v>
      </c>
      <c r="J40" s="1201">
        <v>12</v>
      </c>
      <c r="K40" s="1201">
        <v>7</v>
      </c>
      <c r="L40" s="1201">
        <v>6</v>
      </c>
      <c r="M40" s="1201">
        <v>8</v>
      </c>
      <c r="N40" s="1201">
        <v>4</v>
      </c>
      <c r="O40" s="1201">
        <v>5</v>
      </c>
      <c r="P40" s="1201">
        <v>3</v>
      </c>
      <c r="Q40" s="1201">
        <v>2</v>
      </c>
      <c r="R40" s="1210">
        <v>2</v>
      </c>
      <c r="S40" s="1210">
        <v>2</v>
      </c>
      <c r="T40" s="1210">
        <v>2</v>
      </c>
      <c r="U40" s="1210">
        <v>2</v>
      </c>
      <c r="V40" s="1210">
        <v>2</v>
      </c>
      <c r="W40" s="1210">
        <v>4</v>
      </c>
      <c r="X40" s="1210">
        <v>4</v>
      </c>
      <c r="Y40" s="1210">
        <v>5</v>
      </c>
      <c r="Z40" s="1210">
        <v>6</v>
      </c>
      <c r="AA40" s="1210">
        <v>10</v>
      </c>
      <c r="AB40" s="1210">
        <v>10</v>
      </c>
      <c r="AC40" s="1210">
        <v>7</v>
      </c>
      <c r="AD40" s="1210">
        <v>6</v>
      </c>
      <c r="AE40" s="1211">
        <v>6</v>
      </c>
      <c r="AF40" s="1210">
        <v>5</v>
      </c>
      <c r="AG40" s="1210">
        <v>6</v>
      </c>
      <c r="AH40" s="1210">
        <v>7</v>
      </c>
      <c r="AI40" s="1216">
        <v>10</v>
      </c>
      <c r="AJ40" s="1216">
        <v>10</v>
      </c>
      <c r="AK40" s="1216">
        <v>9</v>
      </c>
      <c r="AL40" s="1216">
        <v>9</v>
      </c>
      <c r="AM40" s="1216">
        <v>9</v>
      </c>
      <c r="AN40" s="1216">
        <v>10</v>
      </c>
      <c r="AO40" s="1216">
        <v>9</v>
      </c>
      <c r="AP40" s="1216">
        <v>10</v>
      </c>
      <c r="AQ40" s="1217">
        <v>0</v>
      </c>
      <c r="AR40" s="1216">
        <v>0</v>
      </c>
      <c r="AS40" s="1216">
        <v>0</v>
      </c>
      <c r="AT40" s="1216">
        <v>0</v>
      </c>
      <c r="AU40" s="1216">
        <v>0</v>
      </c>
      <c r="AV40" s="1217">
        <v>0</v>
      </c>
      <c r="AW40" s="1216">
        <v>0</v>
      </c>
      <c r="AX40" s="1216">
        <v>0</v>
      </c>
      <c r="AY40" s="1223">
        <v>0</v>
      </c>
      <c r="AZ40" s="1222">
        <v>0</v>
      </c>
      <c r="BA40" s="1222">
        <v>12</v>
      </c>
      <c r="BB40" s="1223">
        <v>14</v>
      </c>
      <c r="BC40" s="1222">
        <v>13</v>
      </c>
      <c r="BD40" s="1222">
        <v>14</v>
      </c>
      <c r="BE40" s="1222">
        <v>13</v>
      </c>
      <c r="BF40" s="1222">
        <v>14</v>
      </c>
      <c r="BG40" s="1222">
        <v>14</v>
      </c>
      <c r="BH40" s="1222">
        <v>15</v>
      </c>
      <c r="BI40" s="1222">
        <v>16</v>
      </c>
      <c r="BJ40" s="1222">
        <v>18</v>
      </c>
      <c r="BK40" s="1222">
        <v>18</v>
      </c>
      <c r="BL40" s="1222">
        <v>12</v>
      </c>
      <c r="BM40" s="1222">
        <v>13</v>
      </c>
      <c r="BN40" s="1222">
        <v>13</v>
      </c>
      <c r="BO40" s="1222">
        <v>12</v>
      </c>
      <c r="BP40" s="1229">
        <v>14</v>
      </c>
      <c r="BQ40" s="1229">
        <v>11</v>
      </c>
      <c r="BR40" s="1229">
        <v>12</v>
      </c>
      <c r="BS40" s="1229">
        <v>14</v>
      </c>
      <c r="BT40" s="1229">
        <v>12</v>
      </c>
      <c r="BU40" s="1229">
        <v>12</v>
      </c>
      <c r="BV40" s="1229">
        <v>10</v>
      </c>
      <c r="BW40" s="1230">
        <v>10</v>
      </c>
      <c r="BX40" s="1229">
        <v>9</v>
      </c>
      <c r="BY40" s="1229">
        <v>7</v>
      </c>
      <c r="BZ40" s="1229">
        <v>7</v>
      </c>
      <c r="CA40" s="1229">
        <v>8</v>
      </c>
      <c r="CB40" s="1229">
        <v>8</v>
      </c>
      <c r="CC40" s="1229">
        <v>8</v>
      </c>
      <c r="CD40" s="1229">
        <v>8</v>
      </c>
      <c r="CE40" s="1229">
        <v>11</v>
      </c>
      <c r="CF40" s="1229">
        <v>15</v>
      </c>
      <c r="CG40" s="1236">
        <v>17</v>
      </c>
      <c r="CH40" s="1236">
        <v>15</v>
      </c>
      <c r="CI40" s="1236">
        <v>13</v>
      </c>
      <c r="CJ40" s="1236">
        <v>9</v>
      </c>
      <c r="CK40" s="1236">
        <v>8</v>
      </c>
      <c r="CL40" s="1236">
        <v>9</v>
      </c>
      <c r="CM40" s="1236">
        <v>7</v>
      </c>
      <c r="CN40" s="1236">
        <v>8</v>
      </c>
      <c r="CO40" s="1236">
        <v>8</v>
      </c>
      <c r="CP40" s="1236">
        <v>10</v>
      </c>
      <c r="CQ40" s="1236">
        <v>8</v>
      </c>
      <c r="CR40" s="1236">
        <v>6</v>
      </c>
      <c r="CS40" s="1236">
        <v>6</v>
      </c>
      <c r="CT40" s="1240">
        <v>944.4</v>
      </c>
    </row>
    <row r="41" spans="1:100" ht="16.5" x14ac:dyDescent="0.25">
      <c r="A41" s="1203" t="s">
        <v>137</v>
      </c>
      <c r="B41" s="1201">
        <v>0</v>
      </c>
      <c r="C41" s="1201">
        <v>0</v>
      </c>
      <c r="D41" s="1201">
        <v>0</v>
      </c>
      <c r="E41" s="1201">
        <v>0</v>
      </c>
      <c r="F41" s="1201">
        <v>0</v>
      </c>
      <c r="G41" s="1201">
        <v>0</v>
      </c>
      <c r="H41" s="1201">
        <v>0</v>
      </c>
      <c r="I41" s="1201">
        <v>0</v>
      </c>
      <c r="J41" s="1201">
        <v>0</v>
      </c>
      <c r="K41" s="1201">
        <v>0</v>
      </c>
      <c r="L41" s="1201">
        <v>0</v>
      </c>
      <c r="M41" s="1201">
        <v>0</v>
      </c>
      <c r="N41" s="1201">
        <v>0</v>
      </c>
      <c r="O41" s="1201">
        <v>0</v>
      </c>
      <c r="P41" s="1201">
        <v>0</v>
      </c>
      <c r="Q41" s="1201">
        <v>0</v>
      </c>
      <c r="R41" s="1210">
        <v>0</v>
      </c>
      <c r="S41" s="1210">
        <v>0</v>
      </c>
      <c r="T41" s="1210">
        <v>0</v>
      </c>
      <c r="U41" s="1210">
        <v>0</v>
      </c>
      <c r="V41" s="1210">
        <v>0</v>
      </c>
      <c r="W41" s="1210">
        <v>0</v>
      </c>
      <c r="X41" s="1210">
        <v>0</v>
      </c>
      <c r="Y41" s="1210">
        <v>0</v>
      </c>
      <c r="Z41" s="1210">
        <v>0</v>
      </c>
      <c r="AA41" s="1210">
        <v>0</v>
      </c>
      <c r="AB41" s="1210">
        <v>0</v>
      </c>
      <c r="AC41" s="1210">
        <v>0</v>
      </c>
      <c r="AD41" s="1210">
        <v>0</v>
      </c>
      <c r="AE41" s="1211">
        <v>44</v>
      </c>
      <c r="AF41" s="1210">
        <v>44</v>
      </c>
      <c r="AG41" s="1210">
        <v>45</v>
      </c>
      <c r="AH41" s="1210">
        <v>47</v>
      </c>
      <c r="AI41" s="1216">
        <v>47</v>
      </c>
      <c r="AJ41" s="1216">
        <v>47</v>
      </c>
      <c r="AK41" s="1216">
        <v>47</v>
      </c>
      <c r="AL41" s="1216">
        <v>48</v>
      </c>
      <c r="AM41" s="1216">
        <v>47</v>
      </c>
      <c r="AN41" s="1216">
        <v>45</v>
      </c>
      <c r="AO41" s="1216">
        <v>43</v>
      </c>
      <c r="AP41" s="1216">
        <v>40</v>
      </c>
      <c r="AQ41" s="1217">
        <v>42</v>
      </c>
      <c r="AR41" s="1216">
        <v>43</v>
      </c>
      <c r="AS41" s="1216">
        <v>43</v>
      </c>
      <c r="AT41" s="1216">
        <v>39</v>
      </c>
      <c r="AU41" s="1216">
        <v>39</v>
      </c>
      <c r="AV41" s="1217">
        <v>41</v>
      </c>
      <c r="AW41" s="1216">
        <v>42</v>
      </c>
      <c r="AX41" s="1216">
        <v>43</v>
      </c>
      <c r="AY41" s="1223">
        <v>42</v>
      </c>
      <c r="AZ41" s="1222">
        <v>46</v>
      </c>
      <c r="BA41" s="1222">
        <v>48</v>
      </c>
      <c r="BB41" s="1223">
        <v>49</v>
      </c>
      <c r="BC41" s="1222">
        <v>51</v>
      </c>
      <c r="BD41" s="1222">
        <v>50</v>
      </c>
      <c r="BE41" s="1222">
        <v>50</v>
      </c>
      <c r="BF41" s="1222">
        <v>47</v>
      </c>
      <c r="BG41" s="1222">
        <v>48</v>
      </c>
      <c r="BH41" s="1222">
        <v>50</v>
      </c>
      <c r="BI41" s="1222">
        <v>48</v>
      </c>
      <c r="BJ41" s="1222">
        <v>53</v>
      </c>
      <c r="BK41" s="1222">
        <v>48</v>
      </c>
      <c r="BL41" s="1222">
        <v>49</v>
      </c>
      <c r="BM41" s="1222">
        <v>48</v>
      </c>
      <c r="BN41" s="1222">
        <v>49</v>
      </c>
      <c r="BO41" s="1222">
        <v>51</v>
      </c>
      <c r="BP41" s="1229">
        <v>52</v>
      </c>
      <c r="BQ41" s="1229">
        <v>54</v>
      </c>
      <c r="BR41" s="1229">
        <v>56</v>
      </c>
      <c r="BS41" s="1229">
        <v>52</v>
      </c>
      <c r="BT41" s="1229">
        <v>52</v>
      </c>
      <c r="BU41" s="1229">
        <v>51</v>
      </c>
      <c r="BV41" s="1230">
        <v>147</v>
      </c>
      <c r="BW41" s="1230">
        <v>147</v>
      </c>
      <c r="BX41" s="1229">
        <v>144</v>
      </c>
      <c r="BY41" s="1230">
        <v>147</v>
      </c>
      <c r="BZ41" s="1230">
        <v>147</v>
      </c>
      <c r="CA41" s="1230">
        <v>147</v>
      </c>
      <c r="CB41" s="1230">
        <v>141</v>
      </c>
      <c r="CC41" s="1230">
        <v>141</v>
      </c>
      <c r="CD41" s="1230">
        <v>141</v>
      </c>
      <c r="CE41" s="1230">
        <v>141</v>
      </c>
      <c r="CF41" s="1230">
        <v>141</v>
      </c>
      <c r="CG41" s="1236">
        <v>141</v>
      </c>
      <c r="CH41" s="1236">
        <v>141</v>
      </c>
      <c r="CI41" s="1236">
        <v>141</v>
      </c>
      <c r="CJ41" s="1236">
        <v>141</v>
      </c>
      <c r="CK41" s="1236">
        <v>133</v>
      </c>
      <c r="CL41" s="1237">
        <v>133</v>
      </c>
      <c r="CM41" s="1236">
        <v>66</v>
      </c>
      <c r="CN41" s="1236">
        <v>71</v>
      </c>
      <c r="CO41" s="1236">
        <v>75</v>
      </c>
      <c r="CP41" s="1236">
        <v>81</v>
      </c>
      <c r="CQ41" s="1236">
        <v>79</v>
      </c>
      <c r="CR41" s="1236">
        <v>84</v>
      </c>
      <c r="CS41" s="1236">
        <v>86</v>
      </c>
      <c r="CT41" s="1240">
        <v>116.9</v>
      </c>
    </row>
    <row r="42" spans="1:100" x14ac:dyDescent="0.25">
      <c r="A42" s="1203" t="s">
        <v>138</v>
      </c>
      <c r="B42" s="1205">
        <v>1220</v>
      </c>
      <c r="C42" s="1205">
        <v>1190</v>
      </c>
      <c r="D42" s="1205">
        <v>1178</v>
      </c>
      <c r="E42" s="1205">
        <v>1154</v>
      </c>
      <c r="F42" s="1206">
        <v>1144</v>
      </c>
      <c r="G42" s="1206">
        <v>1139</v>
      </c>
      <c r="H42" s="1206">
        <v>1134</v>
      </c>
      <c r="I42" s="1206">
        <v>1119</v>
      </c>
      <c r="J42" s="1206">
        <v>1117</v>
      </c>
      <c r="K42" s="1206">
        <v>1119</v>
      </c>
      <c r="L42" s="1206">
        <v>1125</v>
      </c>
      <c r="M42" s="1206">
        <v>1112</v>
      </c>
      <c r="N42" s="1206">
        <v>1125</v>
      </c>
      <c r="O42" s="1206">
        <v>1120</v>
      </c>
      <c r="P42" s="1206">
        <v>1128</v>
      </c>
      <c r="Q42" s="1207">
        <v>1144</v>
      </c>
      <c r="R42" s="1212">
        <v>1213</v>
      </c>
      <c r="S42" s="1212">
        <v>1276</v>
      </c>
      <c r="T42" s="1212">
        <v>1385</v>
      </c>
      <c r="U42" s="1212">
        <v>1464</v>
      </c>
      <c r="V42" s="1212">
        <v>1612</v>
      </c>
      <c r="W42" s="1212">
        <v>1736</v>
      </c>
      <c r="X42" s="1212">
        <v>1823</v>
      </c>
      <c r="Y42" s="1212">
        <v>1828</v>
      </c>
      <c r="Z42" s="1212">
        <v>1783</v>
      </c>
      <c r="AA42" s="1212">
        <v>1659</v>
      </c>
      <c r="AB42" s="1212">
        <v>1536</v>
      </c>
      <c r="AC42" s="1212">
        <v>1459</v>
      </c>
      <c r="AD42" s="1212">
        <v>1461</v>
      </c>
      <c r="AE42" s="1212">
        <v>1517</v>
      </c>
      <c r="AF42" s="1212">
        <v>1566</v>
      </c>
      <c r="AG42" s="1212">
        <v>1626</v>
      </c>
      <c r="AH42" s="1213">
        <v>1704</v>
      </c>
      <c r="AI42" s="1219">
        <v>1747</v>
      </c>
      <c r="AJ42" s="1219">
        <v>1794</v>
      </c>
      <c r="AK42" s="1219">
        <v>1831</v>
      </c>
      <c r="AL42" s="1219">
        <v>1830</v>
      </c>
      <c r="AM42" s="1219">
        <v>1852</v>
      </c>
      <c r="AN42" s="1219">
        <v>1875</v>
      </c>
      <c r="AO42" s="1219">
        <v>1873</v>
      </c>
      <c r="AP42" s="1218">
        <v>1905</v>
      </c>
      <c r="AQ42" s="1218">
        <v>1906</v>
      </c>
      <c r="AR42" s="1218">
        <v>1902</v>
      </c>
      <c r="AS42" s="1218">
        <v>1930</v>
      </c>
      <c r="AT42" s="1218">
        <v>1976</v>
      </c>
      <c r="AU42" s="1219">
        <v>1969</v>
      </c>
      <c r="AV42" s="1218">
        <v>2023</v>
      </c>
      <c r="AW42" s="1218">
        <v>2020</v>
      </c>
      <c r="AX42" s="1220">
        <v>1998</v>
      </c>
      <c r="AY42" s="1224">
        <v>1987</v>
      </c>
      <c r="AZ42" s="1224">
        <v>1945</v>
      </c>
      <c r="BA42" s="1224">
        <v>1899</v>
      </c>
      <c r="BB42" s="1225">
        <v>1863</v>
      </c>
      <c r="BC42" s="1225">
        <v>1858</v>
      </c>
      <c r="BD42" s="1225">
        <v>1885</v>
      </c>
      <c r="BE42" s="1225">
        <v>1901</v>
      </c>
      <c r="BF42" s="1225">
        <v>1920</v>
      </c>
      <c r="BG42" s="1225">
        <v>1975</v>
      </c>
      <c r="BH42" s="1225">
        <v>2008</v>
      </c>
      <c r="BI42" s="1225">
        <v>2033</v>
      </c>
      <c r="BJ42" s="1225">
        <v>2037</v>
      </c>
      <c r="BK42" s="1225">
        <v>2073</v>
      </c>
      <c r="BL42" s="1225">
        <v>2070</v>
      </c>
      <c r="BM42" s="1225">
        <v>2077</v>
      </c>
      <c r="BN42" s="1225">
        <v>2065</v>
      </c>
      <c r="BO42" s="1226">
        <v>2073</v>
      </c>
      <c r="BP42" s="1231">
        <v>2069</v>
      </c>
      <c r="BQ42" s="1231">
        <v>2053</v>
      </c>
      <c r="BR42" s="1231">
        <v>2035</v>
      </c>
      <c r="BS42" s="1231">
        <v>2022</v>
      </c>
      <c r="BT42" s="1231">
        <v>2053</v>
      </c>
      <c r="BU42" s="1231">
        <v>2099</v>
      </c>
      <c r="BV42" s="1231">
        <v>2307</v>
      </c>
      <c r="BW42" s="1231">
        <v>2419</v>
      </c>
      <c r="BX42" s="1231">
        <v>2437</v>
      </c>
      <c r="BY42" s="1231">
        <v>2415</v>
      </c>
      <c r="BZ42" s="1231">
        <v>2378</v>
      </c>
      <c r="CA42" s="1231">
        <v>2352</v>
      </c>
      <c r="CB42" s="1231">
        <v>2297</v>
      </c>
      <c r="CC42" s="1231">
        <v>2246</v>
      </c>
      <c r="CD42" s="1231">
        <v>2186</v>
      </c>
      <c r="CE42" s="1231">
        <v>2141</v>
      </c>
      <c r="CF42" s="1232">
        <v>2135</v>
      </c>
      <c r="CG42" s="1239">
        <v>2062</v>
      </c>
      <c r="CH42" s="1239">
        <v>1991</v>
      </c>
      <c r="CI42" s="1239">
        <v>1920</v>
      </c>
      <c r="CJ42" s="1239">
        <v>1848</v>
      </c>
      <c r="CK42" s="1239">
        <v>1771</v>
      </c>
      <c r="CL42" s="1238">
        <v>1703</v>
      </c>
      <c r="CM42" s="1238">
        <v>1570</v>
      </c>
      <c r="CN42" s="1238">
        <v>1537</v>
      </c>
      <c r="CO42" s="1238">
        <v>1497</v>
      </c>
      <c r="CP42" s="1238">
        <v>1455</v>
      </c>
      <c r="CQ42" s="1239">
        <v>1426</v>
      </c>
      <c r="CR42" s="1238">
        <v>1381</v>
      </c>
      <c r="CS42" s="1238">
        <v>1351</v>
      </c>
      <c r="CT42" s="1241">
        <v>41729.1</v>
      </c>
    </row>
    <row r="43" spans="1:100" x14ac:dyDescent="0.25">
      <c r="B43" s="4"/>
      <c r="C43" s="4"/>
      <c r="D43" s="4"/>
      <c r="E43" s="4"/>
      <c r="F43" s="5"/>
      <c r="G43" s="5"/>
      <c r="H43" s="5"/>
      <c r="I43" s="5"/>
      <c r="J43" s="4"/>
      <c r="K43" s="5"/>
      <c r="L43" s="4"/>
      <c r="M43" s="4"/>
      <c r="N43" s="4"/>
      <c r="O43" s="5"/>
      <c r="P43" s="4"/>
      <c r="Q43" s="4"/>
      <c r="R43" s="5"/>
      <c r="S43" s="5"/>
      <c r="T43" s="4"/>
      <c r="U43" s="4"/>
      <c r="V43" s="4"/>
      <c r="W43" s="5"/>
      <c r="X43" s="4"/>
      <c r="Y43" s="4"/>
      <c r="Z43" s="4"/>
      <c r="AA43" s="5"/>
      <c r="AB43" s="4"/>
      <c r="AC43" s="4"/>
      <c r="AD43" s="4"/>
      <c r="AE43" s="5"/>
      <c r="AF43" s="4"/>
      <c r="AG43" s="4"/>
      <c r="AH43" s="4"/>
      <c r="AI43" s="5"/>
      <c r="AJ43" s="4"/>
      <c r="AK43" s="4"/>
      <c r="AL43" s="4"/>
      <c r="AM43" s="5"/>
      <c r="AN43" s="4"/>
      <c r="AO43" s="5"/>
      <c r="AP43" s="5"/>
      <c r="AQ43" s="5"/>
      <c r="AR43" s="5"/>
      <c r="AS43" s="5"/>
      <c r="AT43" s="5"/>
      <c r="AU43" s="5"/>
      <c r="AV43" s="5"/>
      <c r="AW43" s="5"/>
      <c r="AX43" s="5"/>
      <c r="AY43" s="6"/>
      <c r="AZ43" s="6"/>
      <c r="BA43" s="6"/>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6"/>
      <c r="CM43" s="6"/>
      <c r="CN43" s="6"/>
      <c r="CO43" s="6"/>
      <c r="CP43" s="6"/>
      <c r="CQ43" s="7"/>
      <c r="CR43" s="6"/>
      <c r="CS43" s="6"/>
      <c r="CT43" s="8"/>
    </row>
    <row r="44" spans="1:100" x14ac:dyDescent="0.25">
      <c r="B44" s="4"/>
      <c r="C44" s="4"/>
      <c r="D44" s="4"/>
      <c r="E44" s="4"/>
      <c r="F44" s="5"/>
      <c r="G44" s="5"/>
      <c r="H44" s="5"/>
      <c r="I44" s="5"/>
      <c r="J44" s="4"/>
      <c r="K44" s="5"/>
      <c r="L44" s="4"/>
      <c r="M44" s="4"/>
      <c r="N44" s="4"/>
      <c r="O44" s="5"/>
      <c r="P44" s="4"/>
      <c r="Q44" s="4"/>
      <c r="R44" s="5"/>
      <c r="S44" s="5"/>
      <c r="T44" s="4"/>
      <c r="U44" s="4"/>
      <c r="V44" s="4"/>
      <c r="W44" s="5"/>
      <c r="X44" s="4"/>
      <c r="Y44" s="4"/>
      <c r="Z44" s="4"/>
      <c r="AA44" s="5"/>
      <c r="AB44" s="4"/>
      <c r="AC44" s="4"/>
      <c r="AD44" s="4"/>
      <c r="AE44" s="5"/>
      <c r="AF44" s="4"/>
      <c r="AG44" s="4"/>
      <c r="AH44" s="4"/>
      <c r="AI44" s="5"/>
      <c r="AJ44" s="4"/>
      <c r="AK44" s="4"/>
      <c r="AL44" s="4"/>
      <c r="AM44" s="5"/>
      <c r="AN44" s="4"/>
      <c r="AO44" s="5"/>
      <c r="AP44" s="5"/>
      <c r="AQ44" s="5"/>
      <c r="AR44" s="5"/>
      <c r="AS44" s="5"/>
      <c r="AT44" s="5"/>
      <c r="AU44" s="5"/>
      <c r="AV44" s="5"/>
      <c r="AW44" s="5"/>
      <c r="AX44" s="5"/>
      <c r="AY44" s="6"/>
      <c r="AZ44" s="6"/>
      <c r="BA44" s="6"/>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6"/>
      <c r="CM44" s="6"/>
      <c r="CN44" s="6"/>
      <c r="CO44" s="6"/>
      <c r="CP44" s="6"/>
      <c r="CQ44" s="7"/>
      <c r="CR44" s="6"/>
      <c r="CS44" s="6"/>
      <c r="CT44" s="8"/>
    </row>
    <row r="45" spans="1:100" ht="18" x14ac:dyDescent="0.25">
      <c r="A45" s="100" t="s">
        <v>1</v>
      </c>
      <c r="B45" s="101" t="s">
        <v>2</v>
      </c>
      <c r="C45" s="101" t="s">
        <v>3</v>
      </c>
      <c r="D45" s="101" t="s">
        <v>4</v>
      </c>
      <c r="E45" s="101" t="s">
        <v>5</v>
      </c>
      <c r="F45" s="102" t="s">
        <v>6</v>
      </c>
      <c r="G45" s="102" t="s">
        <v>7</v>
      </c>
      <c r="H45" s="102" t="s">
        <v>8</v>
      </c>
      <c r="I45" s="102" t="s">
        <v>9</v>
      </c>
      <c r="J45" s="101" t="s">
        <v>10</v>
      </c>
      <c r="K45" s="102" t="s">
        <v>11</v>
      </c>
      <c r="L45" s="101" t="s">
        <v>12</v>
      </c>
      <c r="M45" s="101" t="s">
        <v>13</v>
      </c>
      <c r="N45" s="101" t="s">
        <v>14</v>
      </c>
      <c r="O45" s="102" t="s">
        <v>15</v>
      </c>
      <c r="P45" s="101" t="s">
        <v>16</v>
      </c>
      <c r="Q45" s="102" t="s">
        <v>17</v>
      </c>
      <c r="R45" s="101" t="s">
        <v>18</v>
      </c>
      <c r="S45" s="102" t="s">
        <v>19</v>
      </c>
      <c r="T45" s="101" t="s">
        <v>20</v>
      </c>
      <c r="U45" s="101" t="s">
        <v>21</v>
      </c>
      <c r="V45" s="101" t="s">
        <v>22</v>
      </c>
      <c r="W45" s="102" t="s">
        <v>23</v>
      </c>
      <c r="X45" s="101" t="s">
        <v>24</v>
      </c>
      <c r="Y45" s="101" t="s">
        <v>25</v>
      </c>
      <c r="Z45" s="101" t="s">
        <v>26</v>
      </c>
      <c r="AA45" s="102" t="s">
        <v>27</v>
      </c>
      <c r="AB45" s="101" t="s">
        <v>28</v>
      </c>
      <c r="AC45" s="101" t="s">
        <v>29</v>
      </c>
      <c r="AD45" s="101" t="s">
        <v>30</v>
      </c>
      <c r="AE45" s="102" t="s">
        <v>31</v>
      </c>
      <c r="AF45" s="101" t="s">
        <v>32</v>
      </c>
      <c r="AG45" s="101" t="s">
        <v>33</v>
      </c>
      <c r="AH45" s="102" t="s">
        <v>34</v>
      </c>
      <c r="AI45" s="12">
        <v>0.35416666666666669</v>
      </c>
      <c r="AJ45" s="13">
        <v>0.36458333333333331</v>
      </c>
      <c r="AK45" s="13">
        <v>0.375</v>
      </c>
      <c r="AL45" s="13">
        <v>0.38541666666666669</v>
      </c>
      <c r="AM45" s="12">
        <v>0.39583333333333331</v>
      </c>
      <c r="AN45" s="13">
        <v>0.40625</v>
      </c>
      <c r="AO45" s="12">
        <v>0.41666666666666669</v>
      </c>
      <c r="AP45" s="12">
        <v>0.42708333333333331</v>
      </c>
      <c r="AQ45" s="12">
        <v>0.4375</v>
      </c>
      <c r="AR45" s="12">
        <v>0.44791666666666669</v>
      </c>
      <c r="AS45" s="12">
        <v>0.45833333333333331</v>
      </c>
      <c r="AT45" s="12">
        <v>0.46875</v>
      </c>
      <c r="AU45" s="12">
        <v>0.47916666666666669</v>
      </c>
      <c r="AV45" s="12">
        <v>0.48958333333333331</v>
      </c>
      <c r="AW45" s="12">
        <v>0.5</v>
      </c>
      <c r="AX45" s="12">
        <v>0.51041666666666663</v>
      </c>
      <c r="AY45" s="102" t="s">
        <v>51</v>
      </c>
      <c r="AZ45" s="102" t="s">
        <v>52</v>
      </c>
      <c r="BA45" s="102" t="s">
        <v>53</v>
      </c>
      <c r="BB45" s="102" t="s">
        <v>54</v>
      </c>
      <c r="BC45" s="107" t="s">
        <v>55</v>
      </c>
      <c r="BD45" s="102" t="s">
        <v>56</v>
      </c>
      <c r="BE45" s="102" t="s">
        <v>57</v>
      </c>
      <c r="BF45" s="102" t="s">
        <v>58</v>
      </c>
      <c r="BG45" s="102" t="s">
        <v>59</v>
      </c>
      <c r="BH45" s="102" t="s">
        <v>60</v>
      </c>
      <c r="BI45" s="102" t="s">
        <v>61</v>
      </c>
      <c r="BJ45" s="102" t="s">
        <v>62</v>
      </c>
      <c r="BK45" s="102" t="s">
        <v>63</v>
      </c>
      <c r="BL45" s="102" t="s">
        <v>64</v>
      </c>
      <c r="BM45" s="102" t="s">
        <v>65</v>
      </c>
      <c r="BN45" s="102" t="s">
        <v>66</v>
      </c>
      <c r="BO45" s="102" t="s">
        <v>67</v>
      </c>
      <c r="BP45" s="102" t="s">
        <v>68</v>
      </c>
      <c r="BQ45" s="102" t="s">
        <v>69</v>
      </c>
      <c r="BR45" s="102" t="s">
        <v>70</v>
      </c>
      <c r="BS45" s="102" t="s">
        <v>71</v>
      </c>
      <c r="BT45" s="102" t="s">
        <v>72</v>
      </c>
      <c r="BU45" s="102" t="s">
        <v>73</v>
      </c>
      <c r="BV45" s="102" t="s">
        <v>74</v>
      </c>
      <c r="BW45" s="102" t="s">
        <v>75</v>
      </c>
      <c r="BX45" s="102" t="s">
        <v>76</v>
      </c>
      <c r="BY45" s="102" t="s">
        <v>77</v>
      </c>
      <c r="BZ45" s="102" t="s">
        <v>78</v>
      </c>
      <c r="CA45" s="102" t="s">
        <v>79</v>
      </c>
      <c r="CB45" s="102" t="s">
        <v>80</v>
      </c>
      <c r="CC45" s="102" t="s">
        <v>81</v>
      </c>
      <c r="CD45" s="102" t="s">
        <v>82</v>
      </c>
      <c r="CE45" s="102" t="s">
        <v>83</v>
      </c>
      <c r="CF45" s="102" t="s">
        <v>84</v>
      </c>
      <c r="CG45" s="102" t="s">
        <v>85</v>
      </c>
      <c r="CH45" s="102" t="s">
        <v>86</v>
      </c>
      <c r="CI45" s="102" t="s">
        <v>87</v>
      </c>
      <c r="CJ45" s="102" t="s">
        <v>88</v>
      </c>
      <c r="CK45" s="102" t="s">
        <v>89</v>
      </c>
      <c r="CL45" s="102" t="s">
        <v>90</v>
      </c>
      <c r="CM45" s="102" t="s">
        <v>91</v>
      </c>
      <c r="CN45" s="102" t="s">
        <v>92</v>
      </c>
      <c r="CO45" s="102" t="s">
        <v>93</v>
      </c>
      <c r="CP45" s="102" t="s">
        <v>94</v>
      </c>
      <c r="CQ45" s="102" t="s">
        <v>95</v>
      </c>
      <c r="CR45" s="102" t="s">
        <v>96</v>
      </c>
      <c r="CS45" s="101" t="s">
        <v>97</v>
      </c>
      <c r="CT45" s="99" t="s">
        <v>98</v>
      </c>
      <c r="CU45" s="3" t="s">
        <v>139</v>
      </c>
      <c r="CV45" s="3" t="s">
        <v>140</v>
      </c>
    </row>
    <row r="46" spans="1:100" x14ac:dyDescent="0.25">
      <c r="A46" s="3" t="s">
        <v>141</v>
      </c>
      <c r="B46" s="16">
        <f>SUM(B17:B19)</f>
        <v>806</v>
      </c>
      <c r="C46" s="16">
        <f t="shared" ref="C46:BN46" si="0">SUM(C17:C19)</f>
        <v>809</v>
      </c>
      <c r="D46" s="16">
        <f t="shared" si="0"/>
        <v>810</v>
      </c>
      <c r="E46" s="16">
        <f t="shared" si="0"/>
        <v>804</v>
      </c>
      <c r="F46" s="16">
        <f t="shared" si="0"/>
        <v>785</v>
      </c>
      <c r="G46" s="16">
        <f t="shared" si="0"/>
        <v>784</v>
      </c>
      <c r="H46" s="16">
        <f t="shared" si="0"/>
        <v>788</v>
      </c>
      <c r="I46" s="16">
        <f t="shared" si="0"/>
        <v>778</v>
      </c>
      <c r="J46" s="16">
        <f t="shared" si="0"/>
        <v>783</v>
      </c>
      <c r="K46" s="16">
        <f t="shared" si="0"/>
        <v>783</v>
      </c>
      <c r="L46" s="16">
        <f t="shared" si="0"/>
        <v>783</v>
      </c>
      <c r="M46" s="16">
        <f t="shared" si="0"/>
        <v>783</v>
      </c>
      <c r="N46" s="16">
        <f t="shared" si="0"/>
        <v>784</v>
      </c>
      <c r="O46" s="16">
        <f t="shared" si="0"/>
        <v>792</v>
      </c>
      <c r="P46" s="16">
        <f t="shared" si="0"/>
        <v>801</v>
      </c>
      <c r="Q46" s="16">
        <f t="shared" si="0"/>
        <v>806</v>
      </c>
      <c r="R46" s="16">
        <f t="shared" si="0"/>
        <v>806</v>
      </c>
      <c r="S46" s="16">
        <f t="shared" si="0"/>
        <v>807</v>
      </c>
      <c r="T46" s="16">
        <f t="shared" si="0"/>
        <v>805</v>
      </c>
      <c r="U46" s="16">
        <f t="shared" si="0"/>
        <v>812</v>
      </c>
      <c r="V46" s="16">
        <f t="shared" si="0"/>
        <v>807</v>
      </c>
      <c r="W46" s="16">
        <f t="shared" si="0"/>
        <v>811</v>
      </c>
      <c r="X46" s="16">
        <f t="shared" si="0"/>
        <v>810</v>
      </c>
      <c r="Y46" s="16">
        <f t="shared" si="0"/>
        <v>811</v>
      </c>
      <c r="Z46" s="16">
        <f t="shared" si="0"/>
        <v>811</v>
      </c>
      <c r="AA46" s="16">
        <f t="shared" si="0"/>
        <v>811</v>
      </c>
      <c r="AB46" s="16">
        <f t="shared" si="0"/>
        <v>812</v>
      </c>
      <c r="AC46" s="16">
        <f t="shared" si="0"/>
        <v>810</v>
      </c>
      <c r="AD46" s="16">
        <f t="shared" si="0"/>
        <v>813</v>
      </c>
      <c r="AE46" s="16">
        <f t="shared" si="0"/>
        <v>812</v>
      </c>
      <c r="AF46" s="16">
        <f t="shared" si="0"/>
        <v>809</v>
      </c>
      <c r="AG46" s="16">
        <f t="shared" si="0"/>
        <v>809</v>
      </c>
      <c r="AH46" s="16">
        <f t="shared" si="0"/>
        <v>813</v>
      </c>
      <c r="AI46" s="16">
        <f t="shared" si="0"/>
        <v>813</v>
      </c>
      <c r="AJ46" s="16">
        <f t="shared" si="0"/>
        <v>808</v>
      </c>
      <c r="AK46" s="16">
        <f t="shared" si="0"/>
        <v>811</v>
      </c>
      <c r="AL46" s="16">
        <f t="shared" si="0"/>
        <v>812</v>
      </c>
      <c r="AM46" s="16">
        <f t="shared" si="0"/>
        <v>811</v>
      </c>
      <c r="AN46" s="16">
        <f t="shared" si="0"/>
        <v>808</v>
      </c>
      <c r="AO46" s="16">
        <f t="shared" si="0"/>
        <v>808</v>
      </c>
      <c r="AP46" s="16">
        <f t="shared" si="0"/>
        <v>802</v>
      </c>
      <c r="AQ46" s="16">
        <f t="shared" si="0"/>
        <v>804</v>
      </c>
      <c r="AR46" s="16">
        <f t="shared" si="0"/>
        <v>793</v>
      </c>
      <c r="AS46" s="16">
        <f t="shared" si="0"/>
        <v>800</v>
      </c>
      <c r="AT46" s="16">
        <f t="shared" si="0"/>
        <v>804</v>
      </c>
      <c r="AU46" s="16">
        <f t="shared" si="0"/>
        <v>804</v>
      </c>
      <c r="AV46" s="16">
        <f t="shared" si="0"/>
        <v>804</v>
      </c>
      <c r="AW46" s="16">
        <f t="shared" si="0"/>
        <v>801</v>
      </c>
      <c r="AX46" s="16">
        <f t="shared" si="0"/>
        <v>804</v>
      </c>
      <c r="AY46" s="16">
        <f t="shared" si="0"/>
        <v>802</v>
      </c>
      <c r="AZ46" s="16">
        <f t="shared" si="0"/>
        <v>805</v>
      </c>
      <c r="BA46" s="16">
        <f t="shared" si="0"/>
        <v>808</v>
      </c>
      <c r="BB46" s="16">
        <f t="shared" si="0"/>
        <v>808</v>
      </c>
      <c r="BC46" s="16">
        <f t="shared" si="0"/>
        <v>805</v>
      </c>
      <c r="BD46" s="16">
        <f t="shared" si="0"/>
        <v>809</v>
      </c>
      <c r="BE46" s="16">
        <f t="shared" si="0"/>
        <v>806</v>
      </c>
      <c r="BF46" s="16">
        <f t="shared" si="0"/>
        <v>808</v>
      </c>
      <c r="BG46" s="16">
        <f t="shared" si="0"/>
        <v>810</v>
      </c>
      <c r="BH46" s="16">
        <f t="shared" si="0"/>
        <v>812</v>
      </c>
      <c r="BI46" s="16">
        <f t="shared" si="0"/>
        <v>811</v>
      </c>
      <c r="BJ46" s="16">
        <f t="shared" si="0"/>
        <v>811</v>
      </c>
      <c r="BK46" s="16">
        <f t="shared" si="0"/>
        <v>815</v>
      </c>
      <c r="BL46" s="16">
        <f t="shared" si="0"/>
        <v>811</v>
      </c>
      <c r="BM46" s="16">
        <f t="shared" si="0"/>
        <v>811</v>
      </c>
      <c r="BN46" s="16">
        <f t="shared" si="0"/>
        <v>811</v>
      </c>
      <c r="BO46" s="16">
        <f t="shared" ref="BO46:CT46" si="1">SUM(BO17:BO19)</f>
        <v>809</v>
      </c>
      <c r="BP46" s="16">
        <f t="shared" si="1"/>
        <v>811</v>
      </c>
      <c r="BQ46" s="16">
        <f t="shared" si="1"/>
        <v>810</v>
      </c>
      <c r="BR46" s="16">
        <f t="shared" si="1"/>
        <v>810</v>
      </c>
      <c r="BS46" s="16">
        <f t="shared" si="1"/>
        <v>812</v>
      </c>
      <c r="BT46" s="16">
        <f t="shared" si="1"/>
        <v>811</v>
      </c>
      <c r="BU46" s="16">
        <f t="shared" si="1"/>
        <v>810</v>
      </c>
      <c r="BV46" s="16">
        <f t="shared" si="1"/>
        <v>809</v>
      </c>
      <c r="BW46" s="16">
        <f t="shared" si="1"/>
        <v>808</v>
      </c>
      <c r="BX46" s="16">
        <f t="shared" si="1"/>
        <v>809</v>
      </c>
      <c r="BY46" s="16">
        <f t="shared" si="1"/>
        <v>811</v>
      </c>
      <c r="BZ46" s="16">
        <f t="shared" si="1"/>
        <v>809</v>
      </c>
      <c r="CA46" s="16">
        <f t="shared" si="1"/>
        <v>810</v>
      </c>
      <c r="CB46" s="16">
        <f t="shared" si="1"/>
        <v>807</v>
      </c>
      <c r="CC46" s="16">
        <f t="shared" si="1"/>
        <v>809</v>
      </c>
      <c r="CD46" s="16">
        <f t="shared" si="1"/>
        <v>811</v>
      </c>
      <c r="CE46" s="16">
        <f t="shared" si="1"/>
        <v>812</v>
      </c>
      <c r="CF46" s="16">
        <f t="shared" si="1"/>
        <v>810</v>
      </c>
      <c r="CG46" s="16">
        <f t="shared" si="1"/>
        <v>811</v>
      </c>
      <c r="CH46" s="16">
        <f t="shared" si="1"/>
        <v>812</v>
      </c>
      <c r="CI46" s="16">
        <f t="shared" si="1"/>
        <v>798</v>
      </c>
      <c r="CJ46" s="16">
        <f t="shared" si="1"/>
        <v>795</v>
      </c>
      <c r="CK46" s="16">
        <f t="shared" si="1"/>
        <v>789</v>
      </c>
      <c r="CL46" s="16">
        <f t="shared" si="1"/>
        <v>792</v>
      </c>
      <c r="CM46" s="16">
        <f t="shared" si="1"/>
        <v>792</v>
      </c>
      <c r="CN46" s="16">
        <f t="shared" si="1"/>
        <v>792</v>
      </c>
      <c r="CO46" s="16">
        <f t="shared" si="1"/>
        <v>786</v>
      </c>
      <c r="CP46" s="16">
        <f t="shared" si="1"/>
        <v>788</v>
      </c>
      <c r="CQ46" s="16">
        <f t="shared" si="1"/>
        <v>784</v>
      </c>
      <c r="CR46" s="16">
        <f t="shared" si="1"/>
        <v>772</v>
      </c>
      <c r="CS46" s="16">
        <f t="shared" si="1"/>
        <v>780</v>
      </c>
      <c r="CT46" s="16">
        <f t="shared" si="1"/>
        <v>19354</v>
      </c>
      <c r="CU46" s="3">
        <v>11189.75</v>
      </c>
      <c r="CV46" s="17">
        <v>19354</v>
      </c>
    </row>
    <row r="47" spans="1:100" x14ac:dyDescent="0.25">
      <c r="A47" s="3" t="s">
        <v>142</v>
      </c>
      <c r="B47" s="16">
        <f>SUM(B20:B24,B30:B32)</f>
        <v>0</v>
      </c>
      <c r="C47" s="16">
        <f t="shared" ref="C47:BN47" si="2">SUM(C20:C24,C30:C32)</f>
        <v>0</v>
      </c>
      <c r="D47" s="16">
        <f t="shared" si="2"/>
        <v>0</v>
      </c>
      <c r="E47" s="16">
        <f t="shared" si="2"/>
        <v>0</v>
      </c>
      <c r="F47" s="16">
        <f t="shared" si="2"/>
        <v>0</v>
      </c>
      <c r="G47" s="16">
        <f t="shared" si="2"/>
        <v>0</v>
      </c>
      <c r="H47" s="16">
        <f t="shared" si="2"/>
        <v>0</v>
      </c>
      <c r="I47" s="16">
        <f t="shared" si="2"/>
        <v>0</v>
      </c>
      <c r="J47" s="16">
        <f t="shared" si="2"/>
        <v>0</v>
      </c>
      <c r="K47" s="16">
        <f t="shared" si="2"/>
        <v>0</v>
      </c>
      <c r="L47" s="16">
        <f t="shared" si="2"/>
        <v>0</v>
      </c>
      <c r="M47" s="16">
        <f t="shared" si="2"/>
        <v>0</v>
      </c>
      <c r="N47" s="16">
        <f t="shared" si="2"/>
        <v>0</v>
      </c>
      <c r="O47" s="16">
        <f t="shared" si="2"/>
        <v>0</v>
      </c>
      <c r="P47" s="16">
        <f t="shared" si="2"/>
        <v>0</v>
      </c>
      <c r="Q47" s="16">
        <f t="shared" si="2"/>
        <v>0</v>
      </c>
      <c r="R47" s="16">
        <f t="shared" si="2"/>
        <v>0</v>
      </c>
      <c r="S47" s="16">
        <f t="shared" si="2"/>
        <v>0</v>
      </c>
      <c r="T47" s="16">
        <f t="shared" si="2"/>
        <v>0</v>
      </c>
      <c r="U47" s="16">
        <f t="shared" si="2"/>
        <v>0</v>
      </c>
      <c r="V47" s="16">
        <f t="shared" si="2"/>
        <v>0</v>
      </c>
      <c r="W47" s="16">
        <f t="shared" si="2"/>
        <v>17</v>
      </c>
      <c r="X47" s="16">
        <f t="shared" si="2"/>
        <v>36</v>
      </c>
      <c r="Y47" s="16">
        <f t="shared" si="2"/>
        <v>42</v>
      </c>
      <c r="Z47" s="16">
        <f t="shared" si="2"/>
        <v>42</v>
      </c>
      <c r="AA47" s="16">
        <f t="shared" si="2"/>
        <v>46</v>
      </c>
      <c r="AB47" s="16">
        <f t="shared" si="2"/>
        <v>50</v>
      </c>
      <c r="AC47" s="16">
        <f t="shared" si="2"/>
        <v>54</v>
      </c>
      <c r="AD47" s="16">
        <f t="shared" si="2"/>
        <v>53</v>
      </c>
      <c r="AE47" s="16">
        <f t="shared" si="2"/>
        <v>54</v>
      </c>
      <c r="AF47" s="16">
        <f t="shared" si="2"/>
        <v>53</v>
      </c>
      <c r="AG47" s="16">
        <f t="shared" si="2"/>
        <v>53</v>
      </c>
      <c r="AH47" s="16">
        <f t="shared" si="2"/>
        <v>53</v>
      </c>
      <c r="AI47" s="16">
        <f t="shared" si="2"/>
        <v>52</v>
      </c>
      <c r="AJ47" s="16">
        <f t="shared" si="2"/>
        <v>61</v>
      </c>
      <c r="AK47" s="16">
        <f t="shared" si="2"/>
        <v>81</v>
      </c>
      <c r="AL47" s="16">
        <f t="shared" si="2"/>
        <v>93</v>
      </c>
      <c r="AM47" s="16">
        <f t="shared" si="2"/>
        <v>106</v>
      </c>
      <c r="AN47" s="16">
        <f t="shared" si="2"/>
        <v>129</v>
      </c>
      <c r="AO47" s="16">
        <f t="shared" si="2"/>
        <v>144</v>
      </c>
      <c r="AP47" s="16">
        <f t="shared" si="2"/>
        <v>145</v>
      </c>
      <c r="AQ47" s="16">
        <f t="shared" si="2"/>
        <v>156</v>
      </c>
      <c r="AR47" s="16">
        <f t="shared" si="2"/>
        <v>156</v>
      </c>
      <c r="AS47" s="16">
        <f t="shared" si="2"/>
        <v>158</v>
      </c>
      <c r="AT47" s="16">
        <f t="shared" si="2"/>
        <v>158</v>
      </c>
      <c r="AU47" s="16">
        <f t="shared" si="2"/>
        <v>157</v>
      </c>
      <c r="AV47" s="16">
        <f t="shared" si="2"/>
        <v>157</v>
      </c>
      <c r="AW47" s="16">
        <f t="shared" si="2"/>
        <v>158</v>
      </c>
      <c r="AX47" s="16">
        <f t="shared" si="2"/>
        <v>156</v>
      </c>
      <c r="AY47" s="16">
        <f t="shared" si="2"/>
        <v>170</v>
      </c>
      <c r="AZ47" s="16">
        <f t="shared" si="2"/>
        <v>155</v>
      </c>
      <c r="BA47" s="16">
        <f t="shared" si="2"/>
        <v>155</v>
      </c>
      <c r="BB47" s="16">
        <f t="shared" si="2"/>
        <v>161</v>
      </c>
      <c r="BC47" s="16">
        <f t="shared" si="2"/>
        <v>169</v>
      </c>
      <c r="BD47" s="16">
        <f t="shared" si="2"/>
        <v>171</v>
      </c>
      <c r="BE47" s="16">
        <f t="shared" si="2"/>
        <v>171</v>
      </c>
      <c r="BF47" s="16">
        <f t="shared" si="2"/>
        <v>170</v>
      </c>
      <c r="BG47" s="16">
        <f t="shared" si="2"/>
        <v>172</v>
      </c>
      <c r="BH47" s="16">
        <f t="shared" si="2"/>
        <v>172</v>
      </c>
      <c r="BI47" s="16">
        <f t="shared" si="2"/>
        <v>170</v>
      </c>
      <c r="BJ47" s="16">
        <f t="shared" si="2"/>
        <v>178</v>
      </c>
      <c r="BK47" s="16">
        <f t="shared" si="2"/>
        <v>179</v>
      </c>
      <c r="BL47" s="16">
        <f t="shared" si="2"/>
        <v>180</v>
      </c>
      <c r="BM47" s="16">
        <f t="shared" si="2"/>
        <v>173</v>
      </c>
      <c r="BN47" s="16">
        <f t="shared" si="2"/>
        <v>167</v>
      </c>
      <c r="BO47" s="16">
        <f t="shared" ref="BO47:CT47" si="3">SUM(BO20:BO24,BO30:BO32)</f>
        <v>168</v>
      </c>
      <c r="BP47" s="16">
        <f t="shared" si="3"/>
        <v>154</v>
      </c>
      <c r="BQ47" s="16">
        <f t="shared" si="3"/>
        <v>155</v>
      </c>
      <c r="BR47" s="16">
        <f t="shared" si="3"/>
        <v>156</v>
      </c>
      <c r="BS47" s="16">
        <f t="shared" si="3"/>
        <v>145</v>
      </c>
      <c r="BT47" s="16">
        <f t="shared" si="3"/>
        <v>146</v>
      </c>
      <c r="BU47" s="16">
        <f t="shared" si="3"/>
        <v>146</v>
      </c>
      <c r="BV47" s="16">
        <f t="shared" si="3"/>
        <v>149</v>
      </c>
      <c r="BW47" s="16">
        <f t="shared" si="3"/>
        <v>155</v>
      </c>
      <c r="BX47" s="16">
        <f t="shared" si="3"/>
        <v>160</v>
      </c>
      <c r="BY47" s="16">
        <f t="shared" si="3"/>
        <v>162</v>
      </c>
      <c r="BZ47" s="16">
        <f t="shared" si="3"/>
        <v>171</v>
      </c>
      <c r="CA47" s="16">
        <f t="shared" si="3"/>
        <v>170</v>
      </c>
      <c r="CB47" s="16">
        <f t="shared" si="3"/>
        <v>171</v>
      </c>
      <c r="CC47" s="16">
        <f t="shared" si="3"/>
        <v>171</v>
      </c>
      <c r="CD47" s="16">
        <f t="shared" si="3"/>
        <v>172</v>
      </c>
      <c r="CE47" s="16">
        <f t="shared" si="3"/>
        <v>172</v>
      </c>
      <c r="CF47" s="16">
        <f t="shared" si="3"/>
        <v>171</v>
      </c>
      <c r="CG47" s="16">
        <f t="shared" si="3"/>
        <v>171</v>
      </c>
      <c r="CH47" s="16">
        <f t="shared" si="3"/>
        <v>172</v>
      </c>
      <c r="CI47" s="16">
        <f t="shared" si="3"/>
        <v>172</v>
      </c>
      <c r="CJ47" s="16">
        <f t="shared" si="3"/>
        <v>172</v>
      </c>
      <c r="CK47" s="16">
        <f t="shared" si="3"/>
        <v>173</v>
      </c>
      <c r="CL47" s="16">
        <f t="shared" si="3"/>
        <v>172</v>
      </c>
      <c r="CM47" s="16">
        <f t="shared" si="3"/>
        <v>165</v>
      </c>
      <c r="CN47" s="16">
        <f t="shared" si="3"/>
        <v>154</v>
      </c>
      <c r="CO47" s="16">
        <f t="shared" si="3"/>
        <v>138</v>
      </c>
      <c r="CP47" s="16">
        <f t="shared" si="3"/>
        <v>136</v>
      </c>
      <c r="CQ47" s="16">
        <f t="shared" si="3"/>
        <v>106</v>
      </c>
      <c r="CR47" s="16">
        <f t="shared" si="3"/>
        <v>106</v>
      </c>
      <c r="CS47" s="16">
        <f t="shared" si="3"/>
        <v>106</v>
      </c>
      <c r="CT47" s="16">
        <f t="shared" si="3"/>
        <v>2527</v>
      </c>
      <c r="CU47" s="3">
        <v>4142</v>
      </c>
      <c r="CV47" s="17">
        <v>2527</v>
      </c>
    </row>
    <row r="48" spans="1:100" x14ac:dyDescent="0.25">
      <c r="A48" s="3" t="s">
        <v>143</v>
      </c>
      <c r="B48" s="16">
        <f>SUM(B25:B29,B33:B38)</f>
        <v>0</v>
      </c>
      <c r="C48" s="16">
        <f t="shared" ref="C48:BN48" si="4">SUM(C25:C29,C33:C38)</f>
        <v>0</v>
      </c>
      <c r="D48" s="16">
        <f t="shared" si="4"/>
        <v>0</v>
      </c>
      <c r="E48" s="16">
        <f t="shared" si="4"/>
        <v>0</v>
      </c>
      <c r="F48" s="16">
        <f t="shared" si="4"/>
        <v>0</v>
      </c>
      <c r="G48" s="16">
        <f t="shared" si="4"/>
        <v>0</v>
      </c>
      <c r="H48" s="16">
        <f t="shared" si="4"/>
        <v>0</v>
      </c>
      <c r="I48" s="16">
        <f t="shared" si="4"/>
        <v>0</v>
      </c>
      <c r="J48" s="16">
        <f t="shared" si="4"/>
        <v>0</v>
      </c>
      <c r="K48" s="16">
        <f t="shared" si="4"/>
        <v>0</v>
      </c>
      <c r="L48" s="16">
        <f t="shared" si="4"/>
        <v>0</v>
      </c>
      <c r="M48" s="16">
        <f t="shared" si="4"/>
        <v>0</v>
      </c>
      <c r="N48" s="16">
        <f t="shared" si="4"/>
        <v>0</v>
      </c>
      <c r="O48" s="16">
        <f t="shared" si="4"/>
        <v>0</v>
      </c>
      <c r="P48" s="16">
        <f t="shared" si="4"/>
        <v>0</v>
      </c>
      <c r="Q48" s="16">
        <f t="shared" si="4"/>
        <v>0</v>
      </c>
      <c r="R48" s="16">
        <f t="shared" si="4"/>
        <v>0</v>
      </c>
      <c r="S48" s="16">
        <f t="shared" si="4"/>
        <v>0</v>
      </c>
      <c r="T48" s="16">
        <f t="shared" si="4"/>
        <v>0</v>
      </c>
      <c r="U48" s="16">
        <f t="shared" si="4"/>
        <v>0</v>
      </c>
      <c r="V48" s="16">
        <f t="shared" si="4"/>
        <v>0</v>
      </c>
      <c r="W48" s="16">
        <f t="shared" si="4"/>
        <v>0</v>
      </c>
      <c r="X48" s="16">
        <f t="shared" si="4"/>
        <v>0</v>
      </c>
      <c r="Y48" s="16">
        <f t="shared" si="4"/>
        <v>0</v>
      </c>
      <c r="Z48" s="16">
        <f t="shared" si="4"/>
        <v>0</v>
      </c>
      <c r="AA48" s="16">
        <f t="shared" si="4"/>
        <v>0</v>
      </c>
      <c r="AB48" s="16">
        <f t="shared" si="4"/>
        <v>0</v>
      </c>
      <c r="AC48" s="16">
        <f t="shared" si="4"/>
        <v>0</v>
      </c>
      <c r="AD48" s="16">
        <f t="shared" si="4"/>
        <v>0</v>
      </c>
      <c r="AE48" s="16">
        <f t="shared" si="4"/>
        <v>0</v>
      </c>
      <c r="AF48" s="16">
        <f t="shared" si="4"/>
        <v>0</v>
      </c>
      <c r="AG48" s="16">
        <f t="shared" si="4"/>
        <v>0</v>
      </c>
      <c r="AH48" s="16">
        <f t="shared" si="4"/>
        <v>0</v>
      </c>
      <c r="AI48" s="16">
        <f t="shared" si="4"/>
        <v>0</v>
      </c>
      <c r="AJ48" s="16">
        <f t="shared" si="4"/>
        <v>0</v>
      </c>
      <c r="AK48" s="16">
        <f t="shared" si="4"/>
        <v>0</v>
      </c>
      <c r="AL48" s="16">
        <f t="shared" si="4"/>
        <v>0</v>
      </c>
      <c r="AM48" s="16">
        <f t="shared" si="4"/>
        <v>0</v>
      </c>
      <c r="AN48" s="16">
        <f t="shared" si="4"/>
        <v>0</v>
      </c>
      <c r="AO48" s="16">
        <f t="shared" si="4"/>
        <v>0</v>
      </c>
      <c r="AP48" s="16">
        <f t="shared" si="4"/>
        <v>0</v>
      </c>
      <c r="AQ48" s="16">
        <f t="shared" si="4"/>
        <v>0</v>
      </c>
      <c r="AR48" s="16">
        <f t="shared" si="4"/>
        <v>0</v>
      </c>
      <c r="AS48" s="16">
        <f t="shared" si="4"/>
        <v>0</v>
      </c>
      <c r="AT48" s="16">
        <f t="shared" si="4"/>
        <v>0</v>
      </c>
      <c r="AU48" s="16">
        <f t="shared" si="4"/>
        <v>0</v>
      </c>
      <c r="AV48" s="16">
        <f t="shared" si="4"/>
        <v>0</v>
      </c>
      <c r="AW48" s="16">
        <f t="shared" si="4"/>
        <v>0</v>
      </c>
      <c r="AX48" s="16">
        <f t="shared" si="4"/>
        <v>0</v>
      </c>
      <c r="AY48" s="16">
        <f t="shared" si="4"/>
        <v>0</v>
      </c>
      <c r="AZ48" s="16">
        <f t="shared" si="4"/>
        <v>0</v>
      </c>
      <c r="BA48" s="16">
        <f t="shared" si="4"/>
        <v>0</v>
      </c>
      <c r="BB48" s="16">
        <f t="shared" si="4"/>
        <v>0</v>
      </c>
      <c r="BC48" s="16">
        <f t="shared" si="4"/>
        <v>0</v>
      </c>
      <c r="BD48" s="16">
        <f t="shared" si="4"/>
        <v>0</v>
      </c>
      <c r="BE48" s="16">
        <f t="shared" si="4"/>
        <v>0</v>
      </c>
      <c r="BF48" s="16">
        <f t="shared" si="4"/>
        <v>0</v>
      </c>
      <c r="BG48" s="16">
        <f t="shared" si="4"/>
        <v>0</v>
      </c>
      <c r="BH48" s="16">
        <f t="shared" si="4"/>
        <v>0</v>
      </c>
      <c r="BI48" s="16">
        <f t="shared" si="4"/>
        <v>0</v>
      </c>
      <c r="BJ48" s="16">
        <f t="shared" si="4"/>
        <v>0</v>
      </c>
      <c r="BK48" s="16">
        <f t="shared" si="4"/>
        <v>0</v>
      </c>
      <c r="BL48" s="16">
        <f t="shared" si="4"/>
        <v>0</v>
      </c>
      <c r="BM48" s="16">
        <f t="shared" si="4"/>
        <v>0</v>
      </c>
      <c r="BN48" s="16">
        <f t="shared" si="4"/>
        <v>2</v>
      </c>
      <c r="BO48" s="16">
        <f t="shared" ref="BO48:CT48" si="5">SUM(BO25:BO29,BO33:BO38)</f>
        <v>4</v>
      </c>
      <c r="BP48" s="16">
        <f t="shared" si="5"/>
        <v>22</v>
      </c>
      <c r="BQ48" s="16">
        <f t="shared" si="5"/>
        <v>36</v>
      </c>
      <c r="BR48" s="16">
        <f t="shared" si="5"/>
        <v>39</v>
      </c>
      <c r="BS48" s="16">
        <f t="shared" si="5"/>
        <v>53</v>
      </c>
      <c r="BT48" s="16">
        <f t="shared" si="5"/>
        <v>74</v>
      </c>
      <c r="BU48" s="16">
        <f t="shared" si="5"/>
        <v>130</v>
      </c>
      <c r="BV48" s="16">
        <f t="shared" si="5"/>
        <v>131</v>
      </c>
      <c r="BW48" s="16">
        <f t="shared" si="5"/>
        <v>155</v>
      </c>
      <c r="BX48" s="16">
        <f t="shared" si="5"/>
        <v>164</v>
      </c>
      <c r="BY48" s="16">
        <f t="shared" si="5"/>
        <v>164</v>
      </c>
      <c r="BZ48" s="16">
        <f t="shared" si="5"/>
        <v>140</v>
      </c>
      <c r="CA48" s="16">
        <f t="shared" si="5"/>
        <v>131</v>
      </c>
      <c r="CB48" s="16">
        <f t="shared" si="5"/>
        <v>130</v>
      </c>
      <c r="CC48" s="16">
        <f t="shared" si="5"/>
        <v>130</v>
      </c>
      <c r="CD48" s="16">
        <f t="shared" si="5"/>
        <v>127</v>
      </c>
      <c r="CE48" s="16">
        <f t="shared" si="5"/>
        <v>124</v>
      </c>
      <c r="CF48" s="16">
        <f t="shared" si="5"/>
        <v>124</v>
      </c>
      <c r="CG48" s="16">
        <f t="shared" si="5"/>
        <v>99</v>
      </c>
      <c r="CH48" s="16">
        <f t="shared" si="5"/>
        <v>74</v>
      </c>
      <c r="CI48" s="16">
        <f t="shared" si="5"/>
        <v>49</v>
      </c>
      <c r="CJ48" s="16">
        <f t="shared" si="5"/>
        <v>48</v>
      </c>
      <c r="CK48" s="16">
        <f t="shared" si="5"/>
        <v>10</v>
      </c>
      <c r="CL48" s="16">
        <f t="shared" si="5"/>
        <v>0</v>
      </c>
      <c r="CM48" s="16">
        <f t="shared" si="5"/>
        <v>0</v>
      </c>
      <c r="CN48" s="16">
        <f t="shared" si="5"/>
        <v>0</v>
      </c>
      <c r="CO48" s="16">
        <f t="shared" si="5"/>
        <v>0</v>
      </c>
      <c r="CP48" s="16">
        <f t="shared" si="5"/>
        <v>0</v>
      </c>
      <c r="CQ48" s="16">
        <f t="shared" si="5"/>
        <v>0</v>
      </c>
      <c r="CR48" s="16">
        <f t="shared" si="5"/>
        <v>0</v>
      </c>
      <c r="CS48" s="16">
        <f t="shared" si="5"/>
        <v>0</v>
      </c>
      <c r="CT48" s="16">
        <f t="shared" si="5"/>
        <v>542.5</v>
      </c>
      <c r="CU48" s="3">
        <v>9931.25</v>
      </c>
      <c r="CV48" s="17">
        <v>542</v>
      </c>
    </row>
    <row r="49" spans="1:100" x14ac:dyDescent="0.25">
      <c r="A49" s="3" t="s">
        <v>144</v>
      </c>
      <c r="B49" s="16">
        <f>SUM(B3:B16)</f>
        <v>407</v>
      </c>
      <c r="C49" s="16">
        <f t="shared" ref="C49:BN49" si="6">SUM(C3:C16)</f>
        <v>376</v>
      </c>
      <c r="D49" s="16">
        <f t="shared" si="6"/>
        <v>362</v>
      </c>
      <c r="E49" s="16">
        <f t="shared" si="6"/>
        <v>346</v>
      </c>
      <c r="F49" s="16">
        <f t="shared" si="6"/>
        <v>355</v>
      </c>
      <c r="G49" s="16">
        <f t="shared" si="6"/>
        <v>349</v>
      </c>
      <c r="H49" s="16">
        <f t="shared" si="6"/>
        <v>338</v>
      </c>
      <c r="I49" s="16">
        <f t="shared" si="6"/>
        <v>333</v>
      </c>
      <c r="J49" s="16">
        <f t="shared" si="6"/>
        <v>321</v>
      </c>
      <c r="K49" s="16">
        <f t="shared" si="6"/>
        <v>329</v>
      </c>
      <c r="L49" s="16">
        <f t="shared" si="6"/>
        <v>336</v>
      </c>
      <c r="M49" s="16">
        <f t="shared" si="6"/>
        <v>320</v>
      </c>
      <c r="N49" s="16">
        <f t="shared" si="6"/>
        <v>336</v>
      </c>
      <c r="O49" s="16">
        <f t="shared" si="6"/>
        <v>321</v>
      </c>
      <c r="P49" s="16">
        <f t="shared" si="6"/>
        <v>324</v>
      </c>
      <c r="Q49" s="16">
        <f t="shared" si="6"/>
        <v>336</v>
      </c>
      <c r="R49" s="16">
        <f t="shared" si="6"/>
        <v>405</v>
      </c>
      <c r="S49" s="16">
        <f t="shared" si="6"/>
        <v>467</v>
      </c>
      <c r="T49" s="16">
        <f t="shared" si="6"/>
        <v>578</v>
      </c>
      <c r="U49" s="16">
        <f t="shared" si="6"/>
        <v>650</v>
      </c>
      <c r="V49" s="16">
        <f t="shared" si="6"/>
        <v>805</v>
      </c>
      <c r="W49" s="16">
        <f t="shared" si="6"/>
        <v>903</v>
      </c>
      <c r="X49" s="16">
        <f t="shared" si="6"/>
        <v>973</v>
      </c>
      <c r="Y49" s="16">
        <f t="shared" si="6"/>
        <v>969</v>
      </c>
      <c r="Z49" s="16">
        <f t="shared" si="6"/>
        <v>924</v>
      </c>
      <c r="AA49" s="16">
        <f t="shared" si="6"/>
        <v>791</v>
      </c>
      <c r="AB49" s="16">
        <f t="shared" si="6"/>
        <v>660</v>
      </c>
      <c r="AC49" s="16">
        <f t="shared" si="6"/>
        <v>583</v>
      </c>
      <c r="AD49" s="16">
        <f t="shared" si="6"/>
        <v>581</v>
      </c>
      <c r="AE49" s="16">
        <f t="shared" si="6"/>
        <v>591</v>
      </c>
      <c r="AF49" s="16">
        <f t="shared" si="6"/>
        <v>642</v>
      </c>
      <c r="AG49" s="16">
        <f t="shared" si="6"/>
        <v>697</v>
      </c>
      <c r="AH49" s="16">
        <f t="shared" si="6"/>
        <v>768</v>
      </c>
      <c r="AI49" s="16">
        <f t="shared" si="6"/>
        <v>806</v>
      </c>
      <c r="AJ49" s="16">
        <f t="shared" si="6"/>
        <v>848</v>
      </c>
      <c r="AK49" s="16">
        <f t="shared" si="6"/>
        <v>864</v>
      </c>
      <c r="AL49" s="16">
        <f t="shared" si="6"/>
        <v>851</v>
      </c>
      <c r="AM49" s="16">
        <f t="shared" si="6"/>
        <v>858</v>
      </c>
      <c r="AN49" s="16">
        <f t="shared" si="6"/>
        <v>860</v>
      </c>
      <c r="AO49" s="16">
        <f t="shared" si="6"/>
        <v>846</v>
      </c>
      <c r="AP49" s="16">
        <f t="shared" si="6"/>
        <v>879</v>
      </c>
      <c r="AQ49" s="16">
        <f t="shared" si="6"/>
        <v>889</v>
      </c>
      <c r="AR49" s="16">
        <f t="shared" si="6"/>
        <v>885</v>
      </c>
      <c r="AS49" s="16">
        <f t="shared" si="6"/>
        <v>911</v>
      </c>
      <c r="AT49" s="16">
        <f t="shared" si="6"/>
        <v>948</v>
      </c>
      <c r="AU49" s="16">
        <f t="shared" si="6"/>
        <v>956</v>
      </c>
      <c r="AV49" s="16">
        <f t="shared" si="6"/>
        <v>991</v>
      </c>
      <c r="AW49" s="16">
        <f t="shared" si="6"/>
        <v>988</v>
      </c>
      <c r="AX49" s="16">
        <f t="shared" si="6"/>
        <v>967</v>
      </c>
      <c r="AY49" s="16">
        <f t="shared" si="6"/>
        <v>941</v>
      </c>
      <c r="AZ49" s="16">
        <f t="shared" si="6"/>
        <v>929</v>
      </c>
      <c r="BA49" s="16">
        <f t="shared" si="6"/>
        <v>849</v>
      </c>
      <c r="BB49" s="16">
        <f t="shared" si="6"/>
        <v>799</v>
      </c>
      <c r="BC49" s="16">
        <f t="shared" si="6"/>
        <v>790</v>
      </c>
      <c r="BD49" s="16">
        <f t="shared" si="6"/>
        <v>812</v>
      </c>
      <c r="BE49" s="16">
        <f t="shared" si="6"/>
        <v>833</v>
      </c>
      <c r="BF49" s="16">
        <f t="shared" si="6"/>
        <v>869</v>
      </c>
      <c r="BG49" s="16">
        <f t="shared" si="6"/>
        <v>908</v>
      </c>
      <c r="BH49" s="16">
        <f t="shared" si="6"/>
        <v>937</v>
      </c>
      <c r="BI49" s="16">
        <f t="shared" si="6"/>
        <v>964</v>
      </c>
      <c r="BJ49" s="16">
        <f t="shared" si="6"/>
        <v>968</v>
      </c>
      <c r="BK49" s="16">
        <f t="shared" si="6"/>
        <v>1006</v>
      </c>
      <c r="BL49" s="16">
        <f t="shared" si="6"/>
        <v>1010</v>
      </c>
      <c r="BM49" s="16">
        <f t="shared" si="6"/>
        <v>1015</v>
      </c>
      <c r="BN49" s="16">
        <f t="shared" si="6"/>
        <v>1013</v>
      </c>
      <c r="BO49" s="16">
        <f t="shared" ref="BO49:CT49" si="7">SUM(BO3:BO16)</f>
        <v>1018</v>
      </c>
      <c r="BP49" s="16">
        <f t="shared" si="7"/>
        <v>1008</v>
      </c>
      <c r="BQ49" s="16">
        <f t="shared" si="7"/>
        <v>980</v>
      </c>
      <c r="BR49" s="16">
        <f t="shared" si="7"/>
        <v>958</v>
      </c>
      <c r="BS49" s="16">
        <f t="shared" si="7"/>
        <v>945</v>
      </c>
      <c r="BT49" s="16">
        <f t="shared" si="7"/>
        <v>959</v>
      </c>
      <c r="BU49" s="16">
        <f t="shared" si="7"/>
        <v>949</v>
      </c>
      <c r="BV49" s="16">
        <f t="shared" si="7"/>
        <v>1063</v>
      </c>
      <c r="BW49" s="16">
        <f t="shared" si="7"/>
        <v>1147</v>
      </c>
      <c r="BX49" s="16">
        <f t="shared" si="7"/>
        <v>1155</v>
      </c>
      <c r="BY49" s="16">
        <f t="shared" si="7"/>
        <v>1125</v>
      </c>
      <c r="BZ49" s="16">
        <f t="shared" si="7"/>
        <v>1104</v>
      </c>
      <c r="CA49" s="16">
        <f t="shared" si="7"/>
        <v>1086</v>
      </c>
      <c r="CB49" s="16">
        <f t="shared" si="7"/>
        <v>1041</v>
      </c>
      <c r="CC49" s="16">
        <f t="shared" si="7"/>
        <v>987</v>
      </c>
      <c r="CD49" s="16">
        <f t="shared" si="7"/>
        <v>928</v>
      </c>
      <c r="CE49" s="16">
        <f t="shared" si="7"/>
        <v>883</v>
      </c>
      <c r="CF49" s="16">
        <f t="shared" si="7"/>
        <v>873</v>
      </c>
      <c r="CG49" s="16">
        <f t="shared" si="7"/>
        <v>822</v>
      </c>
      <c r="CH49" s="16">
        <f t="shared" si="7"/>
        <v>777</v>
      </c>
      <c r="CI49" s="16">
        <f t="shared" si="7"/>
        <v>748</v>
      </c>
      <c r="CJ49" s="16">
        <f t="shared" si="7"/>
        <v>684</v>
      </c>
      <c r="CK49" s="16">
        <f t="shared" si="7"/>
        <v>656</v>
      </c>
      <c r="CL49" s="16">
        <f t="shared" si="7"/>
        <v>597</v>
      </c>
      <c r="CM49" s="16">
        <f t="shared" si="7"/>
        <v>540</v>
      </c>
      <c r="CN49" s="16">
        <f t="shared" si="7"/>
        <v>512</v>
      </c>
      <c r="CO49" s="16">
        <f t="shared" si="7"/>
        <v>489</v>
      </c>
      <c r="CP49" s="16">
        <f t="shared" si="7"/>
        <v>439</v>
      </c>
      <c r="CQ49" s="16">
        <f t="shared" si="7"/>
        <v>449</v>
      </c>
      <c r="CR49" s="16">
        <f t="shared" si="7"/>
        <v>414</v>
      </c>
      <c r="CS49" s="16">
        <f t="shared" si="7"/>
        <v>374</v>
      </c>
      <c r="CT49" s="16">
        <f t="shared" si="7"/>
        <v>17945.8</v>
      </c>
      <c r="CU49" s="3">
        <v>11867.5</v>
      </c>
      <c r="CV49" s="17">
        <v>17946</v>
      </c>
    </row>
    <row r="50" spans="1:100" x14ac:dyDescent="0.25">
      <c r="A50" s="3" t="s">
        <v>145</v>
      </c>
      <c r="B50" s="16">
        <f>B40</f>
        <v>6</v>
      </c>
      <c r="C50" s="16">
        <f t="shared" ref="C50:BN50" si="8">C40</f>
        <v>5</v>
      </c>
      <c r="D50" s="16">
        <f t="shared" si="8"/>
        <v>5</v>
      </c>
      <c r="E50" s="16">
        <f t="shared" si="8"/>
        <v>3</v>
      </c>
      <c r="F50" s="16">
        <f t="shared" si="8"/>
        <v>5</v>
      </c>
      <c r="G50" s="16">
        <f t="shared" si="8"/>
        <v>5</v>
      </c>
      <c r="H50" s="16">
        <f t="shared" si="8"/>
        <v>8</v>
      </c>
      <c r="I50" s="16">
        <f t="shared" si="8"/>
        <v>8</v>
      </c>
      <c r="J50" s="16">
        <f t="shared" si="8"/>
        <v>12</v>
      </c>
      <c r="K50" s="16">
        <f t="shared" si="8"/>
        <v>7</v>
      </c>
      <c r="L50" s="16">
        <f t="shared" si="8"/>
        <v>6</v>
      </c>
      <c r="M50" s="16">
        <f t="shared" si="8"/>
        <v>8</v>
      </c>
      <c r="N50" s="16">
        <f t="shared" si="8"/>
        <v>4</v>
      </c>
      <c r="O50" s="16">
        <f t="shared" si="8"/>
        <v>5</v>
      </c>
      <c r="P50" s="16">
        <f t="shared" si="8"/>
        <v>3</v>
      </c>
      <c r="Q50" s="16">
        <f t="shared" si="8"/>
        <v>2</v>
      </c>
      <c r="R50" s="16">
        <f t="shared" si="8"/>
        <v>2</v>
      </c>
      <c r="S50" s="16">
        <f t="shared" si="8"/>
        <v>2</v>
      </c>
      <c r="T50" s="16">
        <f t="shared" si="8"/>
        <v>2</v>
      </c>
      <c r="U50" s="16">
        <f t="shared" si="8"/>
        <v>2</v>
      </c>
      <c r="V50" s="16">
        <f t="shared" si="8"/>
        <v>2</v>
      </c>
      <c r="W50" s="16">
        <f t="shared" si="8"/>
        <v>4</v>
      </c>
      <c r="X50" s="16">
        <f t="shared" si="8"/>
        <v>4</v>
      </c>
      <c r="Y50" s="16">
        <f t="shared" si="8"/>
        <v>5</v>
      </c>
      <c r="Z50" s="16">
        <f t="shared" si="8"/>
        <v>6</v>
      </c>
      <c r="AA50" s="16">
        <f t="shared" si="8"/>
        <v>10</v>
      </c>
      <c r="AB50" s="16">
        <f t="shared" si="8"/>
        <v>10</v>
      </c>
      <c r="AC50" s="16">
        <f t="shared" si="8"/>
        <v>7</v>
      </c>
      <c r="AD50" s="16">
        <f t="shared" si="8"/>
        <v>6</v>
      </c>
      <c r="AE50" s="16">
        <f t="shared" si="8"/>
        <v>6</v>
      </c>
      <c r="AF50" s="16">
        <f t="shared" si="8"/>
        <v>5</v>
      </c>
      <c r="AG50" s="16">
        <f t="shared" si="8"/>
        <v>6</v>
      </c>
      <c r="AH50" s="16">
        <f t="shared" si="8"/>
        <v>7</v>
      </c>
      <c r="AI50" s="16">
        <f t="shared" si="8"/>
        <v>10</v>
      </c>
      <c r="AJ50" s="16">
        <f t="shared" si="8"/>
        <v>10</v>
      </c>
      <c r="AK50" s="16">
        <f t="shared" si="8"/>
        <v>9</v>
      </c>
      <c r="AL50" s="16">
        <f t="shared" si="8"/>
        <v>9</v>
      </c>
      <c r="AM50" s="16">
        <f t="shared" si="8"/>
        <v>9</v>
      </c>
      <c r="AN50" s="16">
        <f t="shared" si="8"/>
        <v>10</v>
      </c>
      <c r="AO50" s="16">
        <f t="shared" si="8"/>
        <v>9</v>
      </c>
      <c r="AP50" s="16">
        <f t="shared" si="8"/>
        <v>10</v>
      </c>
      <c r="AQ50" s="16">
        <f t="shared" si="8"/>
        <v>0</v>
      </c>
      <c r="AR50" s="16">
        <f t="shared" si="8"/>
        <v>0</v>
      </c>
      <c r="AS50" s="16">
        <f t="shared" si="8"/>
        <v>0</v>
      </c>
      <c r="AT50" s="16">
        <f t="shared" si="8"/>
        <v>0</v>
      </c>
      <c r="AU50" s="16">
        <f t="shared" si="8"/>
        <v>0</v>
      </c>
      <c r="AV50" s="16">
        <f t="shared" si="8"/>
        <v>0</v>
      </c>
      <c r="AW50" s="16">
        <f t="shared" si="8"/>
        <v>0</v>
      </c>
      <c r="AX50" s="16">
        <f t="shared" si="8"/>
        <v>0</v>
      </c>
      <c r="AY50" s="16">
        <f t="shared" si="8"/>
        <v>0</v>
      </c>
      <c r="AZ50" s="16">
        <f t="shared" si="8"/>
        <v>0</v>
      </c>
      <c r="BA50" s="16">
        <f t="shared" si="8"/>
        <v>12</v>
      </c>
      <c r="BB50" s="16">
        <f t="shared" si="8"/>
        <v>14</v>
      </c>
      <c r="BC50" s="16">
        <f t="shared" si="8"/>
        <v>13</v>
      </c>
      <c r="BD50" s="16">
        <f t="shared" si="8"/>
        <v>14</v>
      </c>
      <c r="BE50" s="16">
        <f t="shared" si="8"/>
        <v>13</v>
      </c>
      <c r="BF50" s="16">
        <f t="shared" si="8"/>
        <v>14</v>
      </c>
      <c r="BG50" s="16">
        <f t="shared" si="8"/>
        <v>14</v>
      </c>
      <c r="BH50" s="16">
        <f t="shared" si="8"/>
        <v>15</v>
      </c>
      <c r="BI50" s="16">
        <f t="shared" si="8"/>
        <v>16</v>
      </c>
      <c r="BJ50" s="16">
        <f t="shared" si="8"/>
        <v>18</v>
      </c>
      <c r="BK50" s="16">
        <f t="shared" si="8"/>
        <v>18</v>
      </c>
      <c r="BL50" s="16">
        <f t="shared" si="8"/>
        <v>12</v>
      </c>
      <c r="BM50" s="16">
        <f t="shared" si="8"/>
        <v>13</v>
      </c>
      <c r="BN50" s="16">
        <f t="shared" si="8"/>
        <v>13</v>
      </c>
      <c r="BO50" s="16">
        <f t="shared" ref="BO50:CT50" si="9">BO40</f>
        <v>12</v>
      </c>
      <c r="BP50" s="16">
        <f t="shared" si="9"/>
        <v>14</v>
      </c>
      <c r="BQ50" s="16">
        <f t="shared" si="9"/>
        <v>11</v>
      </c>
      <c r="BR50" s="16">
        <f t="shared" si="9"/>
        <v>12</v>
      </c>
      <c r="BS50" s="16">
        <f t="shared" si="9"/>
        <v>14</v>
      </c>
      <c r="BT50" s="16">
        <f t="shared" si="9"/>
        <v>12</v>
      </c>
      <c r="BU50" s="16">
        <f t="shared" si="9"/>
        <v>12</v>
      </c>
      <c r="BV50" s="16">
        <f t="shared" si="9"/>
        <v>10</v>
      </c>
      <c r="BW50" s="16">
        <f t="shared" si="9"/>
        <v>10</v>
      </c>
      <c r="BX50" s="16">
        <f t="shared" si="9"/>
        <v>9</v>
      </c>
      <c r="BY50" s="16">
        <f t="shared" si="9"/>
        <v>7</v>
      </c>
      <c r="BZ50" s="16">
        <f t="shared" si="9"/>
        <v>7</v>
      </c>
      <c r="CA50" s="16">
        <f t="shared" si="9"/>
        <v>8</v>
      </c>
      <c r="CB50" s="16">
        <f t="shared" si="9"/>
        <v>8</v>
      </c>
      <c r="CC50" s="16">
        <f t="shared" si="9"/>
        <v>8</v>
      </c>
      <c r="CD50" s="16">
        <f t="shared" si="9"/>
        <v>8</v>
      </c>
      <c r="CE50" s="16">
        <f t="shared" si="9"/>
        <v>11</v>
      </c>
      <c r="CF50" s="16">
        <f t="shared" si="9"/>
        <v>15</v>
      </c>
      <c r="CG50" s="16">
        <f t="shared" si="9"/>
        <v>17</v>
      </c>
      <c r="CH50" s="16">
        <f t="shared" si="9"/>
        <v>15</v>
      </c>
      <c r="CI50" s="16">
        <f t="shared" si="9"/>
        <v>13</v>
      </c>
      <c r="CJ50" s="16">
        <f t="shared" si="9"/>
        <v>9</v>
      </c>
      <c r="CK50" s="16">
        <f t="shared" si="9"/>
        <v>8</v>
      </c>
      <c r="CL50" s="16">
        <f t="shared" si="9"/>
        <v>9</v>
      </c>
      <c r="CM50" s="16">
        <f t="shared" si="9"/>
        <v>7</v>
      </c>
      <c r="CN50" s="16">
        <f t="shared" si="9"/>
        <v>8</v>
      </c>
      <c r="CO50" s="16">
        <f t="shared" si="9"/>
        <v>8</v>
      </c>
      <c r="CP50" s="16">
        <f t="shared" si="9"/>
        <v>10</v>
      </c>
      <c r="CQ50" s="16">
        <f t="shared" si="9"/>
        <v>8</v>
      </c>
      <c r="CR50" s="16">
        <f t="shared" si="9"/>
        <v>6</v>
      </c>
      <c r="CS50" s="16">
        <f t="shared" si="9"/>
        <v>6</v>
      </c>
      <c r="CT50" s="16">
        <f t="shared" si="9"/>
        <v>944.4</v>
      </c>
      <c r="CU50" s="3">
        <v>235</v>
      </c>
      <c r="CV50" s="17">
        <v>944</v>
      </c>
    </row>
    <row r="51" spans="1:100" x14ac:dyDescent="0.25">
      <c r="A51" s="3" t="s">
        <v>146</v>
      </c>
      <c r="B51" s="16">
        <f>B39</f>
        <v>0</v>
      </c>
      <c r="C51" s="16">
        <f t="shared" ref="C51:BN51" si="10">C39</f>
        <v>0</v>
      </c>
      <c r="D51" s="16">
        <f t="shared" si="10"/>
        <v>0</v>
      </c>
      <c r="E51" s="16">
        <f t="shared" si="10"/>
        <v>0</v>
      </c>
      <c r="F51" s="16">
        <f t="shared" si="10"/>
        <v>0</v>
      </c>
      <c r="G51" s="16">
        <f t="shared" si="10"/>
        <v>0</v>
      </c>
      <c r="H51" s="16">
        <f t="shared" si="10"/>
        <v>0</v>
      </c>
      <c r="I51" s="16">
        <f t="shared" si="10"/>
        <v>0</v>
      </c>
      <c r="J51" s="16">
        <f t="shared" si="10"/>
        <v>0</v>
      </c>
      <c r="K51" s="16">
        <f t="shared" si="10"/>
        <v>0</v>
      </c>
      <c r="L51" s="16">
        <f t="shared" si="10"/>
        <v>0</v>
      </c>
      <c r="M51" s="16">
        <f t="shared" si="10"/>
        <v>0</v>
      </c>
      <c r="N51" s="16">
        <f t="shared" si="10"/>
        <v>0</v>
      </c>
      <c r="O51" s="16">
        <f t="shared" si="10"/>
        <v>0</v>
      </c>
      <c r="P51" s="16">
        <f t="shared" si="10"/>
        <v>0</v>
      </c>
      <c r="Q51" s="16">
        <f t="shared" si="10"/>
        <v>0</v>
      </c>
      <c r="R51" s="16">
        <f t="shared" si="10"/>
        <v>0</v>
      </c>
      <c r="S51" s="16">
        <f t="shared" si="10"/>
        <v>0</v>
      </c>
      <c r="T51" s="16">
        <f t="shared" si="10"/>
        <v>0</v>
      </c>
      <c r="U51" s="16">
        <f t="shared" si="10"/>
        <v>0</v>
      </c>
      <c r="V51" s="16">
        <f t="shared" si="10"/>
        <v>0</v>
      </c>
      <c r="W51" s="16">
        <f t="shared" si="10"/>
        <v>0</v>
      </c>
      <c r="X51" s="16">
        <f t="shared" si="10"/>
        <v>0</v>
      </c>
      <c r="Y51" s="16">
        <f t="shared" si="10"/>
        <v>0</v>
      </c>
      <c r="Z51" s="16">
        <f t="shared" si="10"/>
        <v>0</v>
      </c>
      <c r="AA51" s="16">
        <f t="shared" si="10"/>
        <v>2</v>
      </c>
      <c r="AB51" s="16">
        <f t="shared" si="10"/>
        <v>4</v>
      </c>
      <c r="AC51" s="16">
        <f t="shared" si="10"/>
        <v>5</v>
      </c>
      <c r="AD51" s="16">
        <f t="shared" si="10"/>
        <v>8</v>
      </c>
      <c r="AE51" s="16">
        <f t="shared" si="10"/>
        <v>10</v>
      </c>
      <c r="AF51" s="16">
        <f t="shared" si="10"/>
        <v>12</v>
      </c>
      <c r="AG51" s="16">
        <f t="shared" si="10"/>
        <v>14</v>
      </c>
      <c r="AH51" s="16">
        <f t="shared" si="10"/>
        <v>16</v>
      </c>
      <c r="AI51" s="16">
        <f t="shared" si="10"/>
        <v>18</v>
      </c>
      <c r="AJ51" s="16">
        <f t="shared" si="10"/>
        <v>20</v>
      </c>
      <c r="AK51" s="16">
        <f t="shared" si="10"/>
        <v>21</v>
      </c>
      <c r="AL51" s="16">
        <f t="shared" si="10"/>
        <v>15</v>
      </c>
      <c r="AM51" s="16">
        <f t="shared" si="10"/>
        <v>22</v>
      </c>
      <c r="AN51" s="16">
        <f t="shared" si="10"/>
        <v>21</v>
      </c>
      <c r="AO51" s="16">
        <f t="shared" si="10"/>
        <v>21</v>
      </c>
      <c r="AP51" s="16">
        <f t="shared" si="10"/>
        <v>28</v>
      </c>
      <c r="AQ51" s="16">
        <f t="shared" si="10"/>
        <v>16</v>
      </c>
      <c r="AR51" s="16">
        <f t="shared" si="10"/>
        <v>24</v>
      </c>
      <c r="AS51" s="16">
        <f t="shared" si="10"/>
        <v>17</v>
      </c>
      <c r="AT51" s="16">
        <f t="shared" si="10"/>
        <v>28</v>
      </c>
      <c r="AU51" s="16">
        <f t="shared" si="10"/>
        <v>14</v>
      </c>
      <c r="AV51" s="16">
        <f t="shared" si="10"/>
        <v>31</v>
      </c>
      <c r="AW51" s="16">
        <f t="shared" si="10"/>
        <v>31</v>
      </c>
      <c r="AX51" s="16">
        <f t="shared" si="10"/>
        <v>27</v>
      </c>
      <c r="AY51" s="16">
        <f t="shared" si="10"/>
        <v>30</v>
      </c>
      <c r="AZ51" s="16">
        <f t="shared" si="10"/>
        <v>10</v>
      </c>
      <c r="BA51" s="16">
        <f t="shared" si="10"/>
        <v>27</v>
      </c>
      <c r="BB51" s="16">
        <f t="shared" si="10"/>
        <v>29</v>
      </c>
      <c r="BC51" s="16">
        <f t="shared" si="10"/>
        <v>28</v>
      </c>
      <c r="BD51" s="16">
        <f t="shared" si="10"/>
        <v>28</v>
      </c>
      <c r="BE51" s="16">
        <f t="shared" si="10"/>
        <v>28</v>
      </c>
      <c r="BF51" s="16">
        <f t="shared" si="10"/>
        <v>10</v>
      </c>
      <c r="BG51" s="16">
        <f t="shared" si="10"/>
        <v>23</v>
      </c>
      <c r="BH51" s="16">
        <f t="shared" si="10"/>
        <v>22</v>
      </c>
      <c r="BI51" s="16">
        <f t="shared" si="10"/>
        <v>23</v>
      </c>
      <c r="BJ51" s="16">
        <f t="shared" si="10"/>
        <v>6</v>
      </c>
      <c r="BK51" s="16">
        <f t="shared" si="10"/>
        <v>7</v>
      </c>
      <c r="BL51" s="16">
        <f t="shared" si="10"/>
        <v>9</v>
      </c>
      <c r="BM51" s="16">
        <f t="shared" si="10"/>
        <v>15</v>
      </c>
      <c r="BN51" s="16">
        <f t="shared" si="10"/>
        <v>11</v>
      </c>
      <c r="BO51" s="16">
        <f t="shared" ref="BO51:CT51" si="11">BO39</f>
        <v>9</v>
      </c>
      <c r="BP51" s="16">
        <f t="shared" si="11"/>
        <v>8</v>
      </c>
      <c r="BQ51" s="16">
        <f t="shared" si="11"/>
        <v>7</v>
      </c>
      <c r="BR51" s="16">
        <f t="shared" si="11"/>
        <v>5</v>
      </c>
      <c r="BS51" s="16">
        <f t="shared" si="11"/>
        <v>1</v>
      </c>
      <c r="BT51" s="16">
        <f t="shared" si="11"/>
        <v>0</v>
      </c>
      <c r="BU51" s="16">
        <f t="shared" si="11"/>
        <v>0</v>
      </c>
      <c r="BV51" s="16">
        <f t="shared" si="11"/>
        <v>0</v>
      </c>
      <c r="BW51" s="16">
        <f t="shared" si="11"/>
        <v>0</v>
      </c>
      <c r="BX51" s="16">
        <f t="shared" si="11"/>
        <v>0</v>
      </c>
      <c r="BY51" s="16">
        <f t="shared" si="11"/>
        <v>0</v>
      </c>
      <c r="BZ51" s="16">
        <f t="shared" si="11"/>
        <v>0</v>
      </c>
      <c r="CA51" s="16">
        <f t="shared" si="11"/>
        <v>0</v>
      </c>
      <c r="CB51" s="16">
        <f t="shared" si="11"/>
        <v>0</v>
      </c>
      <c r="CC51" s="16">
        <f t="shared" si="11"/>
        <v>0</v>
      </c>
      <c r="CD51" s="16">
        <f t="shared" si="11"/>
        <v>0</v>
      </c>
      <c r="CE51" s="16">
        <f t="shared" si="11"/>
        <v>0</v>
      </c>
      <c r="CF51" s="16">
        <f t="shared" si="11"/>
        <v>0</v>
      </c>
      <c r="CG51" s="16">
        <f t="shared" si="11"/>
        <v>0</v>
      </c>
      <c r="CH51" s="16">
        <f t="shared" si="11"/>
        <v>0</v>
      </c>
      <c r="CI51" s="16">
        <f t="shared" si="11"/>
        <v>0</v>
      </c>
      <c r="CJ51" s="16">
        <f t="shared" si="11"/>
        <v>0</v>
      </c>
      <c r="CK51" s="16">
        <f t="shared" si="11"/>
        <v>0</v>
      </c>
      <c r="CL51" s="16">
        <f t="shared" si="11"/>
        <v>0</v>
      </c>
      <c r="CM51" s="16">
        <f t="shared" si="11"/>
        <v>0</v>
      </c>
      <c r="CN51" s="16">
        <f t="shared" si="11"/>
        <v>0</v>
      </c>
      <c r="CO51" s="16">
        <f t="shared" si="11"/>
        <v>0</v>
      </c>
      <c r="CP51" s="16">
        <f t="shared" si="11"/>
        <v>0</v>
      </c>
      <c r="CQ51" s="16">
        <f t="shared" si="11"/>
        <v>0</v>
      </c>
      <c r="CR51" s="16">
        <f t="shared" si="11"/>
        <v>0</v>
      </c>
      <c r="CS51" s="16">
        <f t="shared" si="11"/>
        <v>0</v>
      </c>
      <c r="CT51" s="16">
        <f t="shared" si="11"/>
        <v>298.60000000000002</v>
      </c>
      <c r="CU51" s="3">
        <v>168.5</v>
      </c>
      <c r="CV51" s="17">
        <v>299</v>
      </c>
    </row>
    <row r="52" spans="1:100" x14ac:dyDescent="0.25">
      <c r="B52" s="16">
        <f>SUM(B46:B51,B41)</f>
        <v>1219</v>
      </c>
      <c r="C52" s="16">
        <f t="shared" ref="C52:BN52" si="12">SUM(C46:C51,C41)</f>
        <v>1190</v>
      </c>
      <c r="D52" s="16">
        <f t="shared" si="12"/>
        <v>1177</v>
      </c>
      <c r="E52" s="16">
        <f t="shared" si="12"/>
        <v>1153</v>
      </c>
      <c r="F52" s="16">
        <f t="shared" si="12"/>
        <v>1145</v>
      </c>
      <c r="G52" s="16">
        <f t="shared" si="12"/>
        <v>1138</v>
      </c>
      <c r="H52" s="16">
        <f t="shared" si="12"/>
        <v>1134</v>
      </c>
      <c r="I52" s="16">
        <f t="shared" si="12"/>
        <v>1119</v>
      </c>
      <c r="J52" s="16">
        <f t="shared" si="12"/>
        <v>1116</v>
      </c>
      <c r="K52" s="16">
        <f t="shared" si="12"/>
        <v>1119</v>
      </c>
      <c r="L52" s="16">
        <f t="shared" si="12"/>
        <v>1125</v>
      </c>
      <c r="M52" s="16">
        <f t="shared" si="12"/>
        <v>1111</v>
      </c>
      <c r="N52" s="16">
        <f t="shared" si="12"/>
        <v>1124</v>
      </c>
      <c r="O52" s="16">
        <f t="shared" si="12"/>
        <v>1118</v>
      </c>
      <c r="P52" s="16">
        <f t="shared" si="12"/>
        <v>1128</v>
      </c>
      <c r="Q52" s="16">
        <f t="shared" si="12"/>
        <v>1144</v>
      </c>
      <c r="R52" s="16">
        <f t="shared" si="12"/>
        <v>1213</v>
      </c>
      <c r="S52" s="16">
        <f t="shared" si="12"/>
        <v>1276</v>
      </c>
      <c r="T52" s="16">
        <f t="shared" si="12"/>
        <v>1385</v>
      </c>
      <c r="U52" s="16">
        <f t="shared" si="12"/>
        <v>1464</v>
      </c>
      <c r="V52" s="16">
        <f t="shared" si="12"/>
        <v>1614</v>
      </c>
      <c r="W52" s="16">
        <f t="shared" si="12"/>
        <v>1735</v>
      </c>
      <c r="X52" s="16">
        <f t="shared" si="12"/>
        <v>1823</v>
      </c>
      <c r="Y52" s="16">
        <f t="shared" si="12"/>
        <v>1827</v>
      </c>
      <c r="Z52" s="16">
        <f t="shared" si="12"/>
        <v>1783</v>
      </c>
      <c r="AA52" s="16">
        <f t="shared" si="12"/>
        <v>1660</v>
      </c>
      <c r="AB52" s="16">
        <f t="shared" si="12"/>
        <v>1536</v>
      </c>
      <c r="AC52" s="16">
        <f t="shared" si="12"/>
        <v>1459</v>
      </c>
      <c r="AD52" s="16">
        <f t="shared" si="12"/>
        <v>1461</v>
      </c>
      <c r="AE52" s="16">
        <f t="shared" si="12"/>
        <v>1517</v>
      </c>
      <c r="AF52" s="16">
        <f t="shared" si="12"/>
        <v>1565</v>
      </c>
      <c r="AG52" s="16">
        <f t="shared" si="12"/>
        <v>1624</v>
      </c>
      <c r="AH52" s="16">
        <f t="shared" si="12"/>
        <v>1704</v>
      </c>
      <c r="AI52" s="16">
        <f t="shared" si="12"/>
        <v>1746</v>
      </c>
      <c r="AJ52" s="16">
        <f t="shared" si="12"/>
        <v>1794</v>
      </c>
      <c r="AK52" s="16">
        <f t="shared" si="12"/>
        <v>1833</v>
      </c>
      <c r="AL52" s="16">
        <f t="shared" si="12"/>
        <v>1828</v>
      </c>
      <c r="AM52" s="16">
        <f t="shared" si="12"/>
        <v>1853</v>
      </c>
      <c r="AN52" s="16">
        <f t="shared" si="12"/>
        <v>1873</v>
      </c>
      <c r="AO52" s="16">
        <f t="shared" si="12"/>
        <v>1871</v>
      </c>
      <c r="AP52" s="16">
        <f t="shared" si="12"/>
        <v>1904</v>
      </c>
      <c r="AQ52" s="16">
        <f t="shared" si="12"/>
        <v>1907</v>
      </c>
      <c r="AR52" s="16">
        <f t="shared" si="12"/>
        <v>1901</v>
      </c>
      <c r="AS52" s="16">
        <f t="shared" si="12"/>
        <v>1929</v>
      </c>
      <c r="AT52" s="16">
        <f t="shared" si="12"/>
        <v>1977</v>
      </c>
      <c r="AU52" s="16">
        <f t="shared" si="12"/>
        <v>1970</v>
      </c>
      <c r="AV52" s="16">
        <f t="shared" si="12"/>
        <v>2024</v>
      </c>
      <c r="AW52" s="16">
        <f t="shared" si="12"/>
        <v>2020</v>
      </c>
      <c r="AX52" s="16">
        <f t="shared" si="12"/>
        <v>1997</v>
      </c>
      <c r="AY52" s="16">
        <f t="shared" si="12"/>
        <v>1985</v>
      </c>
      <c r="AZ52" s="16">
        <f t="shared" si="12"/>
        <v>1945</v>
      </c>
      <c r="BA52" s="16">
        <f t="shared" si="12"/>
        <v>1899</v>
      </c>
      <c r="BB52" s="16">
        <f t="shared" si="12"/>
        <v>1860</v>
      </c>
      <c r="BC52" s="16">
        <f t="shared" si="12"/>
        <v>1856</v>
      </c>
      <c r="BD52" s="16">
        <f t="shared" si="12"/>
        <v>1884</v>
      </c>
      <c r="BE52" s="16">
        <f t="shared" si="12"/>
        <v>1901</v>
      </c>
      <c r="BF52" s="16">
        <f t="shared" si="12"/>
        <v>1918</v>
      </c>
      <c r="BG52" s="16">
        <f t="shared" si="12"/>
        <v>1975</v>
      </c>
      <c r="BH52" s="16">
        <f t="shared" si="12"/>
        <v>2008</v>
      </c>
      <c r="BI52" s="16">
        <f t="shared" si="12"/>
        <v>2032</v>
      </c>
      <c r="BJ52" s="16">
        <f t="shared" si="12"/>
        <v>2034</v>
      </c>
      <c r="BK52" s="16">
        <f t="shared" si="12"/>
        <v>2073</v>
      </c>
      <c r="BL52" s="16">
        <f t="shared" si="12"/>
        <v>2071</v>
      </c>
      <c r="BM52" s="16">
        <f t="shared" si="12"/>
        <v>2075</v>
      </c>
      <c r="BN52" s="16">
        <f t="shared" si="12"/>
        <v>2066</v>
      </c>
      <c r="BO52" s="16">
        <f t="shared" ref="BO52:CT52" si="13">SUM(BO46:BO51,BO41)</f>
        <v>2071</v>
      </c>
      <c r="BP52" s="16">
        <f t="shared" si="13"/>
        <v>2069</v>
      </c>
      <c r="BQ52" s="16">
        <f t="shared" si="13"/>
        <v>2053</v>
      </c>
      <c r="BR52" s="16">
        <f t="shared" si="13"/>
        <v>2036</v>
      </c>
      <c r="BS52" s="16">
        <f t="shared" si="13"/>
        <v>2022</v>
      </c>
      <c r="BT52" s="16">
        <f t="shared" si="13"/>
        <v>2054</v>
      </c>
      <c r="BU52" s="16">
        <f t="shared" si="13"/>
        <v>2098</v>
      </c>
      <c r="BV52" s="16">
        <f t="shared" si="13"/>
        <v>2309</v>
      </c>
      <c r="BW52" s="16">
        <f t="shared" si="13"/>
        <v>2422</v>
      </c>
      <c r="BX52" s="16">
        <f t="shared" si="13"/>
        <v>2441</v>
      </c>
      <c r="BY52" s="16">
        <f t="shared" si="13"/>
        <v>2416</v>
      </c>
      <c r="BZ52" s="16">
        <f t="shared" si="13"/>
        <v>2378</v>
      </c>
      <c r="CA52" s="16">
        <f t="shared" si="13"/>
        <v>2352</v>
      </c>
      <c r="CB52" s="16">
        <f t="shared" si="13"/>
        <v>2298</v>
      </c>
      <c r="CC52" s="16">
        <f t="shared" si="13"/>
        <v>2246</v>
      </c>
      <c r="CD52" s="16">
        <f t="shared" si="13"/>
        <v>2187</v>
      </c>
      <c r="CE52" s="16">
        <f t="shared" si="13"/>
        <v>2143</v>
      </c>
      <c r="CF52" s="16">
        <f t="shared" si="13"/>
        <v>2134</v>
      </c>
      <c r="CG52" s="16">
        <f t="shared" si="13"/>
        <v>2061</v>
      </c>
      <c r="CH52" s="16">
        <f t="shared" si="13"/>
        <v>1991</v>
      </c>
      <c r="CI52" s="16">
        <f t="shared" si="13"/>
        <v>1921</v>
      </c>
      <c r="CJ52" s="16">
        <f t="shared" si="13"/>
        <v>1849</v>
      </c>
      <c r="CK52" s="16">
        <f t="shared" si="13"/>
        <v>1769</v>
      </c>
      <c r="CL52" s="16">
        <f t="shared" si="13"/>
        <v>1703</v>
      </c>
      <c r="CM52" s="16">
        <f t="shared" si="13"/>
        <v>1570</v>
      </c>
      <c r="CN52" s="16">
        <f t="shared" si="13"/>
        <v>1537</v>
      </c>
      <c r="CO52" s="16">
        <f t="shared" si="13"/>
        <v>1496</v>
      </c>
      <c r="CP52" s="16">
        <f t="shared" si="13"/>
        <v>1454</v>
      </c>
      <c r="CQ52" s="16">
        <f t="shared" si="13"/>
        <v>1426</v>
      </c>
      <c r="CR52" s="16">
        <f t="shared" si="13"/>
        <v>1382</v>
      </c>
      <c r="CS52" s="16">
        <f t="shared" si="13"/>
        <v>1352</v>
      </c>
      <c r="CT52" s="16">
        <f t="shared" si="13"/>
        <v>41729.200000000004</v>
      </c>
    </row>
    <row r="54" spans="1:100" x14ac:dyDescent="0.25">
      <c r="A54" s="3" t="s">
        <v>147</v>
      </c>
    </row>
    <row r="55" spans="1:100" x14ac:dyDescent="0.25">
      <c r="A55" s="3" t="s">
        <v>151</v>
      </c>
    </row>
    <row r="56" spans="1:100" x14ac:dyDescent="0.25">
      <c r="A56" s="3" t="s">
        <v>152</v>
      </c>
    </row>
    <row r="57" spans="1:100" x14ac:dyDescent="0.25">
      <c r="A57" s="3" t="s">
        <v>150</v>
      </c>
    </row>
  </sheetData>
  <mergeCells count="3">
    <mergeCell ref="A1:H1"/>
    <mergeCell ref="I1:K1"/>
    <mergeCell ref="L1:Q1"/>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57"/>
  <sheetViews>
    <sheetView topLeftCell="CF36" workbookViewId="0">
      <selection activeCell="CV46" sqref="CV46:CV51"/>
    </sheetView>
  </sheetViews>
  <sheetFormatPr defaultRowHeight="15" x14ac:dyDescent="0.25"/>
  <cols>
    <col min="1" max="16384" width="9" style="1"/>
  </cols>
  <sheetData>
    <row r="1" spans="1:98" ht="15" customHeight="1" x14ac:dyDescent="0.25">
      <c r="A1" s="1340" t="s">
        <v>0</v>
      </c>
      <c r="B1" s="1341"/>
      <c r="C1" s="1341"/>
      <c r="D1" s="1341"/>
      <c r="E1" s="1341"/>
      <c r="F1" s="1341"/>
      <c r="G1" s="1341"/>
      <c r="H1" s="1342"/>
      <c r="I1" s="1343">
        <v>44103</v>
      </c>
      <c r="J1" s="1344"/>
      <c r="K1" s="1345"/>
      <c r="L1" s="1346"/>
      <c r="M1" s="1347"/>
      <c r="N1" s="1347"/>
      <c r="O1" s="1347"/>
      <c r="P1" s="1347"/>
      <c r="Q1" s="1347"/>
      <c r="R1" s="2"/>
    </row>
    <row r="2" spans="1:98" ht="18" x14ac:dyDescent="0.25">
      <c r="A2" s="1242" t="s">
        <v>1</v>
      </c>
      <c r="B2" s="1243" t="s">
        <v>2</v>
      </c>
      <c r="C2" s="1243" t="s">
        <v>3</v>
      </c>
      <c r="D2" s="1243" t="s">
        <v>4</v>
      </c>
      <c r="E2" s="1243" t="s">
        <v>5</v>
      </c>
      <c r="F2" s="1244" t="s">
        <v>6</v>
      </c>
      <c r="G2" s="1244" t="s">
        <v>7</v>
      </c>
      <c r="H2" s="1244" t="s">
        <v>8</v>
      </c>
      <c r="I2" s="1244" t="s">
        <v>9</v>
      </c>
      <c r="J2" s="1243" t="s">
        <v>10</v>
      </c>
      <c r="K2" s="1244" t="s">
        <v>11</v>
      </c>
      <c r="L2" s="1243" t="s">
        <v>12</v>
      </c>
      <c r="M2" s="1243" t="s">
        <v>13</v>
      </c>
      <c r="N2" s="1243" t="s">
        <v>14</v>
      </c>
      <c r="O2" s="1244" t="s">
        <v>15</v>
      </c>
      <c r="P2" s="1243" t="s">
        <v>16</v>
      </c>
      <c r="Q2" s="1244" t="s">
        <v>17</v>
      </c>
      <c r="R2" s="1253" t="s">
        <v>18</v>
      </c>
      <c r="S2" s="1254" t="s">
        <v>19</v>
      </c>
      <c r="T2" s="1253" t="s">
        <v>20</v>
      </c>
      <c r="U2" s="1253" t="s">
        <v>21</v>
      </c>
      <c r="V2" s="1253" t="s">
        <v>22</v>
      </c>
      <c r="W2" s="1254" t="s">
        <v>23</v>
      </c>
      <c r="X2" s="1253" t="s">
        <v>24</v>
      </c>
      <c r="Y2" s="1253" t="s">
        <v>25</v>
      </c>
      <c r="Z2" s="1253" t="s">
        <v>26</v>
      </c>
      <c r="AA2" s="1254" t="s">
        <v>27</v>
      </c>
      <c r="AB2" s="1253" t="s">
        <v>28</v>
      </c>
      <c r="AC2" s="1253" t="s">
        <v>29</v>
      </c>
      <c r="AD2" s="1253" t="s">
        <v>30</v>
      </c>
      <c r="AE2" s="1254" t="s">
        <v>31</v>
      </c>
      <c r="AF2" s="1253" t="s">
        <v>32</v>
      </c>
      <c r="AG2" s="1253" t="s">
        <v>33</v>
      </c>
      <c r="AH2" s="1254" t="s">
        <v>34</v>
      </c>
      <c r="AI2" s="1260" t="s">
        <v>35</v>
      </c>
      <c r="AJ2" s="1259" t="s">
        <v>36</v>
      </c>
      <c r="AK2" s="1259" t="s">
        <v>37</v>
      </c>
      <c r="AL2" s="1259" t="s">
        <v>38</v>
      </c>
      <c r="AM2" s="1260" t="s">
        <v>39</v>
      </c>
      <c r="AN2" s="1259" t="s">
        <v>40</v>
      </c>
      <c r="AO2" s="1260" t="s">
        <v>41</v>
      </c>
      <c r="AP2" s="1260" t="s">
        <v>42</v>
      </c>
      <c r="AQ2" s="1260" t="s">
        <v>43</v>
      </c>
      <c r="AR2" s="1260" t="s">
        <v>44</v>
      </c>
      <c r="AS2" s="1260" t="s">
        <v>45</v>
      </c>
      <c r="AT2" s="1260" t="s">
        <v>46</v>
      </c>
      <c r="AU2" s="1260" t="s">
        <v>47</v>
      </c>
      <c r="AV2" s="1260" t="s">
        <v>48</v>
      </c>
      <c r="AW2" s="1260" t="s">
        <v>49</v>
      </c>
      <c r="AX2" s="1260" t="s">
        <v>50</v>
      </c>
      <c r="AY2" s="1266" t="s">
        <v>51</v>
      </c>
      <c r="AZ2" s="1266" t="s">
        <v>52</v>
      </c>
      <c r="BA2" s="1266" t="s">
        <v>53</v>
      </c>
      <c r="BB2" s="1266" t="s">
        <v>54</v>
      </c>
      <c r="BC2" s="1272" t="s">
        <v>55</v>
      </c>
      <c r="BD2" s="1266" t="s">
        <v>56</v>
      </c>
      <c r="BE2" s="1266" t="s">
        <v>57</v>
      </c>
      <c r="BF2" s="1266" t="s">
        <v>58</v>
      </c>
      <c r="BG2" s="1266" t="s">
        <v>59</v>
      </c>
      <c r="BH2" s="1266" t="s">
        <v>60</v>
      </c>
      <c r="BI2" s="1266" t="s">
        <v>61</v>
      </c>
      <c r="BJ2" s="1266" t="s">
        <v>62</v>
      </c>
      <c r="BK2" s="1266" t="s">
        <v>63</v>
      </c>
      <c r="BL2" s="1266" t="s">
        <v>64</v>
      </c>
      <c r="BM2" s="1266" t="s">
        <v>65</v>
      </c>
      <c r="BN2" s="1266" t="s">
        <v>66</v>
      </c>
      <c r="BO2" s="1266" t="s">
        <v>67</v>
      </c>
      <c r="BP2" s="1273" t="s">
        <v>68</v>
      </c>
      <c r="BQ2" s="1273" t="s">
        <v>69</v>
      </c>
      <c r="BR2" s="1273" t="s">
        <v>70</v>
      </c>
      <c r="BS2" s="1273" t="s">
        <v>71</v>
      </c>
      <c r="BT2" s="1273" t="s">
        <v>72</v>
      </c>
      <c r="BU2" s="1273" t="s">
        <v>73</v>
      </c>
      <c r="BV2" s="1273" t="s">
        <v>74</v>
      </c>
      <c r="BW2" s="1273" t="s">
        <v>75</v>
      </c>
      <c r="BX2" s="1273" t="s">
        <v>76</v>
      </c>
      <c r="BY2" s="1273" t="s">
        <v>77</v>
      </c>
      <c r="BZ2" s="1273" t="s">
        <v>78</v>
      </c>
      <c r="CA2" s="1273" t="s">
        <v>79</v>
      </c>
      <c r="CB2" s="1273" t="s">
        <v>80</v>
      </c>
      <c r="CC2" s="1273" t="s">
        <v>81</v>
      </c>
      <c r="CD2" s="1273" t="s">
        <v>82</v>
      </c>
      <c r="CE2" s="1273" t="s">
        <v>83</v>
      </c>
      <c r="CF2" s="1273" t="s">
        <v>84</v>
      </c>
      <c r="CG2" s="1280" t="s">
        <v>85</v>
      </c>
      <c r="CH2" s="1280" t="s">
        <v>86</v>
      </c>
      <c r="CI2" s="1280" t="s">
        <v>87</v>
      </c>
      <c r="CJ2" s="1280" t="s">
        <v>88</v>
      </c>
      <c r="CK2" s="1280" t="s">
        <v>89</v>
      </c>
      <c r="CL2" s="1280" t="s">
        <v>90</v>
      </c>
      <c r="CM2" s="1280" t="s">
        <v>91</v>
      </c>
      <c r="CN2" s="1280" t="s">
        <v>92</v>
      </c>
      <c r="CO2" s="1280" t="s">
        <v>93</v>
      </c>
      <c r="CP2" s="1280" t="s">
        <v>94</v>
      </c>
      <c r="CQ2" s="1280" t="s">
        <v>95</v>
      </c>
      <c r="CR2" s="1280" t="s">
        <v>96</v>
      </c>
      <c r="CS2" s="1279" t="s">
        <v>97</v>
      </c>
      <c r="CT2" s="1278" t="s">
        <v>98</v>
      </c>
    </row>
    <row r="3" spans="1:98" x14ac:dyDescent="0.25">
      <c r="A3" s="1245" t="s">
        <v>99</v>
      </c>
      <c r="B3" s="1246">
        <v>30</v>
      </c>
      <c r="C3" s="1246">
        <v>31</v>
      </c>
      <c r="D3" s="1246">
        <v>30</v>
      </c>
      <c r="E3" s="1246">
        <v>31</v>
      </c>
      <c r="F3" s="1246">
        <v>31</v>
      </c>
      <c r="G3" s="1246">
        <v>31</v>
      </c>
      <c r="H3" s="1246">
        <v>31</v>
      </c>
      <c r="I3" s="1246">
        <v>31</v>
      </c>
      <c r="J3" s="1246">
        <v>30</v>
      </c>
      <c r="K3" s="1246">
        <v>30</v>
      </c>
      <c r="L3" s="1246">
        <v>30</v>
      </c>
      <c r="M3" s="1246">
        <v>30</v>
      </c>
      <c r="N3" s="1246">
        <v>30</v>
      </c>
      <c r="O3" s="1246">
        <v>30</v>
      </c>
      <c r="P3" s="1246">
        <v>31</v>
      </c>
      <c r="Q3" s="1246">
        <v>30</v>
      </c>
      <c r="R3" s="1255">
        <v>30</v>
      </c>
      <c r="S3" s="1255">
        <v>30</v>
      </c>
      <c r="T3" s="1255">
        <v>30</v>
      </c>
      <c r="U3" s="1255">
        <v>31</v>
      </c>
      <c r="V3" s="1255">
        <v>30</v>
      </c>
      <c r="W3" s="1255">
        <v>30</v>
      </c>
      <c r="X3" s="1255">
        <v>30</v>
      </c>
      <c r="Y3" s="1255">
        <v>30</v>
      </c>
      <c r="Z3" s="1255">
        <v>30</v>
      </c>
      <c r="AA3" s="1255">
        <v>30</v>
      </c>
      <c r="AB3" s="1255">
        <v>30</v>
      </c>
      <c r="AC3" s="1255">
        <v>30</v>
      </c>
      <c r="AD3" s="1255">
        <v>31</v>
      </c>
      <c r="AE3" s="1256">
        <v>31</v>
      </c>
      <c r="AF3" s="1255">
        <v>30</v>
      </c>
      <c r="AG3" s="1255">
        <v>30</v>
      </c>
      <c r="AH3" s="1255">
        <v>31</v>
      </c>
      <c r="AI3" s="1261">
        <v>31</v>
      </c>
      <c r="AJ3" s="1261">
        <v>30</v>
      </c>
      <c r="AK3" s="1261">
        <v>31</v>
      </c>
      <c r="AL3" s="1261">
        <v>30</v>
      </c>
      <c r="AM3" s="1261">
        <v>30</v>
      </c>
      <c r="AN3" s="1261">
        <v>31</v>
      </c>
      <c r="AO3" s="1261">
        <v>30</v>
      </c>
      <c r="AP3" s="1261">
        <v>30</v>
      </c>
      <c r="AQ3" s="1262">
        <v>31</v>
      </c>
      <c r="AR3" s="1261">
        <v>30</v>
      </c>
      <c r="AS3" s="1261">
        <v>30</v>
      </c>
      <c r="AT3" s="1261">
        <v>31</v>
      </c>
      <c r="AU3" s="1261">
        <v>31</v>
      </c>
      <c r="AV3" s="1262">
        <v>31</v>
      </c>
      <c r="AW3" s="1261">
        <v>31</v>
      </c>
      <c r="AX3" s="1261">
        <v>31</v>
      </c>
      <c r="AY3" s="1268">
        <v>30</v>
      </c>
      <c r="AZ3" s="1267">
        <v>30</v>
      </c>
      <c r="BA3" s="1267">
        <v>30</v>
      </c>
      <c r="BB3" s="1268">
        <v>30</v>
      </c>
      <c r="BC3" s="1267">
        <v>30</v>
      </c>
      <c r="BD3" s="1267">
        <v>30</v>
      </c>
      <c r="BE3" s="1267">
        <v>30</v>
      </c>
      <c r="BF3" s="1267">
        <v>30</v>
      </c>
      <c r="BG3" s="1267">
        <v>30</v>
      </c>
      <c r="BH3" s="1267">
        <v>30</v>
      </c>
      <c r="BI3" s="1267">
        <v>30</v>
      </c>
      <c r="BJ3" s="1267">
        <v>30</v>
      </c>
      <c r="BK3" s="1267">
        <v>30</v>
      </c>
      <c r="BL3" s="1267">
        <v>30</v>
      </c>
      <c r="BM3" s="1267">
        <v>30</v>
      </c>
      <c r="BN3" s="1267">
        <v>30</v>
      </c>
      <c r="BO3" s="1267">
        <v>30</v>
      </c>
      <c r="BP3" s="1274">
        <v>30</v>
      </c>
      <c r="BQ3" s="1274">
        <v>30</v>
      </c>
      <c r="BR3" s="1274">
        <v>30</v>
      </c>
      <c r="BS3" s="1274">
        <v>30</v>
      </c>
      <c r="BT3" s="1274">
        <v>30</v>
      </c>
      <c r="BU3" s="1274">
        <v>30</v>
      </c>
      <c r="BV3" s="1274">
        <v>30</v>
      </c>
      <c r="BW3" s="1275">
        <v>30</v>
      </c>
      <c r="BX3" s="1274">
        <v>30</v>
      </c>
      <c r="BY3" s="1274">
        <v>30</v>
      </c>
      <c r="BZ3" s="1274">
        <v>30</v>
      </c>
      <c r="CA3" s="1274">
        <v>30</v>
      </c>
      <c r="CB3" s="1274">
        <v>31</v>
      </c>
      <c r="CC3" s="1274">
        <v>30</v>
      </c>
      <c r="CD3" s="1274">
        <v>30</v>
      </c>
      <c r="CE3" s="1274">
        <v>30</v>
      </c>
      <c r="CF3" s="1274">
        <v>30</v>
      </c>
      <c r="CG3" s="1281">
        <v>30</v>
      </c>
      <c r="CH3" s="1281">
        <v>30</v>
      </c>
      <c r="CI3" s="1281">
        <v>30</v>
      </c>
      <c r="CJ3" s="1281">
        <v>30</v>
      </c>
      <c r="CK3" s="1281">
        <v>30</v>
      </c>
      <c r="CL3" s="1281">
        <v>30</v>
      </c>
      <c r="CM3" s="1281">
        <v>30</v>
      </c>
      <c r="CN3" s="1281">
        <v>30</v>
      </c>
      <c r="CO3" s="1281">
        <v>30</v>
      </c>
      <c r="CP3" s="1281">
        <v>30</v>
      </c>
      <c r="CQ3" s="1281">
        <v>30</v>
      </c>
      <c r="CR3" s="1281">
        <v>30</v>
      </c>
      <c r="CS3" s="1281">
        <v>11</v>
      </c>
      <c r="CT3" s="1285">
        <v>729</v>
      </c>
    </row>
    <row r="4" spans="1:98" x14ac:dyDescent="0.25">
      <c r="A4" s="1245" t="s">
        <v>100</v>
      </c>
      <c r="B4" s="1246">
        <v>15</v>
      </c>
      <c r="C4" s="1246">
        <v>15</v>
      </c>
      <c r="D4" s="1246">
        <v>15</v>
      </c>
      <c r="E4" s="1246">
        <v>15</v>
      </c>
      <c r="F4" s="1246">
        <v>15</v>
      </c>
      <c r="G4" s="1246">
        <v>15</v>
      </c>
      <c r="H4" s="1246">
        <v>15</v>
      </c>
      <c r="I4" s="1246">
        <v>15</v>
      </c>
      <c r="J4" s="1246">
        <v>15</v>
      </c>
      <c r="K4" s="1246">
        <v>15</v>
      </c>
      <c r="L4" s="1246">
        <v>0</v>
      </c>
      <c r="M4" s="1246">
        <v>0</v>
      </c>
      <c r="N4" s="1246">
        <v>0</v>
      </c>
      <c r="O4" s="1246">
        <v>0</v>
      </c>
      <c r="P4" s="1246">
        <v>0</v>
      </c>
      <c r="Q4" s="1246">
        <v>0</v>
      </c>
      <c r="R4" s="1255">
        <v>0</v>
      </c>
      <c r="S4" s="1255">
        <v>0</v>
      </c>
      <c r="T4" s="1255">
        <v>0</v>
      </c>
      <c r="U4" s="1255">
        <v>0</v>
      </c>
      <c r="V4" s="1255">
        <v>0</v>
      </c>
      <c r="W4" s="1255">
        <v>20</v>
      </c>
      <c r="X4" s="1255">
        <v>20</v>
      </c>
      <c r="Y4" s="1255">
        <v>20</v>
      </c>
      <c r="Z4" s="1255">
        <v>25</v>
      </c>
      <c r="AA4" s="1255">
        <v>25</v>
      </c>
      <c r="AB4" s="1255">
        <v>10</v>
      </c>
      <c r="AC4" s="1255">
        <v>10</v>
      </c>
      <c r="AD4" s="1255">
        <v>10</v>
      </c>
      <c r="AE4" s="1256">
        <v>10</v>
      </c>
      <c r="AF4" s="1255">
        <v>10</v>
      </c>
      <c r="AG4" s="1255">
        <v>10</v>
      </c>
      <c r="AH4" s="1255">
        <v>10</v>
      </c>
      <c r="AI4" s="1261">
        <v>10</v>
      </c>
      <c r="AJ4" s="1261">
        <v>10</v>
      </c>
      <c r="AK4" s="1261">
        <v>10</v>
      </c>
      <c r="AL4" s="1261">
        <v>10</v>
      </c>
      <c r="AM4" s="1261">
        <v>10</v>
      </c>
      <c r="AN4" s="1261">
        <v>10</v>
      </c>
      <c r="AO4" s="1261">
        <v>10</v>
      </c>
      <c r="AP4" s="1261">
        <v>10</v>
      </c>
      <c r="AQ4" s="1262">
        <v>10</v>
      </c>
      <c r="AR4" s="1261">
        <v>10</v>
      </c>
      <c r="AS4" s="1261">
        <v>10</v>
      </c>
      <c r="AT4" s="1261">
        <v>10</v>
      </c>
      <c r="AU4" s="1261">
        <v>10</v>
      </c>
      <c r="AV4" s="1262">
        <v>10</v>
      </c>
      <c r="AW4" s="1261">
        <v>10</v>
      </c>
      <c r="AX4" s="1261">
        <v>20</v>
      </c>
      <c r="AY4" s="1268">
        <v>20</v>
      </c>
      <c r="AZ4" s="1267">
        <v>20</v>
      </c>
      <c r="BA4" s="1267">
        <v>20</v>
      </c>
      <c r="BB4" s="1268">
        <v>20</v>
      </c>
      <c r="BC4" s="1267">
        <v>20</v>
      </c>
      <c r="BD4" s="1267">
        <v>20</v>
      </c>
      <c r="BE4" s="1267">
        <v>20</v>
      </c>
      <c r="BF4" s="1267">
        <v>20</v>
      </c>
      <c r="BG4" s="1267">
        <v>20</v>
      </c>
      <c r="BH4" s="1267">
        <v>25</v>
      </c>
      <c r="BI4" s="1267">
        <v>25</v>
      </c>
      <c r="BJ4" s="1267">
        <v>25</v>
      </c>
      <c r="BK4" s="1267">
        <v>25</v>
      </c>
      <c r="BL4" s="1267">
        <v>25</v>
      </c>
      <c r="BM4" s="1267">
        <v>25</v>
      </c>
      <c r="BN4" s="1267">
        <v>10</v>
      </c>
      <c r="BO4" s="1267">
        <v>10</v>
      </c>
      <c r="BP4" s="1274">
        <v>10</v>
      </c>
      <c r="BQ4" s="1274">
        <v>10</v>
      </c>
      <c r="BR4" s="1274">
        <v>10</v>
      </c>
      <c r="BS4" s="1274">
        <v>10</v>
      </c>
      <c r="BT4" s="1274">
        <v>10</v>
      </c>
      <c r="BU4" s="1274">
        <v>10</v>
      </c>
      <c r="BV4" s="1274">
        <v>10</v>
      </c>
      <c r="BW4" s="1275">
        <v>20</v>
      </c>
      <c r="BX4" s="1274">
        <v>25</v>
      </c>
      <c r="BY4" s="1274">
        <v>25</v>
      </c>
      <c r="BZ4" s="1274">
        <v>25</v>
      </c>
      <c r="CA4" s="1274">
        <v>30</v>
      </c>
      <c r="CB4" s="1274">
        <v>30</v>
      </c>
      <c r="CC4" s="1274">
        <v>30</v>
      </c>
      <c r="CD4" s="1274">
        <v>30</v>
      </c>
      <c r="CE4" s="1274">
        <v>30</v>
      </c>
      <c r="CF4" s="1274">
        <v>30</v>
      </c>
      <c r="CG4" s="1281">
        <v>30</v>
      </c>
      <c r="CH4" s="1281">
        <v>30</v>
      </c>
      <c r="CI4" s="1281">
        <v>30</v>
      </c>
      <c r="CJ4" s="1281">
        <v>30</v>
      </c>
      <c r="CK4" s="1281">
        <v>30</v>
      </c>
      <c r="CL4" s="1281">
        <v>30</v>
      </c>
      <c r="CM4" s="1281">
        <v>30</v>
      </c>
      <c r="CN4" s="1281">
        <v>15</v>
      </c>
      <c r="CO4" s="1281">
        <v>15</v>
      </c>
      <c r="CP4" s="1281">
        <v>15</v>
      </c>
      <c r="CQ4" s="1281">
        <v>15</v>
      </c>
      <c r="CR4" s="1281">
        <v>15</v>
      </c>
      <c r="CS4" s="1281">
        <v>15</v>
      </c>
      <c r="CT4" s="1285">
        <v>377</v>
      </c>
    </row>
    <row r="5" spans="1:98" x14ac:dyDescent="0.25">
      <c r="A5" s="1245" t="s">
        <v>101</v>
      </c>
      <c r="B5" s="1246">
        <v>48</v>
      </c>
      <c r="C5" s="1246">
        <v>48</v>
      </c>
      <c r="D5" s="1246">
        <v>48</v>
      </c>
      <c r="E5" s="1246">
        <v>48</v>
      </c>
      <c r="F5" s="1246">
        <v>48</v>
      </c>
      <c r="G5" s="1246">
        <v>48</v>
      </c>
      <c r="H5" s="1246">
        <v>48</v>
      </c>
      <c r="I5" s="1246">
        <v>48</v>
      </c>
      <c r="J5" s="1246">
        <v>48</v>
      </c>
      <c r="K5" s="1246">
        <v>48</v>
      </c>
      <c r="L5" s="1246">
        <v>48</v>
      </c>
      <c r="M5" s="1246">
        <v>48</v>
      </c>
      <c r="N5" s="1246">
        <v>48</v>
      </c>
      <c r="O5" s="1246">
        <v>48</v>
      </c>
      <c r="P5" s="1246">
        <v>48</v>
      </c>
      <c r="Q5" s="1246">
        <v>48</v>
      </c>
      <c r="R5" s="1255">
        <v>48</v>
      </c>
      <c r="S5" s="1255">
        <v>48</v>
      </c>
      <c r="T5" s="1255">
        <v>48</v>
      </c>
      <c r="U5" s="1255">
        <v>48</v>
      </c>
      <c r="V5" s="1255">
        <v>48</v>
      </c>
      <c r="W5" s="1255">
        <v>48</v>
      </c>
      <c r="X5" s="1255">
        <v>48</v>
      </c>
      <c r="Y5" s="1255">
        <v>48</v>
      </c>
      <c r="Z5" s="1255">
        <v>48</v>
      </c>
      <c r="AA5" s="1255">
        <v>48</v>
      </c>
      <c r="AB5" s="1255">
        <v>48</v>
      </c>
      <c r="AC5" s="1255">
        <v>48</v>
      </c>
      <c r="AD5" s="1255">
        <v>48</v>
      </c>
      <c r="AE5" s="1256">
        <v>49</v>
      </c>
      <c r="AF5" s="1255">
        <v>49</v>
      </c>
      <c r="AG5" s="1255">
        <v>49</v>
      </c>
      <c r="AH5" s="1255">
        <v>49</v>
      </c>
      <c r="AI5" s="1261">
        <v>49</v>
      </c>
      <c r="AJ5" s="1261">
        <v>49</v>
      </c>
      <c r="AK5" s="1261">
        <v>49</v>
      </c>
      <c r="AL5" s="1261">
        <v>49</v>
      </c>
      <c r="AM5" s="1261">
        <v>48</v>
      </c>
      <c r="AN5" s="1261">
        <v>48</v>
      </c>
      <c r="AO5" s="1261">
        <v>49</v>
      </c>
      <c r="AP5" s="1261">
        <v>49</v>
      </c>
      <c r="AQ5" s="1262">
        <v>48</v>
      </c>
      <c r="AR5" s="1261">
        <v>49</v>
      </c>
      <c r="AS5" s="1261">
        <v>49</v>
      </c>
      <c r="AT5" s="1261">
        <v>49</v>
      </c>
      <c r="AU5" s="1261">
        <v>49</v>
      </c>
      <c r="AV5" s="1262">
        <v>49</v>
      </c>
      <c r="AW5" s="1261">
        <v>49</v>
      </c>
      <c r="AX5" s="1261">
        <v>49</v>
      </c>
      <c r="AY5" s="1268">
        <v>49</v>
      </c>
      <c r="AZ5" s="1267">
        <v>49</v>
      </c>
      <c r="BA5" s="1267">
        <v>49</v>
      </c>
      <c r="BB5" s="1268">
        <v>49</v>
      </c>
      <c r="BC5" s="1267">
        <v>49</v>
      </c>
      <c r="BD5" s="1267">
        <v>49</v>
      </c>
      <c r="BE5" s="1267">
        <v>49</v>
      </c>
      <c r="BF5" s="1267">
        <v>49</v>
      </c>
      <c r="BG5" s="1267">
        <v>49</v>
      </c>
      <c r="BH5" s="1267">
        <v>49</v>
      </c>
      <c r="BI5" s="1267">
        <v>49</v>
      </c>
      <c r="BJ5" s="1267">
        <v>49</v>
      </c>
      <c r="BK5" s="1267">
        <v>49</v>
      </c>
      <c r="BL5" s="1267">
        <v>49</v>
      </c>
      <c r="BM5" s="1267">
        <v>49</v>
      </c>
      <c r="BN5" s="1267">
        <v>49</v>
      </c>
      <c r="BO5" s="1267">
        <v>49</v>
      </c>
      <c r="BP5" s="1274">
        <v>49</v>
      </c>
      <c r="BQ5" s="1274">
        <v>49</v>
      </c>
      <c r="BR5" s="1274">
        <v>49</v>
      </c>
      <c r="BS5" s="1274">
        <v>49</v>
      </c>
      <c r="BT5" s="1274">
        <v>49</v>
      </c>
      <c r="BU5" s="1274">
        <v>49</v>
      </c>
      <c r="BV5" s="1274">
        <v>49</v>
      </c>
      <c r="BW5" s="1275">
        <v>49</v>
      </c>
      <c r="BX5" s="1274">
        <v>49</v>
      </c>
      <c r="BY5" s="1274">
        <v>49</v>
      </c>
      <c r="BZ5" s="1274">
        <v>49</v>
      </c>
      <c r="CA5" s="1274">
        <v>49</v>
      </c>
      <c r="CB5" s="1274">
        <v>49</v>
      </c>
      <c r="CC5" s="1274">
        <v>49</v>
      </c>
      <c r="CD5" s="1274">
        <v>49</v>
      </c>
      <c r="CE5" s="1274">
        <v>49</v>
      </c>
      <c r="CF5" s="1274">
        <v>49</v>
      </c>
      <c r="CG5" s="1281">
        <v>49</v>
      </c>
      <c r="CH5" s="1281">
        <v>49</v>
      </c>
      <c r="CI5" s="1281">
        <v>49</v>
      </c>
      <c r="CJ5" s="1281">
        <v>49</v>
      </c>
      <c r="CK5" s="1281">
        <v>49</v>
      </c>
      <c r="CL5" s="1281">
        <v>49</v>
      </c>
      <c r="CM5" s="1281">
        <v>49</v>
      </c>
      <c r="CN5" s="1281">
        <v>49</v>
      </c>
      <c r="CO5" s="1281">
        <v>49</v>
      </c>
      <c r="CP5" s="1281">
        <v>49</v>
      </c>
      <c r="CQ5" s="1281">
        <v>49</v>
      </c>
      <c r="CR5" s="1281">
        <v>49</v>
      </c>
      <c r="CS5" s="1281">
        <v>49</v>
      </c>
      <c r="CT5" s="1285">
        <v>1169</v>
      </c>
    </row>
    <row r="6" spans="1:98" x14ac:dyDescent="0.25">
      <c r="A6" s="1245" t="s">
        <v>102</v>
      </c>
      <c r="B6" s="1246">
        <v>68</v>
      </c>
      <c r="C6" s="1246">
        <v>72</v>
      </c>
      <c r="D6" s="1246">
        <v>71</v>
      </c>
      <c r="E6" s="1246">
        <v>66</v>
      </c>
      <c r="F6" s="1246">
        <v>60</v>
      </c>
      <c r="G6" s="1246">
        <v>60</v>
      </c>
      <c r="H6" s="1246">
        <v>60</v>
      </c>
      <c r="I6" s="1246">
        <v>59</v>
      </c>
      <c r="J6" s="1246">
        <v>60</v>
      </c>
      <c r="K6" s="1246">
        <v>57</v>
      </c>
      <c r="L6" s="1246">
        <v>58</v>
      </c>
      <c r="M6" s="1246">
        <v>58</v>
      </c>
      <c r="N6" s="1246">
        <v>60</v>
      </c>
      <c r="O6" s="1246">
        <v>60</v>
      </c>
      <c r="P6" s="1246">
        <v>73</v>
      </c>
      <c r="Q6" s="1246">
        <v>75</v>
      </c>
      <c r="R6" s="1255">
        <v>92</v>
      </c>
      <c r="S6" s="1255">
        <v>108</v>
      </c>
      <c r="T6" s="1255">
        <v>105</v>
      </c>
      <c r="U6" s="1255">
        <v>108</v>
      </c>
      <c r="V6" s="1255">
        <v>108</v>
      </c>
      <c r="W6" s="1255">
        <v>102</v>
      </c>
      <c r="X6" s="1255">
        <v>108</v>
      </c>
      <c r="Y6" s="1255">
        <v>108</v>
      </c>
      <c r="Z6" s="1255">
        <v>108</v>
      </c>
      <c r="AA6" s="1255">
        <v>107</v>
      </c>
      <c r="AB6" s="1255">
        <v>108</v>
      </c>
      <c r="AC6" s="1255">
        <v>106</v>
      </c>
      <c r="AD6" s="1256">
        <v>108</v>
      </c>
      <c r="AE6" s="1256">
        <v>108</v>
      </c>
      <c r="AF6" s="1255">
        <v>107</v>
      </c>
      <c r="AG6" s="1256">
        <v>108</v>
      </c>
      <c r="AH6" s="1256">
        <v>108</v>
      </c>
      <c r="AI6" s="1261">
        <v>108</v>
      </c>
      <c r="AJ6" s="1261">
        <v>108</v>
      </c>
      <c r="AK6" s="1261">
        <v>108</v>
      </c>
      <c r="AL6" s="1261">
        <v>108</v>
      </c>
      <c r="AM6" s="1261">
        <v>108</v>
      </c>
      <c r="AN6" s="1261">
        <v>108</v>
      </c>
      <c r="AO6" s="1261">
        <v>104</v>
      </c>
      <c r="AP6" s="1262">
        <v>107</v>
      </c>
      <c r="AQ6" s="1262">
        <v>108</v>
      </c>
      <c r="AR6" s="1261">
        <v>108</v>
      </c>
      <c r="AS6" s="1261">
        <v>108</v>
      </c>
      <c r="AT6" s="1262">
        <v>108</v>
      </c>
      <c r="AU6" s="1261">
        <v>107</v>
      </c>
      <c r="AV6" s="1262">
        <v>107</v>
      </c>
      <c r="AW6" s="1261">
        <v>108</v>
      </c>
      <c r="AX6" s="1262">
        <v>106</v>
      </c>
      <c r="AY6" s="1268">
        <v>106</v>
      </c>
      <c r="AZ6" s="1267">
        <v>107</v>
      </c>
      <c r="BA6" s="1267">
        <v>106</v>
      </c>
      <c r="BB6" s="1268">
        <v>108</v>
      </c>
      <c r="BC6" s="1267">
        <v>105</v>
      </c>
      <c r="BD6" s="1268">
        <v>105</v>
      </c>
      <c r="BE6" s="1268">
        <v>105</v>
      </c>
      <c r="BF6" s="1268">
        <v>108</v>
      </c>
      <c r="BG6" s="1268">
        <v>108</v>
      </c>
      <c r="BH6" s="1268">
        <v>103</v>
      </c>
      <c r="BI6" s="1268">
        <v>105</v>
      </c>
      <c r="BJ6" s="1268">
        <v>108</v>
      </c>
      <c r="BK6" s="1268">
        <v>108</v>
      </c>
      <c r="BL6" s="1268">
        <v>108</v>
      </c>
      <c r="BM6" s="1268">
        <v>108</v>
      </c>
      <c r="BN6" s="1268">
        <v>107</v>
      </c>
      <c r="BO6" s="1268">
        <v>105</v>
      </c>
      <c r="BP6" s="1274">
        <v>107</v>
      </c>
      <c r="BQ6" s="1274">
        <v>106</v>
      </c>
      <c r="BR6" s="1274">
        <v>108</v>
      </c>
      <c r="BS6" s="1274">
        <v>105</v>
      </c>
      <c r="BT6" s="1274">
        <v>108</v>
      </c>
      <c r="BU6" s="1274">
        <v>108</v>
      </c>
      <c r="BV6" s="1275">
        <v>108</v>
      </c>
      <c r="BW6" s="1275">
        <v>106</v>
      </c>
      <c r="BX6" s="1274">
        <v>106</v>
      </c>
      <c r="BY6" s="1275">
        <v>106</v>
      </c>
      <c r="BZ6" s="1275">
        <v>100</v>
      </c>
      <c r="CA6" s="1275">
        <v>106</v>
      </c>
      <c r="CB6" s="1275">
        <v>106</v>
      </c>
      <c r="CC6" s="1275">
        <v>102</v>
      </c>
      <c r="CD6" s="1275">
        <v>106</v>
      </c>
      <c r="CE6" s="1275">
        <v>103</v>
      </c>
      <c r="CF6" s="1275">
        <v>106</v>
      </c>
      <c r="CG6" s="1281">
        <v>103</v>
      </c>
      <c r="CH6" s="1281">
        <v>105</v>
      </c>
      <c r="CI6" s="1281">
        <v>100</v>
      </c>
      <c r="CJ6" s="1281">
        <v>103</v>
      </c>
      <c r="CK6" s="1281">
        <v>97</v>
      </c>
      <c r="CL6" s="1282">
        <v>108</v>
      </c>
      <c r="CM6" s="1282">
        <v>107</v>
      </c>
      <c r="CN6" s="1281">
        <v>107</v>
      </c>
      <c r="CO6" s="1281">
        <v>107</v>
      </c>
      <c r="CP6" s="1282">
        <v>108</v>
      </c>
      <c r="CQ6" s="1281">
        <v>107</v>
      </c>
      <c r="CR6" s="1282">
        <v>107</v>
      </c>
      <c r="CS6" s="1281">
        <v>107</v>
      </c>
      <c r="CT6" s="1285">
        <v>2378</v>
      </c>
    </row>
    <row r="7" spans="1:98" x14ac:dyDescent="0.25">
      <c r="A7" s="1245" t="s">
        <v>103</v>
      </c>
      <c r="B7" s="1246">
        <v>70</v>
      </c>
      <c r="C7" s="1246">
        <v>76</v>
      </c>
      <c r="D7" s="1246">
        <v>74</v>
      </c>
      <c r="E7" s="1246">
        <v>74</v>
      </c>
      <c r="F7" s="1246">
        <v>62</v>
      </c>
      <c r="G7" s="1246">
        <v>60</v>
      </c>
      <c r="H7" s="1246">
        <v>59</v>
      </c>
      <c r="I7" s="1246">
        <v>56</v>
      </c>
      <c r="J7" s="1246">
        <v>62</v>
      </c>
      <c r="K7" s="1246">
        <v>56</v>
      </c>
      <c r="L7" s="1246">
        <v>57</v>
      </c>
      <c r="M7" s="1246">
        <v>59</v>
      </c>
      <c r="N7" s="1246">
        <v>58</v>
      </c>
      <c r="O7" s="1246">
        <v>61</v>
      </c>
      <c r="P7" s="1246">
        <v>63</v>
      </c>
      <c r="Q7" s="1246">
        <v>67</v>
      </c>
      <c r="R7" s="1255">
        <v>63</v>
      </c>
      <c r="S7" s="1255">
        <v>61</v>
      </c>
      <c r="T7" s="1255">
        <v>89</v>
      </c>
      <c r="U7" s="1255">
        <v>90</v>
      </c>
      <c r="V7" s="1255">
        <v>90</v>
      </c>
      <c r="W7" s="1255">
        <v>86</v>
      </c>
      <c r="X7" s="1255">
        <v>90</v>
      </c>
      <c r="Y7" s="1255">
        <v>89</v>
      </c>
      <c r="Z7" s="1255">
        <v>88</v>
      </c>
      <c r="AA7" s="1255">
        <v>87</v>
      </c>
      <c r="AB7" s="1255">
        <v>88</v>
      </c>
      <c r="AC7" s="1255">
        <v>88</v>
      </c>
      <c r="AD7" s="1255">
        <v>90</v>
      </c>
      <c r="AE7" s="1256">
        <v>90</v>
      </c>
      <c r="AF7" s="1255">
        <v>88</v>
      </c>
      <c r="AG7" s="1255">
        <v>89</v>
      </c>
      <c r="AH7" s="1255">
        <v>90</v>
      </c>
      <c r="AI7" s="1261">
        <v>90</v>
      </c>
      <c r="AJ7" s="1261">
        <v>89</v>
      </c>
      <c r="AK7" s="1261">
        <v>89</v>
      </c>
      <c r="AL7" s="1261">
        <v>89</v>
      </c>
      <c r="AM7" s="1261">
        <v>89</v>
      </c>
      <c r="AN7" s="1261">
        <v>89</v>
      </c>
      <c r="AO7" s="1261">
        <v>89</v>
      </c>
      <c r="AP7" s="1261">
        <v>89</v>
      </c>
      <c r="AQ7" s="1262">
        <v>89</v>
      </c>
      <c r="AR7" s="1261">
        <v>89</v>
      </c>
      <c r="AS7" s="1261">
        <v>89</v>
      </c>
      <c r="AT7" s="1261">
        <v>89</v>
      </c>
      <c r="AU7" s="1261">
        <v>89</v>
      </c>
      <c r="AV7" s="1262">
        <v>89</v>
      </c>
      <c r="AW7" s="1261">
        <v>89</v>
      </c>
      <c r="AX7" s="1261">
        <v>89</v>
      </c>
      <c r="AY7" s="1268">
        <v>89</v>
      </c>
      <c r="AZ7" s="1267">
        <v>89</v>
      </c>
      <c r="BA7" s="1267">
        <v>89</v>
      </c>
      <c r="BB7" s="1268">
        <v>89</v>
      </c>
      <c r="BC7" s="1267">
        <v>88</v>
      </c>
      <c r="BD7" s="1267">
        <v>88</v>
      </c>
      <c r="BE7" s="1267">
        <v>86</v>
      </c>
      <c r="BF7" s="1267">
        <v>89</v>
      </c>
      <c r="BG7" s="1267">
        <v>89</v>
      </c>
      <c r="BH7" s="1267">
        <v>89</v>
      </c>
      <c r="BI7" s="1267">
        <v>88</v>
      </c>
      <c r="BJ7" s="1267">
        <v>89</v>
      </c>
      <c r="BK7" s="1267">
        <v>89</v>
      </c>
      <c r="BL7" s="1267">
        <v>90</v>
      </c>
      <c r="BM7" s="1267">
        <v>89</v>
      </c>
      <c r="BN7" s="1267">
        <v>89</v>
      </c>
      <c r="BO7" s="1267">
        <v>89</v>
      </c>
      <c r="BP7" s="1274">
        <v>89</v>
      </c>
      <c r="BQ7" s="1274">
        <v>89</v>
      </c>
      <c r="BR7" s="1274">
        <v>89</v>
      </c>
      <c r="BS7" s="1274">
        <v>88</v>
      </c>
      <c r="BT7" s="1274">
        <v>88</v>
      </c>
      <c r="BU7" s="1274">
        <v>89</v>
      </c>
      <c r="BV7" s="1274">
        <v>89</v>
      </c>
      <c r="BW7" s="1275">
        <v>88</v>
      </c>
      <c r="BX7" s="1274">
        <v>89</v>
      </c>
      <c r="BY7" s="1274">
        <v>86</v>
      </c>
      <c r="BZ7" s="1274">
        <v>85</v>
      </c>
      <c r="CA7" s="1274">
        <v>87</v>
      </c>
      <c r="CB7" s="1274">
        <v>89</v>
      </c>
      <c r="CC7" s="1274">
        <v>84</v>
      </c>
      <c r="CD7" s="1274">
        <v>88</v>
      </c>
      <c r="CE7" s="1274">
        <v>86</v>
      </c>
      <c r="CF7" s="1274">
        <v>89</v>
      </c>
      <c r="CG7" s="1281">
        <v>88</v>
      </c>
      <c r="CH7" s="1281">
        <v>88</v>
      </c>
      <c r="CI7" s="1281">
        <v>85</v>
      </c>
      <c r="CJ7" s="1281">
        <v>87</v>
      </c>
      <c r="CK7" s="1281">
        <v>84</v>
      </c>
      <c r="CL7" s="1281">
        <v>89</v>
      </c>
      <c r="CM7" s="1281">
        <v>89</v>
      </c>
      <c r="CN7" s="1281">
        <v>88</v>
      </c>
      <c r="CO7" s="1281">
        <v>89</v>
      </c>
      <c r="CP7" s="1281">
        <v>89</v>
      </c>
      <c r="CQ7" s="1281">
        <v>88</v>
      </c>
      <c r="CR7" s="1281">
        <v>88</v>
      </c>
      <c r="CS7" s="1281">
        <v>90</v>
      </c>
      <c r="CT7" s="1285">
        <v>1935</v>
      </c>
    </row>
    <row r="8" spans="1:98" ht="18" x14ac:dyDescent="0.25">
      <c r="A8" s="1247" t="s">
        <v>104</v>
      </c>
      <c r="B8" s="1246">
        <v>0</v>
      </c>
      <c r="C8" s="1246">
        <v>0</v>
      </c>
      <c r="D8" s="1246">
        <v>0</v>
      </c>
      <c r="E8" s="1246">
        <v>0</v>
      </c>
      <c r="F8" s="1246">
        <v>0</v>
      </c>
      <c r="G8" s="1246">
        <v>0</v>
      </c>
      <c r="H8" s="1246">
        <v>0</v>
      </c>
      <c r="I8" s="1246">
        <v>0</v>
      </c>
      <c r="J8" s="1246">
        <v>0</v>
      </c>
      <c r="K8" s="1246">
        <v>0</v>
      </c>
      <c r="L8" s="1246">
        <v>0</v>
      </c>
      <c r="M8" s="1246">
        <v>0</v>
      </c>
      <c r="N8" s="1246">
        <v>0</v>
      </c>
      <c r="O8" s="1246">
        <v>0</v>
      </c>
      <c r="P8" s="1246">
        <v>0</v>
      </c>
      <c r="Q8" s="1246">
        <v>0</v>
      </c>
      <c r="R8" s="1255">
        <v>0</v>
      </c>
      <c r="S8" s="1255">
        <v>0</v>
      </c>
      <c r="T8" s="1255">
        <v>0</v>
      </c>
      <c r="U8" s="1255">
        <v>0</v>
      </c>
      <c r="V8" s="1255">
        <v>0</v>
      </c>
      <c r="W8" s="1255">
        <v>40</v>
      </c>
      <c r="X8" s="1255">
        <v>40</v>
      </c>
      <c r="Y8" s="1255">
        <v>60</v>
      </c>
      <c r="Z8" s="1255">
        <v>60</v>
      </c>
      <c r="AA8" s="1255">
        <v>40</v>
      </c>
      <c r="AB8" s="1255">
        <v>40</v>
      </c>
      <c r="AC8" s="1255">
        <v>40</v>
      </c>
      <c r="AD8" s="1255">
        <v>40</v>
      </c>
      <c r="AE8" s="1256">
        <v>40</v>
      </c>
      <c r="AF8" s="1255">
        <v>40</v>
      </c>
      <c r="AG8" s="1255">
        <v>40</v>
      </c>
      <c r="AH8" s="1255">
        <v>60</v>
      </c>
      <c r="AI8" s="1261">
        <v>60</v>
      </c>
      <c r="AJ8" s="1261">
        <v>60</v>
      </c>
      <c r="AK8" s="1261">
        <v>60</v>
      </c>
      <c r="AL8" s="1261">
        <v>60</v>
      </c>
      <c r="AM8" s="1261">
        <v>75</v>
      </c>
      <c r="AN8" s="1261">
        <v>100</v>
      </c>
      <c r="AO8" s="1261">
        <v>100</v>
      </c>
      <c r="AP8" s="1262">
        <v>100</v>
      </c>
      <c r="AQ8" s="1262">
        <v>100</v>
      </c>
      <c r="AR8" s="1261">
        <v>100</v>
      </c>
      <c r="AS8" s="1261">
        <v>100</v>
      </c>
      <c r="AT8" s="1262">
        <v>100</v>
      </c>
      <c r="AU8" s="1261">
        <v>100</v>
      </c>
      <c r="AV8" s="1262">
        <v>100</v>
      </c>
      <c r="AW8" s="1261">
        <v>100</v>
      </c>
      <c r="AX8" s="1262">
        <v>100</v>
      </c>
      <c r="AY8" s="1268">
        <v>100</v>
      </c>
      <c r="AZ8" s="1267">
        <v>100</v>
      </c>
      <c r="BA8" s="1267">
        <v>100</v>
      </c>
      <c r="BB8" s="1268">
        <v>100</v>
      </c>
      <c r="BC8" s="1267">
        <v>100</v>
      </c>
      <c r="BD8" s="1268">
        <v>100</v>
      </c>
      <c r="BE8" s="1268">
        <v>100</v>
      </c>
      <c r="BF8" s="1268">
        <v>119</v>
      </c>
      <c r="BG8" s="1268">
        <v>120</v>
      </c>
      <c r="BH8" s="1268">
        <v>120</v>
      </c>
      <c r="BI8" s="1268">
        <v>120</v>
      </c>
      <c r="BJ8" s="1268">
        <v>120</v>
      </c>
      <c r="BK8" s="1268">
        <v>120</v>
      </c>
      <c r="BL8" s="1268">
        <v>120</v>
      </c>
      <c r="BM8" s="1268">
        <v>120</v>
      </c>
      <c r="BN8" s="1268">
        <v>120</v>
      </c>
      <c r="BO8" s="1268">
        <v>120</v>
      </c>
      <c r="BP8" s="1274">
        <v>120</v>
      </c>
      <c r="BQ8" s="1274">
        <v>120</v>
      </c>
      <c r="BR8" s="1274">
        <v>120</v>
      </c>
      <c r="BS8" s="1274">
        <v>119</v>
      </c>
      <c r="BT8" s="1274">
        <v>120</v>
      </c>
      <c r="BU8" s="1274">
        <v>120</v>
      </c>
      <c r="BV8" s="1275">
        <v>150</v>
      </c>
      <c r="BW8" s="1275">
        <v>150</v>
      </c>
      <c r="BX8" s="1274">
        <v>150</v>
      </c>
      <c r="BY8" s="1275">
        <v>150</v>
      </c>
      <c r="BZ8" s="1275">
        <v>149</v>
      </c>
      <c r="CA8" s="1275">
        <v>150</v>
      </c>
      <c r="CB8" s="1275">
        <v>150</v>
      </c>
      <c r="CC8" s="1275">
        <v>150</v>
      </c>
      <c r="CD8" s="1275">
        <v>150</v>
      </c>
      <c r="CE8" s="1275">
        <v>150</v>
      </c>
      <c r="CF8" s="1275">
        <v>150</v>
      </c>
      <c r="CG8" s="1281">
        <v>150</v>
      </c>
      <c r="CH8" s="1281">
        <v>120</v>
      </c>
      <c r="CI8" s="1281">
        <v>100</v>
      </c>
      <c r="CJ8" s="1281">
        <v>80</v>
      </c>
      <c r="CK8" s="1281">
        <v>40</v>
      </c>
      <c r="CL8" s="1281">
        <v>40</v>
      </c>
      <c r="CM8" s="1281">
        <v>40</v>
      </c>
      <c r="CN8" s="1281">
        <v>40</v>
      </c>
      <c r="CO8" s="1281">
        <v>0</v>
      </c>
      <c r="CP8" s="1281">
        <v>0</v>
      </c>
      <c r="CQ8" s="1281">
        <v>0</v>
      </c>
      <c r="CR8" s="1281">
        <v>0</v>
      </c>
      <c r="CS8" s="1281">
        <v>0</v>
      </c>
      <c r="CT8" s="1285">
        <v>1690</v>
      </c>
    </row>
    <row r="9" spans="1:98" x14ac:dyDescent="0.25">
      <c r="A9" s="1245" t="s">
        <v>105</v>
      </c>
      <c r="B9" s="1246">
        <v>0</v>
      </c>
      <c r="C9" s="1246">
        <v>0</v>
      </c>
      <c r="D9" s="1246">
        <v>0</v>
      </c>
      <c r="E9" s="1246">
        <v>0</v>
      </c>
      <c r="F9" s="1246">
        <v>0</v>
      </c>
      <c r="G9" s="1246">
        <v>0</v>
      </c>
      <c r="H9" s="1246">
        <v>0</v>
      </c>
      <c r="I9" s="1246">
        <v>0</v>
      </c>
      <c r="J9" s="1246">
        <v>0</v>
      </c>
      <c r="K9" s="1246">
        <v>0</v>
      </c>
      <c r="L9" s="1246">
        <v>0</v>
      </c>
      <c r="M9" s="1246">
        <v>0</v>
      </c>
      <c r="N9" s="1246">
        <v>0</v>
      </c>
      <c r="O9" s="1246">
        <v>0</v>
      </c>
      <c r="P9" s="1246">
        <v>0</v>
      </c>
      <c r="Q9" s="1246">
        <v>0</v>
      </c>
      <c r="R9" s="1255">
        <v>0</v>
      </c>
      <c r="S9" s="1255">
        <v>84</v>
      </c>
      <c r="T9" s="1255">
        <v>95</v>
      </c>
      <c r="U9" s="1255">
        <v>95</v>
      </c>
      <c r="V9" s="1255">
        <v>173</v>
      </c>
      <c r="W9" s="1255">
        <v>146</v>
      </c>
      <c r="X9" s="1255">
        <v>170</v>
      </c>
      <c r="Y9" s="1255">
        <v>160</v>
      </c>
      <c r="Z9" s="1255">
        <v>190</v>
      </c>
      <c r="AA9" s="1255">
        <v>188</v>
      </c>
      <c r="AB9" s="1255">
        <v>190</v>
      </c>
      <c r="AC9" s="1255">
        <v>187</v>
      </c>
      <c r="AD9" s="1256">
        <v>192</v>
      </c>
      <c r="AE9" s="1256">
        <v>201</v>
      </c>
      <c r="AF9" s="1255">
        <v>190</v>
      </c>
      <c r="AG9" s="1256">
        <v>191</v>
      </c>
      <c r="AH9" s="1256">
        <v>199</v>
      </c>
      <c r="AI9" s="1261">
        <v>199</v>
      </c>
      <c r="AJ9" s="1261">
        <v>199</v>
      </c>
      <c r="AK9" s="1261">
        <v>198</v>
      </c>
      <c r="AL9" s="1261">
        <v>199</v>
      </c>
      <c r="AM9" s="1261">
        <v>194</v>
      </c>
      <c r="AN9" s="1261">
        <v>193</v>
      </c>
      <c r="AO9" s="1261">
        <v>185</v>
      </c>
      <c r="AP9" s="1262">
        <v>190</v>
      </c>
      <c r="AQ9" s="1262">
        <v>193</v>
      </c>
      <c r="AR9" s="1261">
        <v>195</v>
      </c>
      <c r="AS9" s="1261">
        <v>204</v>
      </c>
      <c r="AT9" s="1262">
        <v>195</v>
      </c>
      <c r="AU9" s="1261">
        <v>187</v>
      </c>
      <c r="AV9" s="1262">
        <v>188</v>
      </c>
      <c r="AW9" s="1261">
        <v>190</v>
      </c>
      <c r="AX9" s="1262">
        <v>188</v>
      </c>
      <c r="AY9" s="1268">
        <v>189</v>
      </c>
      <c r="AZ9" s="1267">
        <v>187</v>
      </c>
      <c r="BA9" s="1267">
        <v>187</v>
      </c>
      <c r="BB9" s="1268">
        <v>187</v>
      </c>
      <c r="BC9" s="1267">
        <v>117</v>
      </c>
      <c r="BD9" s="1268">
        <v>136</v>
      </c>
      <c r="BE9" s="1268">
        <v>111</v>
      </c>
      <c r="BF9" s="1268">
        <v>114</v>
      </c>
      <c r="BG9" s="1268">
        <v>157</v>
      </c>
      <c r="BH9" s="1268">
        <v>149</v>
      </c>
      <c r="BI9" s="1268">
        <v>127</v>
      </c>
      <c r="BJ9" s="1268">
        <v>118</v>
      </c>
      <c r="BK9" s="1268">
        <v>129</v>
      </c>
      <c r="BL9" s="1268">
        <v>125</v>
      </c>
      <c r="BM9" s="1268">
        <v>130</v>
      </c>
      <c r="BN9" s="1268">
        <v>152</v>
      </c>
      <c r="BO9" s="1268">
        <v>139</v>
      </c>
      <c r="BP9" s="1274">
        <v>133</v>
      </c>
      <c r="BQ9" s="1274">
        <v>127</v>
      </c>
      <c r="BR9" s="1274">
        <v>130</v>
      </c>
      <c r="BS9" s="1274">
        <v>116</v>
      </c>
      <c r="BT9" s="1274">
        <v>115</v>
      </c>
      <c r="BU9" s="1274">
        <v>165</v>
      </c>
      <c r="BV9" s="1275">
        <v>192</v>
      </c>
      <c r="BW9" s="1275">
        <v>170</v>
      </c>
      <c r="BX9" s="1274">
        <v>174</v>
      </c>
      <c r="BY9" s="1275">
        <v>151</v>
      </c>
      <c r="BZ9" s="1275">
        <v>136</v>
      </c>
      <c r="CA9" s="1275">
        <v>112</v>
      </c>
      <c r="CB9" s="1275">
        <v>117</v>
      </c>
      <c r="CC9" s="1274">
        <v>99</v>
      </c>
      <c r="CD9" s="1274">
        <v>81</v>
      </c>
      <c r="CE9" s="1274">
        <v>74</v>
      </c>
      <c r="CF9" s="1274">
        <v>82</v>
      </c>
      <c r="CG9" s="1281">
        <v>77</v>
      </c>
      <c r="CH9" s="1281">
        <v>80</v>
      </c>
      <c r="CI9" s="1281">
        <v>66</v>
      </c>
      <c r="CJ9" s="1281">
        <v>75</v>
      </c>
      <c r="CK9" s="1281">
        <v>61</v>
      </c>
      <c r="CL9" s="1281">
        <v>30</v>
      </c>
      <c r="CM9" s="1281">
        <v>0</v>
      </c>
      <c r="CN9" s="1281">
        <v>0</v>
      </c>
      <c r="CO9" s="1281">
        <v>0</v>
      </c>
      <c r="CP9" s="1281">
        <v>0</v>
      </c>
      <c r="CQ9" s="1281">
        <v>0</v>
      </c>
      <c r="CR9" s="1281">
        <v>0</v>
      </c>
      <c r="CS9" s="1281">
        <v>0</v>
      </c>
      <c r="CT9" s="1285">
        <v>2660</v>
      </c>
    </row>
    <row r="10" spans="1:98" x14ac:dyDescent="0.25">
      <c r="A10" s="1245" t="s">
        <v>106</v>
      </c>
      <c r="B10" s="1246">
        <v>66</v>
      </c>
      <c r="C10" s="1246">
        <v>72</v>
      </c>
      <c r="D10" s="1246">
        <v>66</v>
      </c>
      <c r="E10" s="1246">
        <v>65</v>
      </c>
      <c r="F10" s="1246">
        <v>65</v>
      </c>
      <c r="G10" s="1246">
        <v>60</v>
      </c>
      <c r="H10" s="1246">
        <v>58</v>
      </c>
      <c r="I10" s="1246">
        <v>37</v>
      </c>
      <c r="J10" s="1246">
        <v>41</v>
      </c>
      <c r="K10" s="1246">
        <v>31</v>
      </c>
      <c r="L10" s="1246">
        <v>36</v>
      </c>
      <c r="M10" s="1246">
        <v>37</v>
      </c>
      <c r="N10" s="1246">
        <v>38</v>
      </c>
      <c r="O10" s="1246">
        <v>44</v>
      </c>
      <c r="P10" s="1246">
        <v>47</v>
      </c>
      <c r="Q10" s="1246">
        <v>57</v>
      </c>
      <c r="R10" s="1255">
        <v>47</v>
      </c>
      <c r="S10" s="1255">
        <v>40</v>
      </c>
      <c r="T10" s="1255">
        <v>102</v>
      </c>
      <c r="U10" s="1255">
        <v>151</v>
      </c>
      <c r="V10" s="1255">
        <v>202</v>
      </c>
      <c r="W10" s="1255">
        <v>214</v>
      </c>
      <c r="X10" s="1255">
        <v>233</v>
      </c>
      <c r="Y10" s="1255">
        <v>234</v>
      </c>
      <c r="Z10" s="1255">
        <v>186</v>
      </c>
      <c r="AA10" s="1255">
        <v>149</v>
      </c>
      <c r="AB10" s="1255">
        <v>79</v>
      </c>
      <c r="AC10" s="1255">
        <v>80</v>
      </c>
      <c r="AD10" s="1256">
        <v>132</v>
      </c>
      <c r="AE10" s="1256">
        <v>139</v>
      </c>
      <c r="AF10" s="1255">
        <v>131</v>
      </c>
      <c r="AG10" s="1256">
        <v>130</v>
      </c>
      <c r="AH10" s="1256">
        <v>131</v>
      </c>
      <c r="AI10" s="1261">
        <v>182</v>
      </c>
      <c r="AJ10" s="1261">
        <v>144</v>
      </c>
      <c r="AK10" s="1261">
        <v>183</v>
      </c>
      <c r="AL10" s="1261">
        <v>180</v>
      </c>
      <c r="AM10" s="1261">
        <v>194</v>
      </c>
      <c r="AN10" s="1261">
        <v>168</v>
      </c>
      <c r="AO10" s="1261">
        <v>128</v>
      </c>
      <c r="AP10" s="1262">
        <v>104</v>
      </c>
      <c r="AQ10" s="1262">
        <v>150</v>
      </c>
      <c r="AR10" s="1261">
        <v>148</v>
      </c>
      <c r="AS10" s="1261">
        <v>162</v>
      </c>
      <c r="AT10" s="1262">
        <v>180</v>
      </c>
      <c r="AU10" s="1261">
        <v>172</v>
      </c>
      <c r="AV10" s="1262">
        <v>166</v>
      </c>
      <c r="AW10" s="1261">
        <v>152</v>
      </c>
      <c r="AX10" s="1262">
        <v>147</v>
      </c>
      <c r="AY10" s="1268">
        <v>149</v>
      </c>
      <c r="AZ10" s="1267">
        <v>113</v>
      </c>
      <c r="BA10" s="1267">
        <v>104</v>
      </c>
      <c r="BB10" s="1268">
        <v>114</v>
      </c>
      <c r="BC10" s="1267">
        <v>130</v>
      </c>
      <c r="BD10" s="1268">
        <v>135</v>
      </c>
      <c r="BE10" s="1268">
        <v>148</v>
      </c>
      <c r="BF10" s="1268">
        <v>148</v>
      </c>
      <c r="BG10" s="1268">
        <v>149</v>
      </c>
      <c r="BH10" s="1268">
        <v>173</v>
      </c>
      <c r="BI10" s="1268">
        <v>181</v>
      </c>
      <c r="BJ10" s="1268">
        <v>152</v>
      </c>
      <c r="BK10" s="1268">
        <v>153</v>
      </c>
      <c r="BL10" s="1268">
        <v>152</v>
      </c>
      <c r="BM10" s="1268">
        <v>153</v>
      </c>
      <c r="BN10" s="1268">
        <v>153</v>
      </c>
      <c r="BO10" s="1268">
        <v>153</v>
      </c>
      <c r="BP10" s="1274">
        <v>153</v>
      </c>
      <c r="BQ10" s="1274">
        <v>153</v>
      </c>
      <c r="BR10" s="1274">
        <v>122</v>
      </c>
      <c r="BS10" s="1274">
        <v>122</v>
      </c>
      <c r="BT10" s="1274">
        <v>121</v>
      </c>
      <c r="BU10" s="1274">
        <v>122</v>
      </c>
      <c r="BV10" s="1275">
        <v>191</v>
      </c>
      <c r="BW10" s="1275">
        <v>240</v>
      </c>
      <c r="BX10" s="1274">
        <v>239</v>
      </c>
      <c r="BY10" s="1275">
        <v>239</v>
      </c>
      <c r="BZ10" s="1275">
        <v>239</v>
      </c>
      <c r="CA10" s="1275">
        <v>239</v>
      </c>
      <c r="CB10" s="1275">
        <v>239</v>
      </c>
      <c r="CC10" s="1275">
        <v>239</v>
      </c>
      <c r="CD10" s="1275">
        <v>239</v>
      </c>
      <c r="CE10" s="1275">
        <v>239</v>
      </c>
      <c r="CF10" s="1275">
        <v>239</v>
      </c>
      <c r="CG10" s="1281">
        <v>239</v>
      </c>
      <c r="CH10" s="1281">
        <v>239</v>
      </c>
      <c r="CI10" s="1281">
        <v>239</v>
      </c>
      <c r="CJ10" s="1281">
        <v>210</v>
      </c>
      <c r="CK10" s="1281">
        <v>210</v>
      </c>
      <c r="CL10" s="1282">
        <v>185</v>
      </c>
      <c r="CM10" s="1282">
        <v>164</v>
      </c>
      <c r="CN10" s="1281">
        <v>124</v>
      </c>
      <c r="CO10" s="1281">
        <v>144</v>
      </c>
      <c r="CP10" s="1282">
        <v>148</v>
      </c>
      <c r="CQ10" s="1281">
        <v>111</v>
      </c>
      <c r="CR10" s="1281">
        <v>94</v>
      </c>
      <c r="CS10" s="1281">
        <v>89</v>
      </c>
      <c r="CT10" s="1285">
        <v>3432</v>
      </c>
    </row>
    <row r="11" spans="1:98" x14ac:dyDescent="0.25">
      <c r="A11" s="1245" t="s">
        <v>107</v>
      </c>
      <c r="B11" s="1246">
        <v>0</v>
      </c>
      <c r="C11" s="1246">
        <v>0</v>
      </c>
      <c r="D11" s="1246">
        <v>0</v>
      </c>
      <c r="E11" s="1246">
        <v>0</v>
      </c>
      <c r="F11" s="1246">
        <v>0</v>
      </c>
      <c r="G11" s="1246">
        <v>0</v>
      </c>
      <c r="H11" s="1246">
        <v>0</v>
      </c>
      <c r="I11" s="1246">
        <v>0</v>
      </c>
      <c r="J11" s="1246">
        <v>0</v>
      </c>
      <c r="K11" s="1246">
        <v>0</v>
      </c>
      <c r="L11" s="1246">
        <v>0</v>
      </c>
      <c r="M11" s="1246">
        <v>0</v>
      </c>
      <c r="N11" s="1246">
        <v>0</v>
      </c>
      <c r="O11" s="1246">
        <v>0</v>
      </c>
      <c r="P11" s="1246">
        <v>0</v>
      </c>
      <c r="Q11" s="1246">
        <v>0</v>
      </c>
      <c r="R11" s="1255">
        <v>0</v>
      </c>
      <c r="S11" s="1255">
        <v>0</v>
      </c>
      <c r="T11" s="1255">
        <v>0</v>
      </c>
      <c r="U11" s="1255">
        <v>0</v>
      </c>
      <c r="V11" s="1255">
        <v>0</v>
      </c>
      <c r="W11" s="1255">
        <v>0</v>
      </c>
      <c r="X11" s="1255">
        <v>0</v>
      </c>
      <c r="Y11" s="1255">
        <v>0</v>
      </c>
      <c r="Z11" s="1255">
        <v>0</v>
      </c>
      <c r="AA11" s="1255">
        <v>0</v>
      </c>
      <c r="AB11" s="1255">
        <v>0</v>
      </c>
      <c r="AC11" s="1255">
        <v>0</v>
      </c>
      <c r="AD11" s="1255">
        <v>0</v>
      </c>
      <c r="AE11" s="1256">
        <v>0</v>
      </c>
      <c r="AF11" s="1255">
        <v>0</v>
      </c>
      <c r="AG11" s="1255">
        <v>0</v>
      </c>
      <c r="AH11" s="1255">
        <v>0</v>
      </c>
      <c r="AI11" s="1261">
        <v>0</v>
      </c>
      <c r="AJ11" s="1261">
        <v>40</v>
      </c>
      <c r="AK11" s="1261">
        <v>40</v>
      </c>
      <c r="AL11" s="1261">
        <v>40</v>
      </c>
      <c r="AM11" s="1261">
        <v>40</v>
      </c>
      <c r="AN11" s="1261">
        <v>40</v>
      </c>
      <c r="AO11" s="1261">
        <v>40</v>
      </c>
      <c r="AP11" s="1261">
        <v>40</v>
      </c>
      <c r="AQ11" s="1262">
        <v>40</v>
      </c>
      <c r="AR11" s="1261">
        <v>40</v>
      </c>
      <c r="AS11" s="1261">
        <v>40</v>
      </c>
      <c r="AT11" s="1261">
        <v>40</v>
      </c>
      <c r="AU11" s="1261">
        <v>40</v>
      </c>
      <c r="AV11" s="1262">
        <v>40</v>
      </c>
      <c r="AW11" s="1261">
        <v>40</v>
      </c>
      <c r="AX11" s="1261">
        <v>40</v>
      </c>
      <c r="AY11" s="1268">
        <v>40</v>
      </c>
      <c r="AZ11" s="1267">
        <v>40</v>
      </c>
      <c r="BA11" s="1267">
        <v>40</v>
      </c>
      <c r="BB11" s="1268">
        <v>40</v>
      </c>
      <c r="BC11" s="1267">
        <v>40</v>
      </c>
      <c r="BD11" s="1267">
        <v>40</v>
      </c>
      <c r="BE11" s="1267">
        <v>40</v>
      </c>
      <c r="BF11" s="1267">
        <v>40</v>
      </c>
      <c r="BG11" s="1267">
        <v>40</v>
      </c>
      <c r="BH11" s="1267">
        <v>40</v>
      </c>
      <c r="BI11" s="1267">
        <v>40</v>
      </c>
      <c r="BJ11" s="1267">
        <v>40</v>
      </c>
      <c r="BK11" s="1267">
        <v>40</v>
      </c>
      <c r="BL11" s="1267">
        <v>40</v>
      </c>
      <c r="BM11" s="1267">
        <v>40</v>
      </c>
      <c r="BN11" s="1267">
        <v>40</v>
      </c>
      <c r="BO11" s="1267">
        <v>40</v>
      </c>
      <c r="BP11" s="1274">
        <v>40</v>
      </c>
      <c r="BQ11" s="1274">
        <v>40</v>
      </c>
      <c r="BR11" s="1274">
        <v>40</v>
      </c>
      <c r="BS11" s="1274">
        <v>40</v>
      </c>
      <c r="BT11" s="1274">
        <v>40</v>
      </c>
      <c r="BU11" s="1274">
        <v>52</v>
      </c>
      <c r="BV11" s="1274">
        <v>52</v>
      </c>
      <c r="BW11" s="1275">
        <v>52</v>
      </c>
      <c r="BX11" s="1274">
        <v>52</v>
      </c>
      <c r="BY11" s="1274">
        <v>52</v>
      </c>
      <c r="BZ11" s="1274">
        <v>52</v>
      </c>
      <c r="CA11" s="1274">
        <v>52</v>
      </c>
      <c r="CB11" s="1274">
        <v>52</v>
      </c>
      <c r="CC11" s="1274">
        <v>52</v>
      </c>
      <c r="CD11" s="1274">
        <v>41</v>
      </c>
      <c r="CE11" s="1274">
        <v>0</v>
      </c>
      <c r="CF11" s="1274">
        <v>0</v>
      </c>
      <c r="CG11" s="1281">
        <v>0</v>
      </c>
      <c r="CH11" s="1281">
        <v>0</v>
      </c>
      <c r="CI11" s="1281">
        <v>0</v>
      </c>
      <c r="CJ11" s="1281">
        <v>0</v>
      </c>
      <c r="CK11" s="1281">
        <v>0</v>
      </c>
      <c r="CL11" s="1281">
        <v>0</v>
      </c>
      <c r="CM11" s="1281">
        <v>0</v>
      </c>
      <c r="CN11" s="1281">
        <v>0</v>
      </c>
      <c r="CO11" s="1281">
        <v>0</v>
      </c>
      <c r="CP11" s="1281">
        <v>0</v>
      </c>
      <c r="CQ11" s="1281">
        <v>0</v>
      </c>
      <c r="CR11" s="1281">
        <v>0</v>
      </c>
      <c r="CS11" s="1281">
        <v>0</v>
      </c>
      <c r="CT11" s="1285">
        <v>495</v>
      </c>
    </row>
    <row r="12" spans="1:98" x14ac:dyDescent="0.25">
      <c r="A12" s="1245" t="s">
        <v>108</v>
      </c>
      <c r="B12" s="1246">
        <v>0</v>
      </c>
      <c r="C12" s="1246">
        <v>0</v>
      </c>
      <c r="D12" s="1246">
        <v>0</v>
      </c>
      <c r="E12" s="1246">
        <v>0</v>
      </c>
      <c r="F12" s="1246">
        <v>0</v>
      </c>
      <c r="G12" s="1246">
        <v>0</v>
      </c>
      <c r="H12" s="1246">
        <v>0</v>
      </c>
      <c r="I12" s="1246">
        <v>0</v>
      </c>
      <c r="J12" s="1246">
        <v>0</v>
      </c>
      <c r="K12" s="1246">
        <v>0</v>
      </c>
      <c r="L12" s="1246">
        <v>0</v>
      </c>
      <c r="M12" s="1246">
        <v>0</v>
      </c>
      <c r="N12" s="1246">
        <v>0</v>
      </c>
      <c r="O12" s="1246">
        <v>0</v>
      </c>
      <c r="P12" s="1246">
        <v>0</v>
      </c>
      <c r="Q12" s="1246">
        <v>0</v>
      </c>
      <c r="R12" s="1255">
        <v>0</v>
      </c>
      <c r="S12" s="1255">
        <v>0</v>
      </c>
      <c r="T12" s="1255">
        <v>0</v>
      </c>
      <c r="U12" s="1255">
        <v>0</v>
      </c>
      <c r="V12" s="1255">
        <v>0</v>
      </c>
      <c r="W12" s="1255">
        <v>0</v>
      </c>
      <c r="X12" s="1255">
        <v>0</v>
      </c>
      <c r="Y12" s="1255">
        <v>0</v>
      </c>
      <c r="Z12" s="1255">
        <v>0</v>
      </c>
      <c r="AA12" s="1255">
        <v>0</v>
      </c>
      <c r="AB12" s="1255">
        <v>0</v>
      </c>
      <c r="AC12" s="1255">
        <v>0</v>
      </c>
      <c r="AD12" s="1255">
        <v>0</v>
      </c>
      <c r="AE12" s="1256">
        <v>0</v>
      </c>
      <c r="AF12" s="1255">
        <v>0</v>
      </c>
      <c r="AG12" s="1255">
        <v>0</v>
      </c>
      <c r="AH12" s="1255">
        <v>15</v>
      </c>
      <c r="AI12" s="1261">
        <v>14</v>
      </c>
      <c r="AJ12" s="1261">
        <v>14</v>
      </c>
      <c r="AK12" s="1261">
        <v>15</v>
      </c>
      <c r="AL12" s="1261">
        <v>15</v>
      </c>
      <c r="AM12" s="1261">
        <v>14</v>
      </c>
      <c r="AN12" s="1261">
        <v>15</v>
      </c>
      <c r="AO12" s="1261">
        <v>14</v>
      </c>
      <c r="AP12" s="1261">
        <v>14</v>
      </c>
      <c r="AQ12" s="1262">
        <v>14</v>
      </c>
      <c r="AR12" s="1261">
        <v>15</v>
      </c>
      <c r="AS12" s="1261">
        <v>14</v>
      </c>
      <c r="AT12" s="1261">
        <v>14</v>
      </c>
      <c r="AU12" s="1261">
        <v>15</v>
      </c>
      <c r="AV12" s="1262">
        <v>14</v>
      </c>
      <c r="AW12" s="1261">
        <v>14</v>
      </c>
      <c r="AX12" s="1261">
        <v>14</v>
      </c>
      <c r="AY12" s="1268">
        <v>15</v>
      </c>
      <c r="AZ12" s="1267">
        <v>15</v>
      </c>
      <c r="BA12" s="1267">
        <v>14</v>
      </c>
      <c r="BB12" s="1268">
        <v>14</v>
      </c>
      <c r="BC12" s="1267">
        <v>14</v>
      </c>
      <c r="BD12" s="1267">
        <v>14</v>
      </c>
      <c r="BE12" s="1267">
        <v>15</v>
      </c>
      <c r="BF12" s="1267">
        <v>15</v>
      </c>
      <c r="BG12" s="1267">
        <v>15</v>
      </c>
      <c r="BH12" s="1267">
        <v>15</v>
      </c>
      <c r="BI12" s="1267">
        <v>15</v>
      </c>
      <c r="BJ12" s="1267">
        <v>15</v>
      </c>
      <c r="BK12" s="1267">
        <v>15</v>
      </c>
      <c r="BL12" s="1267">
        <v>15</v>
      </c>
      <c r="BM12" s="1267">
        <v>15</v>
      </c>
      <c r="BN12" s="1267">
        <v>15</v>
      </c>
      <c r="BO12" s="1267">
        <v>15</v>
      </c>
      <c r="BP12" s="1274">
        <v>15</v>
      </c>
      <c r="BQ12" s="1274">
        <v>15</v>
      </c>
      <c r="BR12" s="1274">
        <v>15</v>
      </c>
      <c r="BS12" s="1274">
        <v>15</v>
      </c>
      <c r="BT12" s="1274">
        <v>15</v>
      </c>
      <c r="BU12" s="1274">
        <v>15</v>
      </c>
      <c r="BV12" s="1274">
        <v>27</v>
      </c>
      <c r="BW12" s="1275">
        <v>40</v>
      </c>
      <c r="BX12" s="1274">
        <v>40</v>
      </c>
      <c r="BY12" s="1274">
        <v>40</v>
      </c>
      <c r="BZ12" s="1274">
        <v>40</v>
      </c>
      <c r="CA12" s="1274">
        <v>40</v>
      </c>
      <c r="CB12" s="1274">
        <v>40</v>
      </c>
      <c r="CC12" s="1274">
        <v>41</v>
      </c>
      <c r="CD12" s="1274">
        <v>16</v>
      </c>
      <c r="CE12" s="1274">
        <v>16</v>
      </c>
      <c r="CF12" s="1274">
        <v>15</v>
      </c>
      <c r="CG12" s="1281">
        <v>16</v>
      </c>
      <c r="CH12" s="1281">
        <v>16</v>
      </c>
      <c r="CI12" s="1281">
        <v>15</v>
      </c>
      <c r="CJ12" s="1281">
        <v>15</v>
      </c>
      <c r="CK12" s="1281">
        <v>15</v>
      </c>
      <c r="CL12" s="1281">
        <v>0</v>
      </c>
      <c r="CM12" s="1281">
        <v>0</v>
      </c>
      <c r="CN12" s="1281">
        <v>0</v>
      </c>
      <c r="CO12" s="1281">
        <v>0</v>
      </c>
      <c r="CP12" s="1281">
        <v>0</v>
      </c>
      <c r="CQ12" s="1281">
        <v>0</v>
      </c>
      <c r="CR12" s="1281">
        <v>0</v>
      </c>
      <c r="CS12" s="1281">
        <v>0</v>
      </c>
      <c r="CT12" s="1285">
        <v>251.3</v>
      </c>
    </row>
    <row r="13" spans="1:98" x14ac:dyDescent="0.25">
      <c r="A13" s="1245" t="s">
        <v>109</v>
      </c>
      <c r="B13" s="1246">
        <v>21</v>
      </c>
      <c r="C13" s="1246">
        <v>21</v>
      </c>
      <c r="D13" s="1246">
        <v>21</v>
      </c>
      <c r="E13" s="1246">
        <v>21</v>
      </c>
      <c r="F13" s="1246">
        <v>21</v>
      </c>
      <c r="G13" s="1246">
        <v>21</v>
      </c>
      <c r="H13" s="1246">
        <v>21</v>
      </c>
      <c r="I13" s="1246">
        <v>21</v>
      </c>
      <c r="J13" s="1246">
        <v>21</v>
      </c>
      <c r="K13" s="1246">
        <v>21</v>
      </c>
      <c r="L13" s="1246">
        <v>21</v>
      </c>
      <c r="M13" s="1246">
        <v>21</v>
      </c>
      <c r="N13" s="1246">
        <v>21</v>
      </c>
      <c r="O13" s="1246">
        <v>21</v>
      </c>
      <c r="P13" s="1246">
        <v>21</v>
      </c>
      <c r="Q13" s="1246">
        <v>21</v>
      </c>
      <c r="R13" s="1255">
        <v>21</v>
      </c>
      <c r="S13" s="1255">
        <v>21</v>
      </c>
      <c r="T13" s="1255">
        <v>21</v>
      </c>
      <c r="U13" s="1255">
        <v>21</v>
      </c>
      <c r="V13" s="1255">
        <v>21</v>
      </c>
      <c r="W13" s="1255">
        <v>21</v>
      </c>
      <c r="X13" s="1255">
        <v>21</v>
      </c>
      <c r="Y13" s="1255">
        <v>21</v>
      </c>
      <c r="Z13" s="1255">
        <v>21</v>
      </c>
      <c r="AA13" s="1255">
        <v>21</v>
      </c>
      <c r="AB13" s="1255">
        <v>21</v>
      </c>
      <c r="AC13" s="1255">
        <v>21</v>
      </c>
      <c r="AD13" s="1255">
        <v>21</v>
      </c>
      <c r="AE13" s="1256">
        <v>21</v>
      </c>
      <c r="AF13" s="1255">
        <v>21</v>
      </c>
      <c r="AG13" s="1255">
        <v>21</v>
      </c>
      <c r="AH13" s="1255">
        <v>21</v>
      </c>
      <c r="AI13" s="1261">
        <v>21</v>
      </c>
      <c r="AJ13" s="1261">
        <v>21</v>
      </c>
      <c r="AK13" s="1261">
        <v>21</v>
      </c>
      <c r="AL13" s="1261">
        <v>21</v>
      </c>
      <c r="AM13" s="1261">
        <v>21</v>
      </c>
      <c r="AN13" s="1261">
        <v>21</v>
      </c>
      <c r="AO13" s="1261">
        <v>21</v>
      </c>
      <c r="AP13" s="1261">
        <v>21</v>
      </c>
      <c r="AQ13" s="1262">
        <v>21</v>
      </c>
      <c r="AR13" s="1261">
        <v>21</v>
      </c>
      <c r="AS13" s="1261">
        <v>21</v>
      </c>
      <c r="AT13" s="1261">
        <v>21</v>
      </c>
      <c r="AU13" s="1261">
        <v>21</v>
      </c>
      <c r="AV13" s="1262">
        <v>21</v>
      </c>
      <c r="AW13" s="1261">
        <v>21</v>
      </c>
      <c r="AX13" s="1261">
        <v>21</v>
      </c>
      <c r="AY13" s="1268">
        <v>21</v>
      </c>
      <c r="AZ13" s="1267">
        <v>21</v>
      </c>
      <c r="BA13" s="1267">
        <v>21</v>
      </c>
      <c r="BB13" s="1268">
        <v>21</v>
      </c>
      <c r="BC13" s="1267">
        <v>21</v>
      </c>
      <c r="BD13" s="1267">
        <v>21</v>
      </c>
      <c r="BE13" s="1267">
        <v>21</v>
      </c>
      <c r="BF13" s="1267">
        <v>21</v>
      </c>
      <c r="BG13" s="1267">
        <v>21</v>
      </c>
      <c r="BH13" s="1267">
        <v>21</v>
      </c>
      <c r="BI13" s="1267">
        <v>21</v>
      </c>
      <c r="BJ13" s="1267">
        <v>21</v>
      </c>
      <c r="BK13" s="1267">
        <v>21</v>
      </c>
      <c r="BL13" s="1267">
        <v>21</v>
      </c>
      <c r="BM13" s="1267">
        <v>21</v>
      </c>
      <c r="BN13" s="1267">
        <v>21</v>
      </c>
      <c r="BO13" s="1267">
        <v>21</v>
      </c>
      <c r="BP13" s="1274">
        <v>21</v>
      </c>
      <c r="BQ13" s="1274">
        <v>21</v>
      </c>
      <c r="BR13" s="1274">
        <v>21</v>
      </c>
      <c r="BS13" s="1274">
        <v>21</v>
      </c>
      <c r="BT13" s="1274">
        <v>21</v>
      </c>
      <c r="BU13" s="1274">
        <v>21</v>
      </c>
      <c r="BV13" s="1274">
        <v>21</v>
      </c>
      <c r="BW13" s="1275">
        <v>21</v>
      </c>
      <c r="BX13" s="1274">
        <v>21</v>
      </c>
      <c r="BY13" s="1274">
        <v>21</v>
      </c>
      <c r="BZ13" s="1274">
        <v>21</v>
      </c>
      <c r="CA13" s="1274">
        <v>21</v>
      </c>
      <c r="CB13" s="1274">
        <v>21</v>
      </c>
      <c r="CC13" s="1274">
        <v>21</v>
      </c>
      <c r="CD13" s="1274">
        <v>21</v>
      </c>
      <c r="CE13" s="1274">
        <v>21</v>
      </c>
      <c r="CF13" s="1274">
        <v>21</v>
      </c>
      <c r="CG13" s="1281">
        <v>21</v>
      </c>
      <c r="CH13" s="1281">
        <v>21</v>
      </c>
      <c r="CI13" s="1281">
        <v>21</v>
      </c>
      <c r="CJ13" s="1281">
        <v>21</v>
      </c>
      <c r="CK13" s="1281">
        <v>21</v>
      </c>
      <c r="CL13" s="1281">
        <v>21</v>
      </c>
      <c r="CM13" s="1281">
        <v>21</v>
      </c>
      <c r="CN13" s="1281">
        <v>21</v>
      </c>
      <c r="CO13" s="1281">
        <v>21</v>
      </c>
      <c r="CP13" s="1281">
        <v>21</v>
      </c>
      <c r="CQ13" s="1281">
        <v>21</v>
      </c>
      <c r="CR13" s="1281">
        <v>21</v>
      </c>
      <c r="CS13" s="1281">
        <v>21</v>
      </c>
      <c r="CT13" s="1285">
        <v>500</v>
      </c>
    </row>
    <row r="14" spans="1:98" x14ac:dyDescent="0.25">
      <c r="A14" s="1245" t="s">
        <v>110</v>
      </c>
      <c r="B14" s="1246">
        <v>0</v>
      </c>
      <c r="C14" s="1246">
        <v>0</v>
      </c>
      <c r="D14" s="1246">
        <v>0</v>
      </c>
      <c r="E14" s="1246">
        <v>0</v>
      </c>
      <c r="F14" s="1246">
        <v>0</v>
      </c>
      <c r="G14" s="1246">
        <v>0</v>
      </c>
      <c r="H14" s="1246">
        <v>0</v>
      </c>
      <c r="I14" s="1246">
        <v>0</v>
      </c>
      <c r="J14" s="1246">
        <v>0</v>
      </c>
      <c r="K14" s="1246">
        <v>0</v>
      </c>
      <c r="L14" s="1246">
        <v>0</v>
      </c>
      <c r="M14" s="1246">
        <v>0</v>
      </c>
      <c r="N14" s="1246">
        <v>0</v>
      </c>
      <c r="O14" s="1246">
        <v>0</v>
      </c>
      <c r="P14" s="1246">
        <v>0</v>
      </c>
      <c r="Q14" s="1246">
        <v>0</v>
      </c>
      <c r="R14" s="1255">
        <v>0</v>
      </c>
      <c r="S14" s="1255">
        <v>0</v>
      </c>
      <c r="T14" s="1255">
        <v>0</v>
      </c>
      <c r="U14" s="1255">
        <v>0</v>
      </c>
      <c r="V14" s="1255">
        <v>0</v>
      </c>
      <c r="W14" s="1255">
        <v>0</v>
      </c>
      <c r="X14" s="1255">
        <v>0</v>
      </c>
      <c r="Y14" s="1255">
        <v>0</v>
      </c>
      <c r="Z14" s="1255">
        <v>0</v>
      </c>
      <c r="AA14" s="1255">
        <v>0</v>
      </c>
      <c r="AB14" s="1255">
        <v>0</v>
      </c>
      <c r="AC14" s="1255">
        <v>0</v>
      </c>
      <c r="AD14" s="1255">
        <v>0</v>
      </c>
      <c r="AE14" s="1256">
        <v>0</v>
      </c>
      <c r="AF14" s="1255">
        <v>0</v>
      </c>
      <c r="AG14" s="1255">
        <v>0</v>
      </c>
      <c r="AH14" s="1255">
        <v>0</v>
      </c>
      <c r="AI14" s="1261">
        <v>0</v>
      </c>
      <c r="AJ14" s="1261">
        <v>0</v>
      </c>
      <c r="AK14" s="1261">
        <v>0</v>
      </c>
      <c r="AL14" s="1261">
        <v>0</v>
      </c>
      <c r="AM14" s="1261">
        <v>0</v>
      </c>
      <c r="AN14" s="1261">
        <v>0</v>
      </c>
      <c r="AO14" s="1261">
        <v>0</v>
      </c>
      <c r="AP14" s="1261">
        <v>0</v>
      </c>
      <c r="AQ14" s="1262">
        <v>0</v>
      </c>
      <c r="AR14" s="1261">
        <v>0</v>
      </c>
      <c r="AS14" s="1261">
        <v>0</v>
      </c>
      <c r="AT14" s="1261">
        <v>0</v>
      </c>
      <c r="AU14" s="1261">
        <v>0</v>
      </c>
      <c r="AV14" s="1262">
        <v>0</v>
      </c>
      <c r="AW14" s="1261">
        <v>0</v>
      </c>
      <c r="AX14" s="1261">
        <v>0</v>
      </c>
      <c r="AY14" s="1268">
        <v>0</v>
      </c>
      <c r="AZ14" s="1267">
        <v>0</v>
      </c>
      <c r="BA14" s="1267">
        <v>0</v>
      </c>
      <c r="BB14" s="1268">
        <v>0</v>
      </c>
      <c r="BC14" s="1267">
        <v>0</v>
      </c>
      <c r="BD14" s="1267">
        <v>0</v>
      </c>
      <c r="BE14" s="1267">
        <v>0</v>
      </c>
      <c r="BF14" s="1267">
        <v>0</v>
      </c>
      <c r="BG14" s="1267">
        <v>0</v>
      </c>
      <c r="BH14" s="1267">
        <v>0</v>
      </c>
      <c r="BI14" s="1267">
        <v>0</v>
      </c>
      <c r="BJ14" s="1267">
        <v>0</v>
      </c>
      <c r="BK14" s="1267">
        <v>0</v>
      </c>
      <c r="BL14" s="1267">
        <v>0</v>
      </c>
      <c r="BM14" s="1267">
        <v>0</v>
      </c>
      <c r="BN14" s="1267">
        <v>0</v>
      </c>
      <c r="BO14" s="1267">
        <v>0</v>
      </c>
      <c r="BP14" s="1274">
        <v>0</v>
      </c>
      <c r="BQ14" s="1274">
        <v>0</v>
      </c>
      <c r="BR14" s="1274">
        <v>0</v>
      </c>
      <c r="BS14" s="1274">
        <v>0</v>
      </c>
      <c r="BT14" s="1274">
        <v>10</v>
      </c>
      <c r="BU14" s="1274">
        <v>10</v>
      </c>
      <c r="BV14" s="1274">
        <v>10</v>
      </c>
      <c r="BW14" s="1275">
        <v>10</v>
      </c>
      <c r="BX14" s="1274">
        <v>10</v>
      </c>
      <c r="BY14" s="1274">
        <v>10</v>
      </c>
      <c r="BZ14" s="1274">
        <v>40</v>
      </c>
      <c r="CA14" s="1274">
        <v>40</v>
      </c>
      <c r="CB14" s="1274">
        <v>11</v>
      </c>
      <c r="CC14" s="1274">
        <v>11</v>
      </c>
      <c r="CD14" s="1274">
        <v>0</v>
      </c>
      <c r="CE14" s="1274">
        <v>0</v>
      </c>
      <c r="CF14" s="1274">
        <v>0</v>
      </c>
      <c r="CG14" s="1281">
        <v>0</v>
      </c>
      <c r="CH14" s="1281">
        <v>0</v>
      </c>
      <c r="CI14" s="1281">
        <v>0</v>
      </c>
      <c r="CJ14" s="1281">
        <v>0</v>
      </c>
      <c r="CK14" s="1281">
        <v>0</v>
      </c>
      <c r="CL14" s="1281">
        <v>0</v>
      </c>
      <c r="CM14" s="1281">
        <v>0</v>
      </c>
      <c r="CN14" s="1281">
        <v>0</v>
      </c>
      <c r="CO14" s="1281">
        <v>0</v>
      </c>
      <c r="CP14" s="1281">
        <v>0</v>
      </c>
      <c r="CQ14" s="1281">
        <v>0</v>
      </c>
      <c r="CR14" s="1281">
        <v>0</v>
      </c>
      <c r="CS14" s="1281">
        <v>0</v>
      </c>
      <c r="CT14" s="1285">
        <v>44</v>
      </c>
    </row>
    <row r="15" spans="1:98" x14ac:dyDescent="0.25">
      <c r="A15" s="1245" t="s">
        <v>111</v>
      </c>
      <c r="B15" s="1246">
        <v>0</v>
      </c>
      <c r="C15" s="1246">
        <v>0</v>
      </c>
      <c r="D15" s="1246">
        <v>0</v>
      </c>
      <c r="E15" s="1246">
        <v>0</v>
      </c>
      <c r="F15" s="1246">
        <v>0</v>
      </c>
      <c r="G15" s="1246">
        <v>0</v>
      </c>
      <c r="H15" s="1246">
        <v>0</v>
      </c>
      <c r="I15" s="1246">
        <v>0</v>
      </c>
      <c r="J15" s="1246">
        <v>0</v>
      </c>
      <c r="K15" s="1246">
        <v>0</v>
      </c>
      <c r="L15" s="1246">
        <v>0</v>
      </c>
      <c r="M15" s="1246">
        <v>0</v>
      </c>
      <c r="N15" s="1246">
        <v>0</v>
      </c>
      <c r="O15" s="1246">
        <v>0</v>
      </c>
      <c r="P15" s="1246">
        <v>0</v>
      </c>
      <c r="Q15" s="1246">
        <v>0</v>
      </c>
      <c r="R15" s="1255">
        <v>0</v>
      </c>
      <c r="S15" s="1255">
        <v>0</v>
      </c>
      <c r="T15" s="1255">
        <v>0</v>
      </c>
      <c r="U15" s="1255">
        <v>44</v>
      </c>
      <c r="V15" s="1255">
        <v>59</v>
      </c>
      <c r="W15" s="1255">
        <v>59</v>
      </c>
      <c r="X15" s="1255">
        <v>60</v>
      </c>
      <c r="Y15" s="1255">
        <v>58</v>
      </c>
      <c r="Z15" s="1255">
        <v>59</v>
      </c>
      <c r="AA15" s="1255">
        <v>59</v>
      </c>
      <c r="AB15" s="1255">
        <v>59</v>
      </c>
      <c r="AC15" s="1255">
        <v>60</v>
      </c>
      <c r="AD15" s="1255">
        <v>10</v>
      </c>
      <c r="AE15" s="1256">
        <v>10</v>
      </c>
      <c r="AF15" s="1255">
        <v>9</v>
      </c>
      <c r="AG15" s="1255">
        <v>10</v>
      </c>
      <c r="AH15" s="1255">
        <v>30</v>
      </c>
      <c r="AI15" s="1261">
        <v>40</v>
      </c>
      <c r="AJ15" s="1261">
        <v>59</v>
      </c>
      <c r="AK15" s="1261">
        <v>60</v>
      </c>
      <c r="AL15" s="1261">
        <v>60</v>
      </c>
      <c r="AM15" s="1261">
        <v>60</v>
      </c>
      <c r="AN15" s="1261">
        <v>61</v>
      </c>
      <c r="AO15" s="1261">
        <v>61</v>
      </c>
      <c r="AP15" s="1261">
        <v>61</v>
      </c>
      <c r="AQ15" s="1262">
        <v>60</v>
      </c>
      <c r="AR15" s="1261">
        <v>60</v>
      </c>
      <c r="AS15" s="1261">
        <v>61</v>
      </c>
      <c r="AT15" s="1261">
        <v>60</v>
      </c>
      <c r="AU15" s="1261">
        <v>59</v>
      </c>
      <c r="AV15" s="1262">
        <v>59</v>
      </c>
      <c r="AW15" s="1261">
        <v>59</v>
      </c>
      <c r="AX15" s="1261">
        <v>59</v>
      </c>
      <c r="AY15" s="1268">
        <v>59</v>
      </c>
      <c r="AZ15" s="1267">
        <v>59</v>
      </c>
      <c r="BA15" s="1267">
        <v>61</v>
      </c>
      <c r="BB15" s="1268">
        <v>59</v>
      </c>
      <c r="BC15" s="1267">
        <v>59</v>
      </c>
      <c r="BD15" s="1267">
        <v>58</v>
      </c>
      <c r="BE15" s="1267">
        <v>60</v>
      </c>
      <c r="BF15" s="1267">
        <v>40</v>
      </c>
      <c r="BG15" s="1267">
        <v>59</v>
      </c>
      <c r="BH15" s="1267">
        <v>60</v>
      </c>
      <c r="BI15" s="1267">
        <v>60</v>
      </c>
      <c r="BJ15" s="1267">
        <v>58</v>
      </c>
      <c r="BK15" s="1267">
        <v>59</v>
      </c>
      <c r="BL15" s="1267">
        <v>60</v>
      </c>
      <c r="BM15" s="1267">
        <v>59</v>
      </c>
      <c r="BN15" s="1267">
        <v>58</v>
      </c>
      <c r="BO15" s="1267">
        <v>58</v>
      </c>
      <c r="BP15" s="1274">
        <v>59</v>
      </c>
      <c r="BQ15" s="1274">
        <v>60</v>
      </c>
      <c r="BR15" s="1274">
        <v>59</v>
      </c>
      <c r="BS15" s="1274">
        <v>60</v>
      </c>
      <c r="BT15" s="1274">
        <v>39</v>
      </c>
      <c r="BU15" s="1274">
        <v>40</v>
      </c>
      <c r="BV15" s="1274">
        <v>57</v>
      </c>
      <c r="BW15" s="1275">
        <v>60</v>
      </c>
      <c r="BX15" s="1274">
        <v>59</v>
      </c>
      <c r="BY15" s="1274">
        <v>60</v>
      </c>
      <c r="BZ15" s="1274">
        <v>59</v>
      </c>
      <c r="CA15" s="1274">
        <v>29</v>
      </c>
      <c r="CB15" s="1274">
        <v>9</v>
      </c>
      <c r="CC15" s="1274">
        <v>8</v>
      </c>
      <c r="CD15" s="1274">
        <v>10</v>
      </c>
      <c r="CE15" s="1274">
        <v>9</v>
      </c>
      <c r="CF15" s="1274">
        <v>29</v>
      </c>
      <c r="CG15" s="1281">
        <v>29</v>
      </c>
      <c r="CH15" s="1281">
        <v>0</v>
      </c>
      <c r="CI15" s="1281">
        <v>0</v>
      </c>
      <c r="CJ15" s="1281">
        <v>0</v>
      </c>
      <c r="CK15" s="1281">
        <v>0</v>
      </c>
      <c r="CL15" s="1281">
        <v>0</v>
      </c>
      <c r="CM15" s="1281">
        <v>0</v>
      </c>
      <c r="CN15" s="1281">
        <v>0</v>
      </c>
      <c r="CO15" s="1281">
        <v>0</v>
      </c>
      <c r="CP15" s="1281">
        <v>0</v>
      </c>
      <c r="CQ15" s="1281">
        <v>0</v>
      </c>
      <c r="CR15" s="1281">
        <v>0</v>
      </c>
      <c r="CS15" s="1281">
        <v>0</v>
      </c>
      <c r="CT15" s="1285">
        <v>817</v>
      </c>
    </row>
    <row r="16" spans="1:98" x14ac:dyDescent="0.25">
      <c r="A16" s="1245" t="s">
        <v>112</v>
      </c>
      <c r="B16" s="1246">
        <v>26</v>
      </c>
      <c r="C16" s="1246">
        <v>0</v>
      </c>
      <c r="D16" s="1246">
        <v>0</v>
      </c>
      <c r="E16" s="1246">
        <v>0</v>
      </c>
      <c r="F16" s="1246">
        <v>0</v>
      </c>
      <c r="G16" s="1246">
        <v>0</v>
      </c>
      <c r="H16" s="1246">
        <v>0</v>
      </c>
      <c r="I16" s="1246">
        <v>0</v>
      </c>
      <c r="J16" s="1246">
        <v>0</v>
      </c>
      <c r="K16" s="1246">
        <v>0</v>
      </c>
      <c r="L16" s="1246">
        <v>0</v>
      </c>
      <c r="M16" s="1246">
        <v>0</v>
      </c>
      <c r="N16" s="1246">
        <v>0</v>
      </c>
      <c r="O16" s="1246">
        <v>0</v>
      </c>
      <c r="P16" s="1246">
        <v>0</v>
      </c>
      <c r="Q16" s="1246">
        <v>0</v>
      </c>
      <c r="R16" s="1255">
        <v>61</v>
      </c>
      <c r="S16" s="1255">
        <v>78</v>
      </c>
      <c r="T16" s="1255">
        <v>78</v>
      </c>
      <c r="U16" s="1255">
        <v>78</v>
      </c>
      <c r="V16" s="1255">
        <v>78</v>
      </c>
      <c r="W16" s="1255">
        <v>78</v>
      </c>
      <c r="X16" s="1255">
        <v>78</v>
      </c>
      <c r="Y16" s="1255">
        <v>59</v>
      </c>
      <c r="Z16" s="1255">
        <v>52</v>
      </c>
      <c r="AA16" s="1255">
        <v>64</v>
      </c>
      <c r="AB16" s="1255">
        <v>51</v>
      </c>
      <c r="AC16" s="1255">
        <v>52</v>
      </c>
      <c r="AD16" s="1255">
        <v>52</v>
      </c>
      <c r="AE16" s="1256">
        <v>52</v>
      </c>
      <c r="AF16" s="1255">
        <v>78</v>
      </c>
      <c r="AG16" s="1255">
        <v>78</v>
      </c>
      <c r="AH16" s="1255">
        <v>78</v>
      </c>
      <c r="AI16" s="1261">
        <v>78</v>
      </c>
      <c r="AJ16" s="1261">
        <v>78</v>
      </c>
      <c r="AK16" s="1261">
        <v>78</v>
      </c>
      <c r="AL16" s="1261">
        <v>78</v>
      </c>
      <c r="AM16" s="1261">
        <v>77</v>
      </c>
      <c r="AN16" s="1261">
        <v>78</v>
      </c>
      <c r="AO16" s="1261">
        <v>78</v>
      </c>
      <c r="AP16" s="1261">
        <v>78</v>
      </c>
      <c r="AQ16" s="1262">
        <v>78</v>
      </c>
      <c r="AR16" s="1261">
        <v>78</v>
      </c>
      <c r="AS16" s="1261">
        <v>78</v>
      </c>
      <c r="AT16" s="1261">
        <v>78</v>
      </c>
      <c r="AU16" s="1261">
        <v>78</v>
      </c>
      <c r="AV16" s="1262">
        <v>78</v>
      </c>
      <c r="AW16" s="1261">
        <v>78</v>
      </c>
      <c r="AX16" s="1261">
        <v>78</v>
      </c>
      <c r="AY16" s="1268">
        <v>78</v>
      </c>
      <c r="AZ16" s="1267">
        <v>78</v>
      </c>
      <c r="BA16" s="1267">
        <v>78</v>
      </c>
      <c r="BB16" s="1268">
        <v>78</v>
      </c>
      <c r="BC16" s="1267">
        <v>78</v>
      </c>
      <c r="BD16" s="1267">
        <v>78</v>
      </c>
      <c r="BE16" s="1267">
        <v>78</v>
      </c>
      <c r="BF16" s="1267">
        <v>78</v>
      </c>
      <c r="BG16" s="1267">
        <v>78</v>
      </c>
      <c r="BH16" s="1267">
        <v>78</v>
      </c>
      <c r="BI16" s="1267">
        <v>78</v>
      </c>
      <c r="BJ16" s="1267">
        <v>78</v>
      </c>
      <c r="BK16" s="1267">
        <v>78</v>
      </c>
      <c r="BL16" s="1267">
        <v>78</v>
      </c>
      <c r="BM16" s="1267">
        <v>78</v>
      </c>
      <c r="BN16" s="1267">
        <v>78</v>
      </c>
      <c r="BO16" s="1267">
        <v>78</v>
      </c>
      <c r="BP16" s="1274">
        <v>78</v>
      </c>
      <c r="BQ16" s="1274">
        <v>78</v>
      </c>
      <c r="BR16" s="1274">
        <v>78</v>
      </c>
      <c r="BS16" s="1274">
        <v>78</v>
      </c>
      <c r="BT16" s="1274">
        <v>78</v>
      </c>
      <c r="BU16" s="1274">
        <v>78</v>
      </c>
      <c r="BV16" s="1274">
        <v>78</v>
      </c>
      <c r="BW16" s="1275">
        <v>78</v>
      </c>
      <c r="BX16" s="1274">
        <v>78</v>
      </c>
      <c r="BY16" s="1274">
        <v>78</v>
      </c>
      <c r="BZ16" s="1274">
        <v>78</v>
      </c>
      <c r="CA16" s="1274">
        <v>78</v>
      </c>
      <c r="CB16" s="1274">
        <v>78</v>
      </c>
      <c r="CC16" s="1274">
        <v>78</v>
      </c>
      <c r="CD16" s="1274">
        <v>78</v>
      </c>
      <c r="CE16" s="1274">
        <v>78</v>
      </c>
      <c r="CF16" s="1274">
        <v>78</v>
      </c>
      <c r="CG16" s="1281">
        <v>78</v>
      </c>
      <c r="CH16" s="1281">
        <v>78</v>
      </c>
      <c r="CI16" s="1281">
        <v>78</v>
      </c>
      <c r="CJ16" s="1281">
        <v>78</v>
      </c>
      <c r="CK16" s="1281">
        <v>78</v>
      </c>
      <c r="CL16" s="1281">
        <v>78</v>
      </c>
      <c r="CM16" s="1281">
        <v>78</v>
      </c>
      <c r="CN16" s="1281">
        <v>78</v>
      </c>
      <c r="CO16" s="1281">
        <v>78</v>
      </c>
      <c r="CP16" s="1281">
        <v>78</v>
      </c>
      <c r="CQ16" s="1281">
        <v>78</v>
      </c>
      <c r="CR16" s="1281">
        <v>78</v>
      </c>
      <c r="CS16" s="1281">
        <v>78</v>
      </c>
      <c r="CT16" s="1285">
        <v>1512.4</v>
      </c>
    </row>
    <row r="17" spans="1:98" x14ac:dyDescent="0.25">
      <c r="A17" s="1247" t="s">
        <v>113</v>
      </c>
      <c r="B17" s="1246">
        <v>273</v>
      </c>
      <c r="C17" s="1248">
        <v>272</v>
      </c>
      <c r="D17" s="1248">
        <v>271</v>
      </c>
      <c r="E17" s="1248">
        <v>273</v>
      </c>
      <c r="F17" s="1246">
        <v>272</v>
      </c>
      <c r="G17" s="1248">
        <v>273</v>
      </c>
      <c r="H17" s="1246">
        <v>274</v>
      </c>
      <c r="I17" s="1246">
        <v>271</v>
      </c>
      <c r="J17" s="1246">
        <v>273</v>
      </c>
      <c r="K17" s="1246">
        <v>272</v>
      </c>
      <c r="L17" s="1246">
        <v>273</v>
      </c>
      <c r="M17" s="1246">
        <v>272</v>
      </c>
      <c r="N17" s="1246">
        <v>272</v>
      </c>
      <c r="O17" s="1246">
        <v>272</v>
      </c>
      <c r="P17" s="1246">
        <v>272</v>
      </c>
      <c r="Q17" s="1246">
        <v>272</v>
      </c>
      <c r="R17" s="1255">
        <v>271</v>
      </c>
      <c r="S17" s="1255">
        <v>275</v>
      </c>
      <c r="T17" s="1255">
        <v>272</v>
      </c>
      <c r="U17" s="1255">
        <v>272</v>
      </c>
      <c r="V17" s="1255">
        <v>272</v>
      </c>
      <c r="W17" s="1255">
        <v>272</v>
      </c>
      <c r="X17" s="1255">
        <v>270</v>
      </c>
      <c r="Y17" s="1255">
        <v>272</v>
      </c>
      <c r="Z17" s="1255">
        <v>272</v>
      </c>
      <c r="AA17" s="1255">
        <v>272</v>
      </c>
      <c r="AB17" s="1255">
        <v>273</v>
      </c>
      <c r="AC17" s="1255">
        <v>273</v>
      </c>
      <c r="AD17" s="1256">
        <v>274</v>
      </c>
      <c r="AE17" s="1256">
        <v>272</v>
      </c>
      <c r="AF17" s="1255">
        <v>269</v>
      </c>
      <c r="AG17" s="1256">
        <v>270</v>
      </c>
      <c r="AH17" s="1256">
        <v>270</v>
      </c>
      <c r="AI17" s="1261">
        <v>272</v>
      </c>
      <c r="AJ17" s="1261">
        <v>269</v>
      </c>
      <c r="AK17" s="1261">
        <v>270</v>
      </c>
      <c r="AL17" s="1261">
        <v>271</v>
      </c>
      <c r="AM17" s="1261">
        <v>270</v>
      </c>
      <c r="AN17" s="1261">
        <v>271</v>
      </c>
      <c r="AO17" s="1261">
        <v>272</v>
      </c>
      <c r="AP17" s="1262">
        <v>271</v>
      </c>
      <c r="AQ17" s="1262">
        <v>273</v>
      </c>
      <c r="AR17" s="1261">
        <v>272</v>
      </c>
      <c r="AS17" s="1261">
        <v>271</v>
      </c>
      <c r="AT17" s="1262">
        <v>271</v>
      </c>
      <c r="AU17" s="1261">
        <v>273</v>
      </c>
      <c r="AV17" s="1262">
        <v>272</v>
      </c>
      <c r="AW17" s="1261">
        <v>270</v>
      </c>
      <c r="AX17" s="1262">
        <v>273</v>
      </c>
      <c r="AY17" s="1268">
        <v>270</v>
      </c>
      <c r="AZ17" s="1267">
        <v>271</v>
      </c>
      <c r="BA17" s="1267">
        <v>270</v>
      </c>
      <c r="BB17" s="1268">
        <v>272</v>
      </c>
      <c r="BC17" s="1267">
        <v>270</v>
      </c>
      <c r="BD17" s="1268">
        <v>269</v>
      </c>
      <c r="BE17" s="1268">
        <v>275</v>
      </c>
      <c r="BF17" s="1268">
        <v>274</v>
      </c>
      <c r="BG17" s="1268">
        <v>271</v>
      </c>
      <c r="BH17" s="1268">
        <v>272</v>
      </c>
      <c r="BI17" s="1268">
        <v>272</v>
      </c>
      <c r="BJ17" s="1268">
        <v>269</v>
      </c>
      <c r="BK17" s="1268">
        <v>271</v>
      </c>
      <c r="BL17" s="1268">
        <v>270</v>
      </c>
      <c r="BM17" s="1268">
        <v>272</v>
      </c>
      <c r="BN17" s="1268">
        <v>269</v>
      </c>
      <c r="BO17" s="1268">
        <v>265</v>
      </c>
      <c r="BP17" s="1274">
        <v>268</v>
      </c>
      <c r="BQ17" s="1274">
        <v>267</v>
      </c>
      <c r="BR17" s="1274">
        <v>268</v>
      </c>
      <c r="BS17" s="1274">
        <v>268</v>
      </c>
      <c r="BT17" s="1274">
        <v>271</v>
      </c>
      <c r="BU17" s="1274">
        <v>266</v>
      </c>
      <c r="BV17" s="1275">
        <v>268</v>
      </c>
      <c r="BW17" s="1275">
        <v>267</v>
      </c>
      <c r="BX17" s="1274">
        <v>266</v>
      </c>
      <c r="BY17" s="1275">
        <v>268</v>
      </c>
      <c r="BZ17" s="1275">
        <v>265</v>
      </c>
      <c r="CA17" s="1275">
        <v>270</v>
      </c>
      <c r="CB17" s="1275">
        <v>266</v>
      </c>
      <c r="CC17" s="1275">
        <v>266</v>
      </c>
      <c r="CD17" s="1275">
        <v>265</v>
      </c>
      <c r="CE17" s="1275">
        <v>265</v>
      </c>
      <c r="CF17" s="1275">
        <v>266</v>
      </c>
      <c r="CG17" s="1281">
        <v>269</v>
      </c>
      <c r="CH17" s="1281">
        <v>268</v>
      </c>
      <c r="CI17" s="1281">
        <v>269</v>
      </c>
      <c r="CJ17" s="1281">
        <v>269</v>
      </c>
      <c r="CK17" s="1281">
        <v>271</v>
      </c>
      <c r="CL17" s="1282">
        <v>268</v>
      </c>
      <c r="CM17" s="1282">
        <v>269</v>
      </c>
      <c r="CN17" s="1281">
        <v>270</v>
      </c>
      <c r="CO17" s="1281">
        <v>272</v>
      </c>
      <c r="CP17" s="1282">
        <v>259</v>
      </c>
      <c r="CQ17" s="1281">
        <v>257</v>
      </c>
      <c r="CR17" s="1282">
        <v>248</v>
      </c>
      <c r="CS17" s="1281">
        <v>250</v>
      </c>
      <c r="CT17" s="1285">
        <v>6473.5</v>
      </c>
    </row>
    <row r="18" spans="1:98" x14ac:dyDescent="0.25">
      <c r="A18" s="1247" t="s">
        <v>114</v>
      </c>
      <c r="B18" s="1246">
        <v>238</v>
      </c>
      <c r="C18" s="1248">
        <v>240</v>
      </c>
      <c r="D18" s="1248">
        <v>241</v>
      </c>
      <c r="E18" s="1248">
        <v>240</v>
      </c>
      <c r="F18" s="1246">
        <v>240</v>
      </c>
      <c r="G18" s="1248">
        <v>241</v>
      </c>
      <c r="H18" s="1246">
        <v>241</v>
      </c>
      <c r="I18" s="1246">
        <v>241</v>
      </c>
      <c r="J18" s="1246">
        <v>241</v>
      </c>
      <c r="K18" s="1246">
        <v>242</v>
      </c>
      <c r="L18" s="1246">
        <v>242</v>
      </c>
      <c r="M18" s="1246">
        <v>241</v>
      </c>
      <c r="N18" s="1246">
        <v>241</v>
      </c>
      <c r="O18" s="1246">
        <v>241</v>
      </c>
      <c r="P18" s="1246">
        <v>240</v>
      </c>
      <c r="Q18" s="1246">
        <v>241</v>
      </c>
      <c r="R18" s="1255">
        <v>241</v>
      </c>
      <c r="S18" s="1255">
        <v>240</v>
      </c>
      <c r="T18" s="1255">
        <v>239</v>
      </c>
      <c r="U18" s="1255">
        <v>237</v>
      </c>
      <c r="V18" s="1255">
        <v>240</v>
      </c>
      <c r="W18" s="1255">
        <v>241</v>
      </c>
      <c r="X18" s="1255">
        <v>255</v>
      </c>
      <c r="Y18" s="1255">
        <v>261</v>
      </c>
      <c r="Z18" s="1255">
        <v>268</v>
      </c>
      <c r="AA18" s="1255">
        <v>267</v>
      </c>
      <c r="AB18" s="1255">
        <v>263</v>
      </c>
      <c r="AC18" s="1255">
        <v>178</v>
      </c>
      <c r="AD18" s="1256">
        <v>138</v>
      </c>
      <c r="AE18" s="1256">
        <v>128</v>
      </c>
      <c r="AF18" s="1255">
        <v>123</v>
      </c>
      <c r="AG18" s="1256">
        <v>138</v>
      </c>
      <c r="AH18" s="1256">
        <v>131</v>
      </c>
      <c r="AI18" s="1261">
        <v>130</v>
      </c>
      <c r="AJ18" s="1261">
        <v>133</v>
      </c>
      <c r="AK18" s="1261">
        <v>127</v>
      </c>
      <c r="AL18" s="1261">
        <v>128</v>
      </c>
      <c r="AM18" s="1261">
        <v>129</v>
      </c>
      <c r="AN18" s="1261">
        <v>131</v>
      </c>
      <c r="AO18" s="1261">
        <v>133</v>
      </c>
      <c r="AP18" s="1262">
        <v>133</v>
      </c>
      <c r="AQ18" s="1262">
        <v>133</v>
      </c>
      <c r="AR18" s="1261">
        <v>134</v>
      </c>
      <c r="AS18" s="1261">
        <v>132</v>
      </c>
      <c r="AT18" s="1262">
        <v>132</v>
      </c>
      <c r="AU18" s="1261">
        <v>128</v>
      </c>
      <c r="AV18" s="1262">
        <v>128</v>
      </c>
      <c r="AW18" s="1261">
        <v>138</v>
      </c>
      <c r="AX18" s="1262">
        <v>147</v>
      </c>
      <c r="AY18" s="1268">
        <v>135</v>
      </c>
      <c r="AZ18" s="1267">
        <v>134</v>
      </c>
      <c r="BA18" s="1267">
        <v>133</v>
      </c>
      <c r="BB18" s="1268">
        <v>146</v>
      </c>
      <c r="BC18" s="1267">
        <v>154</v>
      </c>
      <c r="BD18" s="1268">
        <v>159</v>
      </c>
      <c r="BE18" s="1268">
        <v>193</v>
      </c>
      <c r="BF18" s="1268">
        <v>201</v>
      </c>
      <c r="BG18" s="1268">
        <v>217</v>
      </c>
      <c r="BH18" s="1268">
        <v>220</v>
      </c>
      <c r="BI18" s="1268">
        <v>234</v>
      </c>
      <c r="BJ18" s="1268">
        <v>246</v>
      </c>
      <c r="BK18" s="1268">
        <v>248</v>
      </c>
      <c r="BL18" s="1268">
        <v>253</v>
      </c>
      <c r="BM18" s="1268">
        <v>247</v>
      </c>
      <c r="BN18" s="1268">
        <v>254</v>
      </c>
      <c r="BO18" s="1268">
        <v>268</v>
      </c>
      <c r="BP18" s="1274">
        <v>266</v>
      </c>
      <c r="BQ18" s="1274">
        <v>268</v>
      </c>
      <c r="BR18" s="1274">
        <v>270</v>
      </c>
      <c r="BS18" s="1274">
        <v>267</v>
      </c>
      <c r="BT18" s="1274">
        <v>266</v>
      </c>
      <c r="BU18" s="1274">
        <v>266</v>
      </c>
      <c r="BV18" s="1275">
        <v>267</v>
      </c>
      <c r="BW18" s="1275">
        <v>265</v>
      </c>
      <c r="BX18" s="1274">
        <v>266</v>
      </c>
      <c r="BY18" s="1275">
        <v>267</v>
      </c>
      <c r="BZ18" s="1275">
        <v>267</v>
      </c>
      <c r="CA18" s="1275">
        <v>267</v>
      </c>
      <c r="CB18" s="1275">
        <v>267</v>
      </c>
      <c r="CC18" s="1275">
        <v>266</v>
      </c>
      <c r="CD18" s="1275">
        <v>266</v>
      </c>
      <c r="CE18" s="1275">
        <v>267</v>
      </c>
      <c r="CF18" s="1275">
        <v>268</v>
      </c>
      <c r="CG18" s="1281">
        <v>268</v>
      </c>
      <c r="CH18" s="1281">
        <v>267</v>
      </c>
      <c r="CI18" s="1281">
        <v>266</v>
      </c>
      <c r="CJ18" s="1281">
        <v>267</v>
      </c>
      <c r="CK18" s="1281">
        <v>267</v>
      </c>
      <c r="CL18" s="1282">
        <v>267</v>
      </c>
      <c r="CM18" s="1282">
        <v>265</v>
      </c>
      <c r="CN18" s="1281">
        <v>267</v>
      </c>
      <c r="CO18" s="1281">
        <v>264</v>
      </c>
      <c r="CP18" s="1282">
        <v>250</v>
      </c>
      <c r="CQ18" s="1281">
        <v>252</v>
      </c>
      <c r="CR18" s="1282">
        <v>250</v>
      </c>
      <c r="CS18" s="1281">
        <v>251</v>
      </c>
      <c r="CT18" s="1285">
        <v>5242</v>
      </c>
    </row>
    <row r="19" spans="1:98" x14ac:dyDescent="0.25">
      <c r="A19" s="1247" t="s">
        <v>115</v>
      </c>
      <c r="B19" s="1246">
        <v>271</v>
      </c>
      <c r="C19" s="1248">
        <v>271</v>
      </c>
      <c r="D19" s="1248">
        <v>271</v>
      </c>
      <c r="E19" s="1248">
        <v>270</v>
      </c>
      <c r="F19" s="1246">
        <v>270</v>
      </c>
      <c r="G19" s="1248">
        <v>271</v>
      </c>
      <c r="H19" s="1246">
        <v>269</v>
      </c>
      <c r="I19" s="1246">
        <v>270</v>
      </c>
      <c r="J19" s="1246">
        <v>271</v>
      </c>
      <c r="K19" s="1246">
        <v>271</v>
      </c>
      <c r="L19" s="1246">
        <v>270</v>
      </c>
      <c r="M19" s="1246">
        <v>270</v>
      </c>
      <c r="N19" s="1246">
        <v>271</v>
      </c>
      <c r="O19" s="1246">
        <v>271</v>
      </c>
      <c r="P19" s="1246">
        <v>271</v>
      </c>
      <c r="Q19" s="1246">
        <v>271</v>
      </c>
      <c r="R19" s="1255">
        <v>271</v>
      </c>
      <c r="S19" s="1255">
        <v>271</v>
      </c>
      <c r="T19" s="1255">
        <v>270</v>
      </c>
      <c r="U19" s="1255">
        <v>269</v>
      </c>
      <c r="V19" s="1255">
        <v>270</v>
      </c>
      <c r="W19" s="1255">
        <v>271</v>
      </c>
      <c r="X19" s="1255">
        <v>270</v>
      </c>
      <c r="Y19" s="1255">
        <v>269</v>
      </c>
      <c r="Z19" s="1255">
        <v>270</v>
      </c>
      <c r="AA19" s="1255">
        <v>270</v>
      </c>
      <c r="AB19" s="1255">
        <v>270</v>
      </c>
      <c r="AC19" s="1255">
        <v>271</v>
      </c>
      <c r="AD19" s="1256">
        <v>271</v>
      </c>
      <c r="AE19" s="1256">
        <v>271</v>
      </c>
      <c r="AF19" s="1255">
        <v>271</v>
      </c>
      <c r="AG19" s="1256">
        <v>270</v>
      </c>
      <c r="AH19" s="1256">
        <v>271</v>
      </c>
      <c r="AI19" s="1261">
        <v>271</v>
      </c>
      <c r="AJ19" s="1261">
        <v>271</v>
      </c>
      <c r="AK19" s="1261">
        <v>271</v>
      </c>
      <c r="AL19" s="1261">
        <v>270</v>
      </c>
      <c r="AM19" s="1261">
        <v>271</v>
      </c>
      <c r="AN19" s="1261">
        <v>270</v>
      </c>
      <c r="AO19" s="1261">
        <v>270</v>
      </c>
      <c r="AP19" s="1262">
        <v>271</v>
      </c>
      <c r="AQ19" s="1262">
        <v>271</v>
      </c>
      <c r="AR19" s="1261">
        <v>269</v>
      </c>
      <c r="AS19" s="1261">
        <v>269</v>
      </c>
      <c r="AT19" s="1262">
        <v>270</v>
      </c>
      <c r="AU19" s="1261">
        <v>271</v>
      </c>
      <c r="AV19" s="1262">
        <v>269</v>
      </c>
      <c r="AW19" s="1261">
        <v>270</v>
      </c>
      <c r="AX19" s="1262">
        <v>270</v>
      </c>
      <c r="AY19" s="1268">
        <v>271</v>
      </c>
      <c r="AZ19" s="1267">
        <v>269</v>
      </c>
      <c r="BA19" s="1267">
        <v>270</v>
      </c>
      <c r="BB19" s="1268">
        <v>271</v>
      </c>
      <c r="BC19" s="1267">
        <v>271</v>
      </c>
      <c r="BD19" s="1268">
        <v>270</v>
      </c>
      <c r="BE19" s="1268">
        <v>270</v>
      </c>
      <c r="BF19" s="1268">
        <v>270</v>
      </c>
      <c r="BG19" s="1268">
        <v>270</v>
      </c>
      <c r="BH19" s="1268">
        <v>269</v>
      </c>
      <c r="BI19" s="1268">
        <v>270</v>
      </c>
      <c r="BJ19" s="1268">
        <v>270</v>
      </c>
      <c r="BK19" s="1268">
        <v>271</v>
      </c>
      <c r="BL19" s="1268">
        <v>271</v>
      </c>
      <c r="BM19" s="1268">
        <v>270</v>
      </c>
      <c r="BN19" s="1268">
        <v>271</v>
      </c>
      <c r="BO19" s="1268">
        <v>273</v>
      </c>
      <c r="BP19" s="1274">
        <v>274</v>
      </c>
      <c r="BQ19" s="1274">
        <v>273</v>
      </c>
      <c r="BR19" s="1274">
        <v>272</v>
      </c>
      <c r="BS19" s="1274">
        <v>271</v>
      </c>
      <c r="BT19" s="1274">
        <v>271</v>
      </c>
      <c r="BU19" s="1274">
        <v>268</v>
      </c>
      <c r="BV19" s="1275">
        <v>271</v>
      </c>
      <c r="BW19" s="1275">
        <v>270</v>
      </c>
      <c r="BX19" s="1274">
        <v>270</v>
      </c>
      <c r="BY19" s="1275">
        <v>270</v>
      </c>
      <c r="BZ19" s="1275">
        <v>270</v>
      </c>
      <c r="CA19" s="1275">
        <v>271</v>
      </c>
      <c r="CB19" s="1275">
        <v>271</v>
      </c>
      <c r="CC19" s="1275">
        <v>271</v>
      </c>
      <c r="CD19" s="1275">
        <v>270</v>
      </c>
      <c r="CE19" s="1275">
        <v>270</v>
      </c>
      <c r="CF19" s="1275">
        <v>268</v>
      </c>
      <c r="CG19" s="1281">
        <v>270</v>
      </c>
      <c r="CH19" s="1281">
        <v>270</v>
      </c>
      <c r="CI19" s="1281">
        <v>270</v>
      </c>
      <c r="CJ19" s="1281">
        <v>269</v>
      </c>
      <c r="CK19" s="1281">
        <v>269</v>
      </c>
      <c r="CL19" s="1282">
        <v>271</v>
      </c>
      <c r="CM19" s="1282">
        <v>271</v>
      </c>
      <c r="CN19" s="1281">
        <v>270</v>
      </c>
      <c r="CO19" s="1281">
        <v>266</v>
      </c>
      <c r="CP19" s="1282">
        <v>253</v>
      </c>
      <c r="CQ19" s="1281">
        <v>253</v>
      </c>
      <c r="CR19" s="1282">
        <v>251</v>
      </c>
      <c r="CS19" s="1281">
        <v>246</v>
      </c>
      <c r="CT19" s="1285">
        <v>6481</v>
      </c>
    </row>
    <row r="20" spans="1:98" x14ac:dyDescent="0.25">
      <c r="A20" s="1247" t="s">
        <v>116</v>
      </c>
      <c r="B20" s="1246">
        <v>0</v>
      </c>
      <c r="C20" s="1246">
        <v>0</v>
      </c>
      <c r="D20" s="1246">
        <v>0</v>
      </c>
      <c r="E20" s="1246">
        <v>0</v>
      </c>
      <c r="F20" s="1246">
        <v>0</v>
      </c>
      <c r="G20" s="1246">
        <v>0</v>
      </c>
      <c r="H20" s="1246">
        <v>0</v>
      </c>
      <c r="I20" s="1246">
        <v>0</v>
      </c>
      <c r="J20" s="1246">
        <v>0</v>
      </c>
      <c r="K20" s="1246">
        <v>0</v>
      </c>
      <c r="L20" s="1246">
        <v>0</v>
      </c>
      <c r="M20" s="1246">
        <v>0</v>
      </c>
      <c r="N20" s="1246">
        <v>0</v>
      </c>
      <c r="O20" s="1246">
        <v>0</v>
      </c>
      <c r="P20" s="1246">
        <v>0</v>
      </c>
      <c r="Q20" s="1246">
        <v>0</v>
      </c>
      <c r="R20" s="1255">
        <v>0</v>
      </c>
      <c r="S20" s="1255">
        <v>0</v>
      </c>
      <c r="T20" s="1255">
        <v>0</v>
      </c>
      <c r="U20" s="1255">
        <v>0</v>
      </c>
      <c r="V20" s="1255">
        <v>0</v>
      </c>
      <c r="W20" s="1255">
        <v>0</v>
      </c>
      <c r="X20" s="1255">
        <v>0</v>
      </c>
      <c r="Y20" s="1255">
        <v>0</v>
      </c>
      <c r="Z20" s="1255">
        <v>0</v>
      </c>
      <c r="AA20" s="1255">
        <v>0</v>
      </c>
      <c r="AB20" s="1255">
        <v>0</v>
      </c>
      <c r="AC20" s="1255">
        <v>0</v>
      </c>
      <c r="AD20" s="1255">
        <v>0</v>
      </c>
      <c r="AE20" s="1256">
        <v>6</v>
      </c>
      <c r="AF20" s="1255">
        <v>17</v>
      </c>
      <c r="AG20" s="1255">
        <v>36</v>
      </c>
      <c r="AH20" s="1255">
        <v>40</v>
      </c>
      <c r="AI20" s="1261">
        <v>37</v>
      </c>
      <c r="AJ20" s="1261">
        <v>39</v>
      </c>
      <c r="AK20" s="1261">
        <v>40</v>
      </c>
      <c r="AL20" s="1261">
        <v>51</v>
      </c>
      <c r="AM20" s="1261">
        <v>52</v>
      </c>
      <c r="AN20" s="1261">
        <v>51</v>
      </c>
      <c r="AO20" s="1261">
        <v>52</v>
      </c>
      <c r="AP20" s="1261">
        <v>52</v>
      </c>
      <c r="AQ20" s="1262">
        <v>51</v>
      </c>
      <c r="AR20" s="1261">
        <v>52</v>
      </c>
      <c r="AS20" s="1261">
        <v>52</v>
      </c>
      <c r="AT20" s="1261">
        <v>52</v>
      </c>
      <c r="AU20" s="1261">
        <v>52</v>
      </c>
      <c r="AV20" s="1262">
        <v>52</v>
      </c>
      <c r="AW20" s="1261">
        <v>52</v>
      </c>
      <c r="AX20" s="1261">
        <v>52</v>
      </c>
      <c r="AY20" s="1268">
        <v>51</v>
      </c>
      <c r="AZ20" s="1267">
        <v>52</v>
      </c>
      <c r="BA20" s="1267">
        <v>51</v>
      </c>
      <c r="BB20" s="1268">
        <v>52</v>
      </c>
      <c r="BC20" s="1267">
        <v>51</v>
      </c>
      <c r="BD20" s="1267">
        <v>52</v>
      </c>
      <c r="BE20" s="1267">
        <v>51</v>
      </c>
      <c r="BF20" s="1267">
        <v>52</v>
      </c>
      <c r="BG20" s="1267">
        <v>34</v>
      </c>
      <c r="BH20" s="1267">
        <v>33</v>
      </c>
      <c r="BI20" s="1267">
        <v>33</v>
      </c>
      <c r="BJ20" s="1267">
        <v>33</v>
      </c>
      <c r="BK20" s="1267">
        <v>33</v>
      </c>
      <c r="BL20" s="1267">
        <v>33</v>
      </c>
      <c r="BM20" s="1267">
        <v>33</v>
      </c>
      <c r="BN20" s="1267">
        <v>33</v>
      </c>
      <c r="BO20" s="1267">
        <v>33</v>
      </c>
      <c r="BP20" s="1274">
        <v>33</v>
      </c>
      <c r="BQ20" s="1274">
        <v>33</v>
      </c>
      <c r="BR20" s="1274">
        <v>33</v>
      </c>
      <c r="BS20" s="1274">
        <v>33</v>
      </c>
      <c r="BT20" s="1274">
        <v>33</v>
      </c>
      <c r="BU20" s="1274">
        <v>33</v>
      </c>
      <c r="BV20" s="1274">
        <v>33</v>
      </c>
      <c r="BW20" s="1275">
        <v>33</v>
      </c>
      <c r="BX20" s="1274">
        <v>34</v>
      </c>
      <c r="BY20" s="1274">
        <v>33</v>
      </c>
      <c r="BZ20" s="1274">
        <v>33</v>
      </c>
      <c r="CA20" s="1274">
        <v>33</v>
      </c>
      <c r="CB20" s="1274">
        <v>33</v>
      </c>
      <c r="CC20" s="1274">
        <v>33</v>
      </c>
      <c r="CD20" s="1274">
        <v>31</v>
      </c>
      <c r="CE20" s="1274">
        <v>30</v>
      </c>
      <c r="CF20" s="1274">
        <v>6</v>
      </c>
      <c r="CG20" s="1281">
        <v>0</v>
      </c>
      <c r="CH20" s="1281">
        <v>0</v>
      </c>
      <c r="CI20" s="1281">
        <v>0</v>
      </c>
      <c r="CJ20" s="1281">
        <v>0</v>
      </c>
      <c r="CK20" s="1281">
        <v>0</v>
      </c>
      <c r="CL20" s="1281">
        <v>0</v>
      </c>
      <c r="CM20" s="1281">
        <v>0</v>
      </c>
      <c r="CN20" s="1281">
        <v>0</v>
      </c>
      <c r="CO20" s="1281">
        <v>0</v>
      </c>
      <c r="CP20" s="1281">
        <v>0</v>
      </c>
      <c r="CQ20" s="1281">
        <v>0</v>
      </c>
      <c r="CR20" s="1281">
        <v>0</v>
      </c>
      <c r="CS20" s="1281">
        <v>0</v>
      </c>
      <c r="CT20" s="1285">
        <v>546</v>
      </c>
    </row>
    <row r="21" spans="1:98" x14ac:dyDescent="0.25">
      <c r="A21" s="1247" t="s">
        <v>117</v>
      </c>
      <c r="B21" s="1246">
        <v>63</v>
      </c>
      <c r="C21" s="1246">
        <v>62</v>
      </c>
      <c r="D21" s="1246">
        <v>62</v>
      </c>
      <c r="E21" s="1246">
        <v>62</v>
      </c>
      <c r="F21" s="1246">
        <v>62</v>
      </c>
      <c r="G21" s="1246">
        <v>62</v>
      </c>
      <c r="H21" s="1246">
        <v>63</v>
      </c>
      <c r="I21" s="1246">
        <v>63</v>
      </c>
      <c r="J21" s="1246">
        <v>49</v>
      </c>
      <c r="K21" s="1246">
        <v>50</v>
      </c>
      <c r="L21" s="1246">
        <v>49</v>
      </c>
      <c r="M21" s="1246">
        <v>50</v>
      </c>
      <c r="N21" s="1246">
        <v>49</v>
      </c>
      <c r="O21" s="1246">
        <v>49</v>
      </c>
      <c r="P21" s="1246">
        <v>49</v>
      </c>
      <c r="Q21" s="1246">
        <v>49</v>
      </c>
      <c r="R21" s="1255">
        <v>49</v>
      </c>
      <c r="S21" s="1255">
        <v>48</v>
      </c>
      <c r="T21" s="1255">
        <v>49</v>
      </c>
      <c r="U21" s="1255">
        <v>49</v>
      </c>
      <c r="V21" s="1255">
        <v>63</v>
      </c>
      <c r="W21" s="1255">
        <v>63</v>
      </c>
      <c r="X21" s="1255">
        <v>61</v>
      </c>
      <c r="Y21" s="1255">
        <v>61</v>
      </c>
      <c r="Z21" s="1255">
        <v>61</v>
      </c>
      <c r="AA21" s="1255">
        <v>49</v>
      </c>
      <c r="AB21" s="1255">
        <v>49</v>
      </c>
      <c r="AC21" s="1255">
        <v>49</v>
      </c>
      <c r="AD21" s="1255">
        <v>49</v>
      </c>
      <c r="AE21" s="1256">
        <v>49</v>
      </c>
      <c r="AF21" s="1255">
        <v>63</v>
      </c>
      <c r="AG21" s="1255">
        <v>63</v>
      </c>
      <c r="AH21" s="1255">
        <v>63</v>
      </c>
      <c r="AI21" s="1261">
        <v>63</v>
      </c>
      <c r="AJ21" s="1261">
        <v>62</v>
      </c>
      <c r="AK21" s="1261">
        <v>62</v>
      </c>
      <c r="AL21" s="1261">
        <v>62</v>
      </c>
      <c r="AM21" s="1261">
        <v>62</v>
      </c>
      <c r="AN21" s="1261">
        <v>63</v>
      </c>
      <c r="AO21" s="1261">
        <v>62</v>
      </c>
      <c r="AP21" s="1261">
        <v>63</v>
      </c>
      <c r="AQ21" s="1262">
        <v>63</v>
      </c>
      <c r="AR21" s="1261">
        <v>63</v>
      </c>
      <c r="AS21" s="1261">
        <v>62</v>
      </c>
      <c r="AT21" s="1261">
        <v>62</v>
      </c>
      <c r="AU21" s="1261">
        <v>62</v>
      </c>
      <c r="AV21" s="1262">
        <v>62</v>
      </c>
      <c r="AW21" s="1261">
        <v>62</v>
      </c>
      <c r="AX21" s="1261">
        <v>62</v>
      </c>
      <c r="AY21" s="1268">
        <v>62</v>
      </c>
      <c r="AZ21" s="1267">
        <v>60</v>
      </c>
      <c r="BA21" s="1267">
        <v>61</v>
      </c>
      <c r="BB21" s="1268">
        <v>61</v>
      </c>
      <c r="BC21" s="1267">
        <v>59</v>
      </c>
      <c r="BD21" s="1267">
        <v>60</v>
      </c>
      <c r="BE21" s="1267">
        <v>58</v>
      </c>
      <c r="BF21" s="1267">
        <v>57</v>
      </c>
      <c r="BG21" s="1267">
        <v>49</v>
      </c>
      <c r="BH21" s="1267">
        <v>49</v>
      </c>
      <c r="BI21" s="1267">
        <v>49</v>
      </c>
      <c r="BJ21" s="1267">
        <v>49</v>
      </c>
      <c r="BK21" s="1267">
        <v>49</v>
      </c>
      <c r="BL21" s="1267">
        <v>49</v>
      </c>
      <c r="BM21" s="1267">
        <v>51</v>
      </c>
      <c r="BN21" s="1267">
        <v>51</v>
      </c>
      <c r="BO21" s="1267">
        <v>52</v>
      </c>
      <c r="BP21" s="1274">
        <v>52</v>
      </c>
      <c r="BQ21" s="1274">
        <v>53</v>
      </c>
      <c r="BR21" s="1274">
        <v>53</v>
      </c>
      <c r="BS21" s="1274">
        <v>54</v>
      </c>
      <c r="BT21" s="1274">
        <v>54</v>
      </c>
      <c r="BU21" s="1274">
        <v>54</v>
      </c>
      <c r="BV21" s="1274">
        <v>55</v>
      </c>
      <c r="BW21" s="1275">
        <v>69</v>
      </c>
      <c r="BX21" s="1274">
        <v>70</v>
      </c>
      <c r="BY21" s="1274">
        <v>70</v>
      </c>
      <c r="BZ21" s="1274">
        <v>70</v>
      </c>
      <c r="CA21" s="1274">
        <v>71</v>
      </c>
      <c r="CB21" s="1274">
        <v>72</v>
      </c>
      <c r="CC21" s="1274">
        <v>69</v>
      </c>
      <c r="CD21" s="1274">
        <v>69</v>
      </c>
      <c r="CE21" s="1274">
        <v>62</v>
      </c>
      <c r="CF21" s="1274">
        <v>62</v>
      </c>
      <c r="CG21" s="1281">
        <v>62</v>
      </c>
      <c r="CH21" s="1281">
        <v>49</v>
      </c>
      <c r="CI21" s="1281">
        <v>49</v>
      </c>
      <c r="CJ21" s="1281">
        <v>49</v>
      </c>
      <c r="CK21" s="1281">
        <v>30</v>
      </c>
      <c r="CL21" s="1281">
        <v>0</v>
      </c>
      <c r="CM21" s="1281">
        <v>0</v>
      </c>
      <c r="CN21" s="1281">
        <v>0</v>
      </c>
      <c r="CO21" s="1281">
        <v>0</v>
      </c>
      <c r="CP21" s="1281">
        <v>0</v>
      </c>
      <c r="CQ21" s="1281">
        <v>0</v>
      </c>
      <c r="CR21" s="1281">
        <v>0</v>
      </c>
      <c r="CS21" s="1281">
        <v>0</v>
      </c>
      <c r="CT21" s="1285">
        <v>1262</v>
      </c>
    </row>
    <row r="22" spans="1:98" ht="18" x14ac:dyDescent="0.25">
      <c r="A22" s="1247" t="s">
        <v>118</v>
      </c>
      <c r="B22" s="1246">
        <v>0</v>
      </c>
      <c r="C22" s="1246">
        <v>0</v>
      </c>
      <c r="D22" s="1246">
        <v>0</v>
      </c>
      <c r="E22" s="1246">
        <v>0</v>
      </c>
      <c r="F22" s="1246">
        <v>0</v>
      </c>
      <c r="G22" s="1246">
        <v>0</v>
      </c>
      <c r="H22" s="1246">
        <v>0</v>
      </c>
      <c r="I22" s="1246">
        <v>0</v>
      </c>
      <c r="J22" s="1246">
        <v>0</v>
      </c>
      <c r="K22" s="1246">
        <v>0</v>
      </c>
      <c r="L22" s="1246">
        <v>0</v>
      </c>
      <c r="M22" s="1246">
        <v>0</v>
      </c>
      <c r="N22" s="1246">
        <v>0</v>
      </c>
      <c r="O22" s="1246">
        <v>0</v>
      </c>
      <c r="P22" s="1246">
        <v>0</v>
      </c>
      <c r="Q22" s="1246">
        <v>0</v>
      </c>
      <c r="R22" s="1255">
        <v>0</v>
      </c>
      <c r="S22" s="1255">
        <v>0</v>
      </c>
      <c r="T22" s="1255">
        <v>0</v>
      </c>
      <c r="U22" s="1255">
        <v>0</v>
      </c>
      <c r="V22" s="1255">
        <v>0</v>
      </c>
      <c r="W22" s="1255">
        <v>15</v>
      </c>
      <c r="X22" s="1255">
        <v>15</v>
      </c>
      <c r="Y22" s="1255">
        <v>16</v>
      </c>
      <c r="Z22" s="1255">
        <v>15</v>
      </c>
      <c r="AA22" s="1255">
        <v>8</v>
      </c>
      <c r="AB22" s="1255">
        <v>8</v>
      </c>
      <c r="AC22" s="1255">
        <v>8</v>
      </c>
      <c r="AD22" s="1255">
        <v>8</v>
      </c>
      <c r="AE22" s="1256">
        <v>8</v>
      </c>
      <c r="AF22" s="1255">
        <v>7</v>
      </c>
      <c r="AG22" s="1255">
        <v>8</v>
      </c>
      <c r="AH22" s="1255">
        <v>8</v>
      </c>
      <c r="AI22" s="1261">
        <v>8</v>
      </c>
      <c r="AJ22" s="1261">
        <v>15</v>
      </c>
      <c r="AK22" s="1261">
        <v>15</v>
      </c>
      <c r="AL22" s="1261">
        <v>16</v>
      </c>
      <c r="AM22" s="1261">
        <v>16</v>
      </c>
      <c r="AN22" s="1261">
        <v>16</v>
      </c>
      <c r="AO22" s="1261">
        <v>15</v>
      </c>
      <c r="AP22" s="1261">
        <v>15</v>
      </c>
      <c r="AQ22" s="1262">
        <v>16</v>
      </c>
      <c r="AR22" s="1261">
        <v>15</v>
      </c>
      <c r="AS22" s="1261">
        <v>16</v>
      </c>
      <c r="AT22" s="1261">
        <v>15</v>
      </c>
      <c r="AU22" s="1261">
        <v>15</v>
      </c>
      <c r="AV22" s="1262">
        <v>16</v>
      </c>
      <c r="AW22" s="1261">
        <v>15</v>
      </c>
      <c r="AX22" s="1261">
        <v>15</v>
      </c>
      <c r="AY22" s="1268">
        <v>16</v>
      </c>
      <c r="AZ22" s="1267">
        <v>15</v>
      </c>
      <c r="BA22" s="1267">
        <v>15</v>
      </c>
      <c r="BB22" s="1268">
        <v>15</v>
      </c>
      <c r="BC22" s="1267">
        <v>15</v>
      </c>
      <c r="BD22" s="1267">
        <v>15</v>
      </c>
      <c r="BE22" s="1267">
        <v>16</v>
      </c>
      <c r="BF22" s="1267">
        <v>16</v>
      </c>
      <c r="BG22" s="1267">
        <v>15</v>
      </c>
      <c r="BH22" s="1267">
        <v>15</v>
      </c>
      <c r="BI22" s="1267">
        <v>15</v>
      </c>
      <c r="BJ22" s="1267">
        <v>16</v>
      </c>
      <c r="BK22" s="1267">
        <v>15</v>
      </c>
      <c r="BL22" s="1267">
        <v>16</v>
      </c>
      <c r="BM22" s="1267">
        <v>15</v>
      </c>
      <c r="BN22" s="1267">
        <v>15</v>
      </c>
      <c r="BO22" s="1267">
        <v>16</v>
      </c>
      <c r="BP22" s="1274">
        <v>16</v>
      </c>
      <c r="BQ22" s="1274">
        <v>15</v>
      </c>
      <c r="BR22" s="1274">
        <v>16</v>
      </c>
      <c r="BS22" s="1274">
        <v>16</v>
      </c>
      <c r="BT22" s="1274">
        <v>15</v>
      </c>
      <c r="BU22" s="1274">
        <v>15</v>
      </c>
      <c r="BV22" s="1274">
        <v>16</v>
      </c>
      <c r="BW22" s="1275">
        <v>15</v>
      </c>
      <c r="BX22" s="1274">
        <v>16</v>
      </c>
      <c r="BY22" s="1274">
        <v>16</v>
      </c>
      <c r="BZ22" s="1274">
        <v>16</v>
      </c>
      <c r="CA22" s="1274">
        <v>15</v>
      </c>
      <c r="CB22" s="1274">
        <v>15</v>
      </c>
      <c r="CC22" s="1274">
        <v>15</v>
      </c>
      <c r="CD22" s="1274">
        <v>15</v>
      </c>
      <c r="CE22" s="1274">
        <v>15</v>
      </c>
      <c r="CF22" s="1274">
        <v>0</v>
      </c>
      <c r="CG22" s="1281">
        <v>0</v>
      </c>
      <c r="CH22" s="1281">
        <v>0</v>
      </c>
      <c r="CI22" s="1281">
        <v>0</v>
      </c>
      <c r="CJ22" s="1281">
        <v>0</v>
      </c>
      <c r="CK22" s="1281">
        <v>0</v>
      </c>
      <c r="CL22" s="1281">
        <v>0</v>
      </c>
      <c r="CM22" s="1281">
        <v>0</v>
      </c>
      <c r="CN22" s="1281">
        <v>0</v>
      </c>
      <c r="CO22" s="1281">
        <v>0</v>
      </c>
      <c r="CP22" s="1281">
        <v>0</v>
      </c>
      <c r="CQ22" s="1281">
        <v>0</v>
      </c>
      <c r="CR22" s="1281">
        <v>0</v>
      </c>
      <c r="CS22" s="1281">
        <v>0</v>
      </c>
      <c r="CT22" s="1285">
        <v>219.2</v>
      </c>
    </row>
    <row r="23" spans="1:98" x14ac:dyDescent="0.25">
      <c r="A23" s="1245" t="s">
        <v>119</v>
      </c>
      <c r="B23" s="1246">
        <v>44</v>
      </c>
      <c r="C23" s="1246">
        <v>38</v>
      </c>
      <c r="D23" s="1246">
        <v>26</v>
      </c>
      <c r="E23" s="1246">
        <v>24</v>
      </c>
      <c r="F23" s="1246">
        <v>24</v>
      </c>
      <c r="G23" s="1246">
        <v>24</v>
      </c>
      <c r="H23" s="1246">
        <v>24</v>
      </c>
      <c r="I23" s="1246">
        <v>24</v>
      </c>
      <c r="J23" s="1246">
        <v>24</v>
      </c>
      <c r="K23" s="1246">
        <v>24</v>
      </c>
      <c r="L23" s="1246">
        <v>24</v>
      </c>
      <c r="M23" s="1246">
        <v>24</v>
      </c>
      <c r="N23" s="1246">
        <v>24</v>
      </c>
      <c r="O23" s="1246">
        <v>24</v>
      </c>
      <c r="P23" s="1246">
        <v>24</v>
      </c>
      <c r="Q23" s="1246">
        <v>24</v>
      </c>
      <c r="R23" s="1255">
        <v>24</v>
      </c>
      <c r="S23" s="1255">
        <v>24</v>
      </c>
      <c r="T23" s="1255">
        <v>24</v>
      </c>
      <c r="U23" s="1255">
        <v>24</v>
      </c>
      <c r="V23" s="1255">
        <v>32</v>
      </c>
      <c r="W23" s="1255">
        <v>43</v>
      </c>
      <c r="X23" s="1255">
        <v>45</v>
      </c>
      <c r="Y23" s="1255">
        <v>45</v>
      </c>
      <c r="Z23" s="1255">
        <v>45</v>
      </c>
      <c r="AA23" s="1255">
        <v>37</v>
      </c>
      <c r="AB23" s="1255">
        <v>37</v>
      </c>
      <c r="AC23" s="1255">
        <v>37</v>
      </c>
      <c r="AD23" s="1255">
        <v>37</v>
      </c>
      <c r="AE23" s="1256">
        <v>37</v>
      </c>
      <c r="AF23" s="1255">
        <v>42</v>
      </c>
      <c r="AG23" s="1255">
        <v>45</v>
      </c>
      <c r="AH23" s="1255">
        <v>45</v>
      </c>
      <c r="AI23" s="1261">
        <v>45</v>
      </c>
      <c r="AJ23" s="1261">
        <v>45</v>
      </c>
      <c r="AK23" s="1261">
        <v>45</v>
      </c>
      <c r="AL23" s="1261">
        <v>45</v>
      </c>
      <c r="AM23" s="1261">
        <v>45</v>
      </c>
      <c r="AN23" s="1261">
        <v>45</v>
      </c>
      <c r="AO23" s="1261">
        <v>45</v>
      </c>
      <c r="AP23" s="1261">
        <v>45</v>
      </c>
      <c r="AQ23" s="1262">
        <v>45</v>
      </c>
      <c r="AR23" s="1261">
        <v>45</v>
      </c>
      <c r="AS23" s="1261">
        <v>44</v>
      </c>
      <c r="AT23" s="1261">
        <v>45</v>
      </c>
      <c r="AU23" s="1261">
        <v>45</v>
      </c>
      <c r="AV23" s="1262">
        <v>45</v>
      </c>
      <c r="AW23" s="1261">
        <v>45</v>
      </c>
      <c r="AX23" s="1261">
        <v>45</v>
      </c>
      <c r="AY23" s="1268">
        <v>45</v>
      </c>
      <c r="AZ23" s="1267">
        <v>45</v>
      </c>
      <c r="BA23" s="1267">
        <v>45</v>
      </c>
      <c r="BB23" s="1268">
        <v>45</v>
      </c>
      <c r="BC23" s="1267">
        <v>45</v>
      </c>
      <c r="BD23" s="1267">
        <v>45</v>
      </c>
      <c r="BE23" s="1267">
        <v>45</v>
      </c>
      <c r="BF23" s="1267">
        <v>45</v>
      </c>
      <c r="BG23" s="1267">
        <v>45</v>
      </c>
      <c r="BH23" s="1267">
        <v>45</v>
      </c>
      <c r="BI23" s="1267">
        <v>45</v>
      </c>
      <c r="BJ23" s="1267">
        <v>45</v>
      </c>
      <c r="BK23" s="1267">
        <v>45</v>
      </c>
      <c r="BL23" s="1267">
        <v>45</v>
      </c>
      <c r="BM23" s="1267">
        <v>45</v>
      </c>
      <c r="BN23" s="1267">
        <v>41</v>
      </c>
      <c r="BO23" s="1267">
        <v>45</v>
      </c>
      <c r="BP23" s="1274">
        <v>45</v>
      </c>
      <c r="BQ23" s="1274">
        <v>45</v>
      </c>
      <c r="BR23" s="1274">
        <v>45</v>
      </c>
      <c r="BS23" s="1274">
        <v>45</v>
      </c>
      <c r="BT23" s="1274">
        <v>44</v>
      </c>
      <c r="BU23" s="1274">
        <v>44</v>
      </c>
      <c r="BV23" s="1274">
        <v>44</v>
      </c>
      <c r="BW23" s="1275">
        <v>44</v>
      </c>
      <c r="BX23" s="1274">
        <v>44</v>
      </c>
      <c r="BY23" s="1274">
        <v>44</v>
      </c>
      <c r="BZ23" s="1274">
        <v>44</v>
      </c>
      <c r="CA23" s="1274">
        <v>44</v>
      </c>
      <c r="CB23" s="1274">
        <v>44</v>
      </c>
      <c r="CC23" s="1274">
        <v>44</v>
      </c>
      <c r="CD23" s="1274">
        <v>44</v>
      </c>
      <c r="CE23" s="1274">
        <v>44</v>
      </c>
      <c r="CF23" s="1274">
        <v>44</v>
      </c>
      <c r="CG23" s="1281">
        <v>44</v>
      </c>
      <c r="CH23" s="1281">
        <v>44</v>
      </c>
      <c r="CI23" s="1281">
        <v>31</v>
      </c>
      <c r="CJ23" s="1281">
        <v>-2</v>
      </c>
      <c r="CK23" s="1281">
        <v>0</v>
      </c>
      <c r="CL23" s="1281">
        <v>0</v>
      </c>
      <c r="CM23" s="1281">
        <v>0</v>
      </c>
      <c r="CN23" s="1281">
        <v>0</v>
      </c>
      <c r="CO23" s="1281">
        <v>0</v>
      </c>
      <c r="CP23" s="1281">
        <v>0</v>
      </c>
      <c r="CQ23" s="1281">
        <v>0</v>
      </c>
      <c r="CR23" s="1281">
        <v>0</v>
      </c>
      <c r="CS23" s="1281">
        <v>0</v>
      </c>
      <c r="CT23" s="1285">
        <v>848.2</v>
      </c>
    </row>
    <row r="24" spans="1:98" x14ac:dyDescent="0.25">
      <c r="A24" s="1245" t="s">
        <v>120</v>
      </c>
      <c r="B24" s="1246">
        <v>0</v>
      </c>
      <c r="C24" s="1246">
        <v>0</v>
      </c>
      <c r="D24" s="1246">
        <v>0</v>
      </c>
      <c r="E24" s="1246">
        <v>0</v>
      </c>
      <c r="F24" s="1246">
        <v>0</v>
      </c>
      <c r="G24" s="1246">
        <v>0</v>
      </c>
      <c r="H24" s="1246">
        <v>0</v>
      </c>
      <c r="I24" s="1246">
        <v>0</v>
      </c>
      <c r="J24" s="1246">
        <v>0</v>
      </c>
      <c r="K24" s="1246">
        <v>0</v>
      </c>
      <c r="L24" s="1246">
        <v>0</v>
      </c>
      <c r="M24" s="1246">
        <v>0</v>
      </c>
      <c r="N24" s="1246">
        <v>0</v>
      </c>
      <c r="O24" s="1246">
        <v>0</v>
      </c>
      <c r="P24" s="1246">
        <v>0</v>
      </c>
      <c r="Q24" s="1246">
        <v>0</v>
      </c>
      <c r="R24" s="1255">
        <v>0</v>
      </c>
      <c r="S24" s="1255">
        <v>0</v>
      </c>
      <c r="T24" s="1255">
        <v>0</v>
      </c>
      <c r="U24" s="1255">
        <v>0</v>
      </c>
      <c r="V24" s="1255">
        <v>0</v>
      </c>
      <c r="W24" s="1255">
        <v>0</v>
      </c>
      <c r="X24" s="1255">
        <v>0</v>
      </c>
      <c r="Y24" s="1255">
        <v>0</v>
      </c>
      <c r="Z24" s="1255">
        <v>0</v>
      </c>
      <c r="AA24" s="1255">
        <v>0</v>
      </c>
      <c r="AB24" s="1255">
        <v>0</v>
      </c>
      <c r="AC24" s="1255">
        <v>0</v>
      </c>
      <c r="AD24" s="1255">
        <v>0</v>
      </c>
      <c r="AE24" s="1256">
        <v>0</v>
      </c>
      <c r="AF24" s="1255">
        <v>0</v>
      </c>
      <c r="AG24" s="1255">
        <v>0</v>
      </c>
      <c r="AH24" s="1255">
        <v>0</v>
      </c>
      <c r="AI24" s="1261">
        <v>0</v>
      </c>
      <c r="AJ24" s="1261">
        <v>0</v>
      </c>
      <c r="AK24" s="1261">
        <v>0</v>
      </c>
      <c r="AL24" s="1261">
        <v>0</v>
      </c>
      <c r="AM24" s="1261">
        <v>0</v>
      </c>
      <c r="AN24" s="1261">
        <v>0</v>
      </c>
      <c r="AO24" s="1261">
        <v>0</v>
      </c>
      <c r="AP24" s="1261">
        <v>0</v>
      </c>
      <c r="AQ24" s="1262">
        <v>0</v>
      </c>
      <c r="AR24" s="1261">
        <v>0</v>
      </c>
      <c r="AS24" s="1261">
        <v>0</v>
      </c>
      <c r="AT24" s="1261">
        <v>0</v>
      </c>
      <c r="AU24" s="1261">
        <v>0</v>
      </c>
      <c r="AV24" s="1262">
        <v>0</v>
      </c>
      <c r="AW24" s="1261">
        <v>0</v>
      </c>
      <c r="AX24" s="1261">
        <v>0</v>
      </c>
      <c r="AY24" s="1268">
        <v>0</v>
      </c>
      <c r="AZ24" s="1267">
        <v>0</v>
      </c>
      <c r="BA24" s="1267">
        <v>0</v>
      </c>
      <c r="BB24" s="1268">
        <v>0</v>
      </c>
      <c r="BC24" s="1267">
        <v>0</v>
      </c>
      <c r="BD24" s="1267">
        <v>0</v>
      </c>
      <c r="BE24" s="1267">
        <v>0</v>
      </c>
      <c r="BF24" s="1267">
        <v>0</v>
      </c>
      <c r="BG24" s="1267">
        <v>0</v>
      </c>
      <c r="BH24" s="1267">
        <v>0</v>
      </c>
      <c r="BI24" s="1267">
        <v>0</v>
      </c>
      <c r="BJ24" s="1267">
        <v>0</v>
      </c>
      <c r="BK24" s="1267">
        <v>0</v>
      </c>
      <c r="BL24" s="1267">
        <v>0</v>
      </c>
      <c r="BM24" s="1267">
        <v>0</v>
      </c>
      <c r="BN24" s="1267">
        <v>0</v>
      </c>
      <c r="BO24" s="1267">
        <v>0</v>
      </c>
      <c r="BP24" s="1274">
        <v>0</v>
      </c>
      <c r="BQ24" s="1274">
        <v>0</v>
      </c>
      <c r="BR24" s="1274">
        <v>0</v>
      </c>
      <c r="BS24" s="1274">
        <v>0</v>
      </c>
      <c r="BT24" s="1274">
        <v>0</v>
      </c>
      <c r="BU24" s="1274">
        <v>0</v>
      </c>
      <c r="BV24" s="1274">
        <v>0</v>
      </c>
      <c r="BW24" s="1275">
        <v>0</v>
      </c>
      <c r="BX24" s="1274">
        <v>0</v>
      </c>
      <c r="BY24" s="1274">
        <v>0</v>
      </c>
      <c r="BZ24" s="1274">
        <v>0</v>
      </c>
      <c r="CA24" s="1274">
        <v>0</v>
      </c>
      <c r="CB24" s="1274">
        <v>0</v>
      </c>
      <c r="CC24" s="1274">
        <v>0</v>
      </c>
      <c r="CD24" s="1274">
        <v>0</v>
      </c>
      <c r="CE24" s="1274">
        <v>0</v>
      </c>
      <c r="CF24" s="1274">
        <v>0</v>
      </c>
      <c r="CG24" s="1281">
        <v>0</v>
      </c>
      <c r="CH24" s="1281">
        <v>0</v>
      </c>
      <c r="CI24" s="1281">
        <v>0</v>
      </c>
      <c r="CJ24" s="1281">
        <v>0</v>
      </c>
      <c r="CK24" s="1281">
        <v>0</v>
      </c>
      <c r="CL24" s="1281">
        <v>0</v>
      </c>
      <c r="CM24" s="1281">
        <v>0</v>
      </c>
      <c r="CN24" s="1281">
        <v>0</v>
      </c>
      <c r="CO24" s="1281">
        <v>0</v>
      </c>
      <c r="CP24" s="1281">
        <v>0</v>
      </c>
      <c r="CQ24" s="1281">
        <v>0</v>
      </c>
      <c r="CR24" s="1281">
        <v>0</v>
      </c>
      <c r="CS24" s="1281">
        <v>0</v>
      </c>
      <c r="CT24" s="1285">
        <v>0</v>
      </c>
    </row>
    <row r="25" spans="1:98" x14ac:dyDescent="0.25">
      <c r="A25" s="1247" t="s">
        <v>121</v>
      </c>
      <c r="B25" s="1246">
        <v>0</v>
      </c>
      <c r="C25" s="1246">
        <v>0</v>
      </c>
      <c r="D25" s="1246">
        <v>0</v>
      </c>
      <c r="E25" s="1246">
        <v>0</v>
      </c>
      <c r="F25" s="1246">
        <v>0</v>
      </c>
      <c r="G25" s="1246">
        <v>0</v>
      </c>
      <c r="H25" s="1246">
        <v>0</v>
      </c>
      <c r="I25" s="1246">
        <v>0</v>
      </c>
      <c r="J25" s="1246">
        <v>0</v>
      </c>
      <c r="K25" s="1246">
        <v>0</v>
      </c>
      <c r="L25" s="1246">
        <v>0</v>
      </c>
      <c r="M25" s="1246">
        <v>0</v>
      </c>
      <c r="N25" s="1246">
        <v>0</v>
      </c>
      <c r="O25" s="1246">
        <v>0</v>
      </c>
      <c r="P25" s="1246">
        <v>0</v>
      </c>
      <c r="Q25" s="1246">
        <v>0</v>
      </c>
      <c r="R25" s="1255">
        <v>0</v>
      </c>
      <c r="S25" s="1255">
        <v>0</v>
      </c>
      <c r="T25" s="1255">
        <v>0</v>
      </c>
      <c r="U25" s="1255">
        <v>0</v>
      </c>
      <c r="V25" s="1255">
        <v>0</v>
      </c>
      <c r="W25" s="1255">
        <v>0</v>
      </c>
      <c r="X25" s="1255">
        <v>0</v>
      </c>
      <c r="Y25" s="1255">
        <v>0</v>
      </c>
      <c r="Z25" s="1255">
        <v>0</v>
      </c>
      <c r="AA25" s="1255">
        <v>0</v>
      </c>
      <c r="AB25" s="1255">
        <v>0</v>
      </c>
      <c r="AC25" s="1255">
        <v>0</v>
      </c>
      <c r="AD25" s="1255">
        <v>0</v>
      </c>
      <c r="AE25" s="1256">
        <v>0</v>
      </c>
      <c r="AF25" s="1255">
        <v>0</v>
      </c>
      <c r="AG25" s="1255">
        <v>0</v>
      </c>
      <c r="AH25" s="1255">
        <v>0</v>
      </c>
      <c r="AI25" s="1261">
        <v>0</v>
      </c>
      <c r="AJ25" s="1261">
        <v>0</v>
      </c>
      <c r="AK25" s="1261">
        <v>0</v>
      </c>
      <c r="AL25" s="1261">
        <v>0</v>
      </c>
      <c r="AM25" s="1261">
        <v>0</v>
      </c>
      <c r="AN25" s="1261">
        <v>0</v>
      </c>
      <c r="AO25" s="1261">
        <v>0</v>
      </c>
      <c r="AP25" s="1261">
        <v>0</v>
      </c>
      <c r="AQ25" s="1262">
        <v>0</v>
      </c>
      <c r="AR25" s="1261">
        <v>0</v>
      </c>
      <c r="AS25" s="1261">
        <v>0</v>
      </c>
      <c r="AT25" s="1261">
        <v>0</v>
      </c>
      <c r="AU25" s="1261">
        <v>0</v>
      </c>
      <c r="AV25" s="1262">
        <v>0</v>
      </c>
      <c r="AW25" s="1261">
        <v>0</v>
      </c>
      <c r="AX25" s="1261">
        <v>0</v>
      </c>
      <c r="AY25" s="1268">
        <v>0</v>
      </c>
      <c r="AZ25" s="1267">
        <v>0</v>
      </c>
      <c r="BA25" s="1267">
        <v>0</v>
      </c>
      <c r="BB25" s="1268">
        <v>0</v>
      </c>
      <c r="BC25" s="1267">
        <v>0</v>
      </c>
      <c r="BD25" s="1267">
        <v>0</v>
      </c>
      <c r="BE25" s="1267">
        <v>0</v>
      </c>
      <c r="BF25" s="1267">
        <v>0</v>
      </c>
      <c r="BG25" s="1267">
        <v>0</v>
      </c>
      <c r="BH25" s="1267">
        <v>0</v>
      </c>
      <c r="BI25" s="1267">
        <v>0</v>
      </c>
      <c r="BJ25" s="1267">
        <v>0</v>
      </c>
      <c r="BK25" s="1267">
        <v>0</v>
      </c>
      <c r="BL25" s="1267">
        <v>0</v>
      </c>
      <c r="BM25" s="1267">
        <v>0</v>
      </c>
      <c r="BN25" s="1267">
        <v>0</v>
      </c>
      <c r="BO25" s="1267">
        <v>0</v>
      </c>
      <c r="BP25" s="1274">
        <v>0</v>
      </c>
      <c r="BQ25" s="1274">
        <v>0</v>
      </c>
      <c r="BR25" s="1274">
        <v>2</v>
      </c>
      <c r="BS25" s="1274">
        <v>37</v>
      </c>
      <c r="BT25" s="1274">
        <v>64</v>
      </c>
      <c r="BU25" s="1274">
        <v>63</v>
      </c>
      <c r="BV25" s="1274">
        <v>63</v>
      </c>
      <c r="BW25" s="1275">
        <v>84</v>
      </c>
      <c r="BX25" s="1274">
        <v>85</v>
      </c>
      <c r="BY25" s="1274">
        <v>84</v>
      </c>
      <c r="BZ25" s="1274">
        <v>85</v>
      </c>
      <c r="CA25" s="1274">
        <v>84</v>
      </c>
      <c r="CB25" s="1274">
        <v>84</v>
      </c>
      <c r="CC25" s="1274">
        <v>85</v>
      </c>
      <c r="CD25" s="1274">
        <v>84</v>
      </c>
      <c r="CE25" s="1274">
        <v>69</v>
      </c>
      <c r="CF25" s="1274">
        <v>44</v>
      </c>
      <c r="CG25" s="1281">
        <v>0</v>
      </c>
      <c r="CH25" s="1281">
        <v>0</v>
      </c>
      <c r="CI25" s="1281">
        <v>0</v>
      </c>
      <c r="CJ25" s="1281">
        <v>0</v>
      </c>
      <c r="CK25" s="1281">
        <v>0</v>
      </c>
      <c r="CL25" s="1281">
        <v>0</v>
      </c>
      <c r="CM25" s="1281">
        <v>0</v>
      </c>
      <c r="CN25" s="1281">
        <v>0</v>
      </c>
      <c r="CO25" s="1281">
        <v>0</v>
      </c>
      <c r="CP25" s="1281">
        <v>0</v>
      </c>
      <c r="CQ25" s="1281">
        <v>0</v>
      </c>
      <c r="CR25" s="1281">
        <v>0</v>
      </c>
      <c r="CS25" s="1281">
        <v>0</v>
      </c>
      <c r="CT25" s="1285">
        <v>255</v>
      </c>
    </row>
    <row r="26" spans="1:98" x14ac:dyDescent="0.25">
      <c r="A26" s="1247" t="s">
        <v>122</v>
      </c>
      <c r="B26" s="1246">
        <v>0</v>
      </c>
      <c r="C26" s="1246">
        <v>0</v>
      </c>
      <c r="D26" s="1246">
        <v>0</v>
      </c>
      <c r="E26" s="1246">
        <v>0</v>
      </c>
      <c r="F26" s="1246">
        <v>0</v>
      </c>
      <c r="G26" s="1246">
        <v>0</v>
      </c>
      <c r="H26" s="1246">
        <v>0</v>
      </c>
      <c r="I26" s="1246">
        <v>0</v>
      </c>
      <c r="J26" s="1246">
        <v>0</v>
      </c>
      <c r="K26" s="1246">
        <v>0</v>
      </c>
      <c r="L26" s="1246">
        <v>0</v>
      </c>
      <c r="M26" s="1246">
        <v>0</v>
      </c>
      <c r="N26" s="1246">
        <v>0</v>
      </c>
      <c r="O26" s="1246">
        <v>0</v>
      </c>
      <c r="P26" s="1246">
        <v>0</v>
      </c>
      <c r="Q26" s="1246">
        <v>0</v>
      </c>
      <c r="R26" s="1255">
        <v>0</v>
      </c>
      <c r="S26" s="1255">
        <v>0</v>
      </c>
      <c r="T26" s="1255">
        <v>0</v>
      </c>
      <c r="U26" s="1255">
        <v>0</v>
      </c>
      <c r="V26" s="1255">
        <v>0</v>
      </c>
      <c r="W26" s="1255">
        <v>0</v>
      </c>
      <c r="X26" s="1255">
        <v>0</v>
      </c>
      <c r="Y26" s="1255">
        <v>0</v>
      </c>
      <c r="Z26" s="1255">
        <v>0</v>
      </c>
      <c r="AA26" s="1255">
        <v>0</v>
      </c>
      <c r="AB26" s="1255">
        <v>0</v>
      </c>
      <c r="AC26" s="1255">
        <v>0</v>
      </c>
      <c r="AD26" s="1255">
        <v>0</v>
      </c>
      <c r="AE26" s="1256">
        <v>0</v>
      </c>
      <c r="AF26" s="1255">
        <v>0</v>
      </c>
      <c r="AG26" s="1255">
        <v>0</v>
      </c>
      <c r="AH26" s="1255">
        <v>0</v>
      </c>
      <c r="AI26" s="1261">
        <v>0</v>
      </c>
      <c r="AJ26" s="1261">
        <v>0</v>
      </c>
      <c r="AK26" s="1261">
        <v>0</v>
      </c>
      <c r="AL26" s="1261">
        <v>0</v>
      </c>
      <c r="AM26" s="1261">
        <v>0</v>
      </c>
      <c r="AN26" s="1261">
        <v>0</v>
      </c>
      <c r="AO26" s="1261">
        <v>0</v>
      </c>
      <c r="AP26" s="1261">
        <v>0</v>
      </c>
      <c r="AQ26" s="1262">
        <v>0</v>
      </c>
      <c r="AR26" s="1261">
        <v>0</v>
      </c>
      <c r="AS26" s="1261">
        <v>0</v>
      </c>
      <c r="AT26" s="1261">
        <v>0</v>
      </c>
      <c r="AU26" s="1261">
        <v>0</v>
      </c>
      <c r="AV26" s="1262">
        <v>0</v>
      </c>
      <c r="AW26" s="1261">
        <v>0</v>
      </c>
      <c r="AX26" s="1261">
        <v>0</v>
      </c>
      <c r="AY26" s="1268">
        <v>0</v>
      </c>
      <c r="AZ26" s="1267">
        <v>0</v>
      </c>
      <c r="BA26" s="1267">
        <v>0</v>
      </c>
      <c r="BB26" s="1268">
        <v>0</v>
      </c>
      <c r="BC26" s="1267">
        <v>0</v>
      </c>
      <c r="BD26" s="1267">
        <v>0</v>
      </c>
      <c r="BE26" s="1267">
        <v>0</v>
      </c>
      <c r="BF26" s="1267">
        <v>0</v>
      </c>
      <c r="BG26" s="1267">
        <v>0</v>
      </c>
      <c r="BH26" s="1267">
        <v>0</v>
      </c>
      <c r="BI26" s="1267">
        <v>0</v>
      </c>
      <c r="BJ26" s="1267">
        <v>0</v>
      </c>
      <c r="BK26" s="1267">
        <v>0</v>
      </c>
      <c r="BL26" s="1267">
        <v>0</v>
      </c>
      <c r="BM26" s="1267">
        <v>0</v>
      </c>
      <c r="BN26" s="1267">
        <v>0</v>
      </c>
      <c r="BO26" s="1267">
        <v>0</v>
      </c>
      <c r="BP26" s="1274">
        <v>0</v>
      </c>
      <c r="BQ26" s="1274">
        <v>0</v>
      </c>
      <c r="BR26" s="1274">
        <v>0</v>
      </c>
      <c r="BS26" s="1274">
        <v>0</v>
      </c>
      <c r="BT26" s="1274">
        <v>0</v>
      </c>
      <c r="BU26" s="1274">
        <v>0</v>
      </c>
      <c r="BV26" s="1274">
        <v>0</v>
      </c>
      <c r="BW26" s="1275">
        <v>0</v>
      </c>
      <c r="BX26" s="1274">
        <v>0</v>
      </c>
      <c r="BY26" s="1274">
        <v>0</v>
      </c>
      <c r="BZ26" s="1274">
        <v>0</v>
      </c>
      <c r="CA26" s="1274">
        <v>0</v>
      </c>
      <c r="CB26" s="1274">
        <v>0</v>
      </c>
      <c r="CC26" s="1274">
        <v>0</v>
      </c>
      <c r="CD26" s="1274">
        <v>0</v>
      </c>
      <c r="CE26" s="1274">
        <v>0</v>
      </c>
      <c r="CF26" s="1274">
        <v>0</v>
      </c>
      <c r="CG26" s="1281">
        <v>0</v>
      </c>
      <c r="CH26" s="1281">
        <v>0</v>
      </c>
      <c r="CI26" s="1281">
        <v>0</v>
      </c>
      <c r="CJ26" s="1281">
        <v>0</v>
      </c>
      <c r="CK26" s="1281">
        <v>0</v>
      </c>
      <c r="CL26" s="1281">
        <v>0</v>
      </c>
      <c r="CM26" s="1281">
        <v>0</v>
      </c>
      <c r="CN26" s="1281">
        <v>0</v>
      </c>
      <c r="CO26" s="1281">
        <v>0</v>
      </c>
      <c r="CP26" s="1281">
        <v>0</v>
      </c>
      <c r="CQ26" s="1281">
        <v>0</v>
      </c>
      <c r="CR26" s="1281">
        <v>0</v>
      </c>
      <c r="CS26" s="1281">
        <v>0</v>
      </c>
      <c r="CT26" s="1285">
        <v>0</v>
      </c>
    </row>
    <row r="27" spans="1:98" x14ac:dyDescent="0.25">
      <c r="A27" s="1247" t="s">
        <v>123</v>
      </c>
      <c r="B27" s="1246">
        <v>0</v>
      </c>
      <c r="C27" s="1246">
        <v>0</v>
      </c>
      <c r="D27" s="1246">
        <v>0</v>
      </c>
      <c r="E27" s="1246">
        <v>0</v>
      </c>
      <c r="F27" s="1246">
        <v>0</v>
      </c>
      <c r="G27" s="1246">
        <v>0</v>
      </c>
      <c r="H27" s="1246">
        <v>0</v>
      </c>
      <c r="I27" s="1246">
        <v>0</v>
      </c>
      <c r="J27" s="1246">
        <v>0</v>
      </c>
      <c r="K27" s="1246">
        <v>0</v>
      </c>
      <c r="L27" s="1246">
        <v>0</v>
      </c>
      <c r="M27" s="1246">
        <v>0</v>
      </c>
      <c r="N27" s="1246">
        <v>0</v>
      </c>
      <c r="O27" s="1246">
        <v>0</v>
      </c>
      <c r="P27" s="1246">
        <v>0</v>
      </c>
      <c r="Q27" s="1246">
        <v>0</v>
      </c>
      <c r="R27" s="1255">
        <v>0</v>
      </c>
      <c r="S27" s="1255">
        <v>0</v>
      </c>
      <c r="T27" s="1255">
        <v>0</v>
      </c>
      <c r="U27" s="1255">
        <v>0</v>
      </c>
      <c r="V27" s="1255">
        <v>0</v>
      </c>
      <c r="W27" s="1255">
        <v>0</v>
      </c>
      <c r="X27" s="1255">
        <v>0</v>
      </c>
      <c r="Y27" s="1255">
        <v>0</v>
      </c>
      <c r="Z27" s="1255">
        <v>0</v>
      </c>
      <c r="AA27" s="1255">
        <v>0</v>
      </c>
      <c r="AB27" s="1255">
        <v>0</v>
      </c>
      <c r="AC27" s="1255">
        <v>0</v>
      </c>
      <c r="AD27" s="1255">
        <v>0</v>
      </c>
      <c r="AE27" s="1256">
        <v>0</v>
      </c>
      <c r="AF27" s="1255">
        <v>0</v>
      </c>
      <c r="AG27" s="1255">
        <v>0</v>
      </c>
      <c r="AH27" s="1255">
        <v>2</v>
      </c>
      <c r="AI27" s="1261">
        <v>7</v>
      </c>
      <c r="AJ27" s="1261">
        <v>8</v>
      </c>
      <c r="AK27" s="1261">
        <v>9</v>
      </c>
      <c r="AL27" s="1261">
        <v>14</v>
      </c>
      <c r="AM27" s="1261">
        <v>17</v>
      </c>
      <c r="AN27" s="1261">
        <v>21</v>
      </c>
      <c r="AO27" s="1261">
        <v>23</v>
      </c>
      <c r="AP27" s="1261">
        <v>23</v>
      </c>
      <c r="AQ27" s="1262">
        <v>23</v>
      </c>
      <c r="AR27" s="1261">
        <v>23</v>
      </c>
      <c r="AS27" s="1261">
        <v>24</v>
      </c>
      <c r="AT27" s="1261">
        <v>23</v>
      </c>
      <c r="AU27" s="1261">
        <v>25</v>
      </c>
      <c r="AV27" s="1262">
        <v>25</v>
      </c>
      <c r="AW27" s="1261">
        <v>25</v>
      </c>
      <c r="AX27" s="1261">
        <v>20</v>
      </c>
      <c r="AY27" s="1268">
        <v>21</v>
      </c>
      <c r="AZ27" s="1267">
        <v>15</v>
      </c>
      <c r="BA27" s="1267">
        <v>8</v>
      </c>
      <c r="BB27" s="1268">
        <v>10</v>
      </c>
      <c r="BC27" s="1267">
        <v>8</v>
      </c>
      <c r="BD27" s="1267">
        <v>10</v>
      </c>
      <c r="BE27" s="1267">
        <v>8</v>
      </c>
      <c r="BF27" s="1267">
        <v>4</v>
      </c>
      <c r="BG27" s="1267">
        <v>4</v>
      </c>
      <c r="BH27" s="1267">
        <v>0</v>
      </c>
      <c r="BI27" s="1267">
        <v>0</v>
      </c>
      <c r="BJ27" s="1267">
        <v>0</v>
      </c>
      <c r="BK27" s="1267">
        <v>0</v>
      </c>
      <c r="BL27" s="1267">
        <v>0</v>
      </c>
      <c r="BM27" s="1267">
        <v>0</v>
      </c>
      <c r="BN27" s="1267">
        <v>0</v>
      </c>
      <c r="BO27" s="1267">
        <v>0</v>
      </c>
      <c r="BP27" s="1274">
        <v>0</v>
      </c>
      <c r="BQ27" s="1274">
        <v>0</v>
      </c>
      <c r="BR27" s="1274">
        <v>0</v>
      </c>
      <c r="BS27" s="1274">
        <v>0</v>
      </c>
      <c r="BT27" s="1274">
        <v>0</v>
      </c>
      <c r="BU27" s="1274">
        <v>0</v>
      </c>
      <c r="BV27" s="1274">
        <v>0</v>
      </c>
      <c r="BW27" s="1275">
        <v>0</v>
      </c>
      <c r="BX27" s="1274">
        <v>0</v>
      </c>
      <c r="BY27" s="1274">
        <v>0</v>
      </c>
      <c r="BZ27" s="1274">
        <v>0</v>
      </c>
      <c r="CA27" s="1274">
        <v>0</v>
      </c>
      <c r="CB27" s="1274">
        <v>0</v>
      </c>
      <c r="CC27" s="1274">
        <v>0</v>
      </c>
      <c r="CD27" s="1274">
        <v>0</v>
      </c>
      <c r="CE27" s="1274">
        <v>0</v>
      </c>
      <c r="CF27" s="1274">
        <v>0</v>
      </c>
      <c r="CG27" s="1281">
        <v>0</v>
      </c>
      <c r="CH27" s="1281">
        <v>0</v>
      </c>
      <c r="CI27" s="1281">
        <v>0</v>
      </c>
      <c r="CJ27" s="1281">
        <v>0</v>
      </c>
      <c r="CK27" s="1281">
        <v>0</v>
      </c>
      <c r="CL27" s="1281">
        <v>0</v>
      </c>
      <c r="CM27" s="1281">
        <v>0</v>
      </c>
      <c r="CN27" s="1281">
        <v>0</v>
      </c>
      <c r="CO27" s="1281">
        <v>0</v>
      </c>
      <c r="CP27" s="1281">
        <v>0</v>
      </c>
      <c r="CQ27" s="1281">
        <v>0</v>
      </c>
      <c r="CR27" s="1281">
        <v>0</v>
      </c>
      <c r="CS27" s="1281">
        <v>0</v>
      </c>
      <c r="CT27" s="1285">
        <v>101.1</v>
      </c>
    </row>
    <row r="28" spans="1:98" x14ac:dyDescent="0.25">
      <c r="A28" s="1245" t="s">
        <v>124</v>
      </c>
      <c r="B28" s="1246">
        <v>0</v>
      </c>
      <c r="C28" s="1246">
        <v>0</v>
      </c>
      <c r="D28" s="1246">
        <v>0</v>
      </c>
      <c r="E28" s="1246">
        <v>0</v>
      </c>
      <c r="F28" s="1246">
        <v>0</v>
      </c>
      <c r="G28" s="1246">
        <v>0</v>
      </c>
      <c r="H28" s="1246">
        <v>0</v>
      </c>
      <c r="I28" s="1246">
        <v>0</v>
      </c>
      <c r="J28" s="1246">
        <v>0</v>
      </c>
      <c r="K28" s="1246">
        <v>0</v>
      </c>
      <c r="L28" s="1246">
        <v>0</v>
      </c>
      <c r="M28" s="1246">
        <v>0</v>
      </c>
      <c r="N28" s="1246">
        <v>0</v>
      </c>
      <c r="O28" s="1246">
        <v>0</v>
      </c>
      <c r="P28" s="1246">
        <v>0</v>
      </c>
      <c r="Q28" s="1246">
        <v>0</v>
      </c>
      <c r="R28" s="1255">
        <v>0</v>
      </c>
      <c r="S28" s="1255">
        <v>0</v>
      </c>
      <c r="T28" s="1255">
        <v>0</v>
      </c>
      <c r="U28" s="1255">
        <v>0</v>
      </c>
      <c r="V28" s="1255">
        <v>0</v>
      </c>
      <c r="W28" s="1255">
        <v>0</v>
      </c>
      <c r="X28" s="1255">
        <v>0</v>
      </c>
      <c r="Y28" s="1255">
        <v>0</v>
      </c>
      <c r="Z28" s="1255">
        <v>0</v>
      </c>
      <c r="AA28" s="1255">
        <v>0</v>
      </c>
      <c r="AB28" s="1255">
        <v>0</v>
      </c>
      <c r="AC28" s="1255">
        <v>0</v>
      </c>
      <c r="AD28" s="1255">
        <v>0</v>
      </c>
      <c r="AE28" s="1256">
        <v>0</v>
      </c>
      <c r="AF28" s="1255">
        <v>0</v>
      </c>
      <c r="AG28" s="1255">
        <v>0</v>
      </c>
      <c r="AH28" s="1255">
        <v>0</v>
      </c>
      <c r="AI28" s="1261">
        <v>0</v>
      </c>
      <c r="AJ28" s="1261">
        <v>0</v>
      </c>
      <c r="AK28" s="1261">
        <v>0</v>
      </c>
      <c r="AL28" s="1261">
        <v>0</v>
      </c>
      <c r="AM28" s="1261">
        <v>0</v>
      </c>
      <c r="AN28" s="1261">
        <v>0</v>
      </c>
      <c r="AO28" s="1261">
        <v>0</v>
      </c>
      <c r="AP28" s="1261">
        <v>0</v>
      </c>
      <c r="AQ28" s="1262">
        <v>0</v>
      </c>
      <c r="AR28" s="1261">
        <v>0</v>
      </c>
      <c r="AS28" s="1261">
        <v>0</v>
      </c>
      <c r="AT28" s="1261">
        <v>0</v>
      </c>
      <c r="AU28" s="1261">
        <v>0</v>
      </c>
      <c r="AV28" s="1262">
        <v>0</v>
      </c>
      <c r="AW28" s="1261">
        <v>0</v>
      </c>
      <c r="AX28" s="1261">
        <v>0</v>
      </c>
      <c r="AY28" s="1268">
        <v>0</v>
      </c>
      <c r="AZ28" s="1267">
        <v>0</v>
      </c>
      <c r="BA28" s="1267">
        <v>0</v>
      </c>
      <c r="BB28" s="1268">
        <v>0</v>
      </c>
      <c r="BC28" s="1267">
        <v>0</v>
      </c>
      <c r="BD28" s="1267">
        <v>0</v>
      </c>
      <c r="BE28" s="1267">
        <v>0</v>
      </c>
      <c r="BF28" s="1267">
        <v>0</v>
      </c>
      <c r="BG28" s="1267">
        <v>0</v>
      </c>
      <c r="BH28" s="1267">
        <v>0</v>
      </c>
      <c r="BI28" s="1267">
        <v>0</v>
      </c>
      <c r="BJ28" s="1267">
        <v>0</v>
      </c>
      <c r="BK28" s="1267">
        <v>0</v>
      </c>
      <c r="BL28" s="1267">
        <v>0</v>
      </c>
      <c r="BM28" s="1267">
        <v>0</v>
      </c>
      <c r="BN28" s="1267">
        <v>0</v>
      </c>
      <c r="BO28" s="1267">
        <v>0</v>
      </c>
      <c r="BP28" s="1274">
        <v>0</v>
      </c>
      <c r="BQ28" s="1274">
        <v>0</v>
      </c>
      <c r="BR28" s="1274">
        <v>0</v>
      </c>
      <c r="BS28" s="1274">
        <v>0</v>
      </c>
      <c r="BT28" s="1274">
        <v>0</v>
      </c>
      <c r="BU28" s="1274">
        <v>0</v>
      </c>
      <c r="BV28" s="1274">
        <v>0</v>
      </c>
      <c r="BW28" s="1275">
        <v>0</v>
      </c>
      <c r="BX28" s="1274">
        <v>0</v>
      </c>
      <c r="BY28" s="1274">
        <v>0</v>
      </c>
      <c r="BZ28" s="1274">
        <v>0</v>
      </c>
      <c r="CA28" s="1274">
        <v>0</v>
      </c>
      <c r="CB28" s="1274">
        <v>0</v>
      </c>
      <c r="CC28" s="1274">
        <v>0</v>
      </c>
      <c r="CD28" s="1274">
        <v>0</v>
      </c>
      <c r="CE28" s="1274">
        <v>0</v>
      </c>
      <c r="CF28" s="1274">
        <v>0</v>
      </c>
      <c r="CG28" s="1281">
        <v>0</v>
      </c>
      <c r="CH28" s="1281">
        <v>0</v>
      </c>
      <c r="CI28" s="1281">
        <v>0</v>
      </c>
      <c r="CJ28" s="1281">
        <v>0</v>
      </c>
      <c r="CK28" s="1281">
        <v>0</v>
      </c>
      <c r="CL28" s="1281">
        <v>0</v>
      </c>
      <c r="CM28" s="1281">
        <v>0</v>
      </c>
      <c r="CN28" s="1281">
        <v>0</v>
      </c>
      <c r="CO28" s="1281">
        <v>0</v>
      </c>
      <c r="CP28" s="1281">
        <v>0</v>
      </c>
      <c r="CQ28" s="1281">
        <v>0</v>
      </c>
      <c r="CR28" s="1281">
        <v>0</v>
      </c>
      <c r="CS28" s="1281">
        <v>0</v>
      </c>
      <c r="CT28" s="1285">
        <v>0</v>
      </c>
    </row>
    <row r="29" spans="1:98" x14ac:dyDescent="0.25">
      <c r="A29" s="1247" t="s">
        <v>125</v>
      </c>
      <c r="B29" s="1246">
        <v>0</v>
      </c>
      <c r="C29" s="1246">
        <v>0</v>
      </c>
      <c r="D29" s="1246">
        <v>0</v>
      </c>
      <c r="E29" s="1246">
        <v>0</v>
      </c>
      <c r="F29" s="1246">
        <v>0</v>
      </c>
      <c r="G29" s="1246">
        <v>0</v>
      </c>
      <c r="H29" s="1246">
        <v>0</v>
      </c>
      <c r="I29" s="1246">
        <v>0</v>
      </c>
      <c r="J29" s="1246">
        <v>0</v>
      </c>
      <c r="K29" s="1246">
        <v>0</v>
      </c>
      <c r="L29" s="1246">
        <v>0</v>
      </c>
      <c r="M29" s="1246">
        <v>0</v>
      </c>
      <c r="N29" s="1246">
        <v>0</v>
      </c>
      <c r="O29" s="1246">
        <v>0</v>
      </c>
      <c r="P29" s="1246">
        <v>0</v>
      </c>
      <c r="Q29" s="1246">
        <v>0</v>
      </c>
      <c r="R29" s="1255">
        <v>0</v>
      </c>
      <c r="S29" s="1255">
        <v>0</v>
      </c>
      <c r="T29" s="1255">
        <v>0</v>
      </c>
      <c r="U29" s="1255">
        <v>0</v>
      </c>
      <c r="V29" s="1255">
        <v>0</v>
      </c>
      <c r="W29" s="1255">
        <v>0</v>
      </c>
      <c r="X29" s="1255">
        <v>0</v>
      </c>
      <c r="Y29" s="1255">
        <v>0</v>
      </c>
      <c r="Z29" s="1255">
        <v>0</v>
      </c>
      <c r="AA29" s="1255">
        <v>0</v>
      </c>
      <c r="AB29" s="1255">
        <v>0</v>
      </c>
      <c r="AC29" s="1255">
        <v>0</v>
      </c>
      <c r="AD29" s="1255">
        <v>0</v>
      </c>
      <c r="AE29" s="1256">
        <v>0</v>
      </c>
      <c r="AF29" s="1255">
        <v>0</v>
      </c>
      <c r="AG29" s="1255">
        <v>0</v>
      </c>
      <c r="AH29" s="1255">
        <v>0</v>
      </c>
      <c r="AI29" s="1261">
        <v>0</v>
      </c>
      <c r="AJ29" s="1261">
        <v>0</v>
      </c>
      <c r="AK29" s="1261">
        <v>0</v>
      </c>
      <c r="AL29" s="1261">
        <v>0</v>
      </c>
      <c r="AM29" s="1261">
        <v>0</v>
      </c>
      <c r="AN29" s="1261">
        <v>0</v>
      </c>
      <c r="AO29" s="1261">
        <v>0</v>
      </c>
      <c r="AP29" s="1261">
        <v>0</v>
      </c>
      <c r="AQ29" s="1262">
        <v>0</v>
      </c>
      <c r="AR29" s="1261">
        <v>0</v>
      </c>
      <c r="AS29" s="1261">
        <v>0</v>
      </c>
      <c r="AT29" s="1261">
        <v>0</v>
      </c>
      <c r="AU29" s="1261">
        <v>0</v>
      </c>
      <c r="AV29" s="1262">
        <v>0</v>
      </c>
      <c r="AW29" s="1261">
        <v>0</v>
      </c>
      <c r="AX29" s="1261">
        <v>0</v>
      </c>
      <c r="AY29" s="1268">
        <v>0</v>
      </c>
      <c r="AZ29" s="1267">
        <v>0</v>
      </c>
      <c r="BA29" s="1267">
        <v>0</v>
      </c>
      <c r="BB29" s="1268">
        <v>0</v>
      </c>
      <c r="BC29" s="1267">
        <v>0</v>
      </c>
      <c r="BD29" s="1267">
        <v>0</v>
      </c>
      <c r="BE29" s="1267">
        <v>0</v>
      </c>
      <c r="BF29" s="1267">
        <v>0</v>
      </c>
      <c r="BG29" s="1267">
        <v>0</v>
      </c>
      <c r="BH29" s="1267">
        <v>0</v>
      </c>
      <c r="BI29" s="1267">
        <v>0</v>
      </c>
      <c r="BJ29" s="1267">
        <v>0</v>
      </c>
      <c r="BK29" s="1267">
        <v>0</v>
      </c>
      <c r="BL29" s="1267">
        <v>0</v>
      </c>
      <c r="BM29" s="1267">
        <v>0</v>
      </c>
      <c r="BN29" s="1267">
        <v>0</v>
      </c>
      <c r="BO29" s="1267">
        <v>0</v>
      </c>
      <c r="BP29" s="1274">
        <v>0</v>
      </c>
      <c r="BQ29" s="1274">
        <v>0</v>
      </c>
      <c r="BR29" s="1274">
        <v>0</v>
      </c>
      <c r="BS29" s="1274">
        <v>0</v>
      </c>
      <c r="BT29" s="1274">
        <v>0</v>
      </c>
      <c r="BU29" s="1274">
        <v>0</v>
      </c>
      <c r="BV29" s="1274">
        <v>0</v>
      </c>
      <c r="BW29" s="1275">
        <v>0</v>
      </c>
      <c r="BX29" s="1274">
        <v>0</v>
      </c>
      <c r="BY29" s="1274">
        <v>0</v>
      </c>
      <c r="BZ29" s="1274">
        <v>0</v>
      </c>
      <c r="CA29" s="1274">
        <v>0</v>
      </c>
      <c r="CB29" s="1274">
        <v>0</v>
      </c>
      <c r="CC29" s="1274">
        <v>0</v>
      </c>
      <c r="CD29" s="1274">
        <v>0</v>
      </c>
      <c r="CE29" s="1274">
        <v>0</v>
      </c>
      <c r="CF29" s="1274">
        <v>0</v>
      </c>
      <c r="CG29" s="1281">
        <v>0</v>
      </c>
      <c r="CH29" s="1281">
        <v>0</v>
      </c>
      <c r="CI29" s="1281">
        <v>0</v>
      </c>
      <c r="CJ29" s="1281">
        <v>0</v>
      </c>
      <c r="CK29" s="1281">
        <v>0</v>
      </c>
      <c r="CL29" s="1281">
        <v>0</v>
      </c>
      <c r="CM29" s="1281">
        <v>0</v>
      </c>
      <c r="CN29" s="1281">
        <v>0</v>
      </c>
      <c r="CO29" s="1281">
        <v>0</v>
      </c>
      <c r="CP29" s="1281">
        <v>0</v>
      </c>
      <c r="CQ29" s="1281">
        <v>0</v>
      </c>
      <c r="CR29" s="1281">
        <v>0</v>
      </c>
      <c r="CS29" s="1281">
        <v>0</v>
      </c>
      <c r="CT29" s="1285">
        <v>0</v>
      </c>
    </row>
    <row r="30" spans="1:98" x14ac:dyDescent="0.25">
      <c r="A30" s="1245" t="s">
        <v>126</v>
      </c>
      <c r="B30" s="1246">
        <v>0</v>
      </c>
      <c r="C30" s="1246">
        <v>0</v>
      </c>
      <c r="D30" s="1246">
        <v>0</v>
      </c>
      <c r="E30" s="1246">
        <v>0</v>
      </c>
      <c r="F30" s="1246">
        <v>0</v>
      </c>
      <c r="G30" s="1246">
        <v>0</v>
      </c>
      <c r="H30" s="1246">
        <v>0</v>
      </c>
      <c r="I30" s="1246">
        <v>0</v>
      </c>
      <c r="J30" s="1246">
        <v>0</v>
      </c>
      <c r="K30" s="1246">
        <v>0</v>
      </c>
      <c r="L30" s="1246">
        <v>0</v>
      </c>
      <c r="M30" s="1246">
        <v>0</v>
      </c>
      <c r="N30" s="1246">
        <v>0</v>
      </c>
      <c r="O30" s="1246">
        <v>0</v>
      </c>
      <c r="P30" s="1246">
        <v>0</v>
      </c>
      <c r="Q30" s="1246">
        <v>0</v>
      </c>
      <c r="R30" s="1255">
        <v>0</v>
      </c>
      <c r="S30" s="1255">
        <v>0</v>
      </c>
      <c r="T30" s="1255">
        <v>0</v>
      </c>
      <c r="U30" s="1255">
        <v>0</v>
      </c>
      <c r="V30" s="1255">
        <v>0</v>
      </c>
      <c r="W30" s="1255">
        <v>0</v>
      </c>
      <c r="X30" s="1255">
        <v>0</v>
      </c>
      <c r="Y30" s="1255">
        <v>0</v>
      </c>
      <c r="Z30" s="1255">
        <v>0</v>
      </c>
      <c r="AA30" s="1255">
        <v>0</v>
      </c>
      <c r="AB30" s="1255">
        <v>0</v>
      </c>
      <c r="AC30" s="1255">
        <v>0</v>
      </c>
      <c r="AD30" s="1255">
        <v>0</v>
      </c>
      <c r="AE30" s="1256">
        <v>0</v>
      </c>
      <c r="AF30" s="1255">
        <v>0</v>
      </c>
      <c r="AG30" s="1255">
        <v>0</v>
      </c>
      <c r="AH30" s="1255">
        <v>0</v>
      </c>
      <c r="AI30" s="1261">
        <v>0</v>
      </c>
      <c r="AJ30" s="1261">
        <v>0</v>
      </c>
      <c r="AK30" s="1261">
        <v>0</v>
      </c>
      <c r="AL30" s="1261">
        <v>0</v>
      </c>
      <c r="AM30" s="1261">
        <v>0</v>
      </c>
      <c r="AN30" s="1261">
        <v>0</v>
      </c>
      <c r="AO30" s="1261">
        <v>0</v>
      </c>
      <c r="AP30" s="1261">
        <v>0</v>
      </c>
      <c r="AQ30" s="1262">
        <v>0</v>
      </c>
      <c r="AR30" s="1261">
        <v>0</v>
      </c>
      <c r="AS30" s="1261">
        <v>0</v>
      </c>
      <c r="AT30" s="1261">
        <v>0</v>
      </c>
      <c r="AU30" s="1261">
        <v>0</v>
      </c>
      <c r="AV30" s="1262">
        <v>0</v>
      </c>
      <c r="AW30" s="1261">
        <v>0</v>
      </c>
      <c r="AX30" s="1261">
        <v>0</v>
      </c>
      <c r="AY30" s="1268">
        <v>0</v>
      </c>
      <c r="AZ30" s="1267">
        <v>0</v>
      </c>
      <c r="BA30" s="1267">
        <v>0</v>
      </c>
      <c r="BB30" s="1268">
        <v>0</v>
      </c>
      <c r="BC30" s="1267">
        <v>0</v>
      </c>
      <c r="BD30" s="1267">
        <v>0</v>
      </c>
      <c r="BE30" s="1267">
        <v>0</v>
      </c>
      <c r="BF30" s="1267">
        <v>0</v>
      </c>
      <c r="BG30" s="1267">
        <v>0</v>
      </c>
      <c r="BH30" s="1267">
        <v>0</v>
      </c>
      <c r="BI30" s="1267">
        <v>0</v>
      </c>
      <c r="BJ30" s="1267">
        <v>0</v>
      </c>
      <c r="BK30" s="1267">
        <v>0</v>
      </c>
      <c r="BL30" s="1267">
        <v>0</v>
      </c>
      <c r="BM30" s="1267">
        <v>0</v>
      </c>
      <c r="BN30" s="1267">
        <v>0</v>
      </c>
      <c r="BO30" s="1267">
        <v>0</v>
      </c>
      <c r="BP30" s="1274">
        <v>0</v>
      </c>
      <c r="BQ30" s="1274">
        <v>0</v>
      </c>
      <c r="BR30" s="1274">
        <v>0</v>
      </c>
      <c r="BS30" s="1274">
        <v>0</v>
      </c>
      <c r="BT30" s="1274">
        <v>0</v>
      </c>
      <c r="BU30" s="1274">
        <v>0</v>
      </c>
      <c r="BV30" s="1274">
        <v>0</v>
      </c>
      <c r="BW30" s="1275">
        <v>0</v>
      </c>
      <c r="BX30" s="1274">
        <v>0</v>
      </c>
      <c r="BY30" s="1274">
        <v>0</v>
      </c>
      <c r="BZ30" s="1274">
        <v>0</v>
      </c>
      <c r="CA30" s="1274">
        <v>0</v>
      </c>
      <c r="CB30" s="1274">
        <v>0</v>
      </c>
      <c r="CC30" s="1274">
        <v>0</v>
      </c>
      <c r="CD30" s="1274">
        <v>0</v>
      </c>
      <c r="CE30" s="1274">
        <v>0</v>
      </c>
      <c r="CF30" s="1274">
        <v>0</v>
      </c>
      <c r="CG30" s="1281">
        <v>0</v>
      </c>
      <c r="CH30" s="1281">
        <v>0</v>
      </c>
      <c r="CI30" s="1281">
        <v>0</v>
      </c>
      <c r="CJ30" s="1281">
        <v>0</v>
      </c>
      <c r="CK30" s="1281">
        <v>0</v>
      </c>
      <c r="CL30" s="1281">
        <v>0</v>
      </c>
      <c r="CM30" s="1281">
        <v>0</v>
      </c>
      <c r="CN30" s="1281">
        <v>0</v>
      </c>
      <c r="CO30" s="1281">
        <v>0</v>
      </c>
      <c r="CP30" s="1281">
        <v>0</v>
      </c>
      <c r="CQ30" s="1281">
        <v>0</v>
      </c>
      <c r="CR30" s="1281">
        <v>0</v>
      </c>
      <c r="CS30" s="1281">
        <v>0</v>
      </c>
      <c r="CT30" s="1285">
        <v>0</v>
      </c>
    </row>
    <row r="31" spans="1:98" x14ac:dyDescent="0.25">
      <c r="A31" s="1245" t="s">
        <v>127</v>
      </c>
      <c r="B31" s="1246">
        <v>0</v>
      </c>
      <c r="C31" s="1246">
        <v>0</v>
      </c>
      <c r="D31" s="1246">
        <v>0</v>
      </c>
      <c r="E31" s="1246">
        <v>0</v>
      </c>
      <c r="F31" s="1246">
        <v>0</v>
      </c>
      <c r="G31" s="1246">
        <v>0</v>
      </c>
      <c r="H31" s="1246">
        <v>0</v>
      </c>
      <c r="I31" s="1246">
        <v>0</v>
      </c>
      <c r="J31" s="1246">
        <v>0</v>
      </c>
      <c r="K31" s="1246">
        <v>0</v>
      </c>
      <c r="L31" s="1246">
        <v>0</v>
      </c>
      <c r="M31" s="1246">
        <v>0</v>
      </c>
      <c r="N31" s="1246">
        <v>0</v>
      </c>
      <c r="O31" s="1246">
        <v>0</v>
      </c>
      <c r="P31" s="1246">
        <v>0</v>
      </c>
      <c r="Q31" s="1246">
        <v>0</v>
      </c>
      <c r="R31" s="1255">
        <v>0</v>
      </c>
      <c r="S31" s="1255">
        <v>0</v>
      </c>
      <c r="T31" s="1255">
        <v>0</v>
      </c>
      <c r="U31" s="1255">
        <v>0</v>
      </c>
      <c r="V31" s="1255">
        <v>0</v>
      </c>
      <c r="W31" s="1255">
        <v>0</v>
      </c>
      <c r="X31" s="1255">
        <v>0</v>
      </c>
      <c r="Y31" s="1255">
        <v>0</v>
      </c>
      <c r="Z31" s="1255">
        <v>0</v>
      </c>
      <c r="AA31" s="1255">
        <v>0</v>
      </c>
      <c r="AB31" s="1255">
        <v>0</v>
      </c>
      <c r="AC31" s="1255">
        <v>0</v>
      </c>
      <c r="AD31" s="1255">
        <v>0</v>
      </c>
      <c r="AE31" s="1256">
        <v>0</v>
      </c>
      <c r="AF31" s="1255">
        <v>0</v>
      </c>
      <c r="AG31" s="1255">
        <v>0</v>
      </c>
      <c r="AH31" s="1255">
        <v>0</v>
      </c>
      <c r="AI31" s="1261">
        <v>0</v>
      </c>
      <c r="AJ31" s="1261">
        <v>0</v>
      </c>
      <c r="AK31" s="1261">
        <v>0</v>
      </c>
      <c r="AL31" s="1261">
        <v>0</v>
      </c>
      <c r="AM31" s="1261">
        <v>0</v>
      </c>
      <c r="AN31" s="1261">
        <v>0</v>
      </c>
      <c r="AO31" s="1261">
        <v>0</v>
      </c>
      <c r="AP31" s="1261">
        <v>0</v>
      </c>
      <c r="AQ31" s="1262">
        <v>0</v>
      </c>
      <c r="AR31" s="1261">
        <v>0</v>
      </c>
      <c r="AS31" s="1261">
        <v>0</v>
      </c>
      <c r="AT31" s="1261">
        <v>0</v>
      </c>
      <c r="AU31" s="1261">
        <v>0</v>
      </c>
      <c r="AV31" s="1262">
        <v>0</v>
      </c>
      <c r="AW31" s="1261">
        <v>0</v>
      </c>
      <c r="AX31" s="1261">
        <v>0</v>
      </c>
      <c r="AY31" s="1268">
        <v>0</v>
      </c>
      <c r="AZ31" s="1267">
        <v>0</v>
      </c>
      <c r="BA31" s="1267">
        <v>0</v>
      </c>
      <c r="BB31" s="1268">
        <v>0</v>
      </c>
      <c r="BC31" s="1267">
        <v>0</v>
      </c>
      <c r="BD31" s="1267">
        <v>0</v>
      </c>
      <c r="BE31" s="1267">
        <v>0</v>
      </c>
      <c r="BF31" s="1267">
        <v>0</v>
      </c>
      <c r="BG31" s="1267">
        <v>0</v>
      </c>
      <c r="BH31" s="1267">
        <v>0</v>
      </c>
      <c r="BI31" s="1267">
        <v>0</v>
      </c>
      <c r="BJ31" s="1267">
        <v>0</v>
      </c>
      <c r="BK31" s="1267">
        <v>0</v>
      </c>
      <c r="BL31" s="1267">
        <v>0</v>
      </c>
      <c r="BM31" s="1267">
        <v>0</v>
      </c>
      <c r="BN31" s="1267">
        <v>0</v>
      </c>
      <c r="BO31" s="1267">
        <v>0</v>
      </c>
      <c r="BP31" s="1274">
        <v>0</v>
      </c>
      <c r="BQ31" s="1274">
        <v>0</v>
      </c>
      <c r="BR31" s="1274">
        <v>0</v>
      </c>
      <c r="BS31" s="1274">
        <v>0</v>
      </c>
      <c r="BT31" s="1274">
        <v>0</v>
      </c>
      <c r="BU31" s="1274">
        <v>0</v>
      </c>
      <c r="BV31" s="1274">
        <v>0</v>
      </c>
      <c r="BW31" s="1275">
        <v>0</v>
      </c>
      <c r="BX31" s="1274">
        <v>0</v>
      </c>
      <c r="BY31" s="1274">
        <v>0</v>
      </c>
      <c r="BZ31" s="1274">
        <v>0</v>
      </c>
      <c r="CA31" s="1274">
        <v>0</v>
      </c>
      <c r="CB31" s="1274">
        <v>0</v>
      </c>
      <c r="CC31" s="1274">
        <v>0</v>
      </c>
      <c r="CD31" s="1274">
        <v>0</v>
      </c>
      <c r="CE31" s="1274">
        <v>0</v>
      </c>
      <c r="CF31" s="1274">
        <v>0</v>
      </c>
      <c r="CG31" s="1281">
        <v>0</v>
      </c>
      <c r="CH31" s="1281">
        <v>0</v>
      </c>
      <c r="CI31" s="1281">
        <v>0</v>
      </c>
      <c r="CJ31" s="1281">
        <v>0</v>
      </c>
      <c r="CK31" s="1281">
        <v>0</v>
      </c>
      <c r="CL31" s="1281">
        <v>0</v>
      </c>
      <c r="CM31" s="1281">
        <v>0</v>
      </c>
      <c r="CN31" s="1281">
        <v>0</v>
      </c>
      <c r="CO31" s="1281">
        <v>0</v>
      </c>
      <c r="CP31" s="1281">
        <v>0</v>
      </c>
      <c r="CQ31" s="1281">
        <v>0</v>
      </c>
      <c r="CR31" s="1281">
        <v>0</v>
      </c>
      <c r="CS31" s="1281">
        <v>0</v>
      </c>
      <c r="CT31" s="1285">
        <v>0</v>
      </c>
    </row>
    <row r="32" spans="1:98" ht="18" x14ac:dyDescent="0.25">
      <c r="A32" s="1247" t="s">
        <v>128</v>
      </c>
      <c r="B32" s="1246">
        <v>0</v>
      </c>
      <c r="C32" s="1246">
        <v>0</v>
      </c>
      <c r="D32" s="1246">
        <v>0</v>
      </c>
      <c r="E32" s="1246">
        <v>0</v>
      </c>
      <c r="F32" s="1246">
        <v>0</v>
      </c>
      <c r="G32" s="1246">
        <v>0</v>
      </c>
      <c r="H32" s="1246">
        <v>0</v>
      </c>
      <c r="I32" s="1246">
        <v>0</v>
      </c>
      <c r="J32" s="1246">
        <v>0</v>
      </c>
      <c r="K32" s="1246">
        <v>0</v>
      </c>
      <c r="L32" s="1246">
        <v>0</v>
      </c>
      <c r="M32" s="1246">
        <v>0</v>
      </c>
      <c r="N32" s="1246">
        <v>0</v>
      </c>
      <c r="O32" s="1246">
        <v>0</v>
      </c>
      <c r="P32" s="1246">
        <v>0</v>
      </c>
      <c r="Q32" s="1246">
        <v>0</v>
      </c>
      <c r="R32" s="1255">
        <v>0</v>
      </c>
      <c r="S32" s="1255">
        <v>0</v>
      </c>
      <c r="T32" s="1255">
        <v>0</v>
      </c>
      <c r="U32" s="1255">
        <v>0</v>
      </c>
      <c r="V32" s="1255">
        <v>0</v>
      </c>
      <c r="W32" s="1255">
        <v>0</v>
      </c>
      <c r="X32" s="1255">
        <v>0</v>
      </c>
      <c r="Y32" s="1255">
        <v>0</v>
      </c>
      <c r="Z32" s="1255">
        <v>0</v>
      </c>
      <c r="AA32" s="1255">
        <v>0</v>
      </c>
      <c r="AB32" s="1255">
        <v>0</v>
      </c>
      <c r="AC32" s="1255">
        <v>0</v>
      </c>
      <c r="AD32" s="1255">
        <v>0</v>
      </c>
      <c r="AE32" s="1256">
        <v>0</v>
      </c>
      <c r="AF32" s="1255">
        <v>0</v>
      </c>
      <c r="AG32" s="1255">
        <v>0</v>
      </c>
      <c r="AH32" s="1255">
        <v>0</v>
      </c>
      <c r="AI32" s="1261">
        <v>0</v>
      </c>
      <c r="AJ32" s="1261">
        <v>0</v>
      </c>
      <c r="AK32" s="1261">
        <v>0</v>
      </c>
      <c r="AL32" s="1261">
        <v>0</v>
      </c>
      <c r="AM32" s="1261">
        <v>0</v>
      </c>
      <c r="AN32" s="1261">
        <v>0</v>
      </c>
      <c r="AO32" s="1261">
        <v>0</v>
      </c>
      <c r="AP32" s="1261">
        <v>0</v>
      </c>
      <c r="AQ32" s="1262">
        <v>0</v>
      </c>
      <c r="AR32" s="1261">
        <v>0</v>
      </c>
      <c r="AS32" s="1261">
        <v>0</v>
      </c>
      <c r="AT32" s="1261">
        <v>0</v>
      </c>
      <c r="AU32" s="1261">
        <v>0</v>
      </c>
      <c r="AV32" s="1262">
        <v>0</v>
      </c>
      <c r="AW32" s="1261">
        <v>0</v>
      </c>
      <c r="AX32" s="1261">
        <v>7</v>
      </c>
      <c r="AY32" s="1268">
        <v>7</v>
      </c>
      <c r="AZ32" s="1267">
        <v>7</v>
      </c>
      <c r="BA32" s="1267">
        <v>7</v>
      </c>
      <c r="BB32" s="1268">
        <v>7</v>
      </c>
      <c r="BC32" s="1267">
        <v>7</v>
      </c>
      <c r="BD32" s="1267">
        <v>7</v>
      </c>
      <c r="BE32" s="1267">
        <v>7</v>
      </c>
      <c r="BF32" s="1267">
        <v>7</v>
      </c>
      <c r="BG32" s="1267">
        <v>7</v>
      </c>
      <c r="BH32" s="1267">
        <v>7</v>
      </c>
      <c r="BI32" s="1267">
        <v>7</v>
      </c>
      <c r="BJ32" s="1267">
        <v>7</v>
      </c>
      <c r="BK32" s="1267">
        <v>7</v>
      </c>
      <c r="BL32" s="1267">
        <v>7</v>
      </c>
      <c r="BM32" s="1267">
        <v>7</v>
      </c>
      <c r="BN32" s="1267">
        <v>0</v>
      </c>
      <c r="BO32" s="1267">
        <v>0</v>
      </c>
      <c r="BP32" s="1274">
        <v>0</v>
      </c>
      <c r="BQ32" s="1274">
        <v>0</v>
      </c>
      <c r="BR32" s="1274">
        <v>0</v>
      </c>
      <c r="BS32" s="1274">
        <v>0</v>
      </c>
      <c r="BT32" s="1274">
        <v>0</v>
      </c>
      <c r="BU32" s="1274">
        <v>0</v>
      </c>
      <c r="BV32" s="1274">
        <v>0</v>
      </c>
      <c r="BW32" s="1275">
        <v>0</v>
      </c>
      <c r="BX32" s="1274">
        <v>0</v>
      </c>
      <c r="BY32" s="1274">
        <v>0</v>
      </c>
      <c r="BZ32" s="1274">
        <v>0</v>
      </c>
      <c r="CA32" s="1274">
        <v>0</v>
      </c>
      <c r="CB32" s="1274">
        <v>0</v>
      </c>
      <c r="CC32" s="1274">
        <v>0</v>
      </c>
      <c r="CD32" s="1274">
        <v>0</v>
      </c>
      <c r="CE32" s="1274">
        <v>0</v>
      </c>
      <c r="CF32" s="1274">
        <v>0</v>
      </c>
      <c r="CG32" s="1281">
        <v>0</v>
      </c>
      <c r="CH32" s="1281">
        <v>0</v>
      </c>
      <c r="CI32" s="1281">
        <v>0</v>
      </c>
      <c r="CJ32" s="1281">
        <v>0</v>
      </c>
      <c r="CK32" s="1281">
        <v>0</v>
      </c>
      <c r="CL32" s="1281">
        <v>0</v>
      </c>
      <c r="CM32" s="1281">
        <v>0</v>
      </c>
      <c r="CN32" s="1281">
        <v>0</v>
      </c>
      <c r="CO32" s="1281">
        <v>0</v>
      </c>
      <c r="CP32" s="1281">
        <v>0</v>
      </c>
      <c r="CQ32" s="1281">
        <v>0</v>
      </c>
      <c r="CR32" s="1281">
        <v>0</v>
      </c>
      <c r="CS32" s="1281">
        <v>0</v>
      </c>
      <c r="CT32" s="1285">
        <v>26.7</v>
      </c>
    </row>
    <row r="33" spans="1:100" x14ac:dyDescent="0.25">
      <c r="A33" s="1247" t="s">
        <v>129</v>
      </c>
      <c r="B33" s="1246">
        <v>0</v>
      </c>
      <c r="C33" s="1246">
        <v>0</v>
      </c>
      <c r="D33" s="1246">
        <v>0</v>
      </c>
      <c r="E33" s="1246">
        <v>0</v>
      </c>
      <c r="F33" s="1246">
        <v>0</v>
      </c>
      <c r="G33" s="1246">
        <v>0</v>
      </c>
      <c r="H33" s="1246">
        <v>0</v>
      </c>
      <c r="I33" s="1246">
        <v>0</v>
      </c>
      <c r="J33" s="1246">
        <v>0</v>
      </c>
      <c r="K33" s="1246">
        <v>0</v>
      </c>
      <c r="L33" s="1246">
        <v>0</v>
      </c>
      <c r="M33" s="1246">
        <v>0</v>
      </c>
      <c r="N33" s="1246">
        <v>0</v>
      </c>
      <c r="O33" s="1246">
        <v>0</v>
      </c>
      <c r="P33" s="1246">
        <v>0</v>
      </c>
      <c r="Q33" s="1246">
        <v>0</v>
      </c>
      <c r="R33" s="1255">
        <v>0</v>
      </c>
      <c r="S33" s="1255">
        <v>0</v>
      </c>
      <c r="T33" s="1255">
        <v>0</v>
      </c>
      <c r="U33" s="1255">
        <v>0</v>
      </c>
      <c r="V33" s="1255">
        <v>0</v>
      </c>
      <c r="W33" s="1255">
        <v>0</v>
      </c>
      <c r="X33" s="1255">
        <v>0</v>
      </c>
      <c r="Y33" s="1255">
        <v>0</v>
      </c>
      <c r="Z33" s="1255">
        <v>0</v>
      </c>
      <c r="AA33" s="1255">
        <v>0</v>
      </c>
      <c r="AB33" s="1255">
        <v>0</v>
      </c>
      <c r="AC33" s="1255">
        <v>0</v>
      </c>
      <c r="AD33" s="1255">
        <v>0</v>
      </c>
      <c r="AE33" s="1256">
        <v>0</v>
      </c>
      <c r="AF33" s="1255">
        <v>0</v>
      </c>
      <c r="AG33" s="1255">
        <v>0</v>
      </c>
      <c r="AH33" s="1255">
        <v>0</v>
      </c>
      <c r="AI33" s="1261">
        <v>0</v>
      </c>
      <c r="AJ33" s="1261">
        <v>0</v>
      </c>
      <c r="AK33" s="1261">
        <v>0</v>
      </c>
      <c r="AL33" s="1261">
        <v>0</v>
      </c>
      <c r="AM33" s="1261">
        <v>0</v>
      </c>
      <c r="AN33" s="1261">
        <v>0</v>
      </c>
      <c r="AO33" s="1261">
        <v>0</v>
      </c>
      <c r="AP33" s="1261">
        <v>0</v>
      </c>
      <c r="AQ33" s="1262">
        <v>0</v>
      </c>
      <c r="AR33" s="1261">
        <v>0</v>
      </c>
      <c r="AS33" s="1261">
        <v>0</v>
      </c>
      <c r="AT33" s="1261">
        <v>0</v>
      </c>
      <c r="AU33" s="1261">
        <v>0</v>
      </c>
      <c r="AV33" s="1262">
        <v>0</v>
      </c>
      <c r="AW33" s="1261">
        <v>0</v>
      </c>
      <c r="AX33" s="1261">
        <v>0</v>
      </c>
      <c r="AY33" s="1268">
        <v>0</v>
      </c>
      <c r="AZ33" s="1267">
        <v>0</v>
      </c>
      <c r="BA33" s="1267">
        <v>0</v>
      </c>
      <c r="BB33" s="1268">
        <v>0</v>
      </c>
      <c r="BC33" s="1267">
        <v>0</v>
      </c>
      <c r="BD33" s="1267">
        <v>0</v>
      </c>
      <c r="BE33" s="1267">
        <v>0</v>
      </c>
      <c r="BF33" s="1267">
        <v>0</v>
      </c>
      <c r="BG33" s="1267">
        <v>0</v>
      </c>
      <c r="BH33" s="1267">
        <v>0</v>
      </c>
      <c r="BI33" s="1267">
        <v>0</v>
      </c>
      <c r="BJ33" s="1267">
        <v>0</v>
      </c>
      <c r="BK33" s="1267">
        <v>0</v>
      </c>
      <c r="BL33" s="1267">
        <v>0</v>
      </c>
      <c r="BM33" s="1267">
        <v>0</v>
      </c>
      <c r="BN33" s="1267">
        <v>0</v>
      </c>
      <c r="BO33" s="1267">
        <v>0</v>
      </c>
      <c r="BP33" s="1274">
        <v>0</v>
      </c>
      <c r="BQ33" s="1274">
        <v>0</v>
      </c>
      <c r="BR33" s="1274">
        <v>0</v>
      </c>
      <c r="BS33" s="1274">
        <v>0</v>
      </c>
      <c r="BT33" s="1274">
        <v>0</v>
      </c>
      <c r="BU33" s="1274">
        <v>0</v>
      </c>
      <c r="BV33" s="1274">
        <v>0</v>
      </c>
      <c r="BW33" s="1275">
        <v>0</v>
      </c>
      <c r="BX33" s="1274">
        <v>0</v>
      </c>
      <c r="BY33" s="1274">
        <v>0</v>
      </c>
      <c r="BZ33" s="1274">
        <v>0</v>
      </c>
      <c r="CA33" s="1274">
        <v>0</v>
      </c>
      <c r="CB33" s="1274">
        <v>0</v>
      </c>
      <c r="CC33" s="1274">
        <v>0</v>
      </c>
      <c r="CD33" s="1274">
        <v>0</v>
      </c>
      <c r="CE33" s="1274">
        <v>0</v>
      </c>
      <c r="CF33" s="1274">
        <v>0</v>
      </c>
      <c r="CG33" s="1281">
        <v>0</v>
      </c>
      <c r="CH33" s="1281">
        <v>0</v>
      </c>
      <c r="CI33" s="1281">
        <v>0</v>
      </c>
      <c r="CJ33" s="1281">
        <v>0</v>
      </c>
      <c r="CK33" s="1281">
        <v>0</v>
      </c>
      <c r="CL33" s="1281">
        <v>0</v>
      </c>
      <c r="CM33" s="1281">
        <v>0</v>
      </c>
      <c r="CN33" s="1281">
        <v>0</v>
      </c>
      <c r="CO33" s="1281">
        <v>0</v>
      </c>
      <c r="CP33" s="1281">
        <v>0</v>
      </c>
      <c r="CQ33" s="1281">
        <v>0</v>
      </c>
      <c r="CR33" s="1281">
        <v>0</v>
      </c>
      <c r="CS33" s="1281">
        <v>0</v>
      </c>
      <c r="CT33" s="1285">
        <v>0</v>
      </c>
    </row>
    <row r="34" spans="1:100" x14ac:dyDescent="0.25">
      <c r="A34" s="1247" t="s">
        <v>130</v>
      </c>
      <c r="B34" s="1246">
        <v>0</v>
      </c>
      <c r="C34" s="1246">
        <v>0</v>
      </c>
      <c r="D34" s="1246">
        <v>0</v>
      </c>
      <c r="E34" s="1246">
        <v>0</v>
      </c>
      <c r="F34" s="1246">
        <v>0</v>
      </c>
      <c r="G34" s="1246">
        <v>0</v>
      </c>
      <c r="H34" s="1246">
        <v>0</v>
      </c>
      <c r="I34" s="1246">
        <v>0</v>
      </c>
      <c r="J34" s="1246">
        <v>0</v>
      </c>
      <c r="K34" s="1246">
        <v>0</v>
      </c>
      <c r="L34" s="1246">
        <v>0</v>
      </c>
      <c r="M34" s="1246">
        <v>0</v>
      </c>
      <c r="N34" s="1246">
        <v>0</v>
      </c>
      <c r="O34" s="1246">
        <v>0</v>
      </c>
      <c r="P34" s="1246">
        <v>0</v>
      </c>
      <c r="Q34" s="1246">
        <v>0</v>
      </c>
      <c r="R34" s="1255">
        <v>0</v>
      </c>
      <c r="S34" s="1255">
        <v>0</v>
      </c>
      <c r="T34" s="1255">
        <v>0</v>
      </c>
      <c r="U34" s="1255">
        <v>0</v>
      </c>
      <c r="V34" s="1255">
        <v>0</v>
      </c>
      <c r="W34" s="1255">
        <v>0</v>
      </c>
      <c r="X34" s="1255">
        <v>0</v>
      </c>
      <c r="Y34" s="1255">
        <v>0</v>
      </c>
      <c r="Z34" s="1255">
        <v>0</v>
      </c>
      <c r="AA34" s="1255">
        <v>0</v>
      </c>
      <c r="AB34" s="1255">
        <v>0</v>
      </c>
      <c r="AC34" s="1255">
        <v>0</v>
      </c>
      <c r="AD34" s="1255">
        <v>0</v>
      </c>
      <c r="AE34" s="1256">
        <v>0</v>
      </c>
      <c r="AF34" s="1255">
        <v>0</v>
      </c>
      <c r="AG34" s="1255">
        <v>0</v>
      </c>
      <c r="AH34" s="1255">
        <v>0</v>
      </c>
      <c r="AI34" s="1261">
        <v>0</v>
      </c>
      <c r="AJ34" s="1261">
        <v>0</v>
      </c>
      <c r="AK34" s="1261">
        <v>0</v>
      </c>
      <c r="AL34" s="1261">
        <v>0</v>
      </c>
      <c r="AM34" s="1261">
        <v>0</v>
      </c>
      <c r="AN34" s="1261">
        <v>0</v>
      </c>
      <c r="AO34" s="1261">
        <v>0</v>
      </c>
      <c r="AP34" s="1261">
        <v>0</v>
      </c>
      <c r="AQ34" s="1262">
        <v>0</v>
      </c>
      <c r="AR34" s="1261">
        <v>0</v>
      </c>
      <c r="AS34" s="1261">
        <v>0</v>
      </c>
      <c r="AT34" s="1261">
        <v>0</v>
      </c>
      <c r="AU34" s="1261">
        <v>0</v>
      </c>
      <c r="AV34" s="1262">
        <v>0</v>
      </c>
      <c r="AW34" s="1261">
        <v>0</v>
      </c>
      <c r="AX34" s="1261">
        <v>0</v>
      </c>
      <c r="AY34" s="1268">
        <v>0</v>
      </c>
      <c r="AZ34" s="1267">
        <v>0</v>
      </c>
      <c r="BA34" s="1267">
        <v>0</v>
      </c>
      <c r="BB34" s="1268">
        <v>0</v>
      </c>
      <c r="BC34" s="1267">
        <v>0</v>
      </c>
      <c r="BD34" s="1267">
        <v>0</v>
      </c>
      <c r="BE34" s="1267">
        <v>0</v>
      </c>
      <c r="BF34" s="1267">
        <v>0</v>
      </c>
      <c r="BG34" s="1267">
        <v>0</v>
      </c>
      <c r="BH34" s="1267">
        <v>0</v>
      </c>
      <c r="BI34" s="1267">
        <v>0</v>
      </c>
      <c r="BJ34" s="1267">
        <v>0</v>
      </c>
      <c r="BK34" s="1267">
        <v>0</v>
      </c>
      <c r="BL34" s="1267">
        <v>0</v>
      </c>
      <c r="BM34" s="1267">
        <v>0</v>
      </c>
      <c r="BN34" s="1267">
        <v>0</v>
      </c>
      <c r="BO34" s="1267">
        <v>0</v>
      </c>
      <c r="BP34" s="1274">
        <v>0</v>
      </c>
      <c r="BQ34" s="1274">
        <v>0</v>
      </c>
      <c r="BR34" s="1274">
        <v>0</v>
      </c>
      <c r="BS34" s="1274">
        <v>0</v>
      </c>
      <c r="BT34" s="1274">
        <v>0</v>
      </c>
      <c r="BU34" s="1274">
        <v>0</v>
      </c>
      <c r="BV34" s="1274">
        <v>0</v>
      </c>
      <c r="BW34" s="1275">
        <v>24</v>
      </c>
      <c r="BX34" s="1274">
        <v>24</v>
      </c>
      <c r="BY34" s="1274">
        <v>5</v>
      </c>
      <c r="BZ34" s="1274">
        <v>0</v>
      </c>
      <c r="CA34" s="1274">
        <v>0</v>
      </c>
      <c r="CB34" s="1274">
        <v>0</v>
      </c>
      <c r="CC34" s="1274">
        <v>0</v>
      </c>
      <c r="CD34" s="1274">
        <v>0</v>
      </c>
      <c r="CE34" s="1274">
        <v>0</v>
      </c>
      <c r="CF34" s="1274">
        <v>0</v>
      </c>
      <c r="CG34" s="1281">
        <v>0</v>
      </c>
      <c r="CH34" s="1281">
        <v>0</v>
      </c>
      <c r="CI34" s="1281">
        <v>0</v>
      </c>
      <c r="CJ34" s="1281">
        <v>0</v>
      </c>
      <c r="CK34" s="1281">
        <v>0</v>
      </c>
      <c r="CL34" s="1281">
        <v>0</v>
      </c>
      <c r="CM34" s="1281">
        <v>0</v>
      </c>
      <c r="CN34" s="1281">
        <v>0</v>
      </c>
      <c r="CO34" s="1281">
        <v>0</v>
      </c>
      <c r="CP34" s="1281">
        <v>0</v>
      </c>
      <c r="CQ34" s="1281">
        <v>0</v>
      </c>
      <c r="CR34" s="1281">
        <v>0</v>
      </c>
      <c r="CS34" s="1281">
        <v>0</v>
      </c>
      <c r="CT34" s="1285">
        <v>13.2</v>
      </c>
    </row>
    <row r="35" spans="1:100" x14ac:dyDescent="0.25">
      <c r="A35" s="1247" t="s">
        <v>131</v>
      </c>
      <c r="B35" s="1246">
        <v>0</v>
      </c>
      <c r="C35" s="1246">
        <v>0</v>
      </c>
      <c r="D35" s="1246">
        <v>0</v>
      </c>
      <c r="E35" s="1246">
        <v>0</v>
      </c>
      <c r="F35" s="1246">
        <v>0</v>
      </c>
      <c r="G35" s="1246">
        <v>0</v>
      </c>
      <c r="H35" s="1246">
        <v>0</v>
      </c>
      <c r="I35" s="1246">
        <v>0</v>
      </c>
      <c r="J35" s="1246">
        <v>0</v>
      </c>
      <c r="K35" s="1246">
        <v>0</v>
      </c>
      <c r="L35" s="1246">
        <v>0</v>
      </c>
      <c r="M35" s="1246">
        <v>0</v>
      </c>
      <c r="N35" s="1246">
        <v>0</v>
      </c>
      <c r="O35" s="1246">
        <v>0</v>
      </c>
      <c r="P35" s="1246">
        <v>0</v>
      </c>
      <c r="Q35" s="1246">
        <v>0</v>
      </c>
      <c r="R35" s="1255">
        <v>0</v>
      </c>
      <c r="S35" s="1255">
        <v>0</v>
      </c>
      <c r="T35" s="1255">
        <v>0</v>
      </c>
      <c r="U35" s="1255">
        <v>0</v>
      </c>
      <c r="V35" s="1255">
        <v>0</v>
      </c>
      <c r="W35" s="1255">
        <v>0</v>
      </c>
      <c r="X35" s="1255">
        <v>0</v>
      </c>
      <c r="Y35" s="1255">
        <v>0</v>
      </c>
      <c r="Z35" s="1255">
        <v>0</v>
      </c>
      <c r="AA35" s="1255">
        <v>0</v>
      </c>
      <c r="AB35" s="1255">
        <v>0</v>
      </c>
      <c r="AC35" s="1255">
        <v>0</v>
      </c>
      <c r="AD35" s="1255">
        <v>0</v>
      </c>
      <c r="AE35" s="1256">
        <v>0</v>
      </c>
      <c r="AF35" s="1255">
        <v>0</v>
      </c>
      <c r="AG35" s="1255">
        <v>0</v>
      </c>
      <c r="AH35" s="1255">
        <v>0</v>
      </c>
      <c r="AI35" s="1261">
        <v>0</v>
      </c>
      <c r="AJ35" s="1261">
        <v>0</v>
      </c>
      <c r="AK35" s="1261">
        <v>0</v>
      </c>
      <c r="AL35" s="1261">
        <v>0</v>
      </c>
      <c r="AM35" s="1261">
        <v>0</v>
      </c>
      <c r="AN35" s="1261">
        <v>0</v>
      </c>
      <c r="AO35" s="1261">
        <v>0</v>
      </c>
      <c r="AP35" s="1261">
        <v>0</v>
      </c>
      <c r="AQ35" s="1262">
        <v>0</v>
      </c>
      <c r="AR35" s="1261">
        <v>0</v>
      </c>
      <c r="AS35" s="1261">
        <v>0</v>
      </c>
      <c r="AT35" s="1261">
        <v>0</v>
      </c>
      <c r="AU35" s="1261">
        <v>0</v>
      </c>
      <c r="AV35" s="1262">
        <v>0</v>
      </c>
      <c r="AW35" s="1261">
        <v>0</v>
      </c>
      <c r="AX35" s="1261">
        <v>0</v>
      </c>
      <c r="AY35" s="1268">
        <v>0</v>
      </c>
      <c r="AZ35" s="1267">
        <v>0</v>
      </c>
      <c r="BA35" s="1267">
        <v>0</v>
      </c>
      <c r="BB35" s="1268">
        <v>0</v>
      </c>
      <c r="BC35" s="1267">
        <v>0</v>
      </c>
      <c r="BD35" s="1267">
        <v>0</v>
      </c>
      <c r="BE35" s="1267">
        <v>0</v>
      </c>
      <c r="BF35" s="1267">
        <v>0</v>
      </c>
      <c r="BG35" s="1267">
        <v>0</v>
      </c>
      <c r="BH35" s="1267">
        <v>0</v>
      </c>
      <c r="BI35" s="1267">
        <v>0</v>
      </c>
      <c r="BJ35" s="1267">
        <v>0</v>
      </c>
      <c r="BK35" s="1267">
        <v>0</v>
      </c>
      <c r="BL35" s="1267">
        <v>0</v>
      </c>
      <c r="BM35" s="1267">
        <v>0</v>
      </c>
      <c r="BN35" s="1267">
        <v>0</v>
      </c>
      <c r="BO35" s="1267">
        <v>0</v>
      </c>
      <c r="BP35" s="1274">
        <v>0</v>
      </c>
      <c r="BQ35" s="1274">
        <v>0</v>
      </c>
      <c r="BR35" s="1274">
        <v>0</v>
      </c>
      <c r="BS35" s="1274">
        <v>0</v>
      </c>
      <c r="BT35" s="1274">
        <v>0</v>
      </c>
      <c r="BU35" s="1274">
        <v>0</v>
      </c>
      <c r="BV35" s="1274">
        <v>0</v>
      </c>
      <c r="BW35" s="1275">
        <v>0</v>
      </c>
      <c r="BX35" s="1274">
        <v>10</v>
      </c>
      <c r="BY35" s="1274">
        <v>10</v>
      </c>
      <c r="BZ35" s="1274">
        <v>10</v>
      </c>
      <c r="CA35" s="1274">
        <v>0</v>
      </c>
      <c r="CB35" s="1274">
        <v>0</v>
      </c>
      <c r="CC35" s="1274">
        <v>0</v>
      </c>
      <c r="CD35" s="1274">
        <v>0</v>
      </c>
      <c r="CE35" s="1274">
        <v>0</v>
      </c>
      <c r="CF35" s="1274">
        <v>0</v>
      </c>
      <c r="CG35" s="1281">
        <v>0</v>
      </c>
      <c r="CH35" s="1281">
        <v>0</v>
      </c>
      <c r="CI35" s="1281">
        <v>0</v>
      </c>
      <c r="CJ35" s="1281">
        <v>0</v>
      </c>
      <c r="CK35" s="1281">
        <v>0</v>
      </c>
      <c r="CL35" s="1281">
        <v>0</v>
      </c>
      <c r="CM35" s="1281">
        <v>0</v>
      </c>
      <c r="CN35" s="1281">
        <v>0</v>
      </c>
      <c r="CO35" s="1281">
        <v>0</v>
      </c>
      <c r="CP35" s="1281">
        <v>0</v>
      </c>
      <c r="CQ35" s="1281">
        <v>0</v>
      </c>
      <c r="CR35" s="1281">
        <v>0</v>
      </c>
      <c r="CS35" s="1281">
        <v>0</v>
      </c>
      <c r="CT35" s="1285">
        <v>6.1</v>
      </c>
    </row>
    <row r="36" spans="1:100" ht="16.5" x14ac:dyDescent="0.25">
      <c r="A36" s="1247" t="s">
        <v>132</v>
      </c>
      <c r="B36" s="1246">
        <v>0</v>
      </c>
      <c r="C36" s="1246">
        <v>0</v>
      </c>
      <c r="D36" s="1246">
        <v>0</v>
      </c>
      <c r="E36" s="1246">
        <v>0</v>
      </c>
      <c r="F36" s="1246">
        <v>0</v>
      </c>
      <c r="G36" s="1246">
        <v>0</v>
      </c>
      <c r="H36" s="1246">
        <v>0</v>
      </c>
      <c r="I36" s="1246">
        <v>0</v>
      </c>
      <c r="J36" s="1246">
        <v>0</v>
      </c>
      <c r="K36" s="1246">
        <v>0</v>
      </c>
      <c r="L36" s="1246">
        <v>0</v>
      </c>
      <c r="M36" s="1246">
        <v>0</v>
      </c>
      <c r="N36" s="1246">
        <v>0</v>
      </c>
      <c r="O36" s="1246">
        <v>0</v>
      </c>
      <c r="P36" s="1246">
        <v>0</v>
      </c>
      <c r="Q36" s="1246">
        <v>0</v>
      </c>
      <c r="R36" s="1255">
        <v>0</v>
      </c>
      <c r="S36" s="1255">
        <v>0</v>
      </c>
      <c r="T36" s="1255">
        <v>0</v>
      </c>
      <c r="U36" s="1255">
        <v>0</v>
      </c>
      <c r="V36" s="1255">
        <v>0</v>
      </c>
      <c r="W36" s="1255">
        <v>0</v>
      </c>
      <c r="X36" s="1255">
        <v>0</v>
      </c>
      <c r="Y36" s="1255">
        <v>0</v>
      </c>
      <c r="Z36" s="1255">
        <v>0</v>
      </c>
      <c r="AA36" s="1255">
        <v>0</v>
      </c>
      <c r="AB36" s="1255">
        <v>0</v>
      </c>
      <c r="AC36" s="1255">
        <v>0</v>
      </c>
      <c r="AD36" s="1255">
        <v>0</v>
      </c>
      <c r="AE36" s="1256">
        <v>0</v>
      </c>
      <c r="AF36" s="1255">
        <v>0</v>
      </c>
      <c r="AG36" s="1255">
        <v>0</v>
      </c>
      <c r="AH36" s="1255">
        <v>0</v>
      </c>
      <c r="AI36" s="1261">
        <v>0</v>
      </c>
      <c r="AJ36" s="1261">
        <v>0</v>
      </c>
      <c r="AK36" s="1261">
        <v>0</v>
      </c>
      <c r="AL36" s="1261">
        <v>0</v>
      </c>
      <c r="AM36" s="1261">
        <v>0</v>
      </c>
      <c r="AN36" s="1261">
        <v>0</v>
      </c>
      <c r="AO36" s="1261">
        <v>0</v>
      </c>
      <c r="AP36" s="1261">
        <v>0</v>
      </c>
      <c r="AQ36" s="1262">
        <v>0</v>
      </c>
      <c r="AR36" s="1261">
        <v>0</v>
      </c>
      <c r="AS36" s="1261">
        <v>0</v>
      </c>
      <c r="AT36" s="1261">
        <v>0</v>
      </c>
      <c r="AU36" s="1261">
        <v>0</v>
      </c>
      <c r="AV36" s="1262">
        <v>0</v>
      </c>
      <c r="AW36" s="1261">
        <v>0</v>
      </c>
      <c r="AX36" s="1261">
        <v>0</v>
      </c>
      <c r="AY36" s="1268">
        <v>0</v>
      </c>
      <c r="AZ36" s="1267">
        <v>0</v>
      </c>
      <c r="BA36" s="1267">
        <v>0</v>
      </c>
      <c r="BB36" s="1268">
        <v>0</v>
      </c>
      <c r="BC36" s="1267">
        <v>0</v>
      </c>
      <c r="BD36" s="1267">
        <v>0</v>
      </c>
      <c r="BE36" s="1267">
        <v>0</v>
      </c>
      <c r="BF36" s="1267">
        <v>0</v>
      </c>
      <c r="BG36" s="1267">
        <v>0</v>
      </c>
      <c r="BH36" s="1267">
        <v>0</v>
      </c>
      <c r="BI36" s="1267">
        <v>0</v>
      </c>
      <c r="BJ36" s="1267">
        <v>0</v>
      </c>
      <c r="BK36" s="1267">
        <v>0</v>
      </c>
      <c r="BL36" s="1267">
        <v>0</v>
      </c>
      <c r="BM36" s="1267">
        <v>0</v>
      </c>
      <c r="BN36" s="1267">
        <v>0</v>
      </c>
      <c r="BO36" s="1267">
        <v>0</v>
      </c>
      <c r="BP36" s="1274">
        <v>0</v>
      </c>
      <c r="BQ36" s="1274">
        <v>0</v>
      </c>
      <c r="BR36" s="1274">
        <v>0</v>
      </c>
      <c r="BS36" s="1274">
        <v>0</v>
      </c>
      <c r="BT36" s="1274">
        <v>0</v>
      </c>
      <c r="BU36" s="1274">
        <v>0</v>
      </c>
      <c r="BV36" s="1274">
        <v>0</v>
      </c>
      <c r="BW36" s="1275">
        <v>0</v>
      </c>
      <c r="BX36" s="1274">
        <v>0</v>
      </c>
      <c r="BY36" s="1274">
        <v>0</v>
      </c>
      <c r="BZ36" s="1274">
        <v>0</v>
      </c>
      <c r="CA36" s="1274">
        <v>0</v>
      </c>
      <c r="CB36" s="1274">
        <v>0</v>
      </c>
      <c r="CC36" s="1274">
        <v>0</v>
      </c>
      <c r="CD36" s="1274">
        <v>0</v>
      </c>
      <c r="CE36" s="1274">
        <v>0</v>
      </c>
      <c r="CF36" s="1274">
        <v>0</v>
      </c>
      <c r="CG36" s="1281">
        <v>0</v>
      </c>
      <c r="CH36" s="1281">
        <v>0</v>
      </c>
      <c r="CI36" s="1281">
        <v>0</v>
      </c>
      <c r="CJ36" s="1281">
        <v>0</v>
      </c>
      <c r="CK36" s="1281">
        <v>0</v>
      </c>
      <c r="CL36" s="1281">
        <v>0</v>
      </c>
      <c r="CM36" s="1281">
        <v>0</v>
      </c>
      <c r="CN36" s="1281">
        <v>0</v>
      </c>
      <c r="CO36" s="1281">
        <v>0</v>
      </c>
      <c r="CP36" s="1281">
        <v>0</v>
      </c>
      <c r="CQ36" s="1281">
        <v>0</v>
      </c>
      <c r="CR36" s="1281">
        <v>0</v>
      </c>
      <c r="CS36" s="1281">
        <v>0</v>
      </c>
      <c r="CT36" s="1285">
        <v>0</v>
      </c>
    </row>
    <row r="37" spans="1:100" x14ac:dyDescent="0.25">
      <c r="A37" s="1249" t="s">
        <v>133</v>
      </c>
      <c r="B37" s="1246">
        <v>0</v>
      </c>
      <c r="C37" s="1246">
        <v>0</v>
      </c>
      <c r="D37" s="1246">
        <v>0</v>
      </c>
      <c r="E37" s="1246">
        <v>0</v>
      </c>
      <c r="F37" s="1246">
        <v>0</v>
      </c>
      <c r="G37" s="1246">
        <v>0</v>
      </c>
      <c r="H37" s="1246">
        <v>0</v>
      </c>
      <c r="I37" s="1246">
        <v>0</v>
      </c>
      <c r="J37" s="1246">
        <v>0</v>
      </c>
      <c r="K37" s="1246">
        <v>0</v>
      </c>
      <c r="L37" s="1246">
        <v>0</v>
      </c>
      <c r="M37" s="1246">
        <v>0</v>
      </c>
      <c r="N37" s="1246">
        <v>0</v>
      </c>
      <c r="O37" s="1246">
        <v>0</v>
      </c>
      <c r="P37" s="1246">
        <v>0</v>
      </c>
      <c r="Q37" s="1246">
        <v>0</v>
      </c>
      <c r="R37" s="1255">
        <v>0</v>
      </c>
      <c r="S37" s="1255">
        <v>0</v>
      </c>
      <c r="T37" s="1255">
        <v>0</v>
      </c>
      <c r="U37" s="1255">
        <v>0</v>
      </c>
      <c r="V37" s="1255">
        <v>0</v>
      </c>
      <c r="W37" s="1255">
        <v>0</v>
      </c>
      <c r="X37" s="1255">
        <v>0</v>
      </c>
      <c r="Y37" s="1255">
        <v>0</v>
      </c>
      <c r="Z37" s="1255">
        <v>0</v>
      </c>
      <c r="AA37" s="1255">
        <v>0</v>
      </c>
      <c r="AB37" s="1255">
        <v>0</v>
      </c>
      <c r="AC37" s="1255">
        <v>0</v>
      </c>
      <c r="AD37" s="1255">
        <v>0</v>
      </c>
      <c r="AE37" s="1256">
        <v>0</v>
      </c>
      <c r="AF37" s="1255">
        <v>0</v>
      </c>
      <c r="AG37" s="1255">
        <v>0</v>
      </c>
      <c r="AH37" s="1255">
        <v>0</v>
      </c>
      <c r="AI37" s="1261">
        <v>0</v>
      </c>
      <c r="AJ37" s="1261">
        <v>0</v>
      </c>
      <c r="AK37" s="1261">
        <v>0</v>
      </c>
      <c r="AL37" s="1261">
        <v>0</v>
      </c>
      <c r="AM37" s="1261">
        <v>0</v>
      </c>
      <c r="AN37" s="1261">
        <v>0</v>
      </c>
      <c r="AO37" s="1261">
        <v>0</v>
      </c>
      <c r="AP37" s="1261">
        <v>0</v>
      </c>
      <c r="AQ37" s="1262">
        <v>0</v>
      </c>
      <c r="AR37" s="1261">
        <v>0</v>
      </c>
      <c r="AS37" s="1261">
        <v>0</v>
      </c>
      <c r="AT37" s="1261">
        <v>0</v>
      </c>
      <c r="AU37" s="1261">
        <v>0</v>
      </c>
      <c r="AV37" s="1262">
        <v>0</v>
      </c>
      <c r="AW37" s="1261">
        <v>0</v>
      </c>
      <c r="AX37" s="1261">
        <v>0</v>
      </c>
      <c r="AY37" s="1268">
        <v>0</v>
      </c>
      <c r="AZ37" s="1267">
        <v>0</v>
      </c>
      <c r="BA37" s="1267">
        <v>0</v>
      </c>
      <c r="BB37" s="1268">
        <v>0</v>
      </c>
      <c r="BC37" s="1267">
        <v>0</v>
      </c>
      <c r="BD37" s="1267">
        <v>0</v>
      </c>
      <c r="BE37" s="1267">
        <v>0</v>
      </c>
      <c r="BF37" s="1267">
        <v>0</v>
      </c>
      <c r="BG37" s="1267">
        <v>0</v>
      </c>
      <c r="BH37" s="1267">
        <v>0</v>
      </c>
      <c r="BI37" s="1267">
        <v>0</v>
      </c>
      <c r="BJ37" s="1267">
        <v>0</v>
      </c>
      <c r="BK37" s="1267">
        <v>0</v>
      </c>
      <c r="BL37" s="1267">
        <v>0</v>
      </c>
      <c r="BM37" s="1267">
        <v>0</v>
      </c>
      <c r="BN37" s="1267">
        <v>0</v>
      </c>
      <c r="BO37" s="1267">
        <v>0</v>
      </c>
      <c r="BP37" s="1274">
        <v>0</v>
      </c>
      <c r="BQ37" s="1274">
        <v>0</v>
      </c>
      <c r="BR37" s="1274">
        <v>0</v>
      </c>
      <c r="BS37" s="1274">
        <v>0</v>
      </c>
      <c r="BT37" s="1274">
        <v>0</v>
      </c>
      <c r="BU37" s="1274">
        <v>0</v>
      </c>
      <c r="BV37" s="1274">
        <v>0</v>
      </c>
      <c r="BW37" s="1275">
        <v>0</v>
      </c>
      <c r="BX37" s="1274">
        <v>0</v>
      </c>
      <c r="BY37" s="1274">
        <v>0</v>
      </c>
      <c r="BZ37" s="1274">
        <v>0</v>
      </c>
      <c r="CA37" s="1274">
        <v>0</v>
      </c>
      <c r="CB37" s="1274">
        <v>0</v>
      </c>
      <c r="CC37" s="1274">
        <v>0</v>
      </c>
      <c r="CD37" s="1274">
        <v>0</v>
      </c>
      <c r="CE37" s="1274">
        <v>0</v>
      </c>
      <c r="CF37" s="1274">
        <v>0</v>
      </c>
      <c r="CG37" s="1281">
        <v>0</v>
      </c>
      <c r="CH37" s="1281">
        <v>0</v>
      </c>
      <c r="CI37" s="1281">
        <v>0</v>
      </c>
      <c r="CJ37" s="1281">
        <v>0</v>
      </c>
      <c r="CK37" s="1281">
        <v>0</v>
      </c>
      <c r="CL37" s="1281">
        <v>0</v>
      </c>
      <c r="CM37" s="1281">
        <v>0</v>
      </c>
      <c r="CN37" s="1281">
        <v>0</v>
      </c>
      <c r="CO37" s="1281">
        <v>0</v>
      </c>
      <c r="CP37" s="1281">
        <v>0</v>
      </c>
      <c r="CQ37" s="1281">
        <v>0</v>
      </c>
      <c r="CR37" s="1281">
        <v>0</v>
      </c>
      <c r="CS37" s="1281">
        <v>0</v>
      </c>
      <c r="CT37" s="1285">
        <v>0</v>
      </c>
    </row>
    <row r="38" spans="1:100" ht="16.5" x14ac:dyDescent="0.25">
      <c r="A38" s="1249" t="s">
        <v>134</v>
      </c>
      <c r="B38" s="1246">
        <v>0</v>
      </c>
      <c r="C38" s="1246">
        <v>0</v>
      </c>
      <c r="D38" s="1246">
        <v>0</v>
      </c>
      <c r="E38" s="1246">
        <v>0</v>
      </c>
      <c r="F38" s="1246">
        <v>0</v>
      </c>
      <c r="G38" s="1246">
        <v>0</v>
      </c>
      <c r="H38" s="1246">
        <v>0</v>
      </c>
      <c r="I38" s="1246">
        <v>0</v>
      </c>
      <c r="J38" s="1246">
        <v>0</v>
      </c>
      <c r="K38" s="1246">
        <v>0</v>
      </c>
      <c r="L38" s="1246">
        <v>0</v>
      </c>
      <c r="M38" s="1246">
        <v>0</v>
      </c>
      <c r="N38" s="1246">
        <v>0</v>
      </c>
      <c r="O38" s="1246">
        <v>0</v>
      </c>
      <c r="P38" s="1246">
        <v>0</v>
      </c>
      <c r="Q38" s="1246">
        <v>0</v>
      </c>
      <c r="R38" s="1255">
        <v>0</v>
      </c>
      <c r="S38" s="1255">
        <v>0</v>
      </c>
      <c r="T38" s="1255">
        <v>0</v>
      </c>
      <c r="U38" s="1255">
        <v>0</v>
      </c>
      <c r="V38" s="1255">
        <v>0</v>
      </c>
      <c r="W38" s="1255">
        <v>0</v>
      </c>
      <c r="X38" s="1255">
        <v>0</v>
      </c>
      <c r="Y38" s="1255">
        <v>0</v>
      </c>
      <c r="Z38" s="1255">
        <v>0</v>
      </c>
      <c r="AA38" s="1255">
        <v>0</v>
      </c>
      <c r="AB38" s="1255">
        <v>0</v>
      </c>
      <c r="AC38" s="1255">
        <v>0</v>
      </c>
      <c r="AD38" s="1255">
        <v>0</v>
      </c>
      <c r="AE38" s="1256">
        <v>0</v>
      </c>
      <c r="AF38" s="1255">
        <v>0</v>
      </c>
      <c r="AG38" s="1255">
        <v>0</v>
      </c>
      <c r="AH38" s="1255">
        <v>0</v>
      </c>
      <c r="AI38" s="1261">
        <v>0</v>
      </c>
      <c r="AJ38" s="1261">
        <v>0</v>
      </c>
      <c r="AK38" s="1261">
        <v>0</v>
      </c>
      <c r="AL38" s="1261">
        <v>0</v>
      </c>
      <c r="AM38" s="1261">
        <v>0</v>
      </c>
      <c r="AN38" s="1261">
        <v>0</v>
      </c>
      <c r="AO38" s="1261">
        <v>0</v>
      </c>
      <c r="AP38" s="1261">
        <v>0</v>
      </c>
      <c r="AQ38" s="1262">
        <v>0</v>
      </c>
      <c r="AR38" s="1261">
        <v>0</v>
      </c>
      <c r="AS38" s="1261">
        <v>0</v>
      </c>
      <c r="AT38" s="1261">
        <v>0</v>
      </c>
      <c r="AU38" s="1261">
        <v>0</v>
      </c>
      <c r="AV38" s="1262">
        <v>0</v>
      </c>
      <c r="AW38" s="1261">
        <v>0</v>
      </c>
      <c r="AX38" s="1261">
        <v>0</v>
      </c>
      <c r="AY38" s="1268">
        <v>0</v>
      </c>
      <c r="AZ38" s="1267">
        <v>0</v>
      </c>
      <c r="BA38" s="1267">
        <v>0</v>
      </c>
      <c r="BB38" s="1268">
        <v>0</v>
      </c>
      <c r="BC38" s="1267">
        <v>0</v>
      </c>
      <c r="BD38" s="1267">
        <v>0</v>
      </c>
      <c r="BE38" s="1267">
        <v>0</v>
      </c>
      <c r="BF38" s="1267">
        <v>0</v>
      </c>
      <c r="BG38" s="1267">
        <v>0</v>
      </c>
      <c r="BH38" s="1267">
        <v>0</v>
      </c>
      <c r="BI38" s="1267">
        <v>0</v>
      </c>
      <c r="BJ38" s="1267">
        <v>0</v>
      </c>
      <c r="BK38" s="1267">
        <v>0</v>
      </c>
      <c r="BL38" s="1267">
        <v>0</v>
      </c>
      <c r="BM38" s="1267">
        <v>0</v>
      </c>
      <c r="BN38" s="1267">
        <v>0</v>
      </c>
      <c r="BO38" s="1267">
        <v>0</v>
      </c>
      <c r="BP38" s="1274">
        <v>0</v>
      </c>
      <c r="BQ38" s="1274">
        <v>0</v>
      </c>
      <c r="BR38" s="1274">
        <v>0</v>
      </c>
      <c r="BS38" s="1274">
        <v>0</v>
      </c>
      <c r="BT38" s="1274">
        <v>0</v>
      </c>
      <c r="BU38" s="1274">
        <v>0</v>
      </c>
      <c r="BV38" s="1274">
        <v>0</v>
      </c>
      <c r="BW38" s="1275">
        <v>0</v>
      </c>
      <c r="BX38" s="1274">
        <v>0</v>
      </c>
      <c r="BY38" s="1274">
        <v>0</v>
      </c>
      <c r="BZ38" s="1274">
        <v>0</v>
      </c>
      <c r="CA38" s="1274">
        <v>0</v>
      </c>
      <c r="CB38" s="1274">
        <v>0</v>
      </c>
      <c r="CC38" s="1274">
        <v>0</v>
      </c>
      <c r="CD38" s="1274">
        <v>0</v>
      </c>
      <c r="CE38" s="1274">
        <v>0</v>
      </c>
      <c r="CF38" s="1274">
        <v>0</v>
      </c>
      <c r="CG38" s="1281">
        <v>0</v>
      </c>
      <c r="CH38" s="1281">
        <v>0</v>
      </c>
      <c r="CI38" s="1281">
        <v>0</v>
      </c>
      <c r="CJ38" s="1281">
        <v>0</v>
      </c>
      <c r="CK38" s="1281">
        <v>0</v>
      </c>
      <c r="CL38" s="1281">
        <v>0</v>
      </c>
      <c r="CM38" s="1281">
        <v>0</v>
      </c>
      <c r="CN38" s="1281">
        <v>0</v>
      </c>
      <c r="CO38" s="1281">
        <v>0</v>
      </c>
      <c r="CP38" s="1281">
        <v>0</v>
      </c>
      <c r="CQ38" s="1281">
        <v>0</v>
      </c>
      <c r="CR38" s="1281">
        <v>0</v>
      </c>
      <c r="CS38" s="1281">
        <v>0</v>
      </c>
      <c r="CT38" s="1285">
        <v>0</v>
      </c>
    </row>
    <row r="39" spans="1:100" x14ac:dyDescent="0.25">
      <c r="A39" s="1245" t="s">
        <v>135</v>
      </c>
      <c r="B39" s="1246">
        <v>0</v>
      </c>
      <c r="C39" s="1246">
        <v>0</v>
      </c>
      <c r="D39" s="1246">
        <v>0</v>
      </c>
      <c r="E39" s="1246">
        <v>0</v>
      </c>
      <c r="F39" s="1246">
        <v>0</v>
      </c>
      <c r="G39" s="1246">
        <v>0</v>
      </c>
      <c r="H39" s="1246">
        <v>0</v>
      </c>
      <c r="I39" s="1246">
        <v>0</v>
      </c>
      <c r="J39" s="1246">
        <v>0</v>
      </c>
      <c r="K39" s="1246">
        <v>0</v>
      </c>
      <c r="L39" s="1246">
        <v>0</v>
      </c>
      <c r="M39" s="1246">
        <v>0</v>
      </c>
      <c r="N39" s="1246">
        <v>0</v>
      </c>
      <c r="O39" s="1246">
        <v>0</v>
      </c>
      <c r="P39" s="1246">
        <v>0</v>
      </c>
      <c r="Q39" s="1246">
        <v>0</v>
      </c>
      <c r="R39" s="1255">
        <v>0</v>
      </c>
      <c r="S39" s="1255">
        <v>0</v>
      </c>
      <c r="T39" s="1255">
        <v>0</v>
      </c>
      <c r="U39" s="1255">
        <v>0</v>
      </c>
      <c r="V39" s="1255">
        <v>0</v>
      </c>
      <c r="W39" s="1255">
        <v>0</v>
      </c>
      <c r="X39" s="1255">
        <v>0</v>
      </c>
      <c r="Y39" s="1255">
        <v>0</v>
      </c>
      <c r="Z39" s="1255">
        <v>0</v>
      </c>
      <c r="AA39" s="1255">
        <v>2</v>
      </c>
      <c r="AB39" s="1255">
        <v>4</v>
      </c>
      <c r="AC39" s="1255">
        <v>5</v>
      </c>
      <c r="AD39" s="1255">
        <v>9</v>
      </c>
      <c r="AE39" s="1256">
        <v>11</v>
      </c>
      <c r="AF39" s="1255">
        <v>15</v>
      </c>
      <c r="AG39" s="1255">
        <v>18</v>
      </c>
      <c r="AH39" s="1255">
        <v>15</v>
      </c>
      <c r="AI39" s="1261">
        <v>11</v>
      </c>
      <c r="AJ39" s="1261">
        <v>11</v>
      </c>
      <c r="AK39" s="1261">
        <v>16</v>
      </c>
      <c r="AL39" s="1261">
        <v>16</v>
      </c>
      <c r="AM39" s="1261">
        <v>17</v>
      </c>
      <c r="AN39" s="1261">
        <v>13</v>
      </c>
      <c r="AO39" s="1261">
        <v>20</v>
      </c>
      <c r="AP39" s="1261">
        <v>30</v>
      </c>
      <c r="AQ39" s="1262">
        <v>11</v>
      </c>
      <c r="AR39" s="1261">
        <v>17</v>
      </c>
      <c r="AS39" s="1261">
        <v>12</v>
      </c>
      <c r="AT39" s="1261">
        <v>18</v>
      </c>
      <c r="AU39" s="1261">
        <v>19</v>
      </c>
      <c r="AV39" s="1262">
        <v>17</v>
      </c>
      <c r="AW39" s="1261">
        <v>18</v>
      </c>
      <c r="AX39" s="1261">
        <v>15</v>
      </c>
      <c r="AY39" s="1268">
        <v>14</v>
      </c>
      <c r="AZ39" s="1267">
        <v>13</v>
      </c>
      <c r="BA39" s="1267">
        <v>14</v>
      </c>
      <c r="BB39" s="1268">
        <v>14</v>
      </c>
      <c r="BC39" s="1267">
        <v>14</v>
      </c>
      <c r="BD39" s="1267">
        <v>14</v>
      </c>
      <c r="BE39" s="1267">
        <v>13</v>
      </c>
      <c r="BF39" s="1267">
        <v>15</v>
      </c>
      <c r="BG39" s="1267">
        <v>14</v>
      </c>
      <c r="BH39" s="1267">
        <v>15</v>
      </c>
      <c r="BI39" s="1267">
        <v>13</v>
      </c>
      <c r="BJ39" s="1267">
        <v>11</v>
      </c>
      <c r="BK39" s="1267">
        <v>10</v>
      </c>
      <c r="BL39" s="1267">
        <v>13</v>
      </c>
      <c r="BM39" s="1267">
        <v>13</v>
      </c>
      <c r="BN39" s="1267">
        <v>8</v>
      </c>
      <c r="BO39" s="1267">
        <v>8</v>
      </c>
      <c r="BP39" s="1274">
        <v>5</v>
      </c>
      <c r="BQ39" s="1274">
        <v>2</v>
      </c>
      <c r="BR39" s="1274">
        <v>2</v>
      </c>
      <c r="BS39" s="1274">
        <v>1</v>
      </c>
      <c r="BT39" s="1274">
        <v>0</v>
      </c>
      <c r="BU39" s="1274">
        <v>0</v>
      </c>
      <c r="BV39" s="1274">
        <v>0</v>
      </c>
      <c r="BW39" s="1275">
        <v>0</v>
      </c>
      <c r="BX39" s="1274">
        <v>0</v>
      </c>
      <c r="BY39" s="1274">
        <v>0</v>
      </c>
      <c r="BZ39" s="1274">
        <v>0</v>
      </c>
      <c r="CA39" s="1274">
        <v>0</v>
      </c>
      <c r="CB39" s="1274">
        <v>0</v>
      </c>
      <c r="CC39" s="1274">
        <v>0</v>
      </c>
      <c r="CD39" s="1274">
        <v>0</v>
      </c>
      <c r="CE39" s="1274">
        <v>0</v>
      </c>
      <c r="CF39" s="1274">
        <v>0</v>
      </c>
      <c r="CG39" s="1281">
        <v>0</v>
      </c>
      <c r="CH39" s="1281">
        <v>0</v>
      </c>
      <c r="CI39" s="1281">
        <v>0</v>
      </c>
      <c r="CJ39" s="1281">
        <v>0</v>
      </c>
      <c r="CK39" s="1281">
        <v>0</v>
      </c>
      <c r="CL39" s="1281">
        <v>0</v>
      </c>
      <c r="CM39" s="1281">
        <v>0</v>
      </c>
      <c r="CN39" s="1281">
        <v>0</v>
      </c>
      <c r="CO39" s="1281">
        <v>0</v>
      </c>
      <c r="CP39" s="1281">
        <v>0</v>
      </c>
      <c r="CQ39" s="1281">
        <v>0</v>
      </c>
      <c r="CR39" s="1281">
        <v>0</v>
      </c>
      <c r="CS39" s="1281">
        <v>0</v>
      </c>
      <c r="CT39" s="1285">
        <v>213.8</v>
      </c>
    </row>
    <row r="40" spans="1:100" x14ac:dyDescent="0.25">
      <c r="A40" s="1247" t="s">
        <v>136</v>
      </c>
      <c r="B40" s="1246">
        <v>8</v>
      </c>
      <c r="C40" s="1246">
        <v>9</v>
      </c>
      <c r="D40" s="1246">
        <v>12</v>
      </c>
      <c r="E40" s="1246">
        <v>11</v>
      </c>
      <c r="F40" s="1246">
        <v>12</v>
      </c>
      <c r="G40" s="1246">
        <v>12</v>
      </c>
      <c r="H40" s="1246">
        <v>12</v>
      </c>
      <c r="I40" s="1246">
        <v>12</v>
      </c>
      <c r="J40" s="1246">
        <v>18</v>
      </c>
      <c r="K40" s="1246">
        <v>19</v>
      </c>
      <c r="L40" s="1246">
        <v>19</v>
      </c>
      <c r="M40" s="1246">
        <v>19</v>
      </c>
      <c r="N40" s="1246">
        <v>19</v>
      </c>
      <c r="O40" s="1246">
        <v>19</v>
      </c>
      <c r="P40" s="1246">
        <v>19</v>
      </c>
      <c r="Q40" s="1246">
        <v>19</v>
      </c>
      <c r="R40" s="1255">
        <v>17</v>
      </c>
      <c r="S40" s="1255">
        <v>14</v>
      </c>
      <c r="T40" s="1255">
        <v>11</v>
      </c>
      <c r="U40" s="1255">
        <v>16</v>
      </c>
      <c r="V40" s="1255">
        <v>2</v>
      </c>
      <c r="W40" s="1255">
        <v>3</v>
      </c>
      <c r="X40" s="1255">
        <v>7</v>
      </c>
      <c r="Y40" s="1255">
        <v>12</v>
      </c>
      <c r="Z40" s="1255">
        <v>8</v>
      </c>
      <c r="AA40" s="1255">
        <v>3</v>
      </c>
      <c r="AB40" s="1255">
        <v>3</v>
      </c>
      <c r="AC40" s="1255">
        <v>0</v>
      </c>
      <c r="AD40" s="1255">
        <v>1</v>
      </c>
      <c r="AE40" s="1256">
        <v>0</v>
      </c>
      <c r="AF40" s="1255">
        <v>0</v>
      </c>
      <c r="AG40" s="1255">
        <v>0</v>
      </c>
      <c r="AH40" s="1255">
        <v>0</v>
      </c>
      <c r="AI40" s="1261">
        <v>0</v>
      </c>
      <c r="AJ40" s="1261">
        <v>0</v>
      </c>
      <c r="AK40" s="1261">
        <v>0</v>
      </c>
      <c r="AL40" s="1261">
        <v>0</v>
      </c>
      <c r="AM40" s="1261">
        <v>0</v>
      </c>
      <c r="AN40" s="1261">
        <v>1</v>
      </c>
      <c r="AO40" s="1261">
        <v>3</v>
      </c>
      <c r="AP40" s="1261">
        <v>1</v>
      </c>
      <c r="AQ40" s="1262">
        <v>4</v>
      </c>
      <c r="AR40" s="1261">
        <v>7</v>
      </c>
      <c r="AS40" s="1261">
        <v>13</v>
      </c>
      <c r="AT40" s="1261">
        <v>17</v>
      </c>
      <c r="AU40" s="1261">
        <v>15</v>
      </c>
      <c r="AV40" s="1262">
        <v>12</v>
      </c>
      <c r="AW40" s="1261">
        <v>15</v>
      </c>
      <c r="AX40" s="1261">
        <v>14</v>
      </c>
      <c r="AY40" s="1268">
        <v>13</v>
      </c>
      <c r="AZ40" s="1267">
        <v>12</v>
      </c>
      <c r="BA40" s="1267">
        <v>11</v>
      </c>
      <c r="BB40" s="1268">
        <v>10</v>
      </c>
      <c r="BC40" s="1267">
        <v>8</v>
      </c>
      <c r="BD40" s="1267">
        <v>6</v>
      </c>
      <c r="BE40" s="1267">
        <v>6</v>
      </c>
      <c r="BF40" s="1267">
        <v>7</v>
      </c>
      <c r="BG40" s="1267">
        <v>10</v>
      </c>
      <c r="BH40" s="1267">
        <v>11</v>
      </c>
      <c r="BI40" s="1267">
        <v>11</v>
      </c>
      <c r="BJ40" s="1267">
        <v>15</v>
      </c>
      <c r="BK40" s="1267">
        <v>16</v>
      </c>
      <c r="BL40" s="1267">
        <v>17</v>
      </c>
      <c r="BM40" s="1267">
        <v>18</v>
      </c>
      <c r="BN40" s="1267">
        <v>19</v>
      </c>
      <c r="BO40" s="1267">
        <v>19</v>
      </c>
      <c r="BP40" s="1274">
        <v>19</v>
      </c>
      <c r="BQ40" s="1274">
        <v>19</v>
      </c>
      <c r="BR40" s="1274">
        <v>19</v>
      </c>
      <c r="BS40" s="1274">
        <v>17</v>
      </c>
      <c r="BT40" s="1274">
        <v>15</v>
      </c>
      <c r="BU40" s="1274">
        <v>14</v>
      </c>
      <c r="BV40" s="1274">
        <v>13</v>
      </c>
      <c r="BW40" s="1275">
        <v>10</v>
      </c>
      <c r="BX40" s="1274">
        <v>10</v>
      </c>
      <c r="BY40" s="1274">
        <v>13</v>
      </c>
      <c r="BZ40" s="1274">
        <v>10</v>
      </c>
      <c r="CA40" s="1274">
        <v>10</v>
      </c>
      <c r="CB40" s="1274">
        <v>9</v>
      </c>
      <c r="CC40" s="1274">
        <v>9</v>
      </c>
      <c r="CD40" s="1274">
        <v>8</v>
      </c>
      <c r="CE40" s="1274">
        <v>6</v>
      </c>
      <c r="CF40" s="1274">
        <v>6</v>
      </c>
      <c r="CG40" s="1281">
        <v>7</v>
      </c>
      <c r="CH40" s="1281">
        <v>5</v>
      </c>
      <c r="CI40" s="1281">
        <v>4</v>
      </c>
      <c r="CJ40" s="1281">
        <v>4</v>
      </c>
      <c r="CK40" s="1281">
        <v>4</v>
      </c>
      <c r="CL40" s="1281">
        <v>3</v>
      </c>
      <c r="CM40" s="1281">
        <v>4</v>
      </c>
      <c r="CN40" s="1281">
        <v>5</v>
      </c>
      <c r="CO40" s="1281">
        <v>6</v>
      </c>
      <c r="CP40" s="1281">
        <v>8</v>
      </c>
      <c r="CQ40" s="1281">
        <v>10</v>
      </c>
      <c r="CR40" s="1281">
        <v>11</v>
      </c>
      <c r="CS40" s="1281">
        <v>10</v>
      </c>
      <c r="CT40" s="1285">
        <v>922.6</v>
      </c>
    </row>
    <row r="41" spans="1:100" ht="16.5" x14ac:dyDescent="0.25">
      <c r="A41" s="1247" t="s">
        <v>137</v>
      </c>
      <c r="B41" s="1246">
        <v>0</v>
      </c>
      <c r="C41" s="1246">
        <v>0</v>
      </c>
      <c r="D41" s="1246">
        <v>0</v>
      </c>
      <c r="E41" s="1246">
        <v>0</v>
      </c>
      <c r="F41" s="1246">
        <v>0</v>
      </c>
      <c r="G41" s="1246">
        <v>0</v>
      </c>
      <c r="H41" s="1246">
        <v>0</v>
      </c>
      <c r="I41" s="1246">
        <v>0</v>
      </c>
      <c r="J41" s="1246">
        <v>0</v>
      </c>
      <c r="K41" s="1246">
        <v>0</v>
      </c>
      <c r="L41" s="1246">
        <v>0</v>
      </c>
      <c r="M41" s="1246">
        <v>0</v>
      </c>
      <c r="N41" s="1246">
        <v>0</v>
      </c>
      <c r="O41" s="1246">
        <v>0</v>
      </c>
      <c r="P41" s="1246">
        <v>0</v>
      </c>
      <c r="Q41" s="1246">
        <v>0</v>
      </c>
      <c r="R41" s="1255">
        <v>0</v>
      </c>
      <c r="S41" s="1255">
        <v>0</v>
      </c>
      <c r="T41" s="1255">
        <v>0</v>
      </c>
      <c r="U41" s="1255">
        <v>0</v>
      </c>
      <c r="V41" s="1255">
        <v>0</v>
      </c>
      <c r="W41" s="1255">
        <v>0</v>
      </c>
      <c r="X41" s="1255">
        <v>0</v>
      </c>
      <c r="Y41" s="1255">
        <v>0</v>
      </c>
      <c r="Z41" s="1255">
        <v>0</v>
      </c>
      <c r="AA41" s="1255">
        <v>0</v>
      </c>
      <c r="AB41" s="1255">
        <v>0</v>
      </c>
      <c r="AC41" s="1255">
        <v>0</v>
      </c>
      <c r="AD41" s="1255">
        <v>0</v>
      </c>
      <c r="AE41" s="1256">
        <v>62</v>
      </c>
      <c r="AF41" s="1255">
        <v>61</v>
      </c>
      <c r="AG41" s="1255">
        <v>61</v>
      </c>
      <c r="AH41" s="1255">
        <v>57</v>
      </c>
      <c r="AI41" s="1261">
        <v>57</v>
      </c>
      <c r="AJ41" s="1261">
        <v>57</v>
      </c>
      <c r="AK41" s="1261">
        <v>39</v>
      </c>
      <c r="AL41" s="1261">
        <v>49</v>
      </c>
      <c r="AM41" s="1261">
        <v>47</v>
      </c>
      <c r="AN41" s="1261">
        <v>49</v>
      </c>
      <c r="AO41" s="1261">
        <v>59</v>
      </c>
      <c r="AP41" s="1261">
        <v>61</v>
      </c>
      <c r="AQ41" s="1262">
        <v>62</v>
      </c>
      <c r="AR41" s="1261">
        <v>62</v>
      </c>
      <c r="AS41" s="1261">
        <v>57</v>
      </c>
      <c r="AT41" s="1261">
        <v>59</v>
      </c>
      <c r="AU41" s="1261">
        <v>61</v>
      </c>
      <c r="AV41" s="1262">
        <v>65</v>
      </c>
      <c r="AW41" s="1261">
        <v>65</v>
      </c>
      <c r="AX41" s="1261">
        <v>65</v>
      </c>
      <c r="AY41" s="1268">
        <v>58</v>
      </c>
      <c r="AZ41" s="1267">
        <v>64</v>
      </c>
      <c r="BA41" s="1267">
        <v>65</v>
      </c>
      <c r="BB41" s="1268">
        <v>65</v>
      </c>
      <c r="BC41" s="1267">
        <v>67</v>
      </c>
      <c r="BD41" s="1267">
        <v>65</v>
      </c>
      <c r="BE41" s="1267">
        <v>65</v>
      </c>
      <c r="BF41" s="1267">
        <v>63</v>
      </c>
      <c r="BG41" s="1267">
        <v>52</v>
      </c>
      <c r="BH41" s="1267">
        <v>50</v>
      </c>
      <c r="BI41" s="1267">
        <v>51</v>
      </c>
      <c r="BJ41" s="1267">
        <v>58</v>
      </c>
      <c r="BK41" s="1267">
        <v>58</v>
      </c>
      <c r="BL41" s="1267">
        <v>60</v>
      </c>
      <c r="BM41" s="1267">
        <v>58</v>
      </c>
      <c r="BN41" s="1267">
        <v>59</v>
      </c>
      <c r="BO41" s="1267">
        <v>56</v>
      </c>
      <c r="BP41" s="1274">
        <v>58</v>
      </c>
      <c r="BQ41" s="1274">
        <v>58</v>
      </c>
      <c r="BR41" s="1274">
        <v>56</v>
      </c>
      <c r="BS41" s="1274">
        <v>55</v>
      </c>
      <c r="BT41" s="1274">
        <v>53</v>
      </c>
      <c r="BU41" s="1274">
        <v>50</v>
      </c>
      <c r="BV41" s="1275">
        <v>132</v>
      </c>
      <c r="BW41" s="1275">
        <v>132</v>
      </c>
      <c r="BX41" s="1274">
        <v>132</v>
      </c>
      <c r="BY41" s="1275">
        <v>132</v>
      </c>
      <c r="BZ41" s="1275">
        <v>132</v>
      </c>
      <c r="CA41" s="1275">
        <v>132</v>
      </c>
      <c r="CB41" s="1275">
        <v>132</v>
      </c>
      <c r="CC41" s="1275">
        <v>132</v>
      </c>
      <c r="CD41" s="1275">
        <v>132</v>
      </c>
      <c r="CE41" s="1275">
        <v>132</v>
      </c>
      <c r="CF41" s="1275">
        <v>132</v>
      </c>
      <c r="CG41" s="1281">
        <v>132</v>
      </c>
      <c r="CH41" s="1281">
        <v>132</v>
      </c>
      <c r="CI41" s="1281">
        <v>132</v>
      </c>
      <c r="CJ41" s="1281">
        <v>132</v>
      </c>
      <c r="CK41" s="1281">
        <v>132</v>
      </c>
      <c r="CL41" s="1282">
        <v>132</v>
      </c>
      <c r="CM41" s="1281">
        <v>81</v>
      </c>
      <c r="CN41" s="1281">
        <v>81</v>
      </c>
      <c r="CO41" s="1281">
        <v>86</v>
      </c>
      <c r="CP41" s="1281">
        <v>85</v>
      </c>
      <c r="CQ41" s="1281">
        <v>89</v>
      </c>
      <c r="CR41" s="1281">
        <v>90</v>
      </c>
      <c r="CS41" s="1281">
        <v>92</v>
      </c>
      <c r="CT41" s="1285">
        <v>35.5</v>
      </c>
    </row>
    <row r="42" spans="1:100" x14ac:dyDescent="0.25">
      <c r="A42" s="1247" t="s">
        <v>138</v>
      </c>
      <c r="B42" s="1250">
        <v>1241</v>
      </c>
      <c r="C42" s="1250">
        <v>1227</v>
      </c>
      <c r="D42" s="1250">
        <v>1208</v>
      </c>
      <c r="E42" s="1250">
        <v>1200</v>
      </c>
      <c r="F42" s="1251">
        <v>1183</v>
      </c>
      <c r="G42" s="1251">
        <v>1178</v>
      </c>
      <c r="H42" s="1251">
        <v>1174</v>
      </c>
      <c r="I42" s="1251">
        <v>1148</v>
      </c>
      <c r="J42" s="1251">
        <v>1152</v>
      </c>
      <c r="K42" s="1251">
        <v>1136</v>
      </c>
      <c r="L42" s="1251">
        <v>1127</v>
      </c>
      <c r="M42" s="1251">
        <v>1129</v>
      </c>
      <c r="N42" s="1251">
        <v>1132</v>
      </c>
      <c r="O42" s="1251">
        <v>1140</v>
      </c>
      <c r="P42" s="1251">
        <v>1157</v>
      </c>
      <c r="Q42" s="1252">
        <v>1174</v>
      </c>
      <c r="R42" s="1257">
        <v>1235</v>
      </c>
      <c r="S42" s="1257">
        <v>1342</v>
      </c>
      <c r="T42" s="1257">
        <v>1433</v>
      </c>
      <c r="U42" s="1257">
        <v>1533</v>
      </c>
      <c r="V42" s="1257">
        <v>1687</v>
      </c>
      <c r="W42" s="1257">
        <v>1752</v>
      </c>
      <c r="X42" s="1257">
        <v>1822</v>
      </c>
      <c r="Y42" s="1257">
        <v>1825</v>
      </c>
      <c r="Z42" s="1257">
        <v>1807</v>
      </c>
      <c r="AA42" s="1257">
        <v>1724</v>
      </c>
      <c r="AB42" s="1257">
        <v>1630</v>
      </c>
      <c r="AC42" s="1257">
        <v>1543</v>
      </c>
      <c r="AD42" s="1257">
        <v>1520</v>
      </c>
      <c r="AE42" s="1257">
        <v>1594</v>
      </c>
      <c r="AF42" s="1257">
        <v>1623</v>
      </c>
      <c r="AG42" s="1257">
        <v>1664</v>
      </c>
      <c r="AH42" s="1258">
        <v>1723</v>
      </c>
      <c r="AI42" s="1264">
        <v>1782</v>
      </c>
      <c r="AJ42" s="1264">
        <v>1811</v>
      </c>
      <c r="AK42" s="1264">
        <v>1835</v>
      </c>
      <c r="AL42" s="1264">
        <v>1858</v>
      </c>
      <c r="AM42" s="1264">
        <v>1886</v>
      </c>
      <c r="AN42" s="1264">
        <v>1892</v>
      </c>
      <c r="AO42" s="1264">
        <v>1864</v>
      </c>
      <c r="AP42" s="1263">
        <v>1858</v>
      </c>
      <c r="AQ42" s="1263">
        <v>1894</v>
      </c>
      <c r="AR42" s="1263">
        <v>1902</v>
      </c>
      <c r="AS42" s="1263">
        <v>1917</v>
      </c>
      <c r="AT42" s="1263">
        <v>1938</v>
      </c>
      <c r="AU42" s="1264">
        <v>1924</v>
      </c>
      <c r="AV42" s="1263">
        <v>1914</v>
      </c>
      <c r="AW42" s="1263">
        <v>1917</v>
      </c>
      <c r="AX42" s="1265">
        <v>1926</v>
      </c>
      <c r="AY42" s="1269">
        <v>1906</v>
      </c>
      <c r="AZ42" s="1269">
        <v>1865</v>
      </c>
      <c r="BA42" s="1269">
        <v>1848</v>
      </c>
      <c r="BB42" s="1270">
        <v>1877</v>
      </c>
      <c r="BC42" s="1270">
        <v>1819</v>
      </c>
      <c r="BD42" s="1270">
        <v>1845</v>
      </c>
      <c r="BE42" s="1270">
        <v>1867</v>
      </c>
      <c r="BF42" s="1270">
        <v>1881</v>
      </c>
      <c r="BG42" s="1270">
        <v>1922</v>
      </c>
      <c r="BH42" s="1270">
        <v>1937</v>
      </c>
      <c r="BI42" s="1270">
        <v>1938</v>
      </c>
      <c r="BJ42" s="1270">
        <v>1920</v>
      </c>
      <c r="BK42" s="1270">
        <v>1939</v>
      </c>
      <c r="BL42" s="1270">
        <v>1946</v>
      </c>
      <c r="BM42" s="1270">
        <v>1946</v>
      </c>
      <c r="BN42" s="1270">
        <v>1941</v>
      </c>
      <c r="BO42" s="1271">
        <v>1942</v>
      </c>
      <c r="BP42" s="1276">
        <v>1938</v>
      </c>
      <c r="BQ42" s="1276">
        <v>1930</v>
      </c>
      <c r="BR42" s="1276">
        <v>1906</v>
      </c>
      <c r="BS42" s="1276">
        <v>1916</v>
      </c>
      <c r="BT42" s="1276">
        <v>1929</v>
      </c>
      <c r="BU42" s="1276">
        <v>1983</v>
      </c>
      <c r="BV42" s="1276">
        <v>2225</v>
      </c>
      <c r="BW42" s="1276">
        <v>2328</v>
      </c>
      <c r="BX42" s="1276">
        <v>2350</v>
      </c>
      <c r="BY42" s="1276">
        <v>2310</v>
      </c>
      <c r="BZ42" s="1276">
        <v>2306</v>
      </c>
      <c r="CA42" s="1276">
        <v>2262</v>
      </c>
      <c r="CB42" s="1276">
        <v>2213</v>
      </c>
      <c r="CC42" s="1276">
        <v>2184</v>
      </c>
      <c r="CD42" s="1276">
        <v>2125</v>
      </c>
      <c r="CE42" s="1276">
        <v>2048</v>
      </c>
      <c r="CF42" s="1277">
        <v>2016</v>
      </c>
      <c r="CG42" s="1284">
        <v>1962</v>
      </c>
      <c r="CH42" s="1284">
        <v>1891</v>
      </c>
      <c r="CI42" s="1284">
        <v>1835</v>
      </c>
      <c r="CJ42" s="1284">
        <v>1767</v>
      </c>
      <c r="CK42" s="1284">
        <v>1689</v>
      </c>
      <c r="CL42" s="1283">
        <v>1602</v>
      </c>
      <c r="CM42" s="1283">
        <v>1499</v>
      </c>
      <c r="CN42" s="1283">
        <v>1445</v>
      </c>
      <c r="CO42" s="1283">
        <v>1427</v>
      </c>
      <c r="CP42" s="1283">
        <v>1394</v>
      </c>
      <c r="CQ42" s="1284">
        <v>1360</v>
      </c>
      <c r="CR42" s="1283">
        <v>1333</v>
      </c>
      <c r="CS42" s="1283">
        <v>1308</v>
      </c>
      <c r="CT42" s="1286">
        <v>40635.699999999997</v>
      </c>
    </row>
    <row r="43" spans="1:100" x14ac:dyDescent="0.25">
      <c r="B43" s="4"/>
      <c r="C43" s="4"/>
      <c r="D43" s="4"/>
      <c r="E43" s="4"/>
      <c r="F43" s="5"/>
      <c r="G43" s="5"/>
      <c r="H43" s="5"/>
      <c r="I43" s="5"/>
      <c r="J43" s="4"/>
      <c r="K43" s="5"/>
      <c r="L43" s="4"/>
      <c r="M43" s="4"/>
      <c r="N43" s="4"/>
      <c r="O43" s="5"/>
      <c r="P43" s="4"/>
      <c r="Q43" s="4"/>
      <c r="R43" s="5"/>
      <c r="S43" s="5"/>
      <c r="T43" s="4"/>
      <c r="U43" s="4"/>
      <c r="V43" s="4"/>
      <c r="W43" s="5"/>
      <c r="X43" s="4"/>
      <c r="Y43" s="4"/>
      <c r="Z43" s="4"/>
      <c r="AA43" s="5"/>
      <c r="AB43" s="4"/>
      <c r="AC43" s="4"/>
      <c r="AD43" s="4"/>
      <c r="AE43" s="5"/>
      <c r="AF43" s="4"/>
      <c r="AG43" s="4"/>
      <c r="AH43" s="4"/>
      <c r="AI43" s="5"/>
      <c r="AJ43" s="4"/>
      <c r="AK43" s="4"/>
      <c r="AL43" s="4"/>
      <c r="AM43" s="5"/>
      <c r="AN43" s="4"/>
      <c r="AO43" s="5"/>
      <c r="AP43" s="5"/>
      <c r="AQ43" s="5"/>
      <c r="AR43" s="5"/>
      <c r="AS43" s="5"/>
      <c r="AT43" s="5"/>
      <c r="AU43" s="5"/>
      <c r="AV43" s="5"/>
      <c r="AW43" s="5"/>
      <c r="AX43" s="5"/>
      <c r="AY43" s="6"/>
      <c r="AZ43" s="6"/>
      <c r="BA43" s="6"/>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6"/>
      <c r="CM43" s="6"/>
      <c r="CN43" s="6"/>
      <c r="CO43" s="6"/>
      <c r="CP43" s="6"/>
      <c r="CQ43" s="7"/>
      <c r="CR43" s="6"/>
      <c r="CS43" s="6"/>
      <c r="CT43" s="8"/>
    </row>
    <row r="44" spans="1:100" x14ac:dyDescent="0.25">
      <c r="B44" s="4"/>
      <c r="C44" s="4"/>
      <c r="D44" s="4"/>
      <c r="E44" s="4"/>
      <c r="F44" s="5"/>
      <c r="G44" s="5"/>
      <c r="H44" s="5"/>
      <c r="I44" s="5"/>
      <c r="J44" s="4"/>
      <c r="K44" s="5"/>
      <c r="L44" s="4"/>
      <c r="M44" s="4"/>
      <c r="N44" s="4"/>
      <c r="O44" s="5"/>
      <c r="P44" s="4"/>
      <c r="Q44" s="4"/>
      <c r="R44" s="5"/>
      <c r="S44" s="5"/>
      <c r="T44" s="4"/>
      <c r="U44" s="4"/>
      <c r="V44" s="4"/>
      <c r="W44" s="5"/>
      <c r="X44" s="4"/>
      <c r="Y44" s="4"/>
      <c r="Z44" s="4"/>
      <c r="AA44" s="5"/>
      <c r="AB44" s="4"/>
      <c r="AC44" s="4"/>
      <c r="AD44" s="4"/>
      <c r="AE44" s="5"/>
      <c r="AF44" s="4"/>
      <c r="AG44" s="4"/>
      <c r="AH44" s="4"/>
      <c r="AI44" s="5"/>
      <c r="AJ44" s="4"/>
      <c r="AK44" s="4"/>
      <c r="AL44" s="4"/>
      <c r="AM44" s="5"/>
      <c r="AN44" s="4"/>
      <c r="AO44" s="5"/>
      <c r="AP44" s="5"/>
      <c r="AQ44" s="5"/>
      <c r="AR44" s="5"/>
      <c r="AS44" s="5"/>
      <c r="AT44" s="5"/>
      <c r="AU44" s="5"/>
      <c r="AV44" s="5"/>
      <c r="AW44" s="5"/>
      <c r="AX44" s="5"/>
      <c r="AY44" s="6"/>
      <c r="AZ44" s="6"/>
      <c r="BA44" s="6"/>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6"/>
      <c r="CM44" s="6"/>
      <c r="CN44" s="6"/>
      <c r="CO44" s="6"/>
      <c r="CP44" s="6"/>
      <c r="CQ44" s="7"/>
      <c r="CR44" s="6"/>
      <c r="CS44" s="6"/>
      <c r="CT44" s="8"/>
    </row>
    <row r="45" spans="1:100" ht="18" x14ac:dyDescent="0.25">
      <c r="A45" s="100" t="s">
        <v>1</v>
      </c>
      <c r="B45" s="101" t="s">
        <v>2</v>
      </c>
      <c r="C45" s="101" t="s">
        <v>3</v>
      </c>
      <c r="D45" s="101" t="s">
        <v>4</v>
      </c>
      <c r="E45" s="101" t="s">
        <v>5</v>
      </c>
      <c r="F45" s="102" t="s">
        <v>6</v>
      </c>
      <c r="G45" s="102" t="s">
        <v>7</v>
      </c>
      <c r="H45" s="102" t="s">
        <v>8</v>
      </c>
      <c r="I45" s="102" t="s">
        <v>9</v>
      </c>
      <c r="J45" s="101" t="s">
        <v>10</v>
      </c>
      <c r="K45" s="102" t="s">
        <v>11</v>
      </c>
      <c r="L45" s="101" t="s">
        <v>12</v>
      </c>
      <c r="M45" s="101" t="s">
        <v>13</v>
      </c>
      <c r="N45" s="101" t="s">
        <v>14</v>
      </c>
      <c r="O45" s="102" t="s">
        <v>15</v>
      </c>
      <c r="P45" s="101" t="s">
        <v>16</v>
      </c>
      <c r="Q45" s="102" t="s">
        <v>17</v>
      </c>
      <c r="R45" s="101" t="s">
        <v>18</v>
      </c>
      <c r="S45" s="102" t="s">
        <v>19</v>
      </c>
      <c r="T45" s="101" t="s">
        <v>20</v>
      </c>
      <c r="U45" s="101" t="s">
        <v>21</v>
      </c>
      <c r="V45" s="101" t="s">
        <v>22</v>
      </c>
      <c r="W45" s="102" t="s">
        <v>23</v>
      </c>
      <c r="X45" s="101" t="s">
        <v>24</v>
      </c>
      <c r="Y45" s="101" t="s">
        <v>25</v>
      </c>
      <c r="Z45" s="101" t="s">
        <v>26</v>
      </c>
      <c r="AA45" s="102" t="s">
        <v>27</v>
      </c>
      <c r="AB45" s="101" t="s">
        <v>28</v>
      </c>
      <c r="AC45" s="101" t="s">
        <v>29</v>
      </c>
      <c r="AD45" s="101" t="s">
        <v>30</v>
      </c>
      <c r="AE45" s="102" t="s">
        <v>31</v>
      </c>
      <c r="AF45" s="101" t="s">
        <v>32</v>
      </c>
      <c r="AG45" s="101" t="s">
        <v>33</v>
      </c>
      <c r="AH45" s="102" t="s">
        <v>34</v>
      </c>
      <c r="AI45" s="12">
        <v>0.35416666666666669</v>
      </c>
      <c r="AJ45" s="13">
        <v>0.36458333333333331</v>
      </c>
      <c r="AK45" s="13">
        <v>0.375</v>
      </c>
      <c r="AL45" s="13">
        <v>0.38541666666666669</v>
      </c>
      <c r="AM45" s="12">
        <v>0.39583333333333331</v>
      </c>
      <c r="AN45" s="13">
        <v>0.40625</v>
      </c>
      <c r="AO45" s="12">
        <v>0.41666666666666669</v>
      </c>
      <c r="AP45" s="12">
        <v>0.42708333333333331</v>
      </c>
      <c r="AQ45" s="12">
        <v>0.4375</v>
      </c>
      <c r="AR45" s="12">
        <v>0.44791666666666669</v>
      </c>
      <c r="AS45" s="12">
        <v>0.45833333333333331</v>
      </c>
      <c r="AT45" s="12">
        <v>0.46875</v>
      </c>
      <c r="AU45" s="12">
        <v>0.47916666666666669</v>
      </c>
      <c r="AV45" s="12">
        <v>0.48958333333333331</v>
      </c>
      <c r="AW45" s="12">
        <v>0.5</v>
      </c>
      <c r="AX45" s="12">
        <v>0.51041666666666663</v>
      </c>
      <c r="AY45" s="102" t="s">
        <v>51</v>
      </c>
      <c r="AZ45" s="102" t="s">
        <v>52</v>
      </c>
      <c r="BA45" s="102" t="s">
        <v>53</v>
      </c>
      <c r="BB45" s="102" t="s">
        <v>54</v>
      </c>
      <c r="BC45" s="107" t="s">
        <v>55</v>
      </c>
      <c r="BD45" s="102" t="s">
        <v>56</v>
      </c>
      <c r="BE45" s="102" t="s">
        <v>57</v>
      </c>
      <c r="BF45" s="102" t="s">
        <v>58</v>
      </c>
      <c r="BG45" s="102" t="s">
        <v>59</v>
      </c>
      <c r="BH45" s="102" t="s">
        <v>60</v>
      </c>
      <c r="BI45" s="102" t="s">
        <v>61</v>
      </c>
      <c r="BJ45" s="102" t="s">
        <v>62</v>
      </c>
      <c r="BK45" s="102" t="s">
        <v>63</v>
      </c>
      <c r="BL45" s="102" t="s">
        <v>64</v>
      </c>
      <c r="BM45" s="102" t="s">
        <v>65</v>
      </c>
      <c r="BN45" s="102" t="s">
        <v>66</v>
      </c>
      <c r="BO45" s="102" t="s">
        <v>67</v>
      </c>
      <c r="BP45" s="102" t="s">
        <v>68</v>
      </c>
      <c r="BQ45" s="102" t="s">
        <v>69</v>
      </c>
      <c r="BR45" s="102" t="s">
        <v>70</v>
      </c>
      <c r="BS45" s="102" t="s">
        <v>71</v>
      </c>
      <c r="BT45" s="102" t="s">
        <v>72</v>
      </c>
      <c r="BU45" s="102" t="s">
        <v>73</v>
      </c>
      <c r="BV45" s="102" t="s">
        <v>74</v>
      </c>
      <c r="BW45" s="102" t="s">
        <v>75</v>
      </c>
      <c r="BX45" s="102" t="s">
        <v>76</v>
      </c>
      <c r="BY45" s="102" t="s">
        <v>77</v>
      </c>
      <c r="BZ45" s="102" t="s">
        <v>78</v>
      </c>
      <c r="CA45" s="102" t="s">
        <v>79</v>
      </c>
      <c r="CB45" s="102" t="s">
        <v>80</v>
      </c>
      <c r="CC45" s="102" t="s">
        <v>81</v>
      </c>
      <c r="CD45" s="102" t="s">
        <v>82</v>
      </c>
      <c r="CE45" s="102" t="s">
        <v>83</v>
      </c>
      <c r="CF45" s="102" t="s">
        <v>84</v>
      </c>
      <c r="CG45" s="102" t="s">
        <v>85</v>
      </c>
      <c r="CH45" s="102" t="s">
        <v>86</v>
      </c>
      <c r="CI45" s="102" t="s">
        <v>87</v>
      </c>
      <c r="CJ45" s="102" t="s">
        <v>88</v>
      </c>
      <c r="CK45" s="102" t="s">
        <v>89</v>
      </c>
      <c r="CL45" s="102" t="s">
        <v>90</v>
      </c>
      <c r="CM45" s="102" t="s">
        <v>91</v>
      </c>
      <c r="CN45" s="102" t="s">
        <v>92</v>
      </c>
      <c r="CO45" s="102" t="s">
        <v>93</v>
      </c>
      <c r="CP45" s="102" t="s">
        <v>94</v>
      </c>
      <c r="CQ45" s="102" t="s">
        <v>95</v>
      </c>
      <c r="CR45" s="102" t="s">
        <v>96</v>
      </c>
      <c r="CS45" s="101" t="s">
        <v>97</v>
      </c>
      <c r="CT45" s="99" t="s">
        <v>98</v>
      </c>
      <c r="CU45" s="3" t="s">
        <v>139</v>
      </c>
      <c r="CV45" s="3" t="s">
        <v>140</v>
      </c>
    </row>
    <row r="46" spans="1:100" x14ac:dyDescent="0.25">
      <c r="A46" s="3" t="s">
        <v>141</v>
      </c>
      <c r="B46" s="16">
        <f>SUM(B17:B19)</f>
        <v>782</v>
      </c>
      <c r="C46" s="16">
        <f t="shared" ref="C46:BN46" si="0">SUM(C17:C19)</f>
        <v>783</v>
      </c>
      <c r="D46" s="16">
        <f t="shared" si="0"/>
        <v>783</v>
      </c>
      <c r="E46" s="16">
        <f t="shared" si="0"/>
        <v>783</v>
      </c>
      <c r="F46" s="16">
        <f t="shared" si="0"/>
        <v>782</v>
      </c>
      <c r="G46" s="16">
        <f t="shared" si="0"/>
        <v>785</v>
      </c>
      <c r="H46" s="16">
        <f t="shared" si="0"/>
        <v>784</v>
      </c>
      <c r="I46" s="16">
        <f t="shared" si="0"/>
        <v>782</v>
      </c>
      <c r="J46" s="16">
        <f t="shared" si="0"/>
        <v>785</v>
      </c>
      <c r="K46" s="16">
        <f t="shared" si="0"/>
        <v>785</v>
      </c>
      <c r="L46" s="16">
        <f t="shared" si="0"/>
        <v>785</v>
      </c>
      <c r="M46" s="16">
        <f t="shared" si="0"/>
        <v>783</v>
      </c>
      <c r="N46" s="16">
        <f t="shared" si="0"/>
        <v>784</v>
      </c>
      <c r="O46" s="16">
        <f t="shared" si="0"/>
        <v>784</v>
      </c>
      <c r="P46" s="16">
        <f t="shared" si="0"/>
        <v>783</v>
      </c>
      <c r="Q46" s="16">
        <f t="shared" si="0"/>
        <v>784</v>
      </c>
      <c r="R46" s="16">
        <f t="shared" si="0"/>
        <v>783</v>
      </c>
      <c r="S46" s="16">
        <f t="shared" si="0"/>
        <v>786</v>
      </c>
      <c r="T46" s="16">
        <f t="shared" si="0"/>
        <v>781</v>
      </c>
      <c r="U46" s="16">
        <f t="shared" si="0"/>
        <v>778</v>
      </c>
      <c r="V46" s="16">
        <f t="shared" si="0"/>
        <v>782</v>
      </c>
      <c r="W46" s="16">
        <f t="shared" si="0"/>
        <v>784</v>
      </c>
      <c r="X46" s="16">
        <f t="shared" si="0"/>
        <v>795</v>
      </c>
      <c r="Y46" s="16">
        <f t="shared" si="0"/>
        <v>802</v>
      </c>
      <c r="Z46" s="16">
        <f t="shared" si="0"/>
        <v>810</v>
      </c>
      <c r="AA46" s="16">
        <f t="shared" si="0"/>
        <v>809</v>
      </c>
      <c r="AB46" s="16">
        <f t="shared" si="0"/>
        <v>806</v>
      </c>
      <c r="AC46" s="16">
        <f t="shared" si="0"/>
        <v>722</v>
      </c>
      <c r="AD46" s="16">
        <f t="shared" si="0"/>
        <v>683</v>
      </c>
      <c r="AE46" s="16">
        <f t="shared" si="0"/>
        <v>671</v>
      </c>
      <c r="AF46" s="16">
        <f t="shared" si="0"/>
        <v>663</v>
      </c>
      <c r="AG46" s="16">
        <f t="shared" si="0"/>
        <v>678</v>
      </c>
      <c r="AH46" s="16">
        <f t="shared" si="0"/>
        <v>672</v>
      </c>
      <c r="AI46" s="16">
        <f t="shared" si="0"/>
        <v>673</v>
      </c>
      <c r="AJ46" s="16">
        <f t="shared" si="0"/>
        <v>673</v>
      </c>
      <c r="AK46" s="16">
        <f t="shared" si="0"/>
        <v>668</v>
      </c>
      <c r="AL46" s="16">
        <f t="shared" si="0"/>
        <v>669</v>
      </c>
      <c r="AM46" s="16">
        <f t="shared" si="0"/>
        <v>670</v>
      </c>
      <c r="AN46" s="16">
        <f t="shared" si="0"/>
        <v>672</v>
      </c>
      <c r="AO46" s="16">
        <f t="shared" si="0"/>
        <v>675</v>
      </c>
      <c r="AP46" s="16">
        <f t="shared" si="0"/>
        <v>675</v>
      </c>
      <c r="AQ46" s="16">
        <f t="shared" si="0"/>
        <v>677</v>
      </c>
      <c r="AR46" s="16">
        <f t="shared" si="0"/>
        <v>675</v>
      </c>
      <c r="AS46" s="16">
        <f t="shared" si="0"/>
        <v>672</v>
      </c>
      <c r="AT46" s="16">
        <f t="shared" si="0"/>
        <v>673</v>
      </c>
      <c r="AU46" s="16">
        <f t="shared" si="0"/>
        <v>672</v>
      </c>
      <c r="AV46" s="16">
        <f t="shared" si="0"/>
        <v>669</v>
      </c>
      <c r="AW46" s="16">
        <f t="shared" si="0"/>
        <v>678</v>
      </c>
      <c r="AX46" s="16">
        <f t="shared" si="0"/>
        <v>690</v>
      </c>
      <c r="AY46" s="16">
        <f t="shared" si="0"/>
        <v>676</v>
      </c>
      <c r="AZ46" s="16">
        <f t="shared" si="0"/>
        <v>674</v>
      </c>
      <c r="BA46" s="16">
        <f t="shared" si="0"/>
        <v>673</v>
      </c>
      <c r="BB46" s="16">
        <f t="shared" si="0"/>
        <v>689</v>
      </c>
      <c r="BC46" s="16">
        <f t="shared" si="0"/>
        <v>695</v>
      </c>
      <c r="BD46" s="16">
        <f t="shared" si="0"/>
        <v>698</v>
      </c>
      <c r="BE46" s="16">
        <f t="shared" si="0"/>
        <v>738</v>
      </c>
      <c r="BF46" s="16">
        <f t="shared" si="0"/>
        <v>745</v>
      </c>
      <c r="BG46" s="16">
        <f t="shared" si="0"/>
        <v>758</v>
      </c>
      <c r="BH46" s="16">
        <f t="shared" si="0"/>
        <v>761</v>
      </c>
      <c r="BI46" s="16">
        <f t="shared" si="0"/>
        <v>776</v>
      </c>
      <c r="BJ46" s="16">
        <f t="shared" si="0"/>
        <v>785</v>
      </c>
      <c r="BK46" s="16">
        <f t="shared" si="0"/>
        <v>790</v>
      </c>
      <c r="BL46" s="16">
        <f t="shared" si="0"/>
        <v>794</v>
      </c>
      <c r="BM46" s="16">
        <f t="shared" si="0"/>
        <v>789</v>
      </c>
      <c r="BN46" s="16">
        <f t="shared" si="0"/>
        <v>794</v>
      </c>
      <c r="BO46" s="16">
        <f t="shared" ref="BO46:CT46" si="1">SUM(BO17:BO19)</f>
        <v>806</v>
      </c>
      <c r="BP46" s="16">
        <f t="shared" si="1"/>
        <v>808</v>
      </c>
      <c r="BQ46" s="16">
        <f t="shared" si="1"/>
        <v>808</v>
      </c>
      <c r="BR46" s="16">
        <f t="shared" si="1"/>
        <v>810</v>
      </c>
      <c r="BS46" s="16">
        <f t="shared" si="1"/>
        <v>806</v>
      </c>
      <c r="BT46" s="16">
        <f t="shared" si="1"/>
        <v>808</v>
      </c>
      <c r="BU46" s="16">
        <f t="shared" si="1"/>
        <v>800</v>
      </c>
      <c r="BV46" s="16">
        <f t="shared" si="1"/>
        <v>806</v>
      </c>
      <c r="BW46" s="16">
        <f t="shared" si="1"/>
        <v>802</v>
      </c>
      <c r="BX46" s="16">
        <f t="shared" si="1"/>
        <v>802</v>
      </c>
      <c r="BY46" s="16">
        <f t="shared" si="1"/>
        <v>805</v>
      </c>
      <c r="BZ46" s="16">
        <f t="shared" si="1"/>
        <v>802</v>
      </c>
      <c r="CA46" s="16">
        <f t="shared" si="1"/>
        <v>808</v>
      </c>
      <c r="CB46" s="16">
        <f t="shared" si="1"/>
        <v>804</v>
      </c>
      <c r="CC46" s="16">
        <f t="shared" si="1"/>
        <v>803</v>
      </c>
      <c r="CD46" s="16">
        <f t="shared" si="1"/>
        <v>801</v>
      </c>
      <c r="CE46" s="16">
        <f t="shared" si="1"/>
        <v>802</v>
      </c>
      <c r="CF46" s="16">
        <f t="shared" si="1"/>
        <v>802</v>
      </c>
      <c r="CG46" s="16">
        <f t="shared" si="1"/>
        <v>807</v>
      </c>
      <c r="CH46" s="16">
        <f t="shared" si="1"/>
        <v>805</v>
      </c>
      <c r="CI46" s="16">
        <f t="shared" si="1"/>
        <v>805</v>
      </c>
      <c r="CJ46" s="16">
        <f t="shared" si="1"/>
        <v>805</v>
      </c>
      <c r="CK46" s="16">
        <f t="shared" si="1"/>
        <v>807</v>
      </c>
      <c r="CL46" s="16">
        <f t="shared" si="1"/>
        <v>806</v>
      </c>
      <c r="CM46" s="16">
        <f t="shared" si="1"/>
        <v>805</v>
      </c>
      <c r="CN46" s="16">
        <f t="shared" si="1"/>
        <v>807</v>
      </c>
      <c r="CO46" s="16">
        <f t="shared" si="1"/>
        <v>802</v>
      </c>
      <c r="CP46" s="16">
        <f t="shared" si="1"/>
        <v>762</v>
      </c>
      <c r="CQ46" s="16">
        <f t="shared" si="1"/>
        <v>762</v>
      </c>
      <c r="CR46" s="16">
        <f t="shared" si="1"/>
        <v>749</v>
      </c>
      <c r="CS46" s="16">
        <f t="shared" si="1"/>
        <v>747</v>
      </c>
      <c r="CT46" s="16">
        <f t="shared" si="1"/>
        <v>18196.5</v>
      </c>
      <c r="CU46" s="3">
        <v>11189.75</v>
      </c>
      <c r="CV46" s="17">
        <v>18197</v>
      </c>
    </row>
    <row r="47" spans="1:100" x14ac:dyDescent="0.25">
      <c r="A47" s="3" t="s">
        <v>142</v>
      </c>
      <c r="B47" s="16">
        <f>SUM(B20:B24,B30:B32)</f>
        <v>107</v>
      </c>
      <c r="C47" s="16">
        <f t="shared" ref="C47:BN47" si="2">SUM(C20:C24,C30:C32)</f>
        <v>100</v>
      </c>
      <c r="D47" s="16">
        <f t="shared" si="2"/>
        <v>88</v>
      </c>
      <c r="E47" s="16">
        <f t="shared" si="2"/>
        <v>86</v>
      </c>
      <c r="F47" s="16">
        <f t="shared" si="2"/>
        <v>86</v>
      </c>
      <c r="G47" s="16">
        <f t="shared" si="2"/>
        <v>86</v>
      </c>
      <c r="H47" s="16">
        <f t="shared" si="2"/>
        <v>87</v>
      </c>
      <c r="I47" s="16">
        <f t="shared" si="2"/>
        <v>87</v>
      </c>
      <c r="J47" s="16">
        <f t="shared" si="2"/>
        <v>73</v>
      </c>
      <c r="K47" s="16">
        <f t="shared" si="2"/>
        <v>74</v>
      </c>
      <c r="L47" s="16">
        <f t="shared" si="2"/>
        <v>73</v>
      </c>
      <c r="M47" s="16">
        <f t="shared" si="2"/>
        <v>74</v>
      </c>
      <c r="N47" s="16">
        <f t="shared" si="2"/>
        <v>73</v>
      </c>
      <c r="O47" s="16">
        <f t="shared" si="2"/>
        <v>73</v>
      </c>
      <c r="P47" s="16">
        <f t="shared" si="2"/>
        <v>73</v>
      </c>
      <c r="Q47" s="16">
        <f t="shared" si="2"/>
        <v>73</v>
      </c>
      <c r="R47" s="16">
        <f t="shared" si="2"/>
        <v>73</v>
      </c>
      <c r="S47" s="16">
        <f t="shared" si="2"/>
        <v>72</v>
      </c>
      <c r="T47" s="16">
        <f t="shared" si="2"/>
        <v>73</v>
      </c>
      <c r="U47" s="16">
        <f t="shared" si="2"/>
        <v>73</v>
      </c>
      <c r="V47" s="16">
        <f t="shared" si="2"/>
        <v>95</v>
      </c>
      <c r="W47" s="16">
        <f t="shared" si="2"/>
        <v>121</v>
      </c>
      <c r="X47" s="16">
        <f t="shared" si="2"/>
        <v>121</v>
      </c>
      <c r="Y47" s="16">
        <f t="shared" si="2"/>
        <v>122</v>
      </c>
      <c r="Z47" s="16">
        <f t="shared" si="2"/>
        <v>121</v>
      </c>
      <c r="AA47" s="16">
        <f t="shared" si="2"/>
        <v>94</v>
      </c>
      <c r="AB47" s="16">
        <f t="shared" si="2"/>
        <v>94</v>
      </c>
      <c r="AC47" s="16">
        <f t="shared" si="2"/>
        <v>94</v>
      </c>
      <c r="AD47" s="16">
        <f t="shared" si="2"/>
        <v>94</v>
      </c>
      <c r="AE47" s="16">
        <f t="shared" si="2"/>
        <v>100</v>
      </c>
      <c r="AF47" s="16">
        <f t="shared" si="2"/>
        <v>129</v>
      </c>
      <c r="AG47" s="16">
        <f t="shared" si="2"/>
        <v>152</v>
      </c>
      <c r="AH47" s="16">
        <f t="shared" si="2"/>
        <v>156</v>
      </c>
      <c r="AI47" s="16">
        <f t="shared" si="2"/>
        <v>153</v>
      </c>
      <c r="AJ47" s="16">
        <f t="shared" si="2"/>
        <v>161</v>
      </c>
      <c r="AK47" s="16">
        <f t="shared" si="2"/>
        <v>162</v>
      </c>
      <c r="AL47" s="16">
        <f t="shared" si="2"/>
        <v>174</v>
      </c>
      <c r="AM47" s="16">
        <f t="shared" si="2"/>
        <v>175</v>
      </c>
      <c r="AN47" s="16">
        <f t="shared" si="2"/>
        <v>175</v>
      </c>
      <c r="AO47" s="16">
        <f t="shared" si="2"/>
        <v>174</v>
      </c>
      <c r="AP47" s="16">
        <f t="shared" si="2"/>
        <v>175</v>
      </c>
      <c r="AQ47" s="16">
        <f t="shared" si="2"/>
        <v>175</v>
      </c>
      <c r="AR47" s="16">
        <f t="shared" si="2"/>
        <v>175</v>
      </c>
      <c r="AS47" s="16">
        <f t="shared" si="2"/>
        <v>174</v>
      </c>
      <c r="AT47" s="16">
        <f t="shared" si="2"/>
        <v>174</v>
      </c>
      <c r="AU47" s="16">
        <f t="shared" si="2"/>
        <v>174</v>
      </c>
      <c r="AV47" s="16">
        <f t="shared" si="2"/>
        <v>175</v>
      </c>
      <c r="AW47" s="16">
        <f t="shared" si="2"/>
        <v>174</v>
      </c>
      <c r="AX47" s="16">
        <f t="shared" si="2"/>
        <v>181</v>
      </c>
      <c r="AY47" s="16">
        <f t="shared" si="2"/>
        <v>181</v>
      </c>
      <c r="AZ47" s="16">
        <f t="shared" si="2"/>
        <v>179</v>
      </c>
      <c r="BA47" s="16">
        <f t="shared" si="2"/>
        <v>179</v>
      </c>
      <c r="BB47" s="16">
        <f t="shared" si="2"/>
        <v>180</v>
      </c>
      <c r="BC47" s="16">
        <f t="shared" si="2"/>
        <v>177</v>
      </c>
      <c r="BD47" s="16">
        <f t="shared" si="2"/>
        <v>179</v>
      </c>
      <c r="BE47" s="16">
        <f t="shared" si="2"/>
        <v>177</v>
      </c>
      <c r="BF47" s="16">
        <f t="shared" si="2"/>
        <v>177</v>
      </c>
      <c r="BG47" s="16">
        <f t="shared" si="2"/>
        <v>150</v>
      </c>
      <c r="BH47" s="16">
        <f t="shared" si="2"/>
        <v>149</v>
      </c>
      <c r="BI47" s="16">
        <f t="shared" si="2"/>
        <v>149</v>
      </c>
      <c r="BJ47" s="16">
        <f t="shared" si="2"/>
        <v>150</v>
      </c>
      <c r="BK47" s="16">
        <f t="shared" si="2"/>
        <v>149</v>
      </c>
      <c r="BL47" s="16">
        <f t="shared" si="2"/>
        <v>150</v>
      </c>
      <c r="BM47" s="16">
        <f t="shared" si="2"/>
        <v>151</v>
      </c>
      <c r="BN47" s="16">
        <f t="shared" si="2"/>
        <v>140</v>
      </c>
      <c r="BO47" s="16">
        <f t="shared" ref="BO47:CT47" si="3">SUM(BO20:BO24,BO30:BO32)</f>
        <v>146</v>
      </c>
      <c r="BP47" s="16">
        <f t="shared" si="3"/>
        <v>146</v>
      </c>
      <c r="BQ47" s="16">
        <f t="shared" si="3"/>
        <v>146</v>
      </c>
      <c r="BR47" s="16">
        <f t="shared" si="3"/>
        <v>147</v>
      </c>
      <c r="BS47" s="16">
        <f t="shared" si="3"/>
        <v>148</v>
      </c>
      <c r="BT47" s="16">
        <f t="shared" si="3"/>
        <v>146</v>
      </c>
      <c r="BU47" s="16">
        <f t="shared" si="3"/>
        <v>146</v>
      </c>
      <c r="BV47" s="16">
        <f t="shared" si="3"/>
        <v>148</v>
      </c>
      <c r="BW47" s="16">
        <f t="shared" si="3"/>
        <v>161</v>
      </c>
      <c r="BX47" s="16">
        <f t="shared" si="3"/>
        <v>164</v>
      </c>
      <c r="BY47" s="16">
        <f t="shared" si="3"/>
        <v>163</v>
      </c>
      <c r="BZ47" s="16">
        <f t="shared" si="3"/>
        <v>163</v>
      </c>
      <c r="CA47" s="16">
        <f t="shared" si="3"/>
        <v>163</v>
      </c>
      <c r="CB47" s="16">
        <f t="shared" si="3"/>
        <v>164</v>
      </c>
      <c r="CC47" s="16">
        <f t="shared" si="3"/>
        <v>161</v>
      </c>
      <c r="CD47" s="16">
        <f t="shared" si="3"/>
        <v>159</v>
      </c>
      <c r="CE47" s="16">
        <f t="shared" si="3"/>
        <v>151</v>
      </c>
      <c r="CF47" s="16">
        <f t="shared" si="3"/>
        <v>112</v>
      </c>
      <c r="CG47" s="16">
        <f t="shared" si="3"/>
        <v>106</v>
      </c>
      <c r="CH47" s="16">
        <f t="shared" si="3"/>
        <v>93</v>
      </c>
      <c r="CI47" s="16">
        <f t="shared" si="3"/>
        <v>80</v>
      </c>
      <c r="CJ47" s="16">
        <f t="shared" si="3"/>
        <v>47</v>
      </c>
      <c r="CK47" s="16">
        <f t="shared" si="3"/>
        <v>30</v>
      </c>
      <c r="CL47" s="16">
        <f t="shared" si="3"/>
        <v>0</v>
      </c>
      <c r="CM47" s="16">
        <f t="shared" si="3"/>
        <v>0</v>
      </c>
      <c r="CN47" s="16">
        <f t="shared" si="3"/>
        <v>0</v>
      </c>
      <c r="CO47" s="16">
        <f t="shared" si="3"/>
        <v>0</v>
      </c>
      <c r="CP47" s="16">
        <f t="shared" si="3"/>
        <v>0</v>
      </c>
      <c r="CQ47" s="16">
        <f t="shared" si="3"/>
        <v>0</v>
      </c>
      <c r="CR47" s="16">
        <f t="shared" si="3"/>
        <v>0</v>
      </c>
      <c r="CS47" s="16">
        <f t="shared" si="3"/>
        <v>0</v>
      </c>
      <c r="CT47" s="16">
        <f t="shared" si="3"/>
        <v>2902.1</v>
      </c>
      <c r="CU47" s="3">
        <v>4142</v>
      </c>
      <c r="CV47" s="17">
        <v>2902</v>
      </c>
    </row>
    <row r="48" spans="1:100" x14ac:dyDescent="0.25">
      <c r="A48" s="3" t="s">
        <v>143</v>
      </c>
      <c r="B48" s="16">
        <f>SUM(B25:B29,B33:B38)</f>
        <v>0</v>
      </c>
      <c r="C48" s="16">
        <f t="shared" ref="C48:BN48" si="4">SUM(C25:C29,C33:C38)</f>
        <v>0</v>
      </c>
      <c r="D48" s="16">
        <f t="shared" si="4"/>
        <v>0</v>
      </c>
      <c r="E48" s="16">
        <f t="shared" si="4"/>
        <v>0</v>
      </c>
      <c r="F48" s="16">
        <f t="shared" si="4"/>
        <v>0</v>
      </c>
      <c r="G48" s="16">
        <f t="shared" si="4"/>
        <v>0</v>
      </c>
      <c r="H48" s="16">
        <f t="shared" si="4"/>
        <v>0</v>
      </c>
      <c r="I48" s="16">
        <f t="shared" si="4"/>
        <v>0</v>
      </c>
      <c r="J48" s="16">
        <f t="shared" si="4"/>
        <v>0</v>
      </c>
      <c r="K48" s="16">
        <f t="shared" si="4"/>
        <v>0</v>
      </c>
      <c r="L48" s="16">
        <f t="shared" si="4"/>
        <v>0</v>
      </c>
      <c r="M48" s="16">
        <f t="shared" si="4"/>
        <v>0</v>
      </c>
      <c r="N48" s="16">
        <f t="shared" si="4"/>
        <v>0</v>
      </c>
      <c r="O48" s="16">
        <f t="shared" si="4"/>
        <v>0</v>
      </c>
      <c r="P48" s="16">
        <f t="shared" si="4"/>
        <v>0</v>
      </c>
      <c r="Q48" s="16">
        <f t="shared" si="4"/>
        <v>0</v>
      </c>
      <c r="R48" s="16">
        <f t="shared" si="4"/>
        <v>0</v>
      </c>
      <c r="S48" s="16">
        <f t="shared" si="4"/>
        <v>0</v>
      </c>
      <c r="T48" s="16">
        <f t="shared" si="4"/>
        <v>0</v>
      </c>
      <c r="U48" s="16">
        <f t="shared" si="4"/>
        <v>0</v>
      </c>
      <c r="V48" s="16">
        <f t="shared" si="4"/>
        <v>0</v>
      </c>
      <c r="W48" s="16">
        <f t="shared" si="4"/>
        <v>0</v>
      </c>
      <c r="X48" s="16">
        <f t="shared" si="4"/>
        <v>0</v>
      </c>
      <c r="Y48" s="16">
        <f t="shared" si="4"/>
        <v>0</v>
      </c>
      <c r="Z48" s="16">
        <f t="shared" si="4"/>
        <v>0</v>
      </c>
      <c r="AA48" s="16">
        <f t="shared" si="4"/>
        <v>0</v>
      </c>
      <c r="AB48" s="16">
        <f t="shared" si="4"/>
        <v>0</v>
      </c>
      <c r="AC48" s="16">
        <f t="shared" si="4"/>
        <v>0</v>
      </c>
      <c r="AD48" s="16">
        <f t="shared" si="4"/>
        <v>0</v>
      </c>
      <c r="AE48" s="16">
        <f t="shared" si="4"/>
        <v>0</v>
      </c>
      <c r="AF48" s="16">
        <f t="shared" si="4"/>
        <v>0</v>
      </c>
      <c r="AG48" s="16">
        <f t="shared" si="4"/>
        <v>0</v>
      </c>
      <c r="AH48" s="16">
        <f t="shared" si="4"/>
        <v>2</v>
      </c>
      <c r="AI48" s="16">
        <f t="shared" si="4"/>
        <v>7</v>
      </c>
      <c r="AJ48" s="16">
        <f t="shared" si="4"/>
        <v>8</v>
      </c>
      <c r="AK48" s="16">
        <f t="shared" si="4"/>
        <v>9</v>
      </c>
      <c r="AL48" s="16">
        <f t="shared" si="4"/>
        <v>14</v>
      </c>
      <c r="AM48" s="16">
        <f t="shared" si="4"/>
        <v>17</v>
      </c>
      <c r="AN48" s="16">
        <f t="shared" si="4"/>
        <v>21</v>
      </c>
      <c r="AO48" s="16">
        <f t="shared" si="4"/>
        <v>23</v>
      </c>
      <c r="AP48" s="16">
        <f t="shared" si="4"/>
        <v>23</v>
      </c>
      <c r="AQ48" s="16">
        <f t="shared" si="4"/>
        <v>23</v>
      </c>
      <c r="AR48" s="16">
        <f t="shared" si="4"/>
        <v>23</v>
      </c>
      <c r="AS48" s="16">
        <f t="shared" si="4"/>
        <v>24</v>
      </c>
      <c r="AT48" s="16">
        <f t="shared" si="4"/>
        <v>23</v>
      </c>
      <c r="AU48" s="16">
        <f t="shared" si="4"/>
        <v>25</v>
      </c>
      <c r="AV48" s="16">
        <f t="shared" si="4"/>
        <v>25</v>
      </c>
      <c r="AW48" s="16">
        <f t="shared" si="4"/>
        <v>25</v>
      </c>
      <c r="AX48" s="16">
        <f t="shared" si="4"/>
        <v>20</v>
      </c>
      <c r="AY48" s="16">
        <f t="shared" si="4"/>
        <v>21</v>
      </c>
      <c r="AZ48" s="16">
        <f t="shared" si="4"/>
        <v>15</v>
      </c>
      <c r="BA48" s="16">
        <f t="shared" si="4"/>
        <v>8</v>
      </c>
      <c r="BB48" s="16">
        <f t="shared" si="4"/>
        <v>10</v>
      </c>
      <c r="BC48" s="16">
        <f t="shared" si="4"/>
        <v>8</v>
      </c>
      <c r="BD48" s="16">
        <f t="shared" si="4"/>
        <v>10</v>
      </c>
      <c r="BE48" s="16">
        <f t="shared" si="4"/>
        <v>8</v>
      </c>
      <c r="BF48" s="16">
        <f t="shared" si="4"/>
        <v>4</v>
      </c>
      <c r="BG48" s="16">
        <f t="shared" si="4"/>
        <v>4</v>
      </c>
      <c r="BH48" s="16">
        <f t="shared" si="4"/>
        <v>0</v>
      </c>
      <c r="BI48" s="16">
        <f t="shared" si="4"/>
        <v>0</v>
      </c>
      <c r="BJ48" s="16">
        <f t="shared" si="4"/>
        <v>0</v>
      </c>
      <c r="BK48" s="16">
        <f t="shared" si="4"/>
        <v>0</v>
      </c>
      <c r="BL48" s="16">
        <f t="shared" si="4"/>
        <v>0</v>
      </c>
      <c r="BM48" s="16">
        <f t="shared" si="4"/>
        <v>0</v>
      </c>
      <c r="BN48" s="16">
        <f t="shared" si="4"/>
        <v>0</v>
      </c>
      <c r="BO48" s="16">
        <f t="shared" ref="BO48:CT48" si="5">SUM(BO25:BO29,BO33:BO38)</f>
        <v>0</v>
      </c>
      <c r="BP48" s="16">
        <f t="shared" si="5"/>
        <v>0</v>
      </c>
      <c r="BQ48" s="16">
        <f t="shared" si="5"/>
        <v>0</v>
      </c>
      <c r="BR48" s="16">
        <f t="shared" si="5"/>
        <v>2</v>
      </c>
      <c r="BS48" s="16">
        <f t="shared" si="5"/>
        <v>37</v>
      </c>
      <c r="BT48" s="16">
        <f t="shared" si="5"/>
        <v>64</v>
      </c>
      <c r="BU48" s="16">
        <f t="shared" si="5"/>
        <v>63</v>
      </c>
      <c r="BV48" s="16">
        <f t="shared" si="5"/>
        <v>63</v>
      </c>
      <c r="BW48" s="16">
        <f t="shared" si="5"/>
        <v>108</v>
      </c>
      <c r="BX48" s="16">
        <f t="shared" si="5"/>
        <v>119</v>
      </c>
      <c r="BY48" s="16">
        <f t="shared" si="5"/>
        <v>99</v>
      </c>
      <c r="BZ48" s="16">
        <f t="shared" si="5"/>
        <v>95</v>
      </c>
      <c r="CA48" s="16">
        <f t="shared" si="5"/>
        <v>84</v>
      </c>
      <c r="CB48" s="16">
        <f t="shared" si="5"/>
        <v>84</v>
      </c>
      <c r="CC48" s="16">
        <f t="shared" si="5"/>
        <v>85</v>
      </c>
      <c r="CD48" s="16">
        <f t="shared" si="5"/>
        <v>84</v>
      </c>
      <c r="CE48" s="16">
        <f t="shared" si="5"/>
        <v>69</v>
      </c>
      <c r="CF48" s="16">
        <f t="shared" si="5"/>
        <v>44</v>
      </c>
      <c r="CG48" s="16">
        <f t="shared" si="5"/>
        <v>0</v>
      </c>
      <c r="CH48" s="16">
        <f t="shared" si="5"/>
        <v>0</v>
      </c>
      <c r="CI48" s="16">
        <f t="shared" si="5"/>
        <v>0</v>
      </c>
      <c r="CJ48" s="16">
        <f t="shared" si="5"/>
        <v>0</v>
      </c>
      <c r="CK48" s="16">
        <f t="shared" si="5"/>
        <v>0</v>
      </c>
      <c r="CL48" s="16">
        <f t="shared" si="5"/>
        <v>0</v>
      </c>
      <c r="CM48" s="16">
        <f t="shared" si="5"/>
        <v>0</v>
      </c>
      <c r="CN48" s="16">
        <f t="shared" si="5"/>
        <v>0</v>
      </c>
      <c r="CO48" s="16">
        <f t="shared" si="5"/>
        <v>0</v>
      </c>
      <c r="CP48" s="16">
        <f t="shared" si="5"/>
        <v>0</v>
      </c>
      <c r="CQ48" s="16">
        <f t="shared" si="5"/>
        <v>0</v>
      </c>
      <c r="CR48" s="16">
        <f t="shared" si="5"/>
        <v>0</v>
      </c>
      <c r="CS48" s="16">
        <f t="shared" si="5"/>
        <v>0</v>
      </c>
      <c r="CT48" s="16">
        <f t="shared" si="5"/>
        <v>375.40000000000003</v>
      </c>
      <c r="CU48" s="3">
        <v>9931.25</v>
      </c>
      <c r="CV48" s="17">
        <v>375</v>
      </c>
    </row>
    <row r="49" spans="1:100" x14ac:dyDescent="0.25">
      <c r="A49" s="3" t="s">
        <v>144</v>
      </c>
      <c r="B49" s="16">
        <f>SUM(B3:B16)</f>
        <v>344</v>
      </c>
      <c r="C49" s="16">
        <f t="shared" ref="C49:BN49" si="6">SUM(C3:C16)</f>
        <v>335</v>
      </c>
      <c r="D49" s="16">
        <f t="shared" si="6"/>
        <v>325</v>
      </c>
      <c r="E49" s="16">
        <f t="shared" si="6"/>
        <v>320</v>
      </c>
      <c r="F49" s="16">
        <f t="shared" si="6"/>
        <v>302</v>
      </c>
      <c r="G49" s="16">
        <f t="shared" si="6"/>
        <v>295</v>
      </c>
      <c r="H49" s="16">
        <f t="shared" si="6"/>
        <v>292</v>
      </c>
      <c r="I49" s="16">
        <f t="shared" si="6"/>
        <v>267</v>
      </c>
      <c r="J49" s="16">
        <f t="shared" si="6"/>
        <v>277</v>
      </c>
      <c r="K49" s="16">
        <f t="shared" si="6"/>
        <v>258</v>
      </c>
      <c r="L49" s="16">
        <f t="shared" si="6"/>
        <v>250</v>
      </c>
      <c r="M49" s="16">
        <f t="shared" si="6"/>
        <v>253</v>
      </c>
      <c r="N49" s="16">
        <f t="shared" si="6"/>
        <v>255</v>
      </c>
      <c r="O49" s="16">
        <f t="shared" si="6"/>
        <v>264</v>
      </c>
      <c r="P49" s="16">
        <f t="shared" si="6"/>
        <v>283</v>
      </c>
      <c r="Q49" s="16">
        <f t="shared" si="6"/>
        <v>298</v>
      </c>
      <c r="R49" s="16">
        <f t="shared" si="6"/>
        <v>362</v>
      </c>
      <c r="S49" s="16">
        <f t="shared" si="6"/>
        <v>470</v>
      </c>
      <c r="T49" s="16">
        <f t="shared" si="6"/>
        <v>568</v>
      </c>
      <c r="U49" s="16">
        <f t="shared" si="6"/>
        <v>666</v>
      </c>
      <c r="V49" s="16">
        <f t="shared" si="6"/>
        <v>809</v>
      </c>
      <c r="W49" s="16">
        <f t="shared" si="6"/>
        <v>844</v>
      </c>
      <c r="X49" s="16">
        <f t="shared" si="6"/>
        <v>898</v>
      </c>
      <c r="Y49" s="16">
        <f t="shared" si="6"/>
        <v>887</v>
      </c>
      <c r="Z49" s="16">
        <f t="shared" si="6"/>
        <v>867</v>
      </c>
      <c r="AA49" s="16">
        <f t="shared" si="6"/>
        <v>818</v>
      </c>
      <c r="AB49" s="16">
        <f t="shared" si="6"/>
        <v>724</v>
      </c>
      <c r="AC49" s="16">
        <f t="shared" si="6"/>
        <v>722</v>
      </c>
      <c r="AD49" s="16">
        <f t="shared" si="6"/>
        <v>734</v>
      </c>
      <c r="AE49" s="16">
        <f t="shared" si="6"/>
        <v>751</v>
      </c>
      <c r="AF49" s="16">
        <f t="shared" si="6"/>
        <v>753</v>
      </c>
      <c r="AG49" s="16">
        <f t="shared" si="6"/>
        <v>756</v>
      </c>
      <c r="AH49" s="16">
        <f t="shared" si="6"/>
        <v>822</v>
      </c>
      <c r="AI49" s="16">
        <f t="shared" si="6"/>
        <v>882</v>
      </c>
      <c r="AJ49" s="16">
        <f t="shared" si="6"/>
        <v>901</v>
      </c>
      <c r="AK49" s="16">
        <f t="shared" si="6"/>
        <v>942</v>
      </c>
      <c r="AL49" s="16">
        <f t="shared" si="6"/>
        <v>939</v>
      </c>
      <c r="AM49" s="16">
        <f t="shared" si="6"/>
        <v>960</v>
      </c>
      <c r="AN49" s="16">
        <f t="shared" si="6"/>
        <v>962</v>
      </c>
      <c r="AO49" s="16">
        <f t="shared" si="6"/>
        <v>909</v>
      </c>
      <c r="AP49" s="16">
        <f t="shared" si="6"/>
        <v>893</v>
      </c>
      <c r="AQ49" s="16">
        <f t="shared" si="6"/>
        <v>942</v>
      </c>
      <c r="AR49" s="16">
        <f t="shared" si="6"/>
        <v>943</v>
      </c>
      <c r="AS49" s="16">
        <f t="shared" si="6"/>
        <v>966</v>
      </c>
      <c r="AT49" s="16">
        <f t="shared" si="6"/>
        <v>975</v>
      </c>
      <c r="AU49" s="16">
        <f t="shared" si="6"/>
        <v>958</v>
      </c>
      <c r="AV49" s="16">
        <f t="shared" si="6"/>
        <v>952</v>
      </c>
      <c r="AW49" s="16">
        <f t="shared" si="6"/>
        <v>941</v>
      </c>
      <c r="AX49" s="16">
        <f t="shared" si="6"/>
        <v>942</v>
      </c>
      <c r="AY49" s="16">
        <f t="shared" si="6"/>
        <v>945</v>
      </c>
      <c r="AZ49" s="16">
        <f t="shared" si="6"/>
        <v>908</v>
      </c>
      <c r="BA49" s="16">
        <f t="shared" si="6"/>
        <v>899</v>
      </c>
      <c r="BB49" s="16">
        <f t="shared" si="6"/>
        <v>909</v>
      </c>
      <c r="BC49" s="16">
        <f t="shared" si="6"/>
        <v>851</v>
      </c>
      <c r="BD49" s="16">
        <f t="shared" si="6"/>
        <v>874</v>
      </c>
      <c r="BE49" s="16">
        <f t="shared" si="6"/>
        <v>863</v>
      </c>
      <c r="BF49" s="16">
        <f t="shared" si="6"/>
        <v>871</v>
      </c>
      <c r="BG49" s="16">
        <f t="shared" si="6"/>
        <v>935</v>
      </c>
      <c r="BH49" s="16">
        <f t="shared" si="6"/>
        <v>952</v>
      </c>
      <c r="BI49" s="16">
        <f t="shared" si="6"/>
        <v>939</v>
      </c>
      <c r="BJ49" s="16">
        <f t="shared" si="6"/>
        <v>903</v>
      </c>
      <c r="BK49" s="16">
        <f t="shared" si="6"/>
        <v>916</v>
      </c>
      <c r="BL49" s="16">
        <f t="shared" si="6"/>
        <v>913</v>
      </c>
      <c r="BM49" s="16">
        <f t="shared" si="6"/>
        <v>917</v>
      </c>
      <c r="BN49" s="16">
        <f t="shared" si="6"/>
        <v>922</v>
      </c>
      <c r="BO49" s="16">
        <f t="shared" ref="BO49:CT49" si="7">SUM(BO3:BO16)</f>
        <v>907</v>
      </c>
      <c r="BP49" s="16">
        <f t="shared" si="7"/>
        <v>904</v>
      </c>
      <c r="BQ49" s="16">
        <f t="shared" si="7"/>
        <v>898</v>
      </c>
      <c r="BR49" s="16">
        <f t="shared" si="7"/>
        <v>871</v>
      </c>
      <c r="BS49" s="16">
        <f t="shared" si="7"/>
        <v>853</v>
      </c>
      <c r="BT49" s="16">
        <f t="shared" si="7"/>
        <v>844</v>
      </c>
      <c r="BU49" s="16">
        <f t="shared" si="7"/>
        <v>909</v>
      </c>
      <c r="BV49" s="16">
        <f t="shared" si="7"/>
        <v>1064</v>
      </c>
      <c r="BW49" s="16">
        <f t="shared" si="7"/>
        <v>1114</v>
      </c>
      <c r="BX49" s="16">
        <f t="shared" si="7"/>
        <v>1122</v>
      </c>
      <c r="BY49" s="16">
        <f t="shared" si="7"/>
        <v>1097</v>
      </c>
      <c r="BZ49" s="16">
        <f t="shared" si="7"/>
        <v>1103</v>
      </c>
      <c r="CA49" s="16">
        <f t="shared" si="7"/>
        <v>1063</v>
      </c>
      <c r="CB49" s="16">
        <f t="shared" si="7"/>
        <v>1022</v>
      </c>
      <c r="CC49" s="16">
        <f t="shared" si="7"/>
        <v>994</v>
      </c>
      <c r="CD49" s="16">
        <f t="shared" si="7"/>
        <v>939</v>
      </c>
      <c r="CE49" s="16">
        <f t="shared" si="7"/>
        <v>885</v>
      </c>
      <c r="CF49" s="16">
        <f t="shared" si="7"/>
        <v>918</v>
      </c>
      <c r="CG49" s="16">
        <f t="shared" si="7"/>
        <v>910</v>
      </c>
      <c r="CH49" s="16">
        <f t="shared" si="7"/>
        <v>856</v>
      </c>
      <c r="CI49" s="16">
        <f t="shared" si="7"/>
        <v>813</v>
      </c>
      <c r="CJ49" s="16">
        <f t="shared" si="7"/>
        <v>778</v>
      </c>
      <c r="CK49" s="16">
        <f t="shared" si="7"/>
        <v>715</v>
      </c>
      <c r="CL49" s="16">
        <f t="shared" si="7"/>
        <v>660</v>
      </c>
      <c r="CM49" s="16">
        <f t="shared" si="7"/>
        <v>608</v>
      </c>
      <c r="CN49" s="16">
        <f t="shared" si="7"/>
        <v>552</v>
      </c>
      <c r="CO49" s="16">
        <f t="shared" si="7"/>
        <v>533</v>
      </c>
      <c r="CP49" s="16">
        <f t="shared" si="7"/>
        <v>538</v>
      </c>
      <c r="CQ49" s="16">
        <f t="shared" si="7"/>
        <v>499</v>
      </c>
      <c r="CR49" s="16">
        <f t="shared" si="7"/>
        <v>482</v>
      </c>
      <c r="CS49" s="16">
        <f t="shared" si="7"/>
        <v>460</v>
      </c>
      <c r="CT49" s="16">
        <f t="shared" si="7"/>
        <v>17989.7</v>
      </c>
      <c r="CU49" s="3">
        <v>11867.5</v>
      </c>
      <c r="CV49" s="17">
        <v>17989</v>
      </c>
    </row>
    <row r="50" spans="1:100" x14ac:dyDescent="0.25">
      <c r="A50" s="3" t="s">
        <v>145</v>
      </c>
      <c r="B50" s="16">
        <f>B40</f>
        <v>8</v>
      </c>
      <c r="C50" s="16">
        <f t="shared" ref="C50:BN50" si="8">C40</f>
        <v>9</v>
      </c>
      <c r="D50" s="16">
        <f t="shared" si="8"/>
        <v>12</v>
      </c>
      <c r="E50" s="16">
        <f t="shared" si="8"/>
        <v>11</v>
      </c>
      <c r="F50" s="16">
        <f t="shared" si="8"/>
        <v>12</v>
      </c>
      <c r="G50" s="16">
        <f t="shared" si="8"/>
        <v>12</v>
      </c>
      <c r="H50" s="16">
        <f t="shared" si="8"/>
        <v>12</v>
      </c>
      <c r="I50" s="16">
        <f t="shared" si="8"/>
        <v>12</v>
      </c>
      <c r="J50" s="16">
        <f t="shared" si="8"/>
        <v>18</v>
      </c>
      <c r="K50" s="16">
        <f t="shared" si="8"/>
        <v>19</v>
      </c>
      <c r="L50" s="16">
        <f t="shared" si="8"/>
        <v>19</v>
      </c>
      <c r="M50" s="16">
        <f t="shared" si="8"/>
        <v>19</v>
      </c>
      <c r="N50" s="16">
        <f t="shared" si="8"/>
        <v>19</v>
      </c>
      <c r="O50" s="16">
        <f t="shared" si="8"/>
        <v>19</v>
      </c>
      <c r="P50" s="16">
        <f t="shared" si="8"/>
        <v>19</v>
      </c>
      <c r="Q50" s="16">
        <f t="shared" si="8"/>
        <v>19</v>
      </c>
      <c r="R50" s="16">
        <f t="shared" si="8"/>
        <v>17</v>
      </c>
      <c r="S50" s="16">
        <f t="shared" si="8"/>
        <v>14</v>
      </c>
      <c r="T50" s="16">
        <f t="shared" si="8"/>
        <v>11</v>
      </c>
      <c r="U50" s="16">
        <f t="shared" si="8"/>
        <v>16</v>
      </c>
      <c r="V50" s="16">
        <f t="shared" si="8"/>
        <v>2</v>
      </c>
      <c r="W50" s="16">
        <f t="shared" si="8"/>
        <v>3</v>
      </c>
      <c r="X50" s="16">
        <f t="shared" si="8"/>
        <v>7</v>
      </c>
      <c r="Y50" s="16">
        <f t="shared" si="8"/>
        <v>12</v>
      </c>
      <c r="Z50" s="16">
        <f t="shared" si="8"/>
        <v>8</v>
      </c>
      <c r="AA50" s="16">
        <f t="shared" si="8"/>
        <v>3</v>
      </c>
      <c r="AB50" s="16">
        <f t="shared" si="8"/>
        <v>3</v>
      </c>
      <c r="AC50" s="16">
        <f t="shared" si="8"/>
        <v>0</v>
      </c>
      <c r="AD50" s="16">
        <f t="shared" si="8"/>
        <v>1</v>
      </c>
      <c r="AE50" s="16">
        <f t="shared" si="8"/>
        <v>0</v>
      </c>
      <c r="AF50" s="16">
        <f t="shared" si="8"/>
        <v>0</v>
      </c>
      <c r="AG50" s="16">
        <f t="shared" si="8"/>
        <v>0</v>
      </c>
      <c r="AH50" s="16">
        <f t="shared" si="8"/>
        <v>0</v>
      </c>
      <c r="AI50" s="16">
        <f t="shared" si="8"/>
        <v>0</v>
      </c>
      <c r="AJ50" s="16">
        <f t="shared" si="8"/>
        <v>0</v>
      </c>
      <c r="AK50" s="16">
        <f t="shared" si="8"/>
        <v>0</v>
      </c>
      <c r="AL50" s="16">
        <f t="shared" si="8"/>
        <v>0</v>
      </c>
      <c r="AM50" s="16">
        <f t="shared" si="8"/>
        <v>0</v>
      </c>
      <c r="AN50" s="16">
        <f t="shared" si="8"/>
        <v>1</v>
      </c>
      <c r="AO50" s="16">
        <f t="shared" si="8"/>
        <v>3</v>
      </c>
      <c r="AP50" s="16">
        <f t="shared" si="8"/>
        <v>1</v>
      </c>
      <c r="AQ50" s="16">
        <f t="shared" si="8"/>
        <v>4</v>
      </c>
      <c r="AR50" s="16">
        <f t="shared" si="8"/>
        <v>7</v>
      </c>
      <c r="AS50" s="16">
        <f t="shared" si="8"/>
        <v>13</v>
      </c>
      <c r="AT50" s="16">
        <f t="shared" si="8"/>
        <v>17</v>
      </c>
      <c r="AU50" s="16">
        <f t="shared" si="8"/>
        <v>15</v>
      </c>
      <c r="AV50" s="16">
        <f t="shared" si="8"/>
        <v>12</v>
      </c>
      <c r="AW50" s="16">
        <f t="shared" si="8"/>
        <v>15</v>
      </c>
      <c r="AX50" s="16">
        <f t="shared" si="8"/>
        <v>14</v>
      </c>
      <c r="AY50" s="16">
        <f t="shared" si="8"/>
        <v>13</v>
      </c>
      <c r="AZ50" s="16">
        <f t="shared" si="8"/>
        <v>12</v>
      </c>
      <c r="BA50" s="16">
        <f t="shared" si="8"/>
        <v>11</v>
      </c>
      <c r="BB50" s="16">
        <f t="shared" si="8"/>
        <v>10</v>
      </c>
      <c r="BC50" s="16">
        <f t="shared" si="8"/>
        <v>8</v>
      </c>
      <c r="BD50" s="16">
        <f t="shared" si="8"/>
        <v>6</v>
      </c>
      <c r="BE50" s="16">
        <f t="shared" si="8"/>
        <v>6</v>
      </c>
      <c r="BF50" s="16">
        <f t="shared" si="8"/>
        <v>7</v>
      </c>
      <c r="BG50" s="16">
        <f t="shared" si="8"/>
        <v>10</v>
      </c>
      <c r="BH50" s="16">
        <f t="shared" si="8"/>
        <v>11</v>
      </c>
      <c r="BI50" s="16">
        <f t="shared" si="8"/>
        <v>11</v>
      </c>
      <c r="BJ50" s="16">
        <f t="shared" si="8"/>
        <v>15</v>
      </c>
      <c r="BK50" s="16">
        <f t="shared" si="8"/>
        <v>16</v>
      </c>
      <c r="BL50" s="16">
        <f t="shared" si="8"/>
        <v>17</v>
      </c>
      <c r="BM50" s="16">
        <f t="shared" si="8"/>
        <v>18</v>
      </c>
      <c r="BN50" s="16">
        <f t="shared" si="8"/>
        <v>19</v>
      </c>
      <c r="BO50" s="16">
        <f t="shared" ref="BO50:CT50" si="9">BO40</f>
        <v>19</v>
      </c>
      <c r="BP50" s="16">
        <f t="shared" si="9"/>
        <v>19</v>
      </c>
      <c r="BQ50" s="16">
        <f t="shared" si="9"/>
        <v>19</v>
      </c>
      <c r="BR50" s="16">
        <f t="shared" si="9"/>
        <v>19</v>
      </c>
      <c r="BS50" s="16">
        <f t="shared" si="9"/>
        <v>17</v>
      </c>
      <c r="BT50" s="16">
        <f t="shared" si="9"/>
        <v>15</v>
      </c>
      <c r="BU50" s="16">
        <f t="shared" si="9"/>
        <v>14</v>
      </c>
      <c r="BV50" s="16">
        <f t="shared" si="9"/>
        <v>13</v>
      </c>
      <c r="BW50" s="16">
        <f t="shared" si="9"/>
        <v>10</v>
      </c>
      <c r="BX50" s="16">
        <f t="shared" si="9"/>
        <v>10</v>
      </c>
      <c r="BY50" s="16">
        <f t="shared" si="9"/>
        <v>13</v>
      </c>
      <c r="BZ50" s="16">
        <f t="shared" si="9"/>
        <v>10</v>
      </c>
      <c r="CA50" s="16">
        <f t="shared" si="9"/>
        <v>10</v>
      </c>
      <c r="CB50" s="16">
        <f t="shared" si="9"/>
        <v>9</v>
      </c>
      <c r="CC50" s="16">
        <f t="shared" si="9"/>
        <v>9</v>
      </c>
      <c r="CD50" s="16">
        <f t="shared" si="9"/>
        <v>8</v>
      </c>
      <c r="CE50" s="16">
        <f t="shared" si="9"/>
        <v>6</v>
      </c>
      <c r="CF50" s="16">
        <f t="shared" si="9"/>
        <v>6</v>
      </c>
      <c r="CG50" s="16">
        <f t="shared" si="9"/>
        <v>7</v>
      </c>
      <c r="CH50" s="16">
        <f t="shared" si="9"/>
        <v>5</v>
      </c>
      <c r="CI50" s="16">
        <f t="shared" si="9"/>
        <v>4</v>
      </c>
      <c r="CJ50" s="16">
        <f t="shared" si="9"/>
        <v>4</v>
      </c>
      <c r="CK50" s="16">
        <f t="shared" si="9"/>
        <v>4</v>
      </c>
      <c r="CL50" s="16">
        <f t="shared" si="9"/>
        <v>3</v>
      </c>
      <c r="CM50" s="16">
        <f t="shared" si="9"/>
        <v>4</v>
      </c>
      <c r="CN50" s="16">
        <f t="shared" si="9"/>
        <v>5</v>
      </c>
      <c r="CO50" s="16">
        <f t="shared" si="9"/>
        <v>6</v>
      </c>
      <c r="CP50" s="16">
        <f t="shared" si="9"/>
        <v>8</v>
      </c>
      <c r="CQ50" s="16">
        <f t="shared" si="9"/>
        <v>10</v>
      </c>
      <c r="CR50" s="16">
        <f t="shared" si="9"/>
        <v>11</v>
      </c>
      <c r="CS50" s="16">
        <f t="shared" si="9"/>
        <v>10</v>
      </c>
      <c r="CT50" s="16">
        <f t="shared" si="9"/>
        <v>922.6</v>
      </c>
      <c r="CU50" s="3">
        <v>235</v>
      </c>
      <c r="CV50" s="17">
        <v>923</v>
      </c>
    </row>
    <row r="51" spans="1:100" x14ac:dyDescent="0.25">
      <c r="A51" s="3" t="s">
        <v>146</v>
      </c>
      <c r="B51" s="16">
        <f>B39</f>
        <v>0</v>
      </c>
      <c r="C51" s="16">
        <f t="shared" ref="C51:BN51" si="10">C39</f>
        <v>0</v>
      </c>
      <c r="D51" s="16">
        <f t="shared" si="10"/>
        <v>0</v>
      </c>
      <c r="E51" s="16">
        <f t="shared" si="10"/>
        <v>0</v>
      </c>
      <c r="F51" s="16">
        <f t="shared" si="10"/>
        <v>0</v>
      </c>
      <c r="G51" s="16">
        <f t="shared" si="10"/>
        <v>0</v>
      </c>
      <c r="H51" s="16">
        <f t="shared" si="10"/>
        <v>0</v>
      </c>
      <c r="I51" s="16">
        <f t="shared" si="10"/>
        <v>0</v>
      </c>
      <c r="J51" s="16">
        <f t="shared" si="10"/>
        <v>0</v>
      </c>
      <c r="K51" s="16">
        <f t="shared" si="10"/>
        <v>0</v>
      </c>
      <c r="L51" s="16">
        <f t="shared" si="10"/>
        <v>0</v>
      </c>
      <c r="M51" s="16">
        <f t="shared" si="10"/>
        <v>0</v>
      </c>
      <c r="N51" s="16">
        <f t="shared" si="10"/>
        <v>0</v>
      </c>
      <c r="O51" s="16">
        <f t="shared" si="10"/>
        <v>0</v>
      </c>
      <c r="P51" s="16">
        <f t="shared" si="10"/>
        <v>0</v>
      </c>
      <c r="Q51" s="16">
        <f t="shared" si="10"/>
        <v>0</v>
      </c>
      <c r="R51" s="16">
        <f t="shared" si="10"/>
        <v>0</v>
      </c>
      <c r="S51" s="16">
        <f t="shared" si="10"/>
        <v>0</v>
      </c>
      <c r="T51" s="16">
        <f t="shared" si="10"/>
        <v>0</v>
      </c>
      <c r="U51" s="16">
        <f t="shared" si="10"/>
        <v>0</v>
      </c>
      <c r="V51" s="16">
        <f t="shared" si="10"/>
        <v>0</v>
      </c>
      <c r="W51" s="16">
        <f t="shared" si="10"/>
        <v>0</v>
      </c>
      <c r="X51" s="16">
        <f t="shared" si="10"/>
        <v>0</v>
      </c>
      <c r="Y51" s="16">
        <f t="shared" si="10"/>
        <v>0</v>
      </c>
      <c r="Z51" s="16">
        <f t="shared" si="10"/>
        <v>0</v>
      </c>
      <c r="AA51" s="16">
        <f t="shared" si="10"/>
        <v>2</v>
      </c>
      <c r="AB51" s="16">
        <f t="shared" si="10"/>
        <v>4</v>
      </c>
      <c r="AC51" s="16">
        <f t="shared" si="10"/>
        <v>5</v>
      </c>
      <c r="AD51" s="16">
        <f t="shared" si="10"/>
        <v>9</v>
      </c>
      <c r="AE51" s="16">
        <f t="shared" si="10"/>
        <v>11</v>
      </c>
      <c r="AF51" s="16">
        <f t="shared" si="10"/>
        <v>15</v>
      </c>
      <c r="AG51" s="16">
        <f t="shared" si="10"/>
        <v>18</v>
      </c>
      <c r="AH51" s="16">
        <f t="shared" si="10"/>
        <v>15</v>
      </c>
      <c r="AI51" s="16">
        <f t="shared" si="10"/>
        <v>11</v>
      </c>
      <c r="AJ51" s="16">
        <f t="shared" si="10"/>
        <v>11</v>
      </c>
      <c r="AK51" s="16">
        <f t="shared" si="10"/>
        <v>16</v>
      </c>
      <c r="AL51" s="16">
        <f t="shared" si="10"/>
        <v>16</v>
      </c>
      <c r="AM51" s="16">
        <f t="shared" si="10"/>
        <v>17</v>
      </c>
      <c r="AN51" s="16">
        <f t="shared" si="10"/>
        <v>13</v>
      </c>
      <c r="AO51" s="16">
        <f t="shared" si="10"/>
        <v>20</v>
      </c>
      <c r="AP51" s="16">
        <f t="shared" si="10"/>
        <v>30</v>
      </c>
      <c r="AQ51" s="16">
        <f t="shared" si="10"/>
        <v>11</v>
      </c>
      <c r="AR51" s="16">
        <f t="shared" si="10"/>
        <v>17</v>
      </c>
      <c r="AS51" s="16">
        <f t="shared" si="10"/>
        <v>12</v>
      </c>
      <c r="AT51" s="16">
        <f t="shared" si="10"/>
        <v>18</v>
      </c>
      <c r="AU51" s="16">
        <f t="shared" si="10"/>
        <v>19</v>
      </c>
      <c r="AV51" s="16">
        <f t="shared" si="10"/>
        <v>17</v>
      </c>
      <c r="AW51" s="16">
        <f t="shared" si="10"/>
        <v>18</v>
      </c>
      <c r="AX51" s="16">
        <f t="shared" si="10"/>
        <v>15</v>
      </c>
      <c r="AY51" s="16">
        <f t="shared" si="10"/>
        <v>14</v>
      </c>
      <c r="AZ51" s="16">
        <f t="shared" si="10"/>
        <v>13</v>
      </c>
      <c r="BA51" s="16">
        <f t="shared" si="10"/>
        <v>14</v>
      </c>
      <c r="BB51" s="16">
        <f t="shared" si="10"/>
        <v>14</v>
      </c>
      <c r="BC51" s="16">
        <f t="shared" si="10"/>
        <v>14</v>
      </c>
      <c r="BD51" s="16">
        <f t="shared" si="10"/>
        <v>14</v>
      </c>
      <c r="BE51" s="16">
        <f t="shared" si="10"/>
        <v>13</v>
      </c>
      <c r="BF51" s="16">
        <f t="shared" si="10"/>
        <v>15</v>
      </c>
      <c r="BG51" s="16">
        <f t="shared" si="10"/>
        <v>14</v>
      </c>
      <c r="BH51" s="16">
        <f t="shared" si="10"/>
        <v>15</v>
      </c>
      <c r="BI51" s="16">
        <f t="shared" si="10"/>
        <v>13</v>
      </c>
      <c r="BJ51" s="16">
        <f t="shared" si="10"/>
        <v>11</v>
      </c>
      <c r="BK51" s="16">
        <f t="shared" si="10"/>
        <v>10</v>
      </c>
      <c r="BL51" s="16">
        <f t="shared" si="10"/>
        <v>13</v>
      </c>
      <c r="BM51" s="16">
        <f t="shared" si="10"/>
        <v>13</v>
      </c>
      <c r="BN51" s="16">
        <f t="shared" si="10"/>
        <v>8</v>
      </c>
      <c r="BO51" s="16">
        <f t="shared" ref="BO51:CT51" si="11">BO39</f>
        <v>8</v>
      </c>
      <c r="BP51" s="16">
        <f t="shared" si="11"/>
        <v>5</v>
      </c>
      <c r="BQ51" s="16">
        <f t="shared" si="11"/>
        <v>2</v>
      </c>
      <c r="BR51" s="16">
        <f t="shared" si="11"/>
        <v>2</v>
      </c>
      <c r="BS51" s="16">
        <f t="shared" si="11"/>
        <v>1</v>
      </c>
      <c r="BT51" s="16">
        <f t="shared" si="11"/>
        <v>0</v>
      </c>
      <c r="BU51" s="16">
        <f t="shared" si="11"/>
        <v>0</v>
      </c>
      <c r="BV51" s="16">
        <f t="shared" si="11"/>
        <v>0</v>
      </c>
      <c r="BW51" s="16">
        <f t="shared" si="11"/>
        <v>0</v>
      </c>
      <c r="BX51" s="16">
        <f t="shared" si="11"/>
        <v>0</v>
      </c>
      <c r="BY51" s="16">
        <f t="shared" si="11"/>
        <v>0</v>
      </c>
      <c r="BZ51" s="16">
        <f t="shared" si="11"/>
        <v>0</v>
      </c>
      <c r="CA51" s="16">
        <f t="shared" si="11"/>
        <v>0</v>
      </c>
      <c r="CB51" s="16">
        <f t="shared" si="11"/>
        <v>0</v>
      </c>
      <c r="CC51" s="16">
        <f t="shared" si="11"/>
        <v>0</v>
      </c>
      <c r="CD51" s="16">
        <f t="shared" si="11"/>
        <v>0</v>
      </c>
      <c r="CE51" s="16">
        <f t="shared" si="11"/>
        <v>0</v>
      </c>
      <c r="CF51" s="16">
        <f t="shared" si="11"/>
        <v>0</v>
      </c>
      <c r="CG51" s="16">
        <f t="shared" si="11"/>
        <v>0</v>
      </c>
      <c r="CH51" s="16">
        <f t="shared" si="11"/>
        <v>0</v>
      </c>
      <c r="CI51" s="16">
        <f t="shared" si="11"/>
        <v>0</v>
      </c>
      <c r="CJ51" s="16">
        <f t="shared" si="11"/>
        <v>0</v>
      </c>
      <c r="CK51" s="16">
        <f t="shared" si="11"/>
        <v>0</v>
      </c>
      <c r="CL51" s="16">
        <f t="shared" si="11"/>
        <v>0</v>
      </c>
      <c r="CM51" s="16">
        <f t="shared" si="11"/>
        <v>0</v>
      </c>
      <c r="CN51" s="16">
        <f t="shared" si="11"/>
        <v>0</v>
      </c>
      <c r="CO51" s="16">
        <f t="shared" si="11"/>
        <v>0</v>
      </c>
      <c r="CP51" s="16">
        <f t="shared" si="11"/>
        <v>0</v>
      </c>
      <c r="CQ51" s="16">
        <f t="shared" si="11"/>
        <v>0</v>
      </c>
      <c r="CR51" s="16">
        <f t="shared" si="11"/>
        <v>0</v>
      </c>
      <c r="CS51" s="16">
        <f t="shared" si="11"/>
        <v>0</v>
      </c>
      <c r="CT51" s="16">
        <f t="shared" si="11"/>
        <v>213.8</v>
      </c>
      <c r="CU51" s="3">
        <v>168.5</v>
      </c>
      <c r="CV51" s="17">
        <v>214</v>
      </c>
    </row>
    <row r="52" spans="1:100" x14ac:dyDescent="0.25">
      <c r="B52" s="16">
        <f>SUM(B46:B51,B41)</f>
        <v>1241</v>
      </c>
      <c r="C52" s="16">
        <f t="shared" ref="C52:BN52" si="12">SUM(C46:C51,C41)</f>
        <v>1227</v>
      </c>
      <c r="D52" s="16">
        <f t="shared" si="12"/>
        <v>1208</v>
      </c>
      <c r="E52" s="16">
        <f t="shared" si="12"/>
        <v>1200</v>
      </c>
      <c r="F52" s="16">
        <f t="shared" si="12"/>
        <v>1182</v>
      </c>
      <c r="G52" s="16">
        <f t="shared" si="12"/>
        <v>1178</v>
      </c>
      <c r="H52" s="16">
        <f t="shared" si="12"/>
        <v>1175</v>
      </c>
      <c r="I52" s="16">
        <f t="shared" si="12"/>
        <v>1148</v>
      </c>
      <c r="J52" s="16">
        <f t="shared" si="12"/>
        <v>1153</v>
      </c>
      <c r="K52" s="16">
        <f t="shared" si="12"/>
        <v>1136</v>
      </c>
      <c r="L52" s="16">
        <f t="shared" si="12"/>
        <v>1127</v>
      </c>
      <c r="M52" s="16">
        <f t="shared" si="12"/>
        <v>1129</v>
      </c>
      <c r="N52" s="16">
        <f t="shared" si="12"/>
        <v>1131</v>
      </c>
      <c r="O52" s="16">
        <f t="shared" si="12"/>
        <v>1140</v>
      </c>
      <c r="P52" s="16">
        <f t="shared" si="12"/>
        <v>1158</v>
      </c>
      <c r="Q52" s="16">
        <f t="shared" si="12"/>
        <v>1174</v>
      </c>
      <c r="R52" s="16">
        <f t="shared" si="12"/>
        <v>1235</v>
      </c>
      <c r="S52" s="16">
        <f t="shared" si="12"/>
        <v>1342</v>
      </c>
      <c r="T52" s="16">
        <f t="shared" si="12"/>
        <v>1433</v>
      </c>
      <c r="U52" s="16">
        <f t="shared" si="12"/>
        <v>1533</v>
      </c>
      <c r="V52" s="16">
        <f t="shared" si="12"/>
        <v>1688</v>
      </c>
      <c r="W52" s="16">
        <f t="shared" si="12"/>
        <v>1752</v>
      </c>
      <c r="X52" s="16">
        <f t="shared" si="12"/>
        <v>1821</v>
      </c>
      <c r="Y52" s="16">
        <f t="shared" si="12"/>
        <v>1823</v>
      </c>
      <c r="Z52" s="16">
        <f t="shared" si="12"/>
        <v>1806</v>
      </c>
      <c r="AA52" s="16">
        <f t="shared" si="12"/>
        <v>1726</v>
      </c>
      <c r="AB52" s="16">
        <f t="shared" si="12"/>
        <v>1631</v>
      </c>
      <c r="AC52" s="16">
        <f t="shared" si="12"/>
        <v>1543</v>
      </c>
      <c r="AD52" s="16">
        <f t="shared" si="12"/>
        <v>1521</v>
      </c>
      <c r="AE52" s="16">
        <f t="shared" si="12"/>
        <v>1595</v>
      </c>
      <c r="AF52" s="16">
        <f t="shared" si="12"/>
        <v>1621</v>
      </c>
      <c r="AG52" s="16">
        <f t="shared" si="12"/>
        <v>1665</v>
      </c>
      <c r="AH52" s="16">
        <f t="shared" si="12"/>
        <v>1724</v>
      </c>
      <c r="AI52" s="16">
        <f t="shared" si="12"/>
        <v>1783</v>
      </c>
      <c r="AJ52" s="16">
        <f t="shared" si="12"/>
        <v>1811</v>
      </c>
      <c r="AK52" s="16">
        <f t="shared" si="12"/>
        <v>1836</v>
      </c>
      <c r="AL52" s="16">
        <f t="shared" si="12"/>
        <v>1861</v>
      </c>
      <c r="AM52" s="16">
        <f t="shared" si="12"/>
        <v>1886</v>
      </c>
      <c r="AN52" s="16">
        <f t="shared" si="12"/>
        <v>1893</v>
      </c>
      <c r="AO52" s="16">
        <f t="shared" si="12"/>
        <v>1863</v>
      </c>
      <c r="AP52" s="16">
        <f t="shared" si="12"/>
        <v>1858</v>
      </c>
      <c r="AQ52" s="16">
        <f t="shared" si="12"/>
        <v>1894</v>
      </c>
      <c r="AR52" s="16">
        <f t="shared" si="12"/>
        <v>1902</v>
      </c>
      <c r="AS52" s="16">
        <f t="shared" si="12"/>
        <v>1918</v>
      </c>
      <c r="AT52" s="16">
        <f t="shared" si="12"/>
        <v>1939</v>
      </c>
      <c r="AU52" s="16">
        <f t="shared" si="12"/>
        <v>1924</v>
      </c>
      <c r="AV52" s="16">
        <f t="shared" si="12"/>
        <v>1915</v>
      </c>
      <c r="AW52" s="16">
        <f t="shared" si="12"/>
        <v>1916</v>
      </c>
      <c r="AX52" s="16">
        <f t="shared" si="12"/>
        <v>1927</v>
      </c>
      <c r="AY52" s="16">
        <f t="shared" si="12"/>
        <v>1908</v>
      </c>
      <c r="AZ52" s="16">
        <f t="shared" si="12"/>
        <v>1865</v>
      </c>
      <c r="BA52" s="16">
        <f t="shared" si="12"/>
        <v>1849</v>
      </c>
      <c r="BB52" s="16">
        <f t="shared" si="12"/>
        <v>1877</v>
      </c>
      <c r="BC52" s="16">
        <f t="shared" si="12"/>
        <v>1820</v>
      </c>
      <c r="BD52" s="16">
        <f t="shared" si="12"/>
        <v>1846</v>
      </c>
      <c r="BE52" s="16">
        <f t="shared" si="12"/>
        <v>1870</v>
      </c>
      <c r="BF52" s="16">
        <f t="shared" si="12"/>
        <v>1882</v>
      </c>
      <c r="BG52" s="16">
        <f t="shared" si="12"/>
        <v>1923</v>
      </c>
      <c r="BH52" s="16">
        <f t="shared" si="12"/>
        <v>1938</v>
      </c>
      <c r="BI52" s="16">
        <f t="shared" si="12"/>
        <v>1939</v>
      </c>
      <c r="BJ52" s="16">
        <f t="shared" si="12"/>
        <v>1922</v>
      </c>
      <c r="BK52" s="16">
        <f t="shared" si="12"/>
        <v>1939</v>
      </c>
      <c r="BL52" s="16">
        <f t="shared" si="12"/>
        <v>1947</v>
      </c>
      <c r="BM52" s="16">
        <f t="shared" si="12"/>
        <v>1946</v>
      </c>
      <c r="BN52" s="16">
        <f t="shared" si="12"/>
        <v>1942</v>
      </c>
      <c r="BO52" s="16">
        <f t="shared" ref="BO52:CT52" si="13">SUM(BO46:BO51,BO41)</f>
        <v>1942</v>
      </c>
      <c r="BP52" s="16">
        <f t="shared" si="13"/>
        <v>1940</v>
      </c>
      <c r="BQ52" s="16">
        <f t="shared" si="13"/>
        <v>1931</v>
      </c>
      <c r="BR52" s="16">
        <f t="shared" si="13"/>
        <v>1907</v>
      </c>
      <c r="BS52" s="16">
        <f t="shared" si="13"/>
        <v>1917</v>
      </c>
      <c r="BT52" s="16">
        <f t="shared" si="13"/>
        <v>1930</v>
      </c>
      <c r="BU52" s="16">
        <f t="shared" si="13"/>
        <v>1982</v>
      </c>
      <c r="BV52" s="16">
        <f t="shared" si="13"/>
        <v>2226</v>
      </c>
      <c r="BW52" s="16">
        <f t="shared" si="13"/>
        <v>2327</v>
      </c>
      <c r="BX52" s="16">
        <f t="shared" si="13"/>
        <v>2349</v>
      </c>
      <c r="BY52" s="16">
        <f t="shared" si="13"/>
        <v>2309</v>
      </c>
      <c r="BZ52" s="16">
        <f t="shared" si="13"/>
        <v>2305</v>
      </c>
      <c r="CA52" s="16">
        <f t="shared" si="13"/>
        <v>2260</v>
      </c>
      <c r="CB52" s="16">
        <f t="shared" si="13"/>
        <v>2215</v>
      </c>
      <c r="CC52" s="16">
        <f t="shared" si="13"/>
        <v>2184</v>
      </c>
      <c r="CD52" s="16">
        <f t="shared" si="13"/>
        <v>2123</v>
      </c>
      <c r="CE52" s="16">
        <f t="shared" si="13"/>
        <v>2045</v>
      </c>
      <c r="CF52" s="16">
        <f t="shared" si="13"/>
        <v>2014</v>
      </c>
      <c r="CG52" s="16">
        <f t="shared" si="13"/>
        <v>1962</v>
      </c>
      <c r="CH52" s="16">
        <f t="shared" si="13"/>
        <v>1891</v>
      </c>
      <c r="CI52" s="16">
        <f t="shared" si="13"/>
        <v>1834</v>
      </c>
      <c r="CJ52" s="16">
        <f t="shared" si="13"/>
        <v>1766</v>
      </c>
      <c r="CK52" s="16">
        <f t="shared" si="13"/>
        <v>1688</v>
      </c>
      <c r="CL52" s="16">
        <f t="shared" si="13"/>
        <v>1601</v>
      </c>
      <c r="CM52" s="16">
        <f t="shared" si="13"/>
        <v>1498</v>
      </c>
      <c r="CN52" s="16">
        <f t="shared" si="13"/>
        <v>1445</v>
      </c>
      <c r="CO52" s="16">
        <f t="shared" si="13"/>
        <v>1427</v>
      </c>
      <c r="CP52" s="16">
        <f t="shared" si="13"/>
        <v>1393</v>
      </c>
      <c r="CQ52" s="16">
        <f t="shared" si="13"/>
        <v>1360</v>
      </c>
      <c r="CR52" s="16">
        <f t="shared" si="13"/>
        <v>1332</v>
      </c>
      <c r="CS52" s="16">
        <f t="shared" si="13"/>
        <v>1309</v>
      </c>
      <c r="CT52" s="16">
        <f t="shared" si="13"/>
        <v>40635.599999999999</v>
      </c>
    </row>
    <row r="54" spans="1:100" x14ac:dyDescent="0.25">
      <c r="A54" s="3" t="s">
        <v>147</v>
      </c>
    </row>
    <row r="55" spans="1:100" x14ac:dyDescent="0.25">
      <c r="A55" s="3" t="s">
        <v>151</v>
      </c>
    </row>
    <row r="56" spans="1:100" x14ac:dyDescent="0.25">
      <c r="A56" s="3" t="s">
        <v>152</v>
      </c>
    </row>
    <row r="57" spans="1:100" x14ac:dyDescent="0.25">
      <c r="A57" s="3" t="s">
        <v>150</v>
      </c>
    </row>
  </sheetData>
  <mergeCells count="3">
    <mergeCell ref="A1:H1"/>
    <mergeCell ref="I1:K1"/>
    <mergeCell ref="L1:Q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57"/>
  <sheetViews>
    <sheetView topLeftCell="CF31" workbookViewId="0">
      <selection activeCell="CJ54" sqref="CJ54"/>
    </sheetView>
  </sheetViews>
  <sheetFormatPr defaultColWidth="9" defaultRowHeight="15" x14ac:dyDescent="0.25"/>
  <cols>
    <col min="1" max="16384" width="9" style="1"/>
  </cols>
  <sheetData>
    <row r="1" spans="1:98" ht="15" customHeight="1" x14ac:dyDescent="0.25">
      <c r="A1" s="1340" t="s">
        <v>0</v>
      </c>
      <c r="B1" s="1341"/>
      <c r="C1" s="1341"/>
      <c r="D1" s="1341"/>
      <c r="E1" s="1341"/>
      <c r="F1" s="1341"/>
      <c r="G1" s="1341"/>
      <c r="H1" s="1342"/>
      <c r="I1" s="1343">
        <v>44077</v>
      </c>
      <c r="J1" s="1344"/>
      <c r="K1" s="1345"/>
      <c r="L1" s="1346"/>
      <c r="M1" s="1347"/>
      <c r="N1" s="1347"/>
      <c r="O1" s="1347"/>
      <c r="P1" s="1347"/>
      <c r="Q1" s="1347"/>
      <c r="R1" s="2"/>
    </row>
    <row r="2" spans="1:98" ht="18" x14ac:dyDescent="0.25">
      <c r="A2" s="110" t="s">
        <v>1</v>
      </c>
      <c r="B2" s="111" t="s">
        <v>2</v>
      </c>
      <c r="C2" s="111" t="s">
        <v>3</v>
      </c>
      <c r="D2" s="111" t="s">
        <v>4</v>
      </c>
      <c r="E2" s="111" t="s">
        <v>5</v>
      </c>
      <c r="F2" s="112" t="s">
        <v>6</v>
      </c>
      <c r="G2" s="112" t="s">
        <v>7</v>
      </c>
      <c r="H2" s="112" t="s">
        <v>8</v>
      </c>
      <c r="I2" s="112" t="s">
        <v>9</v>
      </c>
      <c r="J2" s="111" t="s">
        <v>10</v>
      </c>
      <c r="K2" s="112" t="s">
        <v>11</v>
      </c>
      <c r="L2" s="111" t="s">
        <v>12</v>
      </c>
      <c r="M2" s="111" t="s">
        <v>13</v>
      </c>
      <c r="N2" s="111" t="s">
        <v>14</v>
      </c>
      <c r="O2" s="112" t="s">
        <v>15</v>
      </c>
      <c r="P2" s="111" t="s">
        <v>16</v>
      </c>
      <c r="Q2" s="112" t="s">
        <v>17</v>
      </c>
      <c r="R2" s="121" t="s">
        <v>18</v>
      </c>
      <c r="S2" s="122" t="s">
        <v>19</v>
      </c>
      <c r="T2" s="121" t="s">
        <v>20</v>
      </c>
      <c r="U2" s="121" t="s">
        <v>21</v>
      </c>
      <c r="V2" s="121" t="s">
        <v>22</v>
      </c>
      <c r="W2" s="122" t="s">
        <v>23</v>
      </c>
      <c r="X2" s="121" t="s">
        <v>24</v>
      </c>
      <c r="Y2" s="121" t="s">
        <v>25</v>
      </c>
      <c r="Z2" s="121" t="s">
        <v>26</v>
      </c>
      <c r="AA2" s="122" t="s">
        <v>27</v>
      </c>
      <c r="AB2" s="121" t="s">
        <v>28</v>
      </c>
      <c r="AC2" s="121" t="s">
        <v>29</v>
      </c>
      <c r="AD2" s="121" t="s">
        <v>30</v>
      </c>
      <c r="AE2" s="122" t="s">
        <v>31</v>
      </c>
      <c r="AF2" s="121" t="s">
        <v>32</v>
      </c>
      <c r="AG2" s="121" t="s">
        <v>33</v>
      </c>
      <c r="AH2" s="122" t="s">
        <v>34</v>
      </c>
      <c r="AI2" s="128" t="s">
        <v>35</v>
      </c>
      <c r="AJ2" s="127" t="s">
        <v>36</v>
      </c>
      <c r="AK2" s="127" t="s">
        <v>37</v>
      </c>
      <c r="AL2" s="127" t="s">
        <v>38</v>
      </c>
      <c r="AM2" s="128" t="s">
        <v>39</v>
      </c>
      <c r="AN2" s="127" t="s">
        <v>40</v>
      </c>
      <c r="AO2" s="128" t="s">
        <v>41</v>
      </c>
      <c r="AP2" s="128" t="s">
        <v>42</v>
      </c>
      <c r="AQ2" s="128" t="s">
        <v>43</v>
      </c>
      <c r="AR2" s="128" t="s">
        <v>44</v>
      </c>
      <c r="AS2" s="128" t="s">
        <v>45</v>
      </c>
      <c r="AT2" s="128" t="s">
        <v>46</v>
      </c>
      <c r="AU2" s="128" t="s">
        <v>47</v>
      </c>
      <c r="AV2" s="128" t="s">
        <v>48</v>
      </c>
      <c r="AW2" s="128" t="s">
        <v>49</v>
      </c>
      <c r="AX2" s="128" t="s">
        <v>50</v>
      </c>
      <c r="AY2" s="134" t="s">
        <v>51</v>
      </c>
      <c r="AZ2" s="134" t="s">
        <v>52</v>
      </c>
      <c r="BA2" s="134" t="s">
        <v>53</v>
      </c>
      <c r="BB2" s="134" t="s">
        <v>54</v>
      </c>
      <c r="BC2" s="140" t="s">
        <v>55</v>
      </c>
      <c r="BD2" s="134" t="s">
        <v>56</v>
      </c>
      <c r="BE2" s="134" t="s">
        <v>57</v>
      </c>
      <c r="BF2" s="134" t="s">
        <v>58</v>
      </c>
      <c r="BG2" s="134" t="s">
        <v>59</v>
      </c>
      <c r="BH2" s="134" t="s">
        <v>60</v>
      </c>
      <c r="BI2" s="134" t="s">
        <v>61</v>
      </c>
      <c r="BJ2" s="134" t="s">
        <v>62</v>
      </c>
      <c r="BK2" s="134" t="s">
        <v>63</v>
      </c>
      <c r="BL2" s="134" t="s">
        <v>64</v>
      </c>
      <c r="BM2" s="134" t="s">
        <v>65</v>
      </c>
      <c r="BN2" s="134" t="s">
        <v>66</v>
      </c>
      <c r="BO2" s="134" t="s">
        <v>67</v>
      </c>
      <c r="BP2" s="141" t="s">
        <v>68</v>
      </c>
      <c r="BQ2" s="141" t="s">
        <v>69</v>
      </c>
      <c r="BR2" s="141" t="s">
        <v>70</v>
      </c>
      <c r="BS2" s="141" t="s">
        <v>71</v>
      </c>
      <c r="BT2" s="141" t="s">
        <v>72</v>
      </c>
      <c r="BU2" s="141" t="s">
        <v>73</v>
      </c>
      <c r="BV2" s="141" t="s">
        <v>74</v>
      </c>
      <c r="BW2" s="141" t="s">
        <v>75</v>
      </c>
      <c r="BX2" s="141" t="s">
        <v>76</v>
      </c>
      <c r="BY2" s="141" t="s">
        <v>77</v>
      </c>
      <c r="BZ2" s="141" t="s">
        <v>78</v>
      </c>
      <c r="CA2" s="141" t="s">
        <v>79</v>
      </c>
      <c r="CB2" s="141" t="s">
        <v>80</v>
      </c>
      <c r="CC2" s="141" t="s">
        <v>81</v>
      </c>
      <c r="CD2" s="141" t="s">
        <v>82</v>
      </c>
      <c r="CE2" s="141" t="s">
        <v>83</v>
      </c>
      <c r="CF2" s="141" t="s">
        <v>84</v>
      </c>
      <c r="CG2" s="148" t="s">
        <v>85</v>
      </c>
      <c r="CH2" s="148" t="s">
        <v>86</v>
      </c>
      <c r="CI2" s="148" t="s">
        <v>87</v>
      </c>
      <c r="CJ2" s="148" t="s">
        <v>88</v>
      </c>
      <c r="CK2" s="148" t="s">
        <v>89</v>
      </c>
      <c r="CL2" s="148" t="s">
        <v>90</v>
      </c>
      <c r="CM2" s="148" t="s">
        <v>91</v>
      </c>
      <c r="CN2" s="148" t="s">
        <v>92</v>
      </c>
      <c r="CO2" s="148" t="s">
        <v>93</v>
      </c>
      <c r="CP2" s="148" t="s">
        <v>94</v>
      </c>
      <c r="CQ2" s="148" t="s">
        <v>95</v>
      </c>
      <c r="CR2" s="148" t="s">
        <v>96</v>
      </c>
      <c r="CS2" s="147" t="s">
        <v>97</v>
      </c>
      <c r="CT2" s="146" t="s">
        <v>98</v>
      </c>
    </row>
    <row r="3" spans="1:98" x14ac:dyDescent="0.25">
      <c r="A3" s="113" t="s">
        <v>99</v>
      </c>
      <c r="B3" s="114">
        <v>0</v>
      </c>
      <c r="C3" s="114">
        <v>0</v>
      </c>
      <c r="D3" s="114">
        <v>0</v>
      </c>
      <c r="E3" s="114">
        <v>0</v>
      </c>
      <c r="F3" s="114">
        <v>0</v>
      </c>
      <c r="G3" s="114">
        <v>0</v>
      </c>
      <c r="H3" s="114">
        <v>0</v>
      </c>
      <c r="I3" s="114">
        <v>0</v>
      </c>
      <c r="J3" s="114">
        <v>0</v>
      </c>
      <c r="K3" s="114">
        <v>0</v>
      </c>
      <c r="L3" s="114">
        <v>0</v>
      </c>
      <c r="M3" s="114">
        <v>0</v>
      </c>
      <c r="N3" s="114">
        <v>0</v>
      </c>
      <c r="O3" s="114">
        <v>0</v>
      </c>
      <c r="P3" s="114">
        <v>0</v>
      </c>
      <c r="Q3" s="114">
        <v>0</v>
      </c>
      <c r="R3" s="123">
        <v>0</v>
      </c>
      <c r="S3" s="123">
        <v>0</v>
      </c>
      <c r="T3" s="123">
        <v>0</v>
      </c>
      <c r="U3" s="123">
        <v>20</v>
      </c>
      <c r="V3" s="123">
        <v>30</v>
      </c>
      <c r="W3" s="123">
        <v>30</v>
      </c>
      <c r="X3" s="123">
        <v>30</v>
      </c>
      <c r="Y3" s="123">
        <v>30</v>
      </c>
      <c r="Z3" s="123">
        <v>30</v>
      </c>
      <c r="AA3" s="123">
        <v>30</v>
      </c>
      <c r="AB3" s="123">
        <v>30</v>
      </c>
      <c r="AC3" s="123">
        <v>30</v>
      </c>
      <c r="AD3" s="123">
        <v>30</v>
      </c>
      <c r="AE3" s="124">
        <v>30</v>
      </c>
      <c r="AF3" s="123">
        <v>30</v>
      </c>
      <c r="AG3" s="123">
        <v>30</v>
      </c>
      <c r="AH3" s="123">
        <v>30</v>
      </c>
      <c r="AI3" s="129">
        <v>30</v>
      </c>
      <c r="AJ3" s="129">
        <v>30</v>
      </c>
      <c r="AK3" s="129">
        <v>30</v>
      </c>
      <c r="AL3" s="129">
        <v>30</v>
      </c>
      <c r="AM3" s="129">
        <v>30</v>
      </c>
      <c r="AN3" s="129">
        <v>30</v>
      </c>
      <c r="AO3" s="129">
        <v>30</v>
      </c>
      <c r="AP3" s="129">
        <v>30</v>
      </c>
      <c r="AQ3" s="130">
        <v>30</v>
      </c>
      <c r="AR3" s="129">
        <v>30</v>
      </c>
      <c r="AS3" s="129">
        <v>30</v>
      </c>
      <c r="AT3" s="129">
        <v>30</v>
      </c>
      <c r="AU3" s="129">
        <v>30</v>
      </c>
      <c r="AV3" s="130">
        <v>30</v>
      </c>
      <c r="AW3" s="129">
        <v>30</v>
      </c>
      <c r="AX3" s="129">
        <v>30</v>
      </c>
      <c r="AY3" s="136">
        <v>30</v>
      </c>
      <c r="AZ3" s="135">
        <v>30</v>
      </c>
      <c r="BA3" s="135">
        <v>30</v>
      </c>
      <c r="BB3" s="136">
        <v>30</v>
      </c>
      <c r="BC3" s="135">
        <v>30</v>
      </c>
      <c r="BD3" s="135">
        <v>30</v>
      </c>
      <c r="BE3" s="135">
        <v>30</v>
      </c>
      <c r="BF3" s="135">
        <v>30</v>
      </c>
      <c r="BG3" s="135">
        <v>30</v>
      </c>
      <c r="BH3" s="135">
        <v>30</v>
      </c>
      <c r="BI3" s="135">
        <v>30</v>
      </c>
      <c r="BJ3" s="135">
        <v>30</v>
      </c>
      <c r="BK3" s="135">
        <v>30</v>
      </c>
      <c r="BL3" s="135">
        <v>30</v>
      </c>
      <c r="BM3" s="135">
        <v>30</v>
      </c>
      <c r="BN3" s="135">
        <v>30</v>
      </c>
      <c r="BO3" s="135">
        <v>31</v>
      </c>
      <c r="BP3" s="142">
        <v>31</v>
      </c>
      <c r="BQ3" s="142">
        <v>31</v>
      </c>
      <c r="BR3" s="142">
        <v>31</v>
      </c>
      <c r="BS3" s="142">
        <v>31</v>
      </c>
      <c r="BT3" s="142">
        <v>31</v>
      </c>
      <c r="BU3" s="142">
        <v>31</v>
      </c>
      <c r="BV3" s="142">
        <v>31</v>
      </c>
      <c r="BW3" s="143">
        <v>31</v>
      </c>
      <c r="BX3" s="142">
        <v>31</v>
      </c>
      <c r="BY3" s="142">
        <v>31</v>
      </c>
      <c r="BZ3" s="142">
        <v>31</v>
      </c>
      <c r="CA3" s="142">
        <v>31</v>
      </c>
      <c r="CB3" s="142">
        <v>31</v>
      </c>
      <c r="CC3" s="142">
        <v>31</v>
      </c>
      <c r="CD3" s="142">
        <v>31</v>
      </c>
      <c r="CE3" s="142">
        <v>31</v>
      </c>
      <c r="CF3" s="142">
        <v>31</v>
      </c>
      <c r="CG3" s="149">
        <v>31</v>
      </c>
      <c r="CH3" s="149">
        <v>31</v>
      </c>
      <c r="CI3" s="149">
        <v>31</v>
      </c>
      <c r="CJ3" s="149">
        <v>31</v>
      </c>
      <c r="CK3" s="149">
        <v>31</v>
      </c>
      <c r="CL3" s="149">
        <v>31</v>
      </c>
      <c r="CM3" s="149">
        <v>31</v>
      </c>
      <c r="CN3" s="149">
        <v>31</v>
      </c>
      <c r="CO3" s="149">
        <v>31</v>
      </c>
      <c r="CP3" s="149">
        <v>31</v>
      </c>
      <c r="CQ3" s="149">
        <v>31</v>
      </c>
      <c r="CR3" s="149">
        <v>31</v>
      </c>
      <c r="CS3" s="149">
        <v>31</v>
      </c>
      <c r="CT3" s="153">
        <v>583</v>
      </c>
    </row>
    <row r="4" spans="1:98" x14ac:dyDescent="0.25">
      <c r="A4" s="113" t="s">
        <v>100</v>
      </c>
      <c r="B4" s="114">
        <v>10</v>
      </c>
      <c r="C4" s="114">
        <v>10</v>
      </c>
      <c r="D4" s="114">
        <v>10</v>
      </c>
      <c r="E4" s="114">
        <v>10</v>
      </c>
      <c r="F4" s="114">
        <v>10</v>
      </c>
      <c r="G4" s="114">
        <v>0</v>
      </c>
      <c r="H4" s="114">
        <v>0</v>
      </c>
      <c r="I4" s="114">
        <v>0</v>
      </c>
      <c r="J4" s="114">
        <v>0</v>
      </c>
      <c r="K4" s="114">
        <v>0</v>
      </c>
      <c r="L4" s="114">
        <v>0</v>
      </c>
      <c r="M4" s="114">
        <v>0</v>
      </c>
      <c r="N4" s="114">
        <v>0</v>
      </c>
      <c r="O4" s="114">
        <v>0</v>
      </c>
      <c r="P4" s="114">
        <v>0</v>
      </c>
      <c r="Q4" s="114">
        <v>0</v>
      </c>
      <c r="R4" s="123">
        <v>0</v>
      </c>
      <c r="S4" s="123">
        <v>0</v>
      </c>
      <c r="T4" s="123">
        <v>0</v>
      </c>
      <c r="U4" s="123">
        <v>0</v>
      </c>
      <c r="V4" s="123">
        <v>0</v>
      </c>
      <c r="W4" s="123">
        <v>20</v>
      </c>
      <c r="X4" s="123">
        <v>20</v>
      </c>
      <c r="Y4" s="123">
        <v>20</v>
      </c>
      <c r="Z4" s="123">
        <v>20</v>
      </c>
      <c r="AA4" s="123">
        <v>20</v>
      </c>
      <c r="AB4" s="123">
        <v>20</v>
      </c>
      <c r="AC4" s="123">
        <v>20</v>
      </c>
      <c r="AD4" s="123">
        <v>20</v>
      </c>
      <c r="AE4" s="124">
        <v>20</v>
      </c>
      <c r="AF4" s="123">
        <v>20</v>
      </c>
      <c r="AG4" s="123">
        <v>20</v>
      </c>
      <c r="AH4" s="123">
        <v>20</v>
      </c>
      <c r="AI4" s="129">
        <v>20</v>
      </c>
      <c r="AJ4" s="129">
        <v>20</v>
      </c>
      <c r="AK4" s="129">
        <v>20</v>
      </c>
      <c r="AL4" s="129">
        <v>10</v>
      </c>
      <c r="AM4" s="129">
        <v>10</v>
      </c>
      <c r="AN4" s="129">
        <v>10</v>
      </c>
      <c r="AO4" s="129">
        <v>10</v>
      </c>
      <c r="AP4" s="129">
        <v>10</v>
      </c>
      <c r="AQ4" s="130">
        <v>10</v>
      </c>
      <c r="AR4" s="129">
        <v>10</v>
      </c>
      <c r="AS4" s="129">
        <v>10</v>
      </c>
      <c r="AT4" s="129">
        <v>25</v>
      </c>
      <c r="AU4" s="129">
        <v>25</v>
      </c>
      <c r="AV4" s="130">
        <v>10</v>
      </c>
      <c r="AW4" s="129">
        <v>10</v>
      </c>
      <c r="AX4" s="129">
        <v>10</v>
      </c>
      <c r="AY4" s="136">
        <v>10</v>
      </c>
      <c r="AZ4" s="135">
        <v>10</v>
      </c>
      <c r="BA4" s="135">
        <v>10</v>
      </c>
      <c r="BB4" s="136">
        <v>10</v>
      </c>
      <c r="BC4" s="135">
        <v>10</v>
      </c>
      <c r="BD4" s="135">
        <v>10</v>
      </c>
      <c r="BE4" s="135">
        <v>10</v>
      </c>
      <c r="BF4" s="135">
        <v>10</v>
      </c>
      <c r="BG4" s="135">
        <v>10</v>
      </c>
      <c r="BH4" s="135">
        <v>10</v>
      </c>
      <c r="BI4" s="135">
        <v>10</v>
      </c>
      <c r="BJ4" s="135">
        <v>10</v>
      </c>
      <c r="BK4" s="135">
        <v>10</v>
      </c>
      <c r="BL4" s="135">
        <v>10</v>
      </c>
      <c r="BM4" s="135">
        <v>10</v>
      </c>
      <c r="BN4" s="135">
        <v>10</v>
      </c>
      <c r="BO4" s="135">
        <v>10</v>
      </c>
      <c r="BP4" s="142">
        <v>10</v>
      </c>
      <c r="BQ4" s="142">
        <v>10</v>
      </c>
      <c r="BR4" s="142">
        <v>10</v>
      </c>
      <c r="BS4" s="142">
        <v>10</v>
      </c>
      <c r="BT4" s="142">
        <v>10</v>
      </c>
      <c r="BU4" s="142">
        <v>10</v>
      </c>
      <c r="BV4" s="142">
        <v>10</v>
      </c>
      <c r="BW4" s="143">
        <v>10</v>
      </c>
      <c r="BX4" s="142">
        <v>25</v>
      </c>
      <c r="BY4" s="142">
        <v>25</v>
      </c>
      <c r="BZ4" s="142">
        <v>25</v>
      </c>
      <c r="CA4" s="142">
        <v>25</v>
      </c>
      <c r="CB4" s="142">
        <v>25</v>
      </c>
      <c r="CC4" s="142">
        <v>25</v>
      </c>
      <c r="CD4" s="142">
        <v>25</v>
      </c>
      <c r="CE4" s="142">
        <v>25</v>
      </c>
      <c r="CF4" s="142">
        <v>25</v>
      </c>
      <c r="CG4" s="149">
        <v>25</v>
      </c>
      <c r="CH4" s="149">
        <v>25</v>
      </c>
      <c r="CI4" s="149">
        <v>25</v>
      </c>
      <c r="CJ4" s="149">
        <v>25</v>
      </c>
      <c r="CK4" s="149">
        <v>25</v>
      </c>
      <c r="CL4" s="149">
        <v>25</v>
      </c>
      <c r="CM4" s="149">
        <v>25</v>
      </c>
      <c r="CN4" s="149">
        <v>25</v>
      </c>
      <c r="CO4" s="149">
        <v>25</v>
      </c>
      <c r="CP4" s="149">
        <v>25</v>
      </c>
      <c r="CQ4" s="149">
        <v>10</v>
      </c>
      <c r="CR4" s="149">
        <v>10</v>
      </c>
      <c r="CS4" s="149">
        <v>10</v>
      </c>
      <c r="CT4" s="153">
        <v>320</v>
      </c>
    </row>
    <row r="5" spans="1:98" x14ac:dyDescent="0.25">
      <c r="A5" s="113" t="s">
        <v>101</v>
      </c>
      <c r="B5" s="114">
        <v>35</v>
      </c>
      <c r="C5" s="114">
        <v>35</v>
      </c>
      <c r="D5" s="114">
        <v>35</v>
      </c>
      <c r="E5" s="114">
        <v>35</v>
      </c>
      <c r="F5" s="114">
        <v>35</v>
      </c>
      <c r="G5" s="114">
        <v>35</v>
      </c>
      <c r="H5" s="114">
        <v>35</v>
      </c>
      <c r="I5" s="114">
        <v>35</v>
      </c>
      <c r="J5" s="114">
        <v>35</v>
      </c>
      <c r="K5" s="114">
        <v>35</v>
      </c>
      <c r="L5" s="114">
        <v>35</v>
      </c>
      <c r="M5" s="114">
        <v>35</v>
      </c>
      <c r="N5" s="114">
        <v>35</v>
      </c>
      <c r="O5" s="114">
        <v>35</v>
      </c>
      <c r="P5" s="114">
        <v>35</v>
      </c>
      <c r="Q5" s="114">
        <v>35</v>
      </c>
      <c r="R5" s="123">
        <v>35</v>
      </c>
      <c r="S5" s="123">
        <v>35</v>
      </c>
      <c r="T5" s="123">
        <v>35</v>
      </c>
      <c r="U5" s="123">
        <v>35</v>
      </c>
      <c r="V5" s="123">
        <v>35</v>
      </c>
      <c r="W5" s="123">
        <v>35</v>
      </c>
      <c r="X5" s="123">
        <v>35</v>
      </c>
      <c r="Y5" s="123">
        <v>35</v>
      </c>
      <c r="Z5" s="123">
        <v>35</v>
      </c>
      <c r="AA5" s="123">
        <v>35</v>
      </c>
      <c r="AB5" s="123">
        <v>35</v>
      </c>
      <c r="AC5" s="123">
        <v>35</v>
      </c>
      <c r="AD5" s="123">
        <v>35</v>
      </c>
      <c r="AE5" s="124">
        <v>35</v>
      </c>
      <c r="AF5" s="123">
        <v>35</v>
      </c>
      <c r="AG5" s="123">
        <v>35</v>
      </c>
      <c r="AH5" s="123">
        <v>35</v>
      </c>
      <c r="AI5" s="129">
        <v>35</v>
      </c>
      <c r="AJ5" s="129">
        <v>35</v>
      </c>
      <c r="AK5" s="129">
        <v>35</v>
      </c>
      <c r="AL5" s="129">
        <v>35</v>
      </c>
      <c r="AM5" s="129">
        <v>35</v>
      </c>
      <c r="AN5" s="129">
        <v>35</v>
      </c>
      <c r="AO5" s="129">
        <v>35</v>
      </c>
      <c r="AP5" s="129">
        <v>35</v>
      </c>
      <c r="AQ5" s="130">
        <v>35</v>
      </c>
      <c r="AR5" s="129">
        <v>35</v>
      </c>
      <c r="AS5" s="129">
        <v>35</v>
      </c>
      <c r="AT5" s="129">
        <v>35</v>
      </c>
      <c r="AU5" s="129">
        <v>35</v>
      </c>
      <c r="AV5" s="130">
        <v>35</v>
      </c>
      <c r="AW5" s="129">
        <v>35</v>
      </c>
      <c r="AX5" s="129">
        <v>35</v>
      </c>
      <c r="AY5" s="136">
        <v>35</v>
      </c>
      <c r="AZ5" s="135">
        <v>35</v>
      </c>
      <c r="BA5" s="135">
        <v>35</v>
      </c>
      <c r="BB5" s="136">
        <v>35</v>
      </c>
      <c r="BC5" s="135">
        <v>35</v>
      </c>
      <c r="BD5" s="135">
        <v>35</v>
      </c>
      <c r="BE5" s="135">
        <v>35</v>
      </c>
      <c r="BF5" s="135">
        <v>35</v>
      </c>
      <c r="BG5" s="135">
        <v>35</v>
      </c>
      <c r="BH5" s="135">
        <v>35</v>
      </c>
      <c r="BI5" s="135">
        <v>35</v>
      </c>
      <c r="BJ5" s="135">
        <v>35</v>
      </c>
      <c r="BK5" s="135">
        <v>35</v>
      </c>
      <c r="BL5" s="135">
        <v>35</v>
      </c>
      <c r="BM5" s="135">
        <v>35</v>
      </c>
      <c r="BN5" s="135">
        <v>35</v>
      </c>
      <c r="BO5" s="135">
        <v>35</v>
      </c>
      <c r="BP5" s="142">
        <v>35</v>
      </c>
      <c r="BQ5" s="142">
        <v>35</v>
      </c>
      <c r="BR5" s="142">
        <v>35</v>
      </c>
      <c r="BS5" s="142">
        <v>35</v>
      </c>
      <c r="BT5" s="142">
        <v>35</v>
      </c>
      <c r="BU5" s="142">
        <v>35</v>
      </c>
      <c r="BV5" s="142">
        <v>35</v>
      </c>
      <c r="BW5" s="143">
        <v>35</v>
      </c>
      <c r="BX5" s="142">
        <v>35</v>
      </c>
      <c r="BY5" s="142">
        <v>35</v>
      </c>
      <c r="BZ5" s="142">
        <v>35</v>
      </c>
      <c r="CA5" s="142">
        <v>35</v>
      </c>
      <c r="CB5" s="142">
        <v>35</v>
      </c>
      <c r="CC5" s="142">
        <v>35</v>
      </c>
      <c r="CD5" s="142">
        <v>35</v>
      </c>
      <c r="CE5" s="142">
        <v>35</v>
      </c>
      <c r="CF5" s="142">
        <v>35</v>
      </c>
      <c r="CG5" s="149">
        <v>35</v>
      </c>
      <c r="CH5" s="149">
        <v>35</v>
      </c>
      <c r="CI5" s="149">
        <v>35</v>
      </c>
      <c r="CJ5" s="149">
        <v>35</v>
      </c>
      <c r="CK5" s="149">
        <v>35</v>
      </c>
      <c r="CL5" s="149">
        <v>35</v>
      </c>
      <c r="CM5" s="149">
        <v>35</v>
      </c>
      <c r="CN5" s="149">
        <v>35</v>
      </c>
      <c r="CO5" s="149">
        <v>35</v>
      </c>
      <c r="CP5" s="149">
        <v>35</v>
      </c>
      <c r="CQ5" s="149">
        <v>35</v>
      </c>
      <c r="CR5" s="149">
        <v>35</v>
      </c>
      <c r="CS5" s="149">
        <v>35</v>
      </c>
      <c r="CT5" s="153">
        <v>841</v>
      </c>
    </row>
    <row r="6" spans="1:98" x14ac:dyDescent="0.25">
      <c r="A6" s="113" t="s">
        <v>102</v>
      </c>
      <c r="B6" s="114">
        <v>19</v>
      </c>
      <c r="C6" s="114">
        <v>21</v>
      </c>
      <c r="D6" s="114">
        <v>22</v>
      </c>
      <c r="E6" s="114">
        <v>21</v>
      </c>
      <c r="F6" s="114">
        <v>21</v>
      </c>
      <c r="G6" s="114">
        <v>20</v>
      </c>
      <c r="H6" s="114">
        <v>19</v>
      </c>
      <c r="I6" s="114">
        <v>19</v>
      </c>
      <c r="J6" s="114">
        <v>19</v>
      </c>
      <c r="K6" s="114">
        <v>18</v>
      </c>
      <c r="L6" s="114">
        <v>17</v>
      </c>
      <c r="M6" s="114">
        <v>20</v>
      </c>
      <c r="N6" s="114">
        <v>22</v>
      </c>
      <c r="O6" s="114">
        <v>24</v>
      </c>
      <c r="P6" s="114">
        <v>21</v>
      </c>
      <c r="Q6" s="114">
        <v>21</v>
      </c>
      <c r="R6" s="123">
        <v>71</v>
      </c>
      <c r="S6" s="123">
        <v>71</v>
      </c>
      <c r="T6" s="123">
        <v>72</v>
      </c>
      <c r="U6" s="123">
        <v>74</v>
      </c>
      <c r="V6" s="123">
        <v>71</v>
      </c>
      <c r="W6" s="123">
        <v>100</v>
      </c>
      <c r="X6" s="123">
        <v>102</v>
      </c>
      <c r="Y6" s="123">
        <v>106</v>
      </c>
      <c r="Z6" s="123">
        <v>106</v>
      </c>
      <c r="AA6" s="123">
        <v>96</v>
      </c>
      <c r="AB6" s="123">
        <v>97</v>
      </c>
      <c r="AC6" s="123">
        <v>92</v>
      </c>
      <c r="AD6" s="123">
        <v>61</v>
      </c>
      <c r="AE6" s="124">
        <v>70</v>
      </c>
      <c r="AF6" s="123">
        <v>79</v>
      </c>
      <c r="AG6" s="123">
        <v>81</v>
      </c>
      <c r="AH6" s="123">
        <v>81</v>
      </c>
      <c r="AI6" s="129">
        <v>81</v>
      </c>
      <c r="AJ6" s="129">
        <v>105</v>
      </c>
      <c r="AK6" s="129">
        <v>106</v>
      </c>
      <c r="AL6" s="129">
        <v>104</v>
      </c>
      <c r="AM6" s="129">
        <v>101</v>
      </c>
      <c r="AN6" s="129">
        <v>105</v>
      </c>
      <c r="AO6" s="129">
        <v>102</v>
      </c>
      <c r="AP6" s="129">
        <v>74</v>
      </c>
      <c r="AQ6" s="130">
        <v>79</v>
      </c>
      <c r="AR6" s="129">
        <v>81</v>
      </c>
      <c r="AS6" s="129">
        <v>79</v>
      </c>
      <c r="AT6" s="129">
        <v>66</v>
      </c>
      <c r="AU6" s="129">
        <v>70</v>
      </c>
      <c r="AV6" s="130">
        <v>81</v>
      </c>
      <c r="AW6" s="129">
        <v>81</v>
      </c>
      <c r="AX6" s="129">
        <v>79</v>
      </c>
      <c r="AY6" s="136">
        <v>76</v>
      </c>
      <c r="AZ6" s="135">
        <v>54</v>
      </c>
      <c r="BA6" s="135">
        <v>58</v>
      </c>
      <c r="BB6" s="136">
        <v>59</v>
      </c>
      <c r="BC6" s="135">
        <v>31</v>
      </c>
      <c r="BD6" s="135">
        <v>51</v>
      </c>
      <c r="BE6" s="135">
        <v>52</v>
      </c>
      <c r="BF6" s="135">
        <v>91</v>
      </c>
      <c r="BG6" s="135">
        <v>88</v>
      </c>
      <c r="BH6" s="135">
        <v>91</v>
      </c>
      <c r="BI6" s="135">
        <v>90</v>
      </c>
      <c r="BJ6" s="135">
        <v>88</v>
      </c>
      <c r="BK6" s="135">
        <v>91</v>
      </c>
      <c r="BL6" s="135">
        <v>98</v>
      </c>
      <c r="BM6" s="135">
        <v>97</v>
      </c>
      <c r="BN6" s="135">
        <v>98</v>
      </c>
      <c r="BO6" s="135">
        <v>97</v>
      </c>
      <c r="BP6" s="142">
        <v>91</v>
      </c>
      <c r="BQ6" s="142">
        <v>89</v>
      </c>
      <c r="BR6" s="142">
        <v>87</v>
      </c>
      <c r="BS6" s="142">
        <v>86</v>
      </c>
      <c r="BT6" s="142">
        <v>90</v>
      </c>
      <c r="BU6" s="142">
        <v>89</v>
      </c>
      <c r="BV6" s="142">
        <v>89</v>
      </c>
      <c r="BW6" s="143">
        <v>88</v>
      </c>
      <c r="BX6" s="142">
        <v>85</v>
      </c>
      <c r="BY6" s="142">
        <v>89</v>
      </c>
      <c r="BZ6" s="142">
        <v>88</v>
      </c>
      <c r="CA6" s="142">
        <v>82</v>
      </c>
      <c r="CB6" s="142">
        <v>89</v>
      </c>
      <c r="CC6" s="142">
        <v>88</v>
      </c>
      <c r="CD6" s="142">
        <v>85</v>
      </c>
      <c r="CE6" s="142">
        <v>87</v>
      </c>
      <c r="CF6" s="142">
        <v>86</v>
      </c>
      <c r="CG6" s="149">
        <v>84</v>
      </c>
      <c r="CH6" s="149">
        <v>105</v>
      </c>
      <c r="CI6" s="149">
        <v>107</v>
      </c>
      <c r="CJ6" s="149">
        <v>107</v>
      </c>
      <c r="CK6" s="149">
        <v>105</v>
      </c>
      <c r="CL6" s="150">
        <v>106</v>
      </c>
      <c r="CM6" s="150">
        <v>105</v>
      </c>
      <c r="CN6" s="149">
        <v>102</v>
      </c>
      <c r="CO6" s="149">
        <v>64</v>
      </c>
      <c r="CP6" s="149">
        <v>29</v>
      </c>
      <c r="CQ6" s="149">
        <v>41</v>
      </c>
      <c r="CR6" s="149">
        <v>34</v>
      </c>
      <c r="CS6" s="149">
        <v>35</v>
      </c>
      <c r="CT6" s="153">
        <v>1741</v>
      </c>
    </row>
    <row r="7" spans="1:98" x14ac:dyDescent="0.25">
      <c r="A7" s="113" t="s">
        <v>103</v>
      </c>
      <c r="B7" s="114">
        <v>23</v>
      </c>
      <c r="C7" s="114">
        <v>25</v>
      </c>
      <c r="D7" s="114">
        <v>25</v>
      </c>
      <c r="E7" s="114">
        <v>23</v>
      </c>
      <c r="F7" s="114">
        <v>21</v>
      </c>
      <c r="G7" s="114">
        <v>16</v>
      </c>
      <c r="H7" s="114">
        <v>19</v>
      </c>
      <c r="I7" s="114">
        <v>20</v>
      </c>
      <c r="J7" s="114">
        <v>30</v>
      </c>
      <c r="K7" s="114">
        <v>30</v>
      </c>
      <c r="L7" s="114">
        <v>29</v>
      </c>
      <c r="M7" s="114">
        <v>40</v>
      </c>
      <c r="N7" s="114">
        <v>35</v>
      </c>
      <c r="O7" s="114">
        <v>35</v>
      </c>
      <c r="P7" s="114">
        <v>30</v>
      </c>
      <c r="Q7" s="114">
        <v>30</v>
      </c>
      <c r="R7" s="123">
        <v>33</v>
      </c>
      <c r="S7" s="123">
        <v>33</v>
      </c>
      <c r="T7" s="123">
        <v>75</v>
      </c>
      <c r="U7" s="123">
        <v>75</v>
      </c>
      <c r="V7" s="123">
        <v>81</v>
      </c>
      <c r="W7" s="123">
        <v>79</v>
      </c>
      <c r="X7" s="123">
        <v>89</v>
      </c>
      <c r="Y7" s="123">
        <v>90</v>
      </c>
      <c r="Z7" s="123">
        <v>90</v>
      </c>
      <c r="AA7" s="123">
        <v>87</v>
      </c>
      <c r="AB7" s="123">
        <v>88</v>
      </c>
      <c r="AC7" s="123">
        <v>85</v>
      </c>
      <c r="AD7" s="123">
        <v>65</v>
      </c>
      <c r="AE7" s="124">
        <v>61</v>
      </c>
      <c r="AF7" s="123">
        <v>56</v>
      </c>
      <c r="AG7" s="123">
        <v>60</v>
      </c>
      <c r="AH7" s="123">
        <v>63</v>
      </c>
      <c r="AI7" s="129">
        <v>63</v>
      </c>
      <c r="AJ7" s="129">
        <v>60</v>
      </c>
      <c r="AK7" s="129">
        <v>58</v>
      </c>
      <c r="AL7" s="129">
        <v>61</v>
      </c>
      <c r="AM7" s="129">
        <v>79</v>
      </c>
      <c r="AN7" s="129">
        <v>80</v>
      </c>
      <c r="AO7" s="129">
        <v>82</v>
      </c>
      <c r="AP7" s="129">
        <v>77</v>
      </c>
      <c r="AQ7" s="130">
        <v>77</v>
      </c>
      <c r="AR7" s="129">
        <v>59</v>
      </c>
      <c r="AS7" s="129">
        <v>57</v>
      </c>
      <c r="AT7" s="129">
        <v>39</v>
      </c>
      <c r="AU7" s="129">
        <v>41</v>
      </c>
      <c r="AV7" s="130">
        <v>38</v>
      </c>
      <c r="AW7" s="129">
        <v>41</v>
      </c>
      <c r="AX7" s="129">
        <v>38</v>
      </c>
      <c r="AY7" s="136">
        <v>37</v>
      </c>
      <c r="AZ7" s="135">
        <v>34</v>
      </c>
      <c r="BA7" s="135">
        <v>58</v>
      </c>
      <c r="BB7" s="136">
        <v>57</v>
      </c>
      <c r="BC7" s="135">
        <v>62</v>
      </c>
      <c r="BD7" s="135">
        <v>64</v>
      </c>
      <c r="BE7" s="135">
        <v>65</v>
      </c>
      <c r="BF7" s="135">
        <v>61</v>
      </c>
      <c r="BG7" s="135">
        <v>57</v>
      </c>
      <c r="BH7" s="135">
        <v>63</v>
      </c>
      <c r="BI7" s="135">
        <v>61</v>
      </c>
      <c r="BJ7" s="135">
        <v>69</v>
      </c>
      <c r="BK7" s="135">
        <v>72</v>
      </c>
      <c r="BL7" s="135">
        <v>89</v>
      </c>
      <c r="BM7" s="135">
        <v>89</v>
      </c>
      <c r="BN7" s="135">
        <v>88</v>
      </c>
      <c r="BO7" s="135">
        <v>77</v>
      </c>
      <c r="BP7" s="142">
        <v>76</v>
      </c>
      <c r="BQ7" s="142">
        <v>75</v>
      </c>
      <c r="BR7" s="142">
        <v>73</v>
      </c>
      <c r="BS7" s="142">
        <v>59</v>
      </c>
      <c r="BT7" s="142">
        <v>47</v>
      </c>
      <c r="BU7" s="142">
        <v>41</v>
      </c>
      <c r="BV7" s="142">
        <v>42</v>
      </c>
      <c r="BW7" s="143">
        <v>65</v>
      </c>
      <c r="BX7" s="142">
        <v>81</v>
      </c>
      <c r="BY7" s="142">
        <v>83</v>
      </c>
      <c r="BZ7" s="142">
        <v>81</v>
      </c>
      <c r="CA7" s="142">
        <v>77</v>
      </c>
      <c r="CB7" s="142">
        <v>79</v>
      </c>
      <c r="CC7" s="142">
        <v>78</v>
      </c>
      <c r="CD7" s="142">
        <v>78</v>
      </c>
      <c r="CE7" s="142">
        <v>77</v>
      </c>
      <c r="CF7" s="142">
        <v>69</v>
      </c>
      <c r="CG7" s="149">
        <v>58</v>
      </c>
      <c r="CH7" s="149">
        <v>58</v>
      </c>
      <c r="CI7" s="149">
        <v>62</v>
      </c>
      <c r="CJ7" s="149">
        <v>58</v>
      </c>
      <c r="CK7" s="149">
        <v>57</v>
      </c>
      <c r="CL7" s="149">
        <v>62</v>
      </c>
      <c r="CM7" s="149">
        <v>61</v>
      </c>
      <c r="CN7" s="149">
        <v>56</v>
      </c>
      <c r="CO7" s="149">
        <v>57</v>
      </c>
      <c r="CP7" s="149">
        <v>53</v>
      </c>
      <c r="CQ7" s="149">
        <v>22</v>
      </c>
      <c r="CR7" s="149">
        <v>16</v>
      </c>
      <c r="CS7" s="149">
        <v>20</v>
      </c>
      <c r="CT7" s="153">
        <v>1328</v>
      </c>
    </row>
    <row r="8" spans="1:98" ht="18" x14ac:dyDescent="0.25">
      <c r="A8" s="115" t="s">
        <v>104</v>
      </c>
      <c r="B8" s="114">
        <v>0</v>
      </c>
      <c r="C8" s="114">
        <v>0</v>
      </c>
      <c r="D8" s="114">
        <v>0</v>
      </c>
      <c r="E8" s="114">
        <v>0</v>
      </c>
      <c r="F8" s="114">
        <v>0</v>
      </c>
      <c r="G8" s="114">
        <v>0</v>
      </c>
      <c r="H8" s="114">
        <v>0</v>
      </c>
      <c r="I8" s="114">
        <v>0</v>
      </c>
      <c r="J8" s="114">
        <v>0</v>
      </c>
      <c r="K8" s="114">
        <v>0</v>
      </c>
      <c r="L8" s="114">
        <v>0</v>
      </c>
      <c r="M8" s="114">
        <v>0</v>
      </c>
      <c r="N8" s="114">
        <v>0</v>
      </c>
      <c r="O8" s="114">
        <v>0</v>
      </c>
      <c r="P8" s="114">
        <v>0</v>
      </c>
      <c r="Q8" s="114">
        <v>0</v>
      </c>
      <c r="R8" s="123">
        <v>0</v>
      </c>
      <c r="S8" s="123">
        <v>0</v>
      </c>
      <c r="T8" s="123">
        <v>0</v>
      </c>
      <c r="U8" s="123">
        <v>0</v>
      </c>
      <c r="V8" s="123">
        <v>0</v>
      </c>
      <c r="W8" s="123">
        <v>40</v>
      </c>
      <c r="X8" s="123">
        <v>60</v>
      </c>
      <c r="Y8" s="123">
        <v>60</v>
      </c>
      <c r="Z8" s="123">
        <v>40</v>
      </c>
      <c r="AA8" s="123">
        <v>40</v>
      </c>
      <c r="AB8" s="123">
        <v>0</v>
      </c>
      <c r="AC8" s="123">
        <v>0</v>
      </c>
      <c r="AD8" s="123">
        <v>0</v>
      </c>
      <c r="AE8" s="124">
        <v>0</v>
      </c>
      <c r="AF8" s="123">
        <v>0</v>
      </c>
      <c r="AG8" s="123">
        <v>0</v>
      </c>
      <c r="AH8" s="123">
        <v>0</v>
      </c>
      <c r="AI8" s="129">
        <v>0</v>
      </c>
      <c r="AJ8" s="129">
        <v>9</v>
      </c>
      <c r="AK8" s="129">
        <v>40</v>
      </c>
      <c r="AL8" s="129">
        <v>40</v>
      </c>
      <c r="AM8" s="129">
        <v>67</v>
      </c>
      <c r="AN8" s="129">
        <v>80</v>
      </c>
      <c r="AO8" s="129">
        <v>150</v>
      </c>
      <c r="AP8" s="130">
        <v>150</v>
      </c>
      <c r="AQ8" s="130">
        <v>150</v>
      </c>
      <c r="AR8" s="129">
        <v>150</v>
      </c>
      <c r="AS8" s="129">
        <v>150</v>
      </c>
      <c r="AT8" s="130">
        <v>150</v>
      </c>
      <c r="AU8" s="129">
        <v>150</v>
      </c>
      <c r="AV8" s="130">
        <v>150</v>
      </c>
      <c r="AW8" s="129">
        <v>150</v>
      </c>
      <c r="AX8" s="130">
        <v>150</v>
      </c>
      <c r="AY8" s="136">
        <v>150</v>
      </c>
      <c r="AZ8" s="135">
        <v>150</v>
      </c>
      <c r="BA8" s="135">
        <v>80</v>
      </c>
      <c r="BB8" s="136">
        <v>80</v>
      </c>
      <c r="BC8" s="135">
        <v>80</v>
      </c>
      <c r="BD8" s="135">
        <v>80</v>
      </c>
      <c r="BE8" s="135">
        <v>80</v>
      </c>
      <c r="BF8" s="135">
        <v>80</v>
      </c>
      <c r="BG8" s="135">
        <v>80</v>
      </c>
      <c r="BH8" s="135">
        <v>80</v>
      </c>
      <c r="BI8" s="135">
        <v>99</v>
      </c>
      <c r="BJ8" s="136">
        <v>100</v>
      </c>
      <c r="BK8" s="136">
        <v>100</v>
      </c>
      <c r="BL8" s="136">
        <v>121</v>
      </c>
      <c r="BM8" s="136">
        <v>140</v>
      </c>
      <c r="BN8" s="136">
        <v>129</v>
      </c>
      <c r="BO8" s="136">
        <v>120</v>
      </c>
      <c r="BP8" s="142">
        <v>120</v>
      </c>
      <c r="BQ8" s="142">
        <v>120</v>
      </c>
      <c r="BR8" s="142">
        <v>120</v>
      </c>
      <c r="BS8" s="142">
        <v>120</v>
      </c>
      <c r="BT8" s="142">
        <v>99</v>
      </c>
      <c r="BU8" s="142">
        <v>100</v>
      </c>
      <c r="BV8" s="143">
        <v>121</v>
      </c>
      <c r="BW8" s="143">
        <v>150</v>
      </c>
      <c r="BX8" s="142">
        <v>150</v>
      </c>
      <c r="BY8" s="143">
        <v>150</v>
      </c>
      <c r="BZ8" s="143">
        <v>150</v>
      </c>
      <c r="CA8" s="143">
        <v>150</v>
      </c>
      <c r="CB8" s="143">
        <v>103</v>
      </c>
      <c r="CC8" s="142">
        <v>80</v>
      </c>
      <c r="CD8" s="142">
        <v>82</v>
      </c>
      <c r="CE8" s="142">
        <v>70</v>
      </c>
      <c r="CF8" s="142">
        <v>40</v>
      </c>
      <c r="CG8" s="149">
        <v>40</v>
      </c>
      <c r="CH8" s="149">
        <v>0</v>
      </c>
      <c r="CI8" s="149">
        <v>0</v>
      </c>
      <c r="CJ8" s="149">
        <v>0</v>
      </c>
      <c r="CK8" s="149">
        <v>0</v>
      </c>
      <c r="CL8" s="149">
        <v>0</v>
      </c>
      <c r="CM8" s="149">
        <v>0</v>
      </c>
      <c r="CN8" s="149">
        <v>0</v>
      </c>
      <c r="CO8" s="149">
        <v>0</v>
      </c>
      <c r="CP8" s="149">
        <v>0</v>
      </c>
      <c r="CQ8" s="149">
        <v>0</v>
      </c>
      <c r="CR8" s="149">
        <v>0</v>
      </c>
      <c r="CS8" s="149">
        <v>0</v>
      </c>
      <c r="CT8" s="153">
        <v>1404</v>
      </c>
    </row>
    <row r="9" spans="1:98" x14ac:dyDescent="0.25">
      <c r="A9" s="113" t="s">
        <v>105</v>
      </c>
      <c r="B9" s="114">
        <v>0</v>
      </c>
      <c r="C9" s="114">
        <v>0</v>
      </c>
      <c r="D9" s="114">
        <v>0</v>
      </c>
      <c r="E9" s="114">
        <v>0</v>
      </c>
      <c r="F9" s="114">
        <v>0</v>
      </c>
      <c r="G9" s="114">
        <v>0</v>
      </c>
      <c r="H9" s="114">
        <v>0</v>
      </c>
      <c r="I9" s="114">
        <v>0</v>
      </c>
      <c r="J9" s="114">
        <v>0</v>
      </c>
      <c r="K9" s="114">
        <v>0</v>
      </c>
      <c r="L9" s="114">
        <v>0</v>
      </c>
      <c r="M9" s="114">
        <v>0</v>
      </c>
      <c r="N9" s="114">
        <v>0</v>
      </c>
      <c r="O9" s="114">
        <v>0</v>
      </c>
      <c r="P9" s="114">
        <v>0</v>
      </c>
      <c r="Q9" s="114">
        <v>0</v>
      </c>
      <c r="R9" s="123">
        <v>0</v>
      </c>
      <c r="S9" s="123">
        <v>0</v>
      </c>
      <c r="T9" s="123">
        <v>0</v>
      </c>
      <c r="U9" s="123">
        <v>33</v>
      </c>
      <c r="V9" s="123">
        <v>135</v>
      </c>
      <c r="W9" s="123">
        <v>131</v>
      </c>
      <c r="X9" s="123">
        <v>126</v>
      </c>
      <c r="Y9" s="123">
        <v>131</v>
      </c>
      <c r="Z9" s="123">
        <v>133</v>
      </c>
      <c r="AA9" s="123">
        <v>126</v>
      </c>
      <c r="AB9" s="123">
        <v>128</v>
      </c>
      <c r="AC9" s="123">
        <v>51</v>
      </c>
      <c r="AD9" s="123">
        <v>33</v>
      </c>
      <c r="AE9" s="124">
        <v>32</v>
      </c>
      <c r="AF9" s="123">
        <v>31</v>
      </c>
      <c r="AG9" s="123">
        <v>31</v>
      </c>
      <c r="AH9" s="123">
        <v>33</v>
      </c>
      <c r="AI9" s="129">
        <v>33</v>
      </c>
      <c r="AJ9" s="129">
        <v>47</v>
      </c>
      <c r="AK9" s="129">
        <v>38</v>
      </c>
      <c r="AL9" s="129">
        <v>27</v>
      </c>
      <c r="AM9" s="129">
        <v>44</v>
      </c>
      <c r="AN9" s="129">
        <v>38</v>
      </c>
      <c r="AO9" s="129">
        <v>40</v>
      </c>
      <c r="AP9" s="129">
        <v>62</v>
      </c>
      <c r="AQ9" s="130">
        <v>51</v>
      </c>
      <c r="AR9" s="129">
        <v>52</v>
      </c>
      <c r="AS9" s="129">
        <v>51</v>
      </c>
      <c r="AT9" s="129">
        <v>38</v>
      </c>
      <c r="AU9" s="129">
        <v>40</v>
      </c>
      <c r="AV9" s="130">
        <v>40</v>
      </c>
      <c r="AW9" s="129">
        <v>41</v>
      </c>
      <c r="AX9" s="129">
        <v>39</v>
      </c>
      <c r="AY9" s="136">
        <v>38</v>
      </c>
      <c r="AZ9" s="135">
        <v>37</v>
      </c>
      <c r="BA9" s="135">
        <v>62</v>
      </c>
      <c r="BB9" s="136">
        <v>46</v>
      </c>
      <c r="BC9" s="135">
        <v>31</v>
      </c>
      <c r="BD9" s="135">
        <v>32</v>
      </c>
      <c r="BE9" s="135">
        <v>34</v>
      </c>
      <c r="BF9" s="135">
        <v>32</v>
      </c>
      <c r="BG9" s="135">
        <v>67</v>
      </c>
      <c r="BH9" s="135">
        <v>68</v>
      </c>
      <c r="BI9" s="135">
        <v>67</v>
      </c>
      <c r="BJ9" s="135">
        <v>66</v>
      </c>
      <c r="BK9" s="135">
        <v>69</v>
      </c>
      <c r="BL9" s="135">
        <v>69</v>
      </c>
      <c r="BM9" s="135">
        <v>69</v>
      </c>
      <c r="BN9" s="136">
        <v>105</v>
      </c>
      <c r="BO9" s="136">
        <v>116</v>
      </c>
      <c r="BP9" s="142">
        <v>116</v>
      </c>
      <c r="BQ9" s="142">
        <v>114</v>
      </c>
      <c r="BR9" s="142">
        <v>112</v>
      </c>
      <c r="BS9" s="142">
        <v>110</v>
      </c>
      <c r="BT9" s="142">
        <v>119</v>
      </c>
      <c r="BU9" s="142">
        <v>114</v>
      </c>
      <c r="BV9" s="143">
        <v>114</v>
      </c>
      <c r="BW9" s="143">
        <v>118</v>
      </c>
      <c r="BX9" s="142">
        <v>124</v>
      </c>
      <c r="BY9" s="143">
        <v>132</v>
      </c>
      <c r="BZ9" s="143">
        <v>129</v>
      </c>
      <c r="CA9" s="143">
        <v>123</v>
      </c>
      <c r="CB9" s="143">
        <v>132</v>
      </c>
      <c r="CC9" s="143">
        <v>129</v>
      </c>
      <c r="CD9" s="143">
        <v>127</v>
      </c>
      <c r="CE9" s="143">
        <v>127</v>
      </c>
      <c r="CF9" s="143">
        <v>127</v>
      </c>
      <c r="CG9" s="149">
        <v>126</v>
      </c>
      <c r="CH9" s="149">
        <v>127</v>
      </c>
      <c r="CI9" s="149">
        <v>65</v>
      </c>
      <c r="CJ9" s="149">
        <v>66</v>
      </c>
      <c r="CK9" s="149">
        <v>64</v>
      </c>
      <c r="CL9" s="149">
        <v>0</v>
      </c>
      <c r="CM9" s="149">
        <v>0</v>
      </c>
      <c r="CN9" s="149">
        <v>0</v>
      </c>
      <c r="CO9" s="149">
        <v>0</v>
      </c>
      <c r="CP9" s="149">
        <v>0</v>
      </c>
      <c r="CQ9" s="149">
        <v>0</v>
      </c>
      <c r="CR9" s="149">
        <v>0</v>
      </c>
      <c r="CS9" s="149">
        <v>0</v>
      </c>
      <c r="CT9" s="153">
        <v>1350</v>
      </c>
    </row>
    <row r="10" spans="1:98" x14ac:dyDescent="0.25">
      <c r="A10" s="113" t="s">
        <v>106</v>
      </c>
      <c r="B10" s="114">
        <v>38</v>
      </c>
      <c r="C10" s="114">
        <v>47</v>
      </c>
      <c r="D10" s="114">
        <v>57</v>
      </c>
      <c r="E10" s="114">
        <v>47</v>
      </c>
      <c r="F10" s="114">
        <v>49</v>
      </c>
      <c r="G10" s="114">
        <v>32</v>
      </c>
      <c r="H10" s="114">
        <v>39</v>
      </c>
      <c r="I10" s="114">
        <v>44</v>
      </c>
      <c r="J10" s="114">
        <v>30</v>
      </c>
      <c r="K10" s="114">
        <v>31</v>
      </c>
      <c r="L10" s="114">
        <v>26</v>
      </c>
      <c r="M10" s="114">
        <v>55</v>
      </c>
      <c r="N10" s="114">
        <v>53</v>
      </c>
      <c r="O10" s="114">
        <v>59</v>
      </c>
      <c r="P10" s="114">
        <v>42</v>
      </c>
      <c r="Q10" s="114">
        <v>45</v>
      </c>
      <c r="R10" s="123">
        <v>48</v>
      </c>
      <c r="S10" s="123">
        <v>92</v>
      </c>
      <c r="T10" s="123">
        <v>116</v>
      </c>
      <c r="U10" s="123">
        <v>117</v>
      </c>
      <c r="V10" s="123">
        <v>126</v>
      </c>
      <c r="W10" s="123">
        <v>105</v>
      </c>
      <c r="X10" s="123">
        <v>118</v>
      </c>
      <c r="Y10" s="123">
        <v>97</v>
      </c>
      <c r="Z10" s="123">
        <v>113</v>
      </c>
      <c r="AA10" s="123">
        <v>84</v>
      </c>
      <c r="AB10" s="123">
        <v>56</v>
      </c>
      <c r="AC10" s="123">
        <v>48</v>
      </c>
      <c r="AD10" s="123">
        <v>73</v>
      </c>
      <c r="AE10" s="124">
        <v>65</v>
      </c>
      <c r="AF10" s="123">
        <v>59</v>
      </c>
      <c r="AG10" s="123">
        <v>66</v>
      </c>
      <c r="AH10" s="123">
        <v>98</v>
      </c>
      <c r="AI10" s="129">
        <v>111</v>
      </c>
      <c r="AJ10" s="129">
        <v>115</v>
      </c>
      <c r="AK10" s="129">
        <v>56</v>
      </c>
      <c r="AL10" s="129">
        <v>72</v>
      </c>
      <c r="AM10" s="129">
        <v>43</v>
      </c>
      <c r="AN10" s="129">
        <v>40</v>
      </c>
      <c r="AO10" s="129">
        <v>45</v>
      </c>
      <c r="AP10" s="129">
        <v>32</v>
      </c>
      <c r="AQ10" s="130">
        <v>35</v>
      </c>
      <c r="AR10" s="129">
        <v>43</v>
      </c>
      <c r="AS10" s="129">
        <v>38</v>
      </c>
      <c r="AT10" s="129">
        <v>65</v>
      </c>
      <c r="AU10" s="129">
        <v>83</v>
      </c>
      <c r="AV10" s="130">
        <v>70</v>
      </c>
      <c r="AW10" s="129">
        <v>45</v>
      </c>
      <c r="AX10" s="129">
        <v>36</v>
      </c>
      <c r="AY10" s="136">
        <v>34</v>
      </c>
      <c r="AZ10" s="135">
        <v>28</v>
      </c>
      <c r="BA10" s="135">
        <v>37</v>
      </c>
      <c r="BB10" s="136">
        <v>35</v>
      </c>
      <c r="BC10" s="135">
        <v>45</v>
      </c>
      <c r="BD10" s="135">
        <v>48</v>
      </c>
      <c r="BE10" s="135">
        <v>53</v>
      </c>
      <c r="BF10" s="135">
        <v>47</v>
      </c>
      <c r="BG10" s="135">
        <v>38</v>
      </c>
      <c r="BH10" s="135">
        <v>51</v>
      </c>
      <c r="BI10" s="135">
        <v>45</v>
      </c>
      <c r="BJ10" s="135">
        <v>39</v>
      </c>
      <c r="BK10" s="135">
        <v>46</v>
      </c>
      <c r="BL10" s="135">
        <v>51</v>
      </c>
      <c r="BM10" s="135">
        <v>51</v>
      </c>
      <c r="BN10" s="135">
        <v>39</v>
      </c>
      <c r="BO10" s="135">
        <v>50</v>
      </c>
      <c r="BP10" s="142">
        <v>46</v>
      </c>
      <c r="BQ10" s="142">
        <v>43</v>
      </c>
      <c r="BR10" s="142">
        <v>40</v>
      </c>
      <c r="BS10" s="142">
        <v>36</v>
      </c>
      <c r="BT10" s="142">
        <v>61</v>
      </c>
      <c r="BU10" s="142">
        <v>111</v>
      </c>
      <c r="BV10" s="143">
        <v>120</v>
      </c>
      <c r="BW10" s="143">
        <v>98</v>
      </c>
      <c r="BX10" s="142">
        <v>176</v>
      </c>
      <c r="BY10" s="143">
        <v>189</v>
      </c>
      <c r="BZ10" s="143">
        <v>182</v>
      </c>
      <c r="CA10" s="143">
        <v>161</v>
      </c>
      <c r="CB10" s="143">
        <v>144</v>
      </c>
      <c r="CC10" s="143">
        <v>138</v>
      </c>
      <c r="CD10" s="143">
        <v>138</v>
      </c>
      <c r="CE10" s="143">
        <v>159</v>
      </c>
      <c r="CF10" s="143">
        <v>137</v>
      </c>
      <c r="CG10" s="149">
        <v>86</v>
      </c>
      <c r="CH10" s="149">
        <v>109</v>
      </c>
      <c r="CI10" s="149">
        <v>117</v>
      </c>
      <c r="CJ10" s="149">
        <v>78</v>
      </c>
      <c r="CK10" s="149">
        <v>85</v>
      </c>
      <c r="CL10" s="150">
        <v>107</v>
      </c>
      <c r="CM10" s="149">
        <v>72</v>
      </c>
      <c r="CN10" s="149">
        <v>47</v>
      </c>
      <c r="CO10" s="149">
        <v>30</v>
      </c>
      <c r="CP10" s="149">
        <v>18</v>
      </c>
      <c r="CQ10" s="149">
        <v>44</v>
      </c>
      <c r="CR10" s="149">
        <v>32</v>
      </c>
      <c r="CS10" s="149">
        <v>32</v>
      </c>
      <c r="CT10" s="153">
        <v>1658</v>
      </c>
    </row>
    <row r="11" spans="1:98" x14ac:dyDescent="0.25">
      <c r="A11" s="113" t="s">
        <v>107</v>
      </c>
      <c r="B11" s="114">
        <v>0</v>
      </c>
      <c r="C11" s="114">
        <v>0</v>
      </c>
      <c r="D11" s="114">
        <v>0</v>
      </c>
      <c r="E11" s="114">
        <v>0</v>
      </c>
      <c r="F11" s="114">
        <v>0</v>
      </c>
      <c r="G11" s="114">
        <v>0</v>
      </c>
      <c r="H11" s="114">
        <v>0</v>
      </c>
      <c r="I11" s="114">
        <v>0</v>
      </c>
      <c r="J11" s="114">
        <v>0</v>
      </c>
      <c r="K11" s="114">
        <v>0</v>
      </c>
      <c r="L11" s="114">
        <v>0</v>
      </c>
      <c r="M11" s="114">
        <v>0</v>
      </c>
      <c r="N11" s="114">
        <v>0</v>
      </c>
      <c r="O11" s="114">
        <v>0</v>
      </c>
      <c r="P11" s="114">
        <v>0</v>
      </c>
      <c r="Q11" s="114">
        <v>0</v>
      </c>
      <c r="R11" s="123">
        <v>0</v>
      </c>
      <c r="S11" s="123">
        <v>0</v>
      </c>
      <c r="T11" s="123">
        <v>0</v>
      </c>
      <c r="U11" s="123">
        <v>0</v>
      </c>
      <c r="V11" s="123">
        <v>0</v>
      </c>
      <c r="W11" s="123">
        <v>0</v>
      </c>
      <c r="X11" s="123">
        <v>35</v>
      </c>
      <c r="Y11" s="123">
        <v>41</v>
      </c>
      <c r="Z11" s="123">
        <v>41</v>
      </c>
      <c r="AA11" s="123">
        <v>0</v>
      </c>
      <c r="AB11" s="123">
        <v>0</v>
      </c>
      <c r="AC11" s="123">
        <v>0</v>
      </c>
      <c r="AD11" s="123">
        <v>0</v>
      </c>
      <c r="AE11" s="124">
        <v>0</v>
      </c>
      <c r="AF11" s="123">
        <v>0</v>
      </c>
      <c r="AG11" s="123">
        <v>0</v>
      </c>
      <c r="AH11" s="123">
        <v>0</v>
      </c>
      <c r="AI11" s="129">
        <v>0</v>
      </c>
      <c r="AJ11" s="129">
        <v>0</v>
      </c>
      <c r="AK11" s="129">
        <v>0</v>
      </c>
      <c r="AL11" s="129">
        <v>0</v>
      </c>
      <c r="AM11" s="129">
        <v>0</v>
      </c>
      <c r="AN11" s="129">
        <v>0</v>
      </c>
      <c r="AO11" s="129">
        <v>0</v>
      </c>
      <c r="AP11" s="129">
        <v>0</v>
      </c>
      <c r="AQ11" s="130">
        <v>0</v>
      </c>
      <c r="AR11" s="129">
        <v>0</v>
      </c>
      <c r="AS11" s="129">
        <v>0</v>
      </c>
      <c r="AT11" s="129">
        <v>0</v>
      </c>
      <c r="AU11" s="129">
        <v>0</v>
      </c>
      <c r="AV11" s="130">
        <v>0</v>
      </c>
      <c r="AW11" s="129">
        <v>0</v>
      </c>
      <c r="AX11" s="129">
        <v>0</v>
      </c>
      <c r="AY11" s="136">
        <v>0</v>
      </c>
      <c r="AZ11" s="135">
        <v>0</v>
      </c>
      <c r="BA11" s="135">
        <v>0</v>
      </c>
      <c r="BB11" s="136">
        <v>0</v>
      </c>
      <c r="BC11" s="135">
        <v>0</v>
      </c>
      <c r="BD11" s="135">
        <v>0</v>
      </c>
      <c r="BE11" s="135">
        <v>0</v>
      </c>
      <c r="BF11" s="135">
        <v>0</v>
      </c>
      <c r="BG11" s="135">
        <v>0</v>
      </c>
      <c r="BH11" s="135">
        <v>0</v>
      </c>
      <c r="BI11" s="135">
        <v>0</v>
      </c>
      <c r="BJ11" s="135">
        <v>0</v>
      </c>
      <c r="BK11" s="135">
        <v>0</v>
      </c>
      <c r="BL11" s="135">
        <v>0</v>
      </c>
      <c r="BM11" s="135">
        <v>0</v>
      </c>
      <c r="BN11" s="135">
        <v>0</v>
      </c>
      <c r="BO11" s="135">
        <v>0</v>
      </c>
      <c r="BP11" s="142">
        <v>0</v>
      </c>
      <c r="BQ11" s="142">
        <v>0</v>
      </c>
      <c r="BR11" s="142">
        <v>0</v>
      </c>
      <c r="BS11" s="142">
        <v>0</v>
      </c>
      <c r="BT11" s="142">
        <v>0</v>
      </c>
      <c r="BU11" s="142">
        <v>0</v>
      </c>
      <c r="BV11" s="142">
        <v>0</v>
      </c>
      <c r="BW11" s="143">
        <v>75</v>
      </c>
      <c r="BX11" s="142">
        <v>83</v>
      </c>
      <c r="BY11" s="142">
        <v>83</v>
      </c>
      <c r="BZ11" s="142">
        <v>83</v>
      </c>
      <c r="CA11" s="142">
        <v>83</v>
      </c>
      <c r="CB11" s="142">
        <v>83</v>
      </c>
      <c r="CC11" s="142">
        <v>83</v>
      </c>
      <c r="CD11" s="142">
        <v>42</v>
      </c>
      <c r="CE11" s="142">
        <v>0</v>
      </c>
      <c r="CF11" s="142">
        <v>0</v>
      </c>
      <c r="CG11" s="149">
        <v>0</v>
      </c>
      <c r="CH11" s="149">
        <v>0</v>
      </c>
      <c r="CI11" s="149">
        <v>0</v>
      </c>
      <c r="CJ11" s="149">
        <v>0</v>
      </c>
      <c r="CK11" s="149">
        <v>0</v>
      </c>
      <c r="CL11" s="149">
        <v>0</v>
      </c>
      <c r="CM11" s="149">
        <v>0</v>
      </c>
      <c r="CN11" s="149">
        <v>0</v>
      </c>
      <c r="CO11" s="149">
        <v>0</v>
      </c>
      <c r="CP11" s="149">
        <v>0</v>
      </c>
      <c r="CQ11" s="149">
        <v>0</v>
      </c>
      <c r="CR11" s="149">
        <v>0</v>
      </c>
      <c r="CS11" s="149">
        <v>0</v>
      </c>
      <c r="CT11" s="153">
        <v>179</v>
      </c>
    </row>
    <row r="12" spans="1:98" x14ac:dyDescent="0.25">
      <c r="A12" s="113" t="s">
        <v>108</v>
      </c>
      <c r="B12" s="114">
        <v>0</v>
      </c>
      <c r="C12" s="114">
        <v>0</v>
      </c>
      <c r="D12" s="114">
        <v>0</v>
      </c>
      <c r="E12" s="114">
        <v>0</v>
      </c>
      <c r="F12" s="114">
        <v>0</v>
      </c>
      <c r="G12" s="114">
        <v>0</v>
      </c>
      <c r="H12" s="114">
        <v>0</v>
      </c>
      <c r="I12" s="114">
        <v>0</v>
      </c>
      <c r="J12" s="114">
        <v>0</v>
      </c>
      <c r="K12" s="114">
        <v>0</v>
      </c>
      <c r="L12" s="114">
        <v>0</v>
      </c>
      <c r="M12" s="114">
        <v>0</v>
      </c>
      <c r="N12" s="114">
        <v>0</v>
      </c>
      <c r="O12" s="114">
        <v>0</v>
      </c>
      <c r="P12" s="114">
        <v>0</v>
      </c>
      <c r="Q12" s="114">
        <v>0</v>
      </c>
      <c r="R12" s="123">
        <v>0</v>
      </c>
      <c r="S12" s="123">
        <v>0</v>
      </c>
      <c r="T12" s="123">
        <v>0</v>
      </c>
      <c r="U12" s="123">
        <v>0</v>
      </c>
      <c r="V12" s="123">
        <v>0</v>
      </c>
      <c r="W12" s="123">
        <v>0</v>
      </c>
      <c r="X12" s="123">
        <v>0</v>
      </c>
      <c r="Y12" s="123">
        <v>0</v>
      </c>
      <c r="Z12" s="123">
        <v>0</v>
      </c>
      <c r="AA12" s="123">
        <v>0</v>
      </c>
      <c r="AB12" s="123">
        <v>0</v>
      </c>
      <c r="AC12" s="123">
        <v>0</v>
      </c>
      <c r="AD12" s="123">
        <v>0</v>
      </c>
      <c r="AE12" s="124">
        <v>0</v>
      </c>
      <c r="AF12" s="123">
        <v>0</v>
      </c>
      <c r="AG12" s="123">
        <v>0</v>
      </c>
      <c r="AH12" s="123">
        <v>0</v>
      </c>
      <c r="AI12" s="129">
        <v>0</v>
      </c>
      <c r="AJ12" s="129">
        <v>0</v>
      </c>
      <c r="AK12" s="129">
        <v>0</v>
      </c>
      <c r="AL12" s="129">
        <v>0</v>
      </c>
      <c r="AM12" s="129">
        <v>0</v>
      </c>
      <c r="AN12" s="129">
        <v>0</v>
      </c>
      <c r="AO12" s="129">
        <v>0</v>
      </c>
      <c r="AP12" s="129">
        <v>0</v>
      </c>
      <c r="AQ12" s="130">
        <v>0</v>
      </c>
      <c r="AR12" s="129">
        <v>0</v>
      </c>
      <c r="AS12" s="129">
        <v>0</v>
      </c>
      <c r="AT12" s="129">
        <v>0</v>
      </c>
      <c r="AU12" s="129">
        <v>0</v>
      </c>
      <c r="AV12" s="130">
        <v>0</v>
      </c>
      <c r="AW12" s="129">
        <v>0</v>
      </c>
      <c r="AX12" s="129">
        <v>0</v>
      </c>
      <c r="AY12" s="136">
        <v>0</v>
      </c>
      <c r="AZ12" s="135">
        <v>0</v>
      </c>
      <c r="BA12" s="135">
        <v>0</v>
      </c>
      <c r="BB12" s="136">
        <v>0</v>
      </c>
      <c r="BC12" s="135">
        <v>0</v>
      </c>
      <c r="BD12" s="135">
        <v>0</v>
      </c>
      <c r="BE12" s="135">
        <v>0</v>
      </c>
      <c r="BF12" s="135">
        <v>0</v>
      </c>
      <c r="BG12" s="135">
        <v>0</v>
      </c>
      <c r="BH12" s="135">
        <v>0</v>
      </c>
      <c r="BI12" s="135">
        <v>0</v>
      </c>
      <c r="BJ12" s="135">
        <v>0</v>
      </c>
      <c r="BK12" s="135">
        <v>0</v>
      </c>
      <c r="BL12" s="135">
        <v>0</v>
      </c>
      <c r="BM12" s="135">
        <v>0</v>
      </c>
      <c r="BN12" s="135">
        <v>0</v>
      </c>
      <c r="BO12" s="135">
        <v>0</v>
      </c>
      <c r="BP12" s="142">
        <v>0</v>
      </c>
      <c r="BQ12" s="142">
        <v>0</v>
      </c>
      <c r="BR12" s="142">
        <v>0</v>
      </c>
      <c r="BS12" s="142">
        <v>0</v>
      </c>
      <c r="BT12" s="142">
        <v>0</v>
      </c>
      <c r="BU12" s="142">
        <v>0</v>
      </c>
      <c r="BV12" s="142">
        <v>14</v>
      </c>
      <c r="BW12" s="143">
        <v>29</v>
      </c>
      <c r="BX12" s="142">
        <v>39</v>
      </c>
      <c r="BY12" s="142">
        <v>39</v>
      </c>
      <c r="BZ12" s="142">
        <v>39</v>
      </c>
      <c r="CA12" s="142">
        <v>39</v>
      </c>
      <c r="CB12" s="142">
        <v>29</v>
      </c>
      <c r="CC12" s="142">
        <v>30</v>
      </c>
      <c r="CD12" s="142">
        <v>15</v>
      </c>
      <c r="CE12" s="142">
        <v>0</v>
      </c>
      <c r="CF12" s="142">
        <v>0</v>
      </c>
      <c r="CG12" s="149">
        <v>0</v>
      </c>
      <c r="CH12" s="149">
        <v>0</v>
      </c>
      <c r="CI12" s="149">
        <v>0</v>
      </c>
      <c r="CJ12" s="149">
        <v>0</v>
      </c>
      <c r="CK12" s="149">
        <v>0</v>
      </c>
      <c r="CL12" s="149">
        <v>0</v>
      </c>
      <c r="CM12" s="149">
        <v>0</v>
      </c>
      <c r="CN12" s="149">
        <v>0</v>
      </c>
      <c r="CO12" s="149">
        <v>0</v>
      </c>
      <c r="CP12" s="149">
        <v>0</v>
      </c>
      <c r="CQ12" s="149">
        <v>0</v>
      </c>
      <c r="CR12" s="149">
        <v>0</v>
      </c>
      <c r="CS12" s="149">
        <v>0</v>
      </c>
      <c r="CT12" s="153">
        <v>68</v>
      </c>
    </row>
    <row r="13" spans="1:98" x14ac:dyDescent="0.25">
      <c r="A13" s="113" t="s">
        <v>109</v>
      </c>
      <c r="B13" s="114">
        <v>20</v>
      </c>
      <c r="C13" s="114">
        <v>20</v>
      </c>
      <c r="D13" s="114">
        <v>20</v>
      </c>
      <c r="E13" s="114">
        <v>20</v>
      </c>
      <c r="F13" s="114">
        <v>20</v>
      </c>
      <c r="G13" s="114">
        <v>20</v>
      </c>
      <c r="H13" s="114">
        <v>20</v>
      </c>
      <c r="I13" s="114">
        <v>20</v>
      </c>
      <c r="J13" s="114">
        <v>20</v>
      </c>
      <c r="K13" s="114">
        <v>20</v>
      </c>
      <c r="L13" s="114">
        <v>20</v>
      </c>
      <c r="M13" s="114">
        <v>20</v>
      </c>
      <c r="N13" s="114">
        <v>20</v>
      </c>
      <c r="O13" s="114">
        <v>20</v>
      </c>
      <c r="P13" s="114">
        <v>20</v>
      </c>
      <c r="Q13" s="114">
        <v>20</v>
      </c>
      <c r="R13" s="123">
        <v>21</v>
      </c>
      <c r="S13" s="123">
        <v>20</v>
      </c>
      <c r="T13" s="123">
        <v>20</v>
      </c>
      <c r="U13" s="123">
        <v>20</v>
      </c>
      <c r="V13" s="123">
        <v>20</v>
      </c>
      <c r="W13" s="123">
        <v>20</v>
      </c>
      <c r="X13" s="123">
        <v>20</v>
      </c>
      <c r="Y13" s="123">
        <v>35</v>
      </c>
      <c r="Z13" s="123">
        <v>36</v>
      </c>
      <c r="AA13" s="123">
        <v>36</v>
      </c>
      <c r="AB13" s="123">
        <v>36</v>
      </c>
      <c r="AC13" s="123">
        <v>36</v>
      </c>
      <c r="AD13" s="123">
        <v>36</v>
      </c>
      <c r="AE13" s="124">
        <v>36</v>
      </c>
      <c r="AF13" s="123">
        <v>36</v>
      </c>
      <c r="AG13" s="123">
        <v>36</v>
      </c>
      <c r="AH13" s="123">
        <v>36</v>
      </c>
      <c r="AI13" s="129">
        <v>36</v>
      </c>
      <c r="AJ13" s="129">
        <v>36</v>
      </c>
      <c r="AK13" s="129">
        <v>36</v>
      </c>
      <c r="AL13" s="129">
        <v>36</v>
      </c>
      <c r="AM13" s="129">
        <v>37</v>
      </c>
      <c r="AN13" s="129">
        <v>37</v>
      </c>
      <c r="AO13" s="129">
        <v>37</v>
      </c>
      <c r="AP13" s="129">
        <v>37</v>
      </c>
      <c r="AQ13" s="130">
        <v>37</v>
      </c>
      <c r="AR13" s="129">
        <v>36</v>
      </c>
      <c r="AS13" s="129">
        <v>37</v>
      </c>
      <c r="AT13" s="129">
        <v>37</v>
      </c>
      <c r="AU13" s="129">
        <v>37</v>
      </c>
      <c r="AV13" s="130">
        <v>37</v>
      </c>
      <c r="AW13" s="129">
        <v>37</v>
      </c>
      <c r="AX13" s="129">
        <v>37</v>
      </c>
      <c r="AY13" s="136">
        <v>36</v>
      </c>
      <c r="AZ13" s="135">
        <v>36</v>
      </c>
      <c r="BA13" s="135">
        <v>36</v>
      </c>
      <c r="BB13" s="136">
        <v>36</v>
      </c>
      <c r="BC13" s="135">
        <v>36</v>
      </c>
      <c r="BD13" s="135">
        <v>36</v>
      </c>
      <c r="BE13" s="135">
        <v>36</v>
      </c>
      <c r="BF13" s="135">
        <v>36</v>
      </c>
      <c r="BG13" s="135">
        <v>36</v>
      </c>
      <c r="BH13" s="135">
        <v>36</v>
      </c>
      <c r="BI13" s="135">
        <v>36</v>
      </c>
      <c r="BJ13" s="135">
        <v>36</v>
      </c>
      <c r="BK13" s="135">
        <v>36</v>
      </c>
      <c r="BL13" s="135">
        <v>36</v>
      </c>
      <c r="BM13" s="135">
        <v>36</v>
      </c>
      <c r="BN13" s="135">
        <v>36</v>
      </c>
      <c r="BO13" s="135">
        <v>36</v>
      </c>
      <c r="BP13" s="142">
        <v>36</v>
      </c>
      <c r="BQ13" s="142">
        <v>36</v>
      </c>
      <c r="BR13" s="142">
        <v>36</v>
      </c>
      <c r="BS13" s="142">
        <v>36</v>
      </c>
      <c r="BT13" s="142">
        <v>36</v>
      </c>
      <c r="BU13" s="142">
        <v>36</v>
      </c>
      <c r="BV13" s="142">
        <v>36</v>
      </c>
      <c r="BW13" s="143">
        <v>36</v>
      </c>
      <c r="BX13" s="142">
        <v>36</v>
      </c>
      <c r="BY13" s="142">
        <v>36</v>
      </c>
      <c r="BZ13" s="142">
        <v>36</v>
      </c>
      <c r="CA13" s="142">
        <v>36</v>
      </c>
      <c r="CB13" s="142">
        <v>36</v>
      </c>
      <c r="CC13" s="142">
        <v>36</v>
      </c>
      <c r="CD13" s="142">
        <v>36</v>
      </c>
      <c r="CE13" s="142">
        <v>36</v>
      </c>
      <c r="CF13" s="142">
        <v>36</v>
      </c>
      <c r="CG13" s="149">
        <v>36</v>
      </c>
      <c r="CH13" s="149">
        <v>36</v>
      </c>
      <c r="CI13" s="149">
        <v>36</v>
      </c>
      <c r="CJ13" s="149">
        <v>36</v>
      </c>
      <c r="CK13" s="149">
        <v>36</v>
      </c>
      <c r="CL13" s="149">
        <v>36</v>
      </c>
      <c r="CM13" s="149">
        <v>36</v>
      </c>
      <c r="CN13" s="149">
        <v>36</v>
      </c>
      <c r="CO13" s="149">
        <v>36</v>
      </c>
      <c r="CP13" s="149">
        <v>36</v>
      </c>
      <c r="CQ13" s="149">
        <v>36</v>
      </c>
      <c r="CR13" s="149">
        <v>36</v>
      </c>
      <c r="CS13" s="149">
        <v>20</v>
      </c>
      <c r="CT13" s="153">
        <v>764</v>
      </c>
    </row>
    <row r="14" spans="1:98" x14ac:dyDescent="0.25">
      <c r="A14" s="113" t="s">
        <v>110</v>
      </c>
      <c r="B14" s="114">
        <v>0</v>
      </c>
      <c r="C14" s="114">
        <v>0</v>
      </c>
      <c r="D14" s="114">
        <v>0</v>
      </c>
      <c r="E14" s="114">
        <v>0</v>
      </c>
      <c r="F14" s="114">
        <v>0</v>
      </c>
      <c r="G14" s="114">
        <v>0</v>
      </c>
      <c r="H14" s="114">
        <v>0</v>
      </c>
      <c r="I14" s="114">
        <v>0</v>
      </c>
      <c r="J14" s="114">
        <v>0</v>
      </c>
      <c r="K14" s="114">
        <v>0</v>
      </c>
      <c r="L14" s="114">
        <v>0</v>
      </c>
      <c r="M14" s="114">
        <v>0</v>
      </c>
      <c r="N14" s="114">
        <v>0</v>
      </c>
      <c r="O14" s="114">
        <v>0</v>
      </c>
      <c r="P14" s="114">
        <v>0</v>
      </c>
      <c r="Q14" s="114">
        <v>0</v>
      </c>
      <c r="R14" s="123">
        <v>0</v>
      </c>
      <c r="S14" s="123">
        <v>0</v>
      </c>
      <c r="T14" s="123">
        <v>0</v>
      </c>
      <c r="U14" s="123">
        <v>0</v>
      </c>
      <c r="V14" s="123">
        <v>0</v>
      </c>
      <c r="W14" s="123">
        <v>0</v>
      </c>
      <c r="X14" s="123">
        <v>0</v>
      </c>
      <c r="Y14" s="123">
        <v>0</v>
      </c>
      <c r="Z14" s="123">
        <v>0</v>
      </c>
      <c r="AA14" s="123">
        <v>0</v>
      </c>
      <c r="AB14" s="123">
        <v>0</v>
      </c>
      <c r="AC14" s="123">
        <v>0</v>
      </c>
      <c r="AD14" s="123">
        <v>0</v>
      </c>
      <c r="AE14" s="124">
        <v>0</v>
      </c>
      <c r="AF14" s="123">
        <v>0</v>
      </c>
      <c r="AG14" s="123">
        <v>0</v>
      </c>
      <c r="AH14" s="123">
        <v>0</v>
      </c>
      <c r="AI14" s="129">
        <v>0</v>
      </c>
      <c r="AJ14" s="129">
        <v>0</v>
      </c>
      <c r="AK14" s="129">
        <v>0</v>
      </c>
      <c r="AL14" s="129">
        <v>0</v>
      </c>
      <c r="AM14" s="129">
        <v>0</v>
      </c>
      <c r="AN14" s="129">
        <v>0</v>
      </c>
      <c r="AO14" s="129">
        <v>0</v>
      </c>
      <c r="AP14" s="129">
        <v>0</v>
      </c>
      <c r="AQ14" s="130">
        <v>15</v>
      </c>
      <c r="AR14" s="129">
        <v>39</v>
      </c>
      <c r="AS14" s="129">
        <v>39</v>
      </c>
      <c r="AT14" s="129">
        <v>39</v>
      </c>
      <c r="AU14" s="129">
        <v>39</v>
      </c>
      <c r="AV14" s="130">
        <v>39</v>
      </c>
      <c r="AW14" s="129">
        <v>8</v>
      </c>
      <c r="AX14" s="129">
        <v>6</v>
      </c>
      <c r="AY14" s="136">
        <v>9</v>
      </c>
      <c r="AZ14" s="135">
        <v>8</v>
      </c>
      <c r="BA14" s="135">
        <v>12</v>
      </c>
      <c r="BB14" s="136">
        <v>12</v>
      </c>
      <c r="BC14" s="135">
        <v>15</v>
      </c>
      <c r="BD14" s="135">
        <v>11</v>
      </c>
      <c r="BE14" s="135">
        <v>12</v>
      </c>
      <c r="BF14" s="135">
        <v>11</v>
      </c>
      <c r="BG14" s="135">
        <v>7</v>
      </c>
      <c r="BH14" s="135">
        <v>10</v>
      </c>
      <c r="BI14" s="135">
        <v>9</v>
      </c>
      <c r="BJ14" s="135">
        <v>7</v>
      </c>
      <c r="BK14" s="135">
        <v>10</v>
      </c>
      <c r="BL14" s="135">
        <v>29</v>
      </c>
      <c r="BM14" s="135">
        <v>28</v>
      </c>
      <c r="BN14" s="135">
        <v>27</v>
      </c>
      <c r="BO14" s="135">
        <v>29</v>
      </c>
      <c r="BP14" s="142">
        <v>28</v>
      </c>
      <c r="BQ14" s="142">
        <v>27</v>
      </c>
      <c r="BR14" s="142">
        <v>26</v>
      </c>
      <c r="BS14" s="142">
        <v>25</v>
      </c>
      <c r="BT14" s="142">
        <v>31</v>
      </c>
      <c r="BU14" s="142">
        <v>29</v>
      </c>
      <c r="BV14" s="142">
        <v>29</v>
      </c>
      <c r="BW14" s="143">
        <v>26</v>
      </c>
      <c r="BX14" s="142">
        <v>38</v>
      </c>
      <c r="BY14" s="142">
        <v>39</v>
      </c>
      <c r="BZ14" s="142">
        <v>39</v>
      </c>
      <c r="CA14" s="142">
        <v>39</v>
      </c>
      <c r="CB14" s="142">
        <v>39</v>
      </c>
      <c r="CC14" s="142">
        <v>39</v>
      </c>
      <c r="CD14" s="142">
        <v>39</v>
      </c>
      <c r="CE14" s="142">
        <v>39</v>
      </c>
      <c r="CF14" s="142">
        <v>39</v>
      </c>
      <c r="CG14" s="149">
        <v>39</v>
      </c>
      <c r="CH14" s="149">
        <v>39</v>
      </c>
      <c r="CI14" s="149">
        <v>39</v>
      </c>
      <c r="CJ14" s="149">
        <v>39</v>
      </c>
      <c r="CK14" s="149">
        <v>0</v>
      </c>
      <c r="CL14" s="149">
        <v>0</v>
      </c>
      <c r="CM14" s="149">
        <v>0</v>
      </c>
      <c r="CN14" s="149">
        <v>0</v>
      </c>
      <c r="CO14" s="149">
        <v>0</v>
      </c>
      <c r="CP14" s="149">
        <v>0</v>
      </c>
      <c r="CQ14" s="149">
        <v>0</v>
      </c>
      <c r="CR14" s="149">
        <v>0</v>
      </c>
      <c r="CS14" s="149">
        <v>0</v>
      </c>
      <c r="CT14" s="153">
        <v>295</v>
      </c>
    </row>
    <row r="15" spans="1:98" x14ac:dyDescent="0.25">
      <c r="A15" s="113" t="s">
        <v>111</v>
      </c>
      <c r="B15" s="114">
        <v>0</v>
      </c>
      <c r="C15" s="114">
        <v>0</v>
      </c>
      <c r="D15" s="114">
        <v>0</v>
      </c>
      <c r="E15" s="114">
        <v>0</v>
      </c>
      <c r="F15" s="114">
        <v>0</v>
      </c>
      <c r="G15" s="114">
        <v>0</v>
      </c>
      <c r="H15" s="114">
        <v>0</v>
      </c>
      <c r="I15" s="114">
        <v>0</v>
      </c>
      <c r="J15" s="114">
        <v>0</v>
      </c>
      <c r="K15" s="114">
        <v>0</v>
      </c>
      <c r="L15" s="114">
        <v>0</v>
      </c>
      <c r="M15" s="114">
        <v>0</v>
      </c>
      <c r="N15" s="114">
        <v>0</v>
      </c>
      <c r="O15" s="114">
        <v>0</v>
      </c>
      <c r="P15" s="114">
        <v>0</v>
      </c>
      <c r="Q15" s="114">
        <v>0</v>
      </c>
      <c r="R15" s="123">
        <v>0</v>
      </c>
      <c r="S15" s="123">
        <v>0</v>
      </c>
      <c r="T15" s="123">
        <v>0</v>
      </c>
      <c r="U15" s="123">
        <v>0</v>
      </c>
      <c r="V15" s="123">
        <v>0</v>
      </c>
      <c r="W15" s="123">
        <v>0</v>
      </c>
      <c r="X15" s="123">
        <v>0</v>
      </c>
      <c r="Y15" s="123">
        <v>0</v>
      </c>
      <c r="Z15" s="123">
        <v>0</v>
      </c>
      <c r="AA15" s="123">
        <v>0</v>
      </c>
      <c r="AB15" s="123">
        <v>0</v>
      </c>
      <c r="AC15" s="123">
        <v>0</v>
      </c>
      <c r="AD15" s="123">
        <v>0</v>
      </c>
      <c r="AE15" s="124">
        <v>0</v>
      </c>
      <c r="AF15" s="123">
        <v>0</v>
      </c>
      <c r="AG15" s="123">
        <v>0</v>
      </c>
      <c r="AH15" s="123">
        <v>0</v>
      </c>
      <c r="AI15" s="129">
        <v>0</v>
      </c>
      <c r="AJ15" s="129">
        <v>0</v>
      </c>
      <c r="AK15" s="129">
        <v>0</v>
      </c>
      <c r="AL15" s="129">
        <v>0</v>
      </c>
      <c r="AM15" s="129">
        <v>0</v>
      </c>
      <c r="AN15" s="129">
        <v>0</v>
      </c>
      <c r="AO15" s="129">
        <v>0</v>
      </c>
      <c r="AP15" s="129">
        <v>0</v>
      </c>
      <c r="AQ15" s="130">
        <v>0</v>
      </c>
      <c r="AR15" s="129">
        <v>0</v>
      </c>
      <c r="AS15" s="129">
        <v>0</v>
      </c>
      <c r="AT15" s="129">
        <v>5</v>
      </c>
      <c r="AU15" s="129">
        <v>0</v>
      </c>
      <c r="AV15" s="130">
        <v>0</v>
      </c>
      <c r="AW15" s="129">
        <v>60</v>
      </c>
      <c r="AX15" s="129">
        <v>60</v>
      </c>
      <c r="AY15" s="136">
        <v>60</v>
      </c>
      <c r="AZ15" s="135">
        <v>62</v>
      </c>
      <c r="BA15" s="135">
        <v>61</v>
      </c>
      <c r="BB15" s="136">
        <v>60</v>
      </c>
      <c r="BC15" s="135">
        <v>61</v>
      </c>
      <c r="BD15" s="135">
        <v>61</v>
      </c>
      <c r="BE15" s="135">
        <v>61</v>
      </c>
      <c r="BF15" s="135">
        <v>61</v>
      </c>
      <c r="BG15" s="135">
        <v>61</v>
      </c>
      <c r="BH15" s="135">
        <v>60</v>
      </c>
      <c r="BI15" s="135">
        <v>60</v>
      </c>
      <c r="BJ15" s="135">
        <v>59</v>
      </c>
      <c r="BK15" s="135">
        <v>60</v>
      </c>
      <c r="BL15" s="135">
        <v>6</v>
      </c>
      <c r="BM15" s="135">
        <v>0</v>
      </c>
      <c r="BN15" s="135">
        <v>0</v>
      </c>
      <c r="BO15" s="135">
        <v>0</v>
      </c>
      <c r="BP15" s="142">
        <v>0</v>
      </c>
      <c r="BQ15" s="142">
        <v>0</v>
      </c>
      <c r="BR15" s="142">
        <v>0</v>
      </c>
      <c r="BS15" s="142">
        <v>9</v>
      </c>
      <c r="BT15" s="142">
        <v>8</v>
      </c>
      <c r="BU15" s="142">
        <v>9</v>
      </c>
      <c r="BV15" s="142">
        <v>31</v>
      </c>
      <c r="BW15" s="143">
        <v>59</v>
      </c>
      <c r="BX15" s="142">
        <v>60</v>
      </c>
      <c r="BY15" s="142">
        <v>61</v>
      </c>
      <c r="BZ15" s="142">
        <v>61</v>
      </c>
      <c r="CA15" s="142">
        <v>60</v>
      </c>
      <c r="CB15" s="142">
        <v>60</v>
      </c>
      <c r="CC15" s="142">
        <v>61</v>
      </c>
      <c r="CD15" s="142">
        <v>58</v>
      </c>
      <c r="CE15" s="142">
        <v>59</v>
      </c>
      <c r="CF15" s="142">
        <v>59</v>
      </c>
      <c r="CG15" s="149">
        <v>59</v>
      </c>
      <c r="CH15" s="149">
        <v>28</v>
      </c>
      <c r="CI15" s="149">
        <v>29</v>
      </c>
      <c r="CJ15" s="149">
        <v>15</v>
      </c>
      <c r="CK15" s="149">
        <v>0</v>
      </c>
      <c r="CL15" s="149">
        <v>0</v>
      </c>
      <c r="CM15" s="149">
        <v>0</v>
      </c>
      <c r="CN15" s="149">
        <v>0</v>
      </c>
      <c r="CO15" s="149">
        <v>0</v>
      </c>
      <c r="CP15" s="149">
        <v>0</v>
      </c>
      <c r="CQ15" s="149">
        <v>0</v>
      </c>
      <c r="CR15" s="149">
        <v>0</v>
      </c>
      <c r="CS15" s="149">
        <v>0</v>
      </c>
      <c r="CT15" s="153">
        <v>423</v>
      </c>
    </row>
    <row r="16" spans="1:98" x14ac:dyDescent="0.25">
      <c r="A16" s="113" t="s">
        <v>112</v>
      </c>
      <c r="B16" s="114">
        <v>0</v>
      </c>
      <c r="C16" s="114">
        <v>0</v>
      </c>
      <c r="D16" s="114">
        <v>0</v>
      </c>
      <c r="E16" s="114">
        <v>0</v>
      </c>
      <c r="F16" s="114">
        <v>0</v>
      </c>
      <c r="G16" s="114">
        <v>0</v>
      </c>
      <c r="H16" s="114">
        <v>0</v>
      </c>
      <c r="I16" s="114">
        <v>0</v>
      </c>
      <c r="J16" s="114">
        <v>0</v>
      </c>
      <c r="K16" s="114">
        <v>0</v>
      </c>
      <c r="L16" s="114">
        <v>0</v>
      </c>
      <c r="M16" s="114">
        <v>0</v>
      </c>
      <c r="N16" s="114">
        <v>0</v>
      </c>
      <c r="O16" s="114">
        <v>0</v>
      </c>
      <c r="P16" s="114">
        <v>0</v>
      </c>
      <c r="Q16" s="114">
        <v>0</v>
      </c>
      <c r="R16" s="123">
        <v>0</v>
      </c>
      <c r="S16" s="123">
        <v>0</v>
      </c>
      <c r="T16" s="123">
        <v>0</v>
      </c>
      <c r="U16" s="123">
        <v>0</v>
      </c>
      <c r="V16" s="123">
        <v>0</v>
      </c>
      <c r="W16" s="123">
        <v>27</v>
      </c>
      <c r="X16" s="123">
        <v>27</v>
      </c>
      <c r="Y16" s="123">
        <v>27</v>
      </c>
      <c r="Z16" s="123">
        <v>27</v>
      </c>
      <c r="AA16" s="123">
        <v>27</v>
      </c>
      <c r="AB16" s="123">
        <v>0</v>
      </c>
      <c r="AC16" s="123">
        <v>0</v>
      </c>
      <c r="AD16" s="123">
        <v>0</v>
      </c>
      <c r="AE16" s="124">
        <v>0</v>
      </c>
      <c r="AF16" s="123">
        <v>0</v>
      </c>
      <c r="AG16" s="123">
        <v>0</v>
      </c>
      <c r="AH16" s="123">
        <v>0</v>
      </c>
      <c r="AI16" s="129">
        <v>0</v>
      </c>
      <c r="AJ16" s="129">
        <v>38</v>
      </c>
      <c r="AK16" s="129">
        <v>76</v>
      </c>
      <c r="AL16" s="129">
        <v>76</v>
      </c>
      <c r="AM16" s="129">
        <v>76</v>
      </c>
      <c r="AN16" s="129">
        <v>76</v>
      </c>
      <c r="AO16" s="129">
        <v>76</v>
      </c>
      <c r="AP16" s="129">
        <v>76</v>
      </c>
      <c r="AQ16" s="130">
        <v>76</v>
      </c>
      <c r="AR16" s="129">
        <v>76</v>
      </c>
      <c r="AS16" s="129">
        <v>76</v>
      </c>
      <c r="AT16" s="129">
        <v>77</v>
      </c>
      <c r="AU16" s="129">
        <v>77</v>
      </c>
      <c r="AV16" s="130">
        <v>76</v>
      </c>
      <c r="AW16" s="129">
        <v>76</v>
      </c>
      <c r="AX16" s="129">
        <v>76</v>
      </c>
      <c r="AY16" s="136">
        <v>76</v>
      </c>
      <c r="AZ16" s="135">
        <v>76</v>
      </c>
      <c r="BA16" s="135">
        <v>54</v>
      </c>
      <c r="BB16" s="136">
        <v>53</v>
      </c>
      <c r="BC16" s="135">
        <v>52</v>
      </c>
      <c r="BD16" s="135">
        <v>52</v>
      </c>
      <c r="BE16" s="135">
        <v>52</v>
      </c>
      <c r="BF16" s="135">
        <v>52</v>
      </c>
      <c r="BG16" s="135">
        <v>52</v>
      </c>
      <c r="BH16" s="135">
        <v>52</v>
      </c>
      <c r="BI16" s="135">
        <v>52</v>
      </c>
      <c r="BJ16" s="135">
        <v>52</v>
      </c>
      <c r="BK16" s="135">
        <v>52</v>
      </c>
      <c r="BL16" s="135">
        <v>52</v>
      </c>
      <c r="BM16" s="135">
        <v>52</v>
      </c>
      <c r="BN16" s="135">
        <v>52</v>
      </c>
      <c r="BO16" s="135">
        <v>52</v>
      </c>
      <c r="BP16" s="142">
        <v>52</v>
      </c>
      <c r="BQ16" s="142">
        <v>52</v>
      </c>
      <c r="BR16" s="142">
        <v>52</v>
      </c>
      <c r="BS16" s="142">
        <v>52</v>
      </c>
      <c r="BT16" s="142">
        <v>52</v>
      </c>
      <c r="BU16" s="142">
        <v>52</v>
      </c>
      <c r="BV16" s="142">
        <v>52</v>
      </c>
      <c r="BW16" s="143">
        <v>52</v>
      </c>
      <c r="BX16" s="142">
        <v>52</v>
      </c>
      <c r="BY16" s="142">
        <v>52</v>
      </c>
      <c r="BZ16" s="142">
        <v>52</v>
      </c>
      <c r="CA16" s="142">
        <v>52</v>
      </c>
      <c r="CB16" s="142">
        <v>52</v>
      </c>
      <c r="CC16" s="142">
        <v>52</v>
      </c>
      <c r="CD16" s="142">
        <v>52</v>
      </c>
      <c r="CE16" s="142">
        <v>52</v>
      </c>
      <c r="CF16" s="142">
        <v>52</v>
      </c>
      <c r="CG16" s="149">
        <v>52</v>
      </c>
      <c r="CH16" s="149">
        <v>52</v>
      </c>
      <c r="CI16" s="149">
        <v>52</v>
      </c>
      <c r="CJ16" s="149">
        <v>53</v>
      </c>
      <c r="CK16" s="149">
        <v>52</v>
      </c>
      <c r="CL16" s="149">
        <v>51</v>
      </c>
      <c r="CM16" s="149">
        <v>26</v>
      </c>
      <c r="CN16" s="149">
        <v>26</v>
      </c>
      <c r="CO16" s="149">
        <v>26</v>
      </c>
      <c r="CP16" s="149">
        <v>27</v>
      </c>
      <c r="CQ16" s="149">
        <v>0</v>
      </c>
      <c r="CR16" s="149">
        <v>0</v>
      </c>
      <c r="CS16" s="149">
        <v>0</v>
      </c>
      <c r="CT16" s="153">
        <v>874</v>
      </c>
    </row>
    <row r="17" spans="1:98" x14ac:dyDescent="0.25">
      <c r="A17" s="115" t="s">
        <v>113</v>
      </c>
      <c r="B17" s="114">
        <v>223</v>
      </c>
      <c r="C17" s="116">
        <v>235</v>
      </c>
      <c r="D17" s="116">
        <v>221</v>
      </c>
      <c r="E17" s="116">
        <v>228</v>
      </c>
      <c r="F17" s="114">
        <v>258</v>
      </c>
      <c r="G17" s="116">
        <v>271</v>
      </c>
      <c r="H17" s="114">
        <v>263</v>
      </c>
      <c r="I17" s="114">
        <v>273</v>
      </c>
      <c r="J17" s="114">
        <v>270</v>
      </c>
      <c r="K17" s="114">
        <v>270</v>
      </c>
      <c r="L17" s="114">
        <v>270</v>
      </c>
      <c r="M17" s="114">
        <v>260</v>
      </c>
      <c r="N17" s="114">
        <v>267</v>
      </c>
      <c r="O17" s="114">
        <v>268</v>
      </c>
      <c r="P17" s="114">
        <v>267</v>
      </c>
      <c r="Q17" s="114">
        <v>266</v>
      </c>
      <c r="R17" s="123">
        <v>267</v>
      </c>
      <c r="S17" s="123">
        <v>269</v>
      </c>
      <c r="T17" s="123">
        <v>269</v>
      </c>
      <c r="U17" s="123">
        <v>270</v>
      </c>
      <c r="V17" s="123">
        <v>269</v>
      </c>
      <c r="W17" s="123">
        <v>270</v>
      </c>
      <c r="X17" s="123">
        <v>267</v>
      </c>
      <c r="Y17" s="123">
        <v>270</v>
      </c>
      <c r="Z17" s="123">
        <v>271</v>
      </c>
      <c r="AA17" s="123">
        <v>271</v>
      </c>
      <c r="AB17" s="123">
        <v>269</v>
      </c>
      <c r="AC17" s="123">
        <v>270</v>
      </c>
      <c r="AD17" s="124">
        <v>272</v>
      </c>
      <c r="AE17" s="124">
        <v>271</v>
      </c>
      <c r="AF17" s="123">
        <v>272</v>
      </c>
      <c r="AG17" s="124">
        <v>272</v>
      </c>
      <c r="AH17" s="124">
        <v>270</v>
      </c>
      <c r="AI17" s="129">
        <v>271</v>
      </c>
      <c r="AJ17" s="129">
        <v>270</v>
      </c>
      <c r="AK17" s="129">
        <v>271</v>
      </c>
      <c r="AL17" s="129">
        <v>271</v>
      </c>
      <c r="AM17" s="129">
        <v>271</v>
      </c>
      <c r="AN17" s="129">
        <v>271</v>
      </c>
      <c r="AO17" s="129">
        <v>271</v>
      </c>
      <c r="AP17" s="130">
        <v>271</v>
      </c>
      <c r="AQ17" s="130">
        <v>269</v>
      </c>
      <c r="AR17" s="129">
        <v>269</v>
      </c>
      <c r="AS17" s="129">
        <v>269</v>
      </c>
      <c r="AT17" s="130">
        <v>268</v>
      </c>
      <c r="AU17" s="129">
        <v>270</v>
      </c>
      <c r="AV17" s="130">
        <v>269</v>
      </c>
      <c r="AW17" s="129">
        <v>271</v>
      </c>
      <c r="AX17" s="130">
        <v>268</v>
      </c>
      <c r="AY17" s="136">
        <v>271</v>
      </c>
      <c r="AZ17" s="135">
        <v>271</v>
      </c>
      <c r="BA17" s="135">
        <v>271</v>
      </c>
      <c r="BB17" s="136">
        <v>272</v>
      </c>
      <c r="BC17" s="135">
        <v>270</v>
      </c>
      <c r="BD17" s="136">
        <v>272</v>
      </c>
      <c r="BE17" s="136">
        <v>271</v>
      </c>
      <c r="BF17" s="136">
        <v>271</v>
      </c>
      <c r="BG17" s="136">
        <v>271</v>
      </c>
      <c r="BH17" s="136">
        <v>271</v>
      </c>
      <c r="BI17" s="136">
        <v>271</v>
      </c>
      <c r="BJ17" s="136">
        <v>270</v>
      </c>
      <c r="BK17" s="136">
        <v>270</v>
      </c>
      <c r="BL17" s="136">
        <v>272</v>
      </c>
      <c r="BM17" s="136">
        <v>271</v>
      </c>
      <c r="BN17" s="136">
        <v>271</v>
      </c>
      <c r="BO17" s="136">
        <v>271</v>
      </c>
      <c r="BP17" s="142">
        <v>272</v>
      </c>
      <c r="BQ17" s="142">
        <v>271</v>
      </c>
      <c r="BR17" s="142">
        <v>270</v>
      </c>
      <c r="BS17" s="142">
        <v>270</v>
      </c>
      <c r="BT17" s="142">
        <v>271</v>
      </c>
      <c r="BU17" s="142">
        <v>271</v>
      </c>
      <c r="BV17" s="143">
        <v>271</v>
      </c>
      <c r="BW17" s="143">
        <v>271</v>
      </c>
      <c r="BX17" s="142">
        <v>268</v>
      </c>
      <c r="BY17" s="143">
        <v>269</v>
      </c>
      <c r="BZ17" s="143">
        <v>269</v>
      </c>
      <c r="CA17" s="143">
        <v>268</v>
      </c>
      <c r="CB17" s="143">
        <v>267</v>
      </c>
      <c r="CC17" s="143">
        <v>269</v>
      </c>
      <c r="CD17" s="143">
        <v>268</v>
      </c>
      <c r="CE17" s="143">
        <v>271</v>
      </c>
      <c r="CF17" s="143">
        <v>270</v>
      </c>
      <c r="CG17" s="149">
        <v>269</v>
      </c>
      <c r="CH17" s="149">
        <v>271</v>
      </c>
      <c r="CI17" s="149">
        <v>271</v>
      </c>
      <c r="CJ17" s="149">
        <v>270</v>
      </c>
      <c r="CK17" s="149">
        <v>271</v>
      </c>
      <c r="CL17" s="150">
        <v>269</v>
      </c>
      <c r="CM17" s="150">
        <v>271</v>
      </c>
      <c r="CN17" s="149">
        <v>272</v>
      </c>
      <c r="CO17" s="149">
        <v>270</v>
      </c>
      <c r="CP17" s="150">
        <v>270</v>
      </c>
      <c r="CQ17" s="149">
        <v>269</v>
      </c>
      <c r="CR17" s="150">
        <v>270</v>
      </c>
      <c r="CS17" s="149">
        <v>270</v>
      </c>
      <c r="CT17" s="153">
        <v>6425.5</v>
      </c>
    </row>
    <row r="18" spans="1:98" x14ac:dyDescent="0.25">
      <c r="A18" s="115" t="s">
        <v>114</v>
      </c>
      <c r="B18" s="114">
        <v>269</v>
      </c>
      <c r="C18" s="116">
        <v>270</v>
      </c>
      <c r="D18" s="116">
        <v>269</v>
      </c>
      <c r="E18" s="116">
        <v>269</v>
      </c>
      <c r="F18" s="114">
        <v>269</v>
      </c>
      <c r="G18" s="116">
        <v>270</v>
      </c>
      <c r="H18" s="114">
        <v>270</v>
      </c>
      <c r="I18" s="114">
        <v>269</v>
      </c>
      <c r="J18" s="114">
        <v>269</v>
      </c>
      <c r="K18" s="114">
        <v>270</v>
      </c>
      <c r="L18" s="114">
        <v>268</v>
      </c>
      <c r="M18" s="114">
        <v>269</v>
      </c>
      <c r="N18" s="114">
        <v>269</v>
      </c>
      <c r="O18" s="114">
        <v>270</v>
      </c>
      <c r="P18" s="114">
        <v>270</v>
      </c>
      <c r="Q18" s="114">
        <v>269</v>
      </c>
      <c r="R18" s="123">
        <v>270</v>
      </c>
      <c r="S18" s="123">
        <v>269</v>
      </c>
      <c r="T18" s="123">
        <v>269</v>
      </c>
      <c r="U18" s="123">
        <v>270</v>
      </c>
      <c r="V18" s="123">
        <v>269</v>
      </c>
      <c r="W18" s="123">
        <v>268</v>
      </c>
      <c r="X18" s="123">
        <v>269</v>
      </c>
      <c r="Y18" s="123">
        <v>269</v>
      </c>
      <c r="Z18" s="123">
        <v>270</v>
      </c>
      <c r="AA18" s="123">
        <v>269</v>
      </c>
      <c r="AB18" s="123">
        <v>269</v>
      </c>
      <c r="AC18" s="123">
        <v>269</v>
      </c>
      <c r="AD18" s="124">
        <v>270</v>
      </c>
      <c r="AE18" s="124">
        <v>270</v>
      </c>
      <c r="AF18" s="123">
        <v>270</v>
      </c>
      <c r="AG18" s="124">
        <v>270</v>
      </c>
      <c r="AH18" s="124">
        <v>269</v>
      </c>
      <c r="AI18" s="129">
        <v>268</v>
      </c>
      <c r="AJ18" s="129">
        <v>269</v>
      </c>
      <c r="AK18" s="129">
        <v>268</v>
      </c>
      <c r="AL18" s="129">
        <v>270</v>
      </c>
      <c r="AM18" s="129">
        <v>270</v>
      </c>
      <c r="AN18" s="129">
        <v>270</v>
      </c>
      <c r="AO18" s="129">
        <v>270</v>
      </c>
      <c r="AP18" s="130">
        <v>270</v>
      </c>
      <c r="AQ18" s="130">
        <v>268</v>
      </c>
      <c r="AR18" s="129">
        <v>269</v>
      </c>
      <c r="AS18" s="129">
        <v>269</v>
      </c>
      <c r="AT18" s="130">
        <v>269</v>
      </c>
      <c r="AU18" s="129">
        <v>269</v>
      </c>
      <c r="AV18" s="130">
        <v>268</v>
      </c>
      <c r="AW18" s="129">
        <v>269</v>
      </c>
      <c r="AX18" s="130">
        <v>269</v>
      </c>
      <c r="AY18" s="136">
        <v>270</v>
      </c>
      <c r="AZ18" s="135">
        <v>269</v>
      </c>
      <c r="BA18" s="135">
        <v>268</v>
      </c>
      <c r="BB18" s="136">
        <v>269</v>
      </c>
      <c r="BC18" s="135">
        <v>269</v>
      </c>
      <c r="BD18" s="136">
        <v>269</v>
      </c>
      <c r="BE18" s="136">
        <v>269</v>
      </c>
      <c r="BF18" s="136">
        <v>269</v>
      </c>
      <c r="BG18" s="136">
        <v>270</v>
      </c>
      <c r="BH18" s="136">
        <v>270</v>
      </c>
      <c r="BI18" s="136">
        <v>272</v>
      </c>
      <c r="BJ18" s="136">
        <v>270</v>
      </c>
      <c r="BK18" s="136">
        <v>270</v>
      </c>
      <c r="BL18" s="136">
        <v>269</v>
      </c>
      <c r="BM18" s="136">
        <v>269</v>
      </c>
      <c r="BN18" s="136">
        <v>269</v>
      </c>
      <c r="BO18" s="136">
        <v>269</v>
      </c>
      <c r="BP18" s="142">
        <v>270</v>
      </c>
      <c r="BQ18" s="142">
        <v>269</v>
      </c>
      <c r="BR18" s="142">
        <v>269</v>
      </c>
      <c r="BS18" s="142">
        <v>269</v>
      </c>
      <c r="BT18" s="142">
        <v>269</v>
      </c>
      <c r="BU18" s="142">
        <v>270</v>
      </c>
      <c r="BV18" s="143">
        <v>269</v>
      </c>
      <c r="BW18" s="143">
        <v>270</v>
      </c>
      <c r="BX18" s="142">
        <v>269</v>
      </c>
      <c r="BY18" s="143">
        <v>268</v>
      </c>
      <c r="BZ18" s="143">
        <v>269</v>
      </c>
      <c r="CA18" s="143">
        <v>269</v>
      </c>
      <c r="CB18" s="143">
        <v>268</v>
      </c>
      <c r="CC18" s="143">
        <v>268</v>
      </c>
      <c r="CD18" s="143">
        <v>270</v>
      </c>
      <c r="CE18" s="143">
        <v>270</v>
      </c>
      <c r="CF18" s="143">
        <v>270</v>
      </c>
      <c r="CG18" s="149">
        <v>269</v>
      </c>
      <c r="CH18" s="149">
        <v>269</v>
      </c>
      <c r="CI18" s="149">
        <v>269</v>
      </c>
      <c r="CJ18" s="149">
        <v>269</v>
      </c>
      <c r="CK18" s="149">
        <v>269</v>
      </c>
      <c r="CL18" s="150">
        <v>268</v>
      </c>
      <c r="CM18" s="150">
        <v>270</v>
      </c>
      <c r="CN18" s="149">
        <v>269</v>
      </c>
      <c r="CO18" s="149">
        <v>268</v>
      </c>
      <c r="CP18" s="150">
        <v>269</v>
      </c>
      <c r="CQ18" s="149">
        <v>269</v>
      </c>
      <c r="CR18" s="150">
        <v>269</v>
      </c>
      <c r="CS18" s="149">
        <v>270</v>
      </c>
      <c r="CT18" s="153">
        <v>6464</v>
      </c>
    </row>
    <row r="19" spans="1:98" x14ac:dyDescent="0.25">
      <c r="A19" s="115" t="s">
        <v>115</v>
      </c>
      <c r="B19" s="114">
        <v>0</v>
      </c>
      <c r="C19" s="114">
        <v>0</v>
      </c>
      <c r="D19" s="114">
        <v>0</v>
      </c>
      <c r="E19" s="114">
        <v>0</v>
      </c>
      <c r="F19" s="114">
        <v>0</v>
      </c>
      <c r="G19" s="114">
        <v>0</v>
      </c>
      <c r="H19" s="114">
        <v>0</v>
      </c>
      <c r="I19" s="114">
        <v>0</v>
      </c>
      <c r="J19" s="114">
        <v>0</v>
      </c>
      <c r="K19" s="114">
        <v>0</v>
      </c>
      <c r="L19" s="114">
        <v>0</v>
      </c>
      <c r="M19" s="114">
        <v>0</v>
      </c>
      <c r="N19" s="114">
        <v>0</v>
      </c>
      <c r="O19" s="114">
        <v>0</v>
      </c>
      <c r="P19" s="114">
        <v>0</v>
      </c>
      <c r="Q19" s="114">
        <v>0</v>
      </c>
      <c r="R19" s="123">
        <v>0</v>
      </c>
      <c r="S19" s="123">
        <v>0</v>
      </c>
      <c r="T19" s="123">
        <v>0</v>
      </c>
      <c r="U19" s="123">
        <v>0</v>
      </c>
      <c r="V19" s="123">
        <v>0</v>
      </c>
      <c r="W19" s="123">
        <v>0</v>
      </c>
      <c r="X19" s="123">
        <v>0</v>
      </c>
      <c r="Y19" s="123">
        <v>0</v>
      </c>
      <c r="Z19" s="123">
        <v>0</v>
      </c>
      <c r="AA19" s="123">
        <v>0</v>
      </c>
      <c r="AB19" s="123">
        <v>0</v>
      </c>
      <c r="AC19" s="123">
        <v>0</v>
      </c>
      <c r="AD19" s="123">
        <v>0</v>
      </c>
      <c r="AE19" s="124">
        <v>0</v>
      </c>
      <c r="AF19" s="123">
        <v>0</v>
      </c>
      <c r="AG19" s="123">
        <v>0</v>
      </c>
      <c r="AH19" s="123">
        <v>0</v>
      </c>
      <c r="AI19" s="129">
        <v>0</v>
      </c>
      <c r="AJ19" s="129">
        <v>0</v>
      </c>
      <c r="AK19" s="129">
        <v>0</v>
      </c>
      <c r="AL19" s="129">
        <v>0</v>
      </c>
      <c r="AM19" s="129">
        <v>0</v>
      </c>
      <c r="AN19" s="129">
        <v>0</v>
      </c>
      <c r="AO19" s="129">
        <v>0</v>
      </c>
      <c r="AP19" s="129">
        <v>0</v>
      </c>
      <c r="AQ19" s="130">
        <v>0</v>
      </c>
      <c r="AR19" s="129">
        <v>0</v>
      </c>
      <c r="AS19" s="129">
        <v>0</v>
      </c>
      <c r="AT19" s="129">
        <v>0</v>
      </c>
      <c r="AU19" s="129">
        <v>0</v>
      </c>
      <c r="AV19" s="130">
        <v>0</v>
      </c>
      <c r="AW19" s="129">
        <v>0</v>
      </c>
      <c r="AX19" s="129">
        <v>0</v>
      </c>
      <c r="AY19" s="136">
        <v>0</v>
      </c>
      <c r="AZ19" s="135">
        <v>0</v>
      </c>
      <c r="BA19" s="135">
        <v>0</v>
      </c>
      <c r="BB19" s="136">
        <v>0</v>
      </c>
      <c r="BC19" s="135">
        <v>0</v>
      </c>
      <c r="BD19" s="135">
        <v>0</v>
      </c>
      <c r="BE19" s="135">
        <v>0</v>
      </c>
      <c r="BF19" s="135">
        <v>0</v>
      </c>
      <c r="BG19" s="135">
        <v>0</v>
      </c>
      <c r="BH19" s="135">
        <v>0</v>
      </c>
      <c r="BI19" s="135">
        <v>0</v>
      </c>
      <c r="BJ19" s="135">
        <v>0</v>
      </c>
      <c r="BK19" s="135">
        <v>0</v>
      </c>
      <c r="BL19" s="135">
        <v>0</v>
      </c>
      <c r="BM19" s="135">
        <v>0</v>
      </c>
      <c r="BN19" s="135">
        <v>0</v>
      </c>
      <c r="BO19" s="135">
        <v>0</v>
      </c>
      <c r="BP19" s="142">
        <v>0</v>
      </c>
      <c r="BQ19" s="142">
        <v>0</v>
      </c>
      <c r="BR19" s="142">
        <v>0</v>
      </c>
      <c r="BS19" s="142">
        <v>0</v>
      </c>
      <c r="BT19" s="142">
        <v>0</v>
      </c>
      <c r="BU19" s="142">
        <v>0</v>
      </c>
      <c r="BV19" s="142">
        <v>0</v>
      </c>
      <c r="BW19" s="143">
        <v>0</v>
      </c>
      <c r="BX19" s="142">
        <v>0</v>
      </c>
      <c r="BY19" s="142">
        <v>0</v>
      </c>
      <c r="BZ19" s="142">
        <v>0</v>
      </c>
      <c r="CA19" s="142">
        <v>0</v>
      </c>
      <c r="CB19" s="142">
        <v>0</v>
      </c>
      <c r="CC19" s="142">
        <v>0</v>
      </c>
      <c r="CD19" s="142">
        <v>0</v>
      </c>
      <c r="CE19" s="142">
        <v>0</v>
      </c>
      <c r="CF19" s="142">
        <v>0</v>
      </c>
      <c r="CG19" s="149">
        <v>0</v>
      </c>
      <c r="CH19" s="149">
        <v>0</v>
      </c>
      <c r="CI19" s="149">
        <v>0</v>
      </c>
      <c r="CJ19" s="149">
        <v>0</v>
      </c>
      <c r="CK19" s="149">
        <v>0</v>
      </c>
      <c r="CL19" s="149">
        <v>0</v>
      </c>
      <c r="CM19" s="149">
        <v>0</v>
      </c>
      <c r="CN19" s="149">
        <v>0</v>
      </c>
      <c r="CO19" s="149">
        <v>0</v>
      </c>
      <c r="CP19" s="149">
        <v>0</v>
      </c>
      <c r="CQ19" s="149">
        <v>0</v>
      </c>
      <c r="CR19" s="149">
        <v>0</v>
      </c>
      <c r="CS19" s="149">
        <v>0</v>
      </c>
      <c r="CT19" s="153">
        <v>0</v>
      </c>
    </row>
    <row r="20" spans="1:98" x14ac:dyDescent="0.25">
      <c r="A20" s="115" t="s">
        <v>116</v>
      </c>
      <c r="B20" s="114">
        <v>18</v>
      </c>
      <c r="C20" s="114">
        <v>18</v>
      </c>
      <c r="D20" s="114">
        <v>10</v>
      </c>
      <c r="E20" s="114">
        <v>0</v>
      </c>
      <c r="F20" s="114">
        <v>3</v>
      </c>
      <c r="G20" s="114">
        <v>8</v>
      </c>
      <c r="H20" s="114">
        <v>10</v>
      </c>
      <c r="I20" s="114">
        <v>10</v>
      </c>
      <c r="J20" s="114">
        <v>10</v>
      </c>
      <c r="K20" s="114">
        <v>11</v>
      </c>
      <c r="L20" s="114">
        <v>11</v>
      </c>
      <c r="M20" s="114">
        <v>10</v>
      </c>
      <c r="N20" s="114">
        <v>10</v>
      </c>
      <c r="O20" s="114">
        <v>10</v>
      </c>
      <c r="P20" s="114">
        <v>11</v>
      </c>
      <c r="Q20" s="114">
        <v>10</v>
      </c>
      <c r="R20" s="123">
        <v>10</v>
      </c>
      <c r="S20" s="123">
        <v>15</v>
      </c>
      <c r="T20" s="123">
        <v>18</v>
      </c>
      <c r="U20" s="123">
        <v>18</v>
      </c>
      <c r="V20" s="123">
        <v>18</v>
      </c>
      <c r="W20" s="123">
        <v>18</v>
      </c>
      <c r="X20" s="123">
        <v>18</v>
      </c>
      <c r="Y20" s="123">
        <v>18</v>
      </c>
      <c r="Z20" s="123">
        <v>18</v>
      </c>
      <c r="AA20" s="123">
        <v>18</v>
      </c>
      <c r="AB20" s="123">
        <v>18</v>
      </c>
      <c r="AC20" s="123">
        <v>17</v>
      </c>
      <c r="AD20" s="123">
        <v>18</v>
      </c>
      <c r="AE20" s="124">
        <v>18</v>
      </c>
      <c r="AF20" s="123">
        <v>18</v>
      </c>
      <c r="AG20" s="123">
        <v>18</v>
      </c>
      <c r="AH20" s="123">
        <v>15</v>
      </c>
      <c r="AI20" s="129">
        <v>13</v>
      </c>
      <c r="AJ20" s="129">
        <v>12</v>
      </c>
      <c r="AK20" s="129">
        <v>12</v>
      </c>
      <c r="AL20" s="129">
        <v>12</v>
      </c>
      <c r="AM20" s="129">
        <v>12</v>
      </c>
      <c r="AN20" s="129">
        <v>12</v>
      </c>
      <c r="AO20" s="129">
        <v>0</v>
      </c>
      <c r="AP20" s="129">
        <v>0</v>
      </c>
      <c r="AQ20" s="130">
        <v>0</v>
      </c>
      <c r="AR20" s="129">
        <v>0</v>
      </c>
      <c r="AS20" s="129">
        <v>0</v>
      </c>
      <c r="AT20" s="129">
        <v>0</v>
      </c>
      <c r="AU20" s="129">
        <v>0</v>
      </c>
      <c r="AV20" s="130">
        <v>0</v>
      </c>
      <c r="AW20" s="129">
        <v>0</v>
      </c>
      <c r="AX20" s="129">
        <v>0</v>
      </c>
      <c r="AY20" s="136">
        <v>0</v>
      </c>
      <c r="AZ20" s="135">
        <v>0</v>
      </c>
      <c r="BA20" s="135">
        <v>13</v>
      </c>
      <c r="BB20" s="136">
        <v>3</v>
      </c>
      <c r="BC20" s="135">
        <v>8</v>
      </c>
      <c r="BD20" s="135">
        <v>12</v>
      </c>
      <c r="BE20" s="135">
        <v>12</v>
      </c>
      <c r="BF20" s="135">
        <v>18</v>
      </c>
      <c r="BG20" s="135">
        <v>21</v>
      </c>
      <c r="BH20" s="135">
        <v>30</v>
      </c>
      <c r="BI20" s="135">
        <v>33</v>
      </c>
      <c r="BJ20" s="135">
        <v>33</v>
      </c>
      <c r="BK20" s="135">
        <v>34</v>
      </c>
      <c r="BL20" s="135">
        <v>34</v>
      </c>
      <c r="BM20" s="135">
        <v>34</v>
      </c>
      <c r="BN20" s="135">
        <v>34</v>
      </c>
      <c r="BO20" s="135">
        <v>34</v>
      </c>
      <c r="BP20" s="142">
        <v>34</v>
      </c>
      <c r="BQ20" s="142">
        <v>34</v>
      </c>
      <c r="BR20" s="142">
        <v>34</v>
      </c>
      <c r="BS20" s="142">
        <v>34</v>
      </c>
      <c r="BT20" s="142">
        <v>34</v>
      </c>
      <c r="BU20" s="142">
        <v>34</v>
      </c>
      <c r="BV20" s="142">
        <v>34</v>
      </c>
      <c r="BW20" s="143">
        <v>34</v>
      </c>
      <c r="BX20" s="142">
        <v>34</v>
      </c>
      <c r="BY20" s="142">
        <v>34</v>
      </c>
      <c r="BZ20" s="142">
        <v>34</v>
      </c>
      <c r="CA20" s="142">
        <v>34</v>
      </c>
      <c r="CB20" s="142">
        <v>34</v>
      </c>
      <c r="CC20" s="142">
        <v>34</v>
      </c>
      <c r="CD20" s="142">
        <v>34</v>
      </c>
      <c r="CE20" s="142">
        <v>34</v>
      </c>
      <c r="CF20" s="142">
        <v>34</v>
      </c>
      <c r="CG20" s="149">
        <v>34</v>
      </c>
      <c r="CH20" s="149">
        <v>34</v>
      </c>
      <c r="CI20" s="149">
        <v>34</v>
      </c>
      <c r="CJ20" s="149">
        <v>34</v>
      </c>
      <c r="CK20" s="149">
        <v>34</v>
      </c>
      <c r="CL20" s="149">
        <v>34</v>
      </c>
      <c r="CM20" s="149">
        <v>34</v>
      </c>
      <c r="CN20" s="149">
        <v>34</v>
      </c>
      <c r="CO20" s="149">
        <v>34</v>
      </c>
      <c r="CP20" s="149">
        <v>34</v>
      </c>
      <c r="CQ20" s="149">
        <v>34</v>
      </c>
      <c r="CR20" s="149">
        <v>34</v>
      </c>
      <c r="CS20" s="149">
        <v>34</v>
      </c>
      <c r="CT20" s="153">
        <v>473</v>
      </c>
    </row>
    <row r="21" spans="1:98" x14ac:dyDescent="0.25">
      <c r="A21" s="115" t="s">
        <v>117</v>
      </c>
      <c r="B21" s="114">
        <v>61</v>
      </c>
      <c r="C21" s="114">
        <v>62</v>
      </c>
      <c r="D21" s="114">
        <v>63</v>
      </c>
      <c r="E21" s="114">
        <v>62</v>
      </c>
      <c r="F21" s="114">
        <v>62</v>
      </c>
      <c r="G21" s="114">
        <v>56</v>
      </c>
      <c r="H21" s="114">
        <v>49</v>
      </c>
      <c r="I21" s="114">
        <v>49</v>
      </c>
      <c r="J21" s="114">
        <v>50</v>
      </c>
      <c r="K21" s="114">
        <v>49</v>
      </c>
      <c r="L21" s="114">
        <v>49</v>
      </c>
      <c r="M21" s="114">
        <v>48</v>
      </c>
      <c r="N21" s="114">
        <v>49</v>
      </c>
      <c r="O21" s="114">
        <v>50</v>
      </c>
      <c r="P21" s="114">
        <v>49</v>
      </c>
      <c r="Q21" s="114">
        <v>44</v>
      </c>
      <c r="R21" s="123">
        <v>55</v>
      </c>
      <c r="S21" s="123">
        <v>63</v>
      </c>
      <c r="T21" s="123">
        <v>63</v>
      </c>
      <c r="U21" s="123">
        <v>63</v>
      </c>
      <c r="V21" s="123">
        <v>63</v>
      </c>
      <c r="W21" s="123">
        <v>63</v>
      </c>
      <c r="X21" s="123">
        <v>63</v>
      </c>
      <c r="Y21" s="123">
        <v>62</v>
      </c>
      <c r="Z21" s="123">
        <v>62</v>
      </c>
      <c r="AA21" s="123">
        <v>62</v>
      </c>
      <c r="AB21" s="123">
        <v>62</v>
      </c>
      <c r="AC21" s="123">
        <v>63</v>
      </c>
      <c r="AD21" s="123">
        <v>62</v>
      </c>
      <c r="AE21" s="124">
        <v>62</v>
      </c>
      <c r="AF21" s="123">
        <v>62</v>
      </c>
      <c r="AG21" s="123">
        <v>61</v>
      </c>
      <c r="AH21" s="123">
        <v>61</v>
      </c>
      <c r="AI21" s="129">
        <v>62</v>
      </c>
      <c r="AJ21" s="129">
        <v>61</v>
      </c>
      <c r="AK21" s="129">
        <v>61</v>
      </c>
      <c r="AL21" s="129">
        <v>60</v>
      </c>
      <c r="AM21" s="129">
        <v>61</v>
      </c>
      <c r="AN21" s="129">
        <v>60</v>
      </c>
      <c r="AO21" s="129">
        <v>62</v>
      </c>
      <c r="AP21" s="129">
        <v>60</v>
      </c>
      <c r="AQ21" s="130">
        <v>60</v>
      </c>
      <c r="AR21" s="129">
        <v>60</v>
      </c>
      <c r="AS21" s="129">
        <v>60</v>
      </c>
      <c r="AT21" s="129">
        <v>60</v>
      </c>
      <c r="AU21" s="129">
        <v>60</v>
      </c>
      <c r="AV21" s="130">
        <v>59</v>
      </c>
      <c r="AW21" s="129">
        <v>59</v>
      </c>
      <c r="AX21" s="129">
        <v>59</v>
      </c>
      <c r="AY21" s="136">
        <v>59</v>
      </c>
      <c r="AZ21" s="135">
        <v>59</v>
      </c>
      <c r="BA21" s="135">
        <v>59</v>
      </c>
      <c r="BB21" s="136">
        <v>58</v>
      </c>
      <c r="BC21" s="135">
        <v>58</v>
      </c>
      <c r="BD21" s="135">
        <v>58</v>
      </c>
      <c r="BE21" s="135">
        <v>58</v>
      </c>
      <c r="BF21" s="135">
        <v>58</v>
      </c>
      <c r="BG21" s="135">
        <v>58</v>
      </c>
      <c r="BH21" s="135">
        <v>59</v>
      </c>
      <c r="BI21" s="135">
        <v>58</v>
      </c>
      <c r="BJ21" s="135">
        <v>58</v>
      </c>
      <c r="BK21" s="135">
        <v>58</v>
      </c>
      <c r="BL21" s="135">
        <v>58</v>
      </c>
      <c r="BM21" s="135">
        <v>58</v>
      </c>
      <c r="BN21" s="135">
        <v>59</v>
      </c>
      <c r="BO21" s="135">
        <v>58</v>
      </c>
      <c r="BP21" s="142">
        <v>58</v>
      </c>
      <c r="BQ21" s="142">
        <v>58</v>
      </c>
      <c r="BR21" s="142">
        <v>58</v>
      </c>
      <c r="BS21" s="142">
        <v>58</v>
      </c>
      <c r="BT21" s="142">
        <v>59</v>
      </c>
      <c r="BU21" s="142">
        <v>60</v>
      </c>
      <c r="BV21" s="142">
        <v>61</v>
      </c>
      <c r="BW21" s="143">
        <v>62</v>
      </c>
      <c r="BX21" s="142">
        <v>65</v>
      </c>
      <c r="BY21" s="142">
        <v>66</v>
      </c>
      <c r="BZ21" s="142">
        <v>66</v>
      </c>
      <c r="CA21" s="142">
        <v>66</v>
      </c>
      <c r="CB21" s="142">
        <v>67</v>
      </c>
      <c r="CC21" s="142">
        <v>68</v>
      </c>
      <c r="CD21" s="142">
        <v>68</v>
      </c>
      <c r="CE21" s="142">
        <v>68</v>
      </c>
      <c r="CF21" s="142">
        <v>68</v>
      </c>
      <c r="CG21" s="149">
        <v>70</v>
      </c>
      <c r="CH21" s="149">
        <v>69</v>
      </c>
      <c r="CI21" s="149">
        <v>70</v>
      </c>
      <c r="CJ21" s="149">
        <v>69</v>
      </c>
      <c r="CK21" s="149">
        <v>70</v>
      </c>
      <c r="CL21" s="149">
        <v>69</v>
      </c>
      <c r="CM21" s="149">
        <v>68</v>
      </c>
      <c r="CN21" s="149">
        <v>69</v>
      </c>
      <c r="CO21" s="149">
        <v>69</v>
      </c>
      <c r="CP21" s="149">
        <v>70</v>
      </c>
      <c r="CQ21" s="149">
        <v>70</v>
      </c>
      <c r="CR21" s="149">
        <v>69</v>
      </c>
      <c r="CS21" s="149">
        <v>69</v>
      </c>
      <c r="CT21" s="153">
        <v>1458</v>
      </c>
    </row>
    <row r="22" spans="1:98" ht="18" x14ac:dyDescent="0.25">
      <c r="A22" s="115" t="s">
        <v>118</v>
      </c>
      <c r="B22" s="114">
        <v>22</v>
      </c>
      <c r="C22" s="114">
        <v>22</v>
      </c>
      <c r="D22" s="114">
        <v>22</v>
      </c>
      <c r="E22" s="114">
        <v>22</v>
      </c>
      <c r="F22" s="114">
        <v>0</v>
      </c>
      <c r="G22" s="114">
        <v>0</v>
      </c>
      <c r="H22" s="114">
        <v>0</v>
      </c>
      <c r="I22" s="114">
        <v>0</v>
      </c>
      <c r="J22" s="114">
        <v>0</v>
      </c>
      <c r="K22" s="114">
        <v>0</v>
      </c>
      <c r="L22" s="114">
        <v>0</v>
      </c>
      <c r="M22" s="114">
        <v>0</v>
      </c>
      <c r="N22" s="114">
        <v>0</v>
      </c>
      <c r="O22" s="114">
        <v>0</v>
      </c>
      <c r="P22" s="114">
        <v>0</v>
      </c>
      <c r="Q22" s="114">
        <v>0</v>
      </c>
      <c r="R22" s="123">
        <v>0</v>
      </c>
      <c r="S22" s="123">
        <v>13</v>
      </c>
      <c r="T22" s="123">
        <v>22</v>
      </c>
      <c r="U22" s="123">
        <v>22</v>
      </c>
      <c r="V22" s="123">
        <v>22</v>
      </c>
      <c r="W22" s="123">
        <v>22</v>
      </c>
      <c r="X22" s="123">
        <v>22</v>
      </c>
      <c r="Y22" s="123">
        <v>22</v>
      </c>
      <c r="Z22" s="123">
        <v>22</v>
      </c>
      <c r="AA22" s="123">
        <v>22</v>
      </c>
      <c r="AB22" s="123">
        <v>23</v>
      </c>
      <c r="AC22" s="123">
        <v>22</v>
      </c>
      <c r="AD22" s="123">
        <v>22</v>
      </c>
      <c r="AE22" s="124">
        <v>22</v>
      </c>
      <c r="AF22" s="123">
        <v>22</v>
      </c>
      <c r="AG22" s="123">
        <v>22</v>
      </c>
      <c r="AH22" s="123">
        <v>22</v>
      </c>
      <c r="AI22" s="129">
        <v>23</v>
      </c>
      <c r="AJ22" s="129">
        <v>22</v>
      </c>
      <c r="AK22" s="129">
        <v>22</v>
      </c>
      <c r="AL22" s="129">
        <v>22</v>
      </c>
      <c r="AM22" s="129">
        <v>22</v>
      </c>
      <c r="AN22" s="129">
        <v>22</v>
      </c>
      <c r="AO22" s="129">
        <v>22</v>
      </c>
      <c r="AP22" s="129">
        <v>22</v>
      </c>
      <c r="AQ22" s="130">
        <v>22</v>
      </c>
      <c r="AR22" s="129">
        <v>22</v>
      </c>
      <c r="AS22" s="129">
        <v>22</v>
      </c>
      <c r="AT22" s="129">
        <v>22</v>
      </c>
      <c r="AU22" s="129">
        <v>22</v>
      </c>
      <c r="AV22" s="130">
        <v>23</v>
      </c>
      <c r="AW22" s="129">
        <v>22</v>
      </c>
      <c r="AX22" s="129">
        <v>22</v>
      </c>
      <c r="AY22" s="136">
        <v>22</v>
      </c>
      <c r="AZ22" s="135">
        <v>22</v>
      </c>
      <c r="BA22" s="135">
        <v>22</v>
      </c>
      <c r="BB22" s="136">
        <v>22</v>
      </c>
      <c r="BC22" s="135">
        <v>22</v>
      </c>
      <c r="BD22" s="135">
        <v>22</v>
      </c>
      <c r="BE22" s="135">
        <v>22</v>
      </c>
      <c r="BF22" s="135">
        <v>22</v>
      </c>
      <c r="BG22" s="135">
        <v>22</v>
      </c>
      <c r="BH22" s="135">
        <v>22</v>
      </c>
      <c r="BI22" s="135">
        <v>22</v>
      </c>
      <c r="BJ22" s="135">
        <v>22</v>
      </c>
      <c r="BK22" s="135">
        <v>22</v>
      </c>
      <c r="BL22" s="135">
        <v>22</v>
      </c>
      <c r="BM22" s="135">
        <v>22</v>
      </c>
      <c r="BN22" s="135">
        <v>22</v>
      </c>
      <c r="BO22" s="135">
        <v>22</v>
      </c>
      <c r="BP22" s="142">
        <v>22</v>
      </c>
      <c r="BQ22" s="142">
        <v>22</v>
      </c>
      <c r="BR22" s="142">
        <v>22</v>
      </c>
      <c r="BS22" s="142">
        <v>22</v>
      </c>
      <c r="BT22" s="142">
        <v>22</v>
      </c>
      <c r="BU22" s="142">
        <v>22</v>
      </c>
      <c r="BV22" s="142">
        <v>22</v>
      </c>
      <c r="BW22" s="143">
        <v>22</v>
      </c>
      <c r="BX22" s="142">
        <v>22</v>
      </c>
      <c r="BY22" s="142">
        <v>22</v>
      </c>
      <c r="BZ22" s="142">
        <v>22</v>
      </c>
      <c r="CA22" s="142">
        <v>22</v>
      </c>
      <c r="CB22" s="142">
        <v>22</v>
      </c>
      <c r="CC22" s="142">
        <v>22</v>
      </c>
      <c r="CD22" s="142">
        <v>22</v>
      </c>
      <c r="CE22" s="142">
        <v>22</v>
      </c>
      <c r="CF22" s="142">
        <v>22</v>
      </c>
      <c r="CG22" s="149">
        <v>22</v>
      </c>
      <c r="CH22" s="149">
        <v>22</v>
      </c>
      <c r="CI22" s="149">
        <v>22</v>
      </c>
      <c r="CJ22" s="149">
        <v>23</v>
      </c>
      <c r="CK22" s="149">
        <v>22</v>
      </c>
      <c r="CL22" s="149">
        <v>22</v>
      </c>
      <c r="CM22" s="149">
        <v>22</v>
      </c>
      <c r="CN22" s="149">
        <v>22</v>
      </c>
      <c r="CO22" s="149">
        <v>22</v>
      </c>
      <c r="CP22" s="149">
        <v>22</v>
      </c>
      <c r="CQ22" s="149">
        <v>22</v>
      </c>
      <c r="CR22" s="149">
        <v>22</v>
      </c>
      <c r="CS22" s="149">
        <v>22</v>
      </c>
      <c r="CT22" s="153">
        <v>462.3</v>
      </c>
    </row>
    <row r="23" spans="1:98" x14ac:dyDescent="0.25">
      <c r="A23" s="113" t="s">
        <v>119</v>
      </c>
      <c r="B23" s="114">
        <v>60</v>
      </c>
      <c r="C23" s="114">
        <v>60</v>
      </c>
      <c r="D23" s="114">
        <v>60</v>
      </c>
      <c r="E23" s="114">
        <v>60</v>
      </c>
      <c r="F23" s="114">
        <v>60</v>
      </c>
      <c r="G23" s="114">
        <v>58</v>
      </c>
      <c r="H23" s="114">
        <v>47</v>
      </c>
      <c r="I23" s="114">
        <v>38</v>
      </c>
      <c r="J23" s="114">
        <v>32</v>
      </c>
      <c r="K23" s="114">
        <v>32</v>
      </c>
      <c r="L23" s="114">
        <v>32</v>
      </c>
      <c r="M23" s="114">
        <v>33</v>
      </c>
      <c r="N23" s="114">
        <v>32</v>
      </c>
      <c r="O23" s="114">
        <v>32</v>
      </c>
      <c r="P23" s="114">
        <v>36</v>
      </c>
      <c r="Q23" s="114">
        <v>46</v>
      </c>
      <c r="R23" s="123">
        <v>46</v>
      </c>
      <c r="S23" s="123">
        <v>56</v>
      </c>
      <c r="T23" s="123">
        <v>61</v>
      </c>
      <c r="U23" s="123">
        <v>61</v>
      </c>
      <c r="V23" s="123">
        <v>44</v>
      </c>
      <c r="W23" s="123">
        <v>45</v>
      </c>
      <c r="X23" s="123">
        <v>45</v>
      </c>
      <c r="Y23" s="123">
        <v>45</v>
      </c>
      <c r="Z23" s="123">
        <v>45</v>
      </c>
      <c r="AA23" s="123">
        <v>45</v>
      </c>
      <c r="AB23" s="123">
        <v>45</v>
      </c>
      <c r="AC23" s="123">
        <v>45</v>
      </c>
      <c r="AD23" s="123">
        <v>45</v>
      </c>
      <c r="AE23" s="124">
        <v>45</v>
      </c>
      <c r="AF23" s="123">
        <v>45</v>
      </c>
      <c r="AG23" s="123">
        <v>45</v>
      </c>
      <c r="AH23" s="123">
        <v>45</v>
      </c>
      <c r="AI23" s="129">
        <v>45</v>
      </c>
      <c r="AJ23" s="129">
        <v>45</v>
      </c>
      <c r="AK23" s="129">
        <v>45</v>
      </c>
      <c r="AL23" s="129">
        <v>45</v>
      </c>
      <c r="AM23" s="129">
        <v>45</v>
      </c>
      <c r="AN23" s="129">
        <v>45</v>
      </c>
      <c r="AO23" s="129">
        <v>45</v>
      </c>
      <c r="AP23" s="129">
        <v>42</v>
      </c>
      <c r="AQ23" s="130">
        <v>45</v>
      </c>
      <c r="AR23" s="129">
        <v>45</v>
      </c>
      <c r="AS23" s="129">
        <v>45</v>
      </c>
      <c r="AT23" s="129">
        <v>45</v>
      </c>
      <c r="AU23" s="129">
        <v>45</v>
      </c>
      <c r="AV23" s="130">
        <v>45</v>
      </c>
      <c r="AW23" s="129">
        <v>45</v>
      </c>
      <c r="AX23" s="129">
        <v>45</v>
      </c>
      <c r="AY23" s="136">
        <v>45</v>
      </c>
      <c r="AZ23" s="135">
        <v>45</v>
      </c>
      <c r="BA23" s="135">
        <v>45</v>
      </c>
      <c r="BB23" s="136">
        <v>45</v>
      </c>
      <c r="BC23" s="135">
        <v>45</v>
      </c>
      <c r="BD23" s="135">
        <v>45</v>
      </c>
      <c r="BE23" s="135">
        <v>45</v>
      </c>
      <c r="BF23" s="135">
        <v>45</v>
      </c>
      <c r="BG23" s="135">
        <v>45</v>
      </c>
      <c r="BH23" s="135">
        <v>45</v>
      </c>
      <c r="BI23" s="135">
        <v>45</v>
      </c>
      <c r="BJ23" s="135">
        <v>45</v>
      </c>
      <c r="BK23" s="135">
        <v>45</v>
      </c>
      <c r="BL23" s="135">
        <v>45</v>
      </c>
      <c r="BM23" s="135">
        <v>45</v>
      </c>
      <c r="BN23" s="135">
        <v>45</v>
      </c>
      <c r="BO23" s="135">
        <v>45</v>
      </c>
      <c r="BP23" s="142">
        <v>45</v>
      </c>
      <c r="BQ23" s="142">
        <v>45</v>
      </c>
      <c r="BR23" s="142">
        <v>45</v>
      </c>
      <c r="BS23" s="142">
        <v>45</v>
      </c>
      <c r="BT23" s="142">
        <v>45</v>
      </c>
      <c r="BU23" s="142">
        <v>45</v>
      </c>
      <c r="BV23" s="142">
        <v>45</v>
      </c>
      <c r="BW23" s="143">
        <v>45</v>
      </c>
      <c r="BX23" s="142">
        <v>45</v>
      </c>
      <c r="BY23" s="142">
        <v>45</v>
      </c>
      <c r="BZ23" s="142">
        <v>45</v>
      </c>
      <c r="CA23" s="142">
        <v>45</v>
      </c>
      <c r="CB23" s="142">
        <v>45</v>
      </c>
      <c r="CC23" s="142">
        <v>45</v>
      </c>
      <c r="CD23" s="142">
        <v>45</v>
      </c>
      <c r="CE23" s="142">
        <v>50</v>
      </c>
      <c r="CF23" s="142">
        <v>52</v>
      </c>
      <c r="CG23" s="149">
        <v>54</v>
      </c>
      <c r="CH23" s="149">
        <v>56</v>
      </c>
      <c r="CI23" s="149">
        <v>57</v>
      </c>
      <c r="CJ23" s="149">
        <v>59</v>
      </c>
      <c r="CK23" s="149">
        <v>61</v>
      </c>
      <c r="CL23" s="149">
        <v>61</v>
      </c>
      <c r="CM23" s="149">
        <v>61</v>
      </c>
      <c r="CN23" s="149">
        <v>61</v>
      </c>
      <c r="CO23" s="149">
        <v>61</v>
      </c>
      <c r="CP23" s="149">
        <v>61</v>
      </c>
      <c r="CQ23" s="149">
        <v>61</v>
      </c>
      <c r="CR23" s="149">
        <v>61</v>
      </c>
      <c r="CS23" s="149">
        <v>61</v>
      </c>
      <c r="CT23" s="153">
        <v>1138.2</v>
      </c>
    </row>
    <row r="24" spans="1:98" x14ac:dyDescent="0.25">
      <c r="A24" s="113" t="s">
        <v>120</v>
      </c>
      <c r="B24" s="114">
        <v>0</v>
      </c>
      <c r="C24" s="114">
        <v>0</v>
      </c>
      <c r="D24" s="114">
        <v>0</v>
      </c>
      <c r="E24" s="114">
        <v>0</v>
      </c>
      <c r="F24" s="114">
        <v>0</v>
      </c>
      <c r="G24" s="114">
        <v>0</v>
      </c>
      <c r="H24" s="114">
        <v>0</v>
      </c>
      <c r="I24" s="114">
        <v>0</v>
      </c>
      <c r="J24" s="114">
        <v>0</v>
      </c>
      <c r="K24" s="114">
        <v>0</v>
      </c>
      <c r="L24" s="114">
        <v>0</v>
      </c>
      <c r="M24" s="114">
        <v>0</v>
      </c>
      <c r="N24" s="114">
        <v>0</v>
      </c>
      <c r="O24" s="114">
        <v>0</v>
      </c>
      <c r="P24" s="114">
        <v>0</v>
      </c>
      <c r="Q24" s="114">
        <v>0</v>
      </c>
      <c r="R24" s="123">
        <v>0</v>
      </c>
      <c r="S24" s="123">
        <v>0</v>
      </c>
      <c r="T24" s="123">
        <v>0</v>
      </c>
      <c r="U24" s="123">
        <v>0</v>
      </c>
      <c r="V24" s="123">
        <v>0</v>
      </c>
      <c r="W24" s="123">
        <v>0</v>
      </c>
      <c r="X24" s="123">
        <v>0</v>
      </c>
      <c r="Y24" s="123">
        <v>0</v>
      </c>
      <c r="Z24" s="123">
        <v>0</v>
      </c>
      <c r="AA24" s="123">
        <v>0</v>
      </c>
      <c r="AB24" s="123">
        <v>0</v>
      </c>
      <c r="AC24" s="123">
        <v>0</v>
      </c>
      <c r="AD24" s="123">
        <v>0</v>
      </c>
      <c r="AE24" s="124">
        <v>0</v>
      </c>
      <c r="AF24" s="123">
        <v>0</v>
      </c>
      <c r="AG24" s="123">
        <v>0</v>
      </c>
      <c r="AH24" s="123">
        <v>0</v>
      </c>
      <c r="AI24" s="129">
        <v>0</v>
      </c>
      <c r="AJ24" s="129">
        <v>0</v>
      </c>
      <c r="AK24" s="129">
        <v>0</v>
      </c>
      <c r="AL24" s="129">
        <v>0</v>
      </c>
      <c r="AM24" s="129">
        <v>0</v>
      </c>
      <c r="AN24" s="129">
        <v>0</v>
      </c>
      <c r="AO24" s="129">
        <v>0</v>
      </c>
      <c r="AP24" s="129">
        <v>0</v>
      </c>
      <c r="AQ24" s="130">
        <v>0</v>
      </c>
      <c r="AR24" s="129">
        <v>0</v>
      </c>
      <c r="AS24" s="129">
        <v>0</v>
      </c>
      <c r="AT24" s="129">
        <v>0</v>
      </c>
      <c r="AU24" s="129">
        <v>0</v>
      </c>
      <c r="AV24" s="130">
        <v>0</v>
      </c>
      <c r="AW24" s="129">
        <v>0</v>
      </c>
      <c r="AX24" s="129">
        <v>0</v>
      </c>
      <c r="AY24" s="136">
        <v>0</v>
      </c>
      <c r="AZ24" s="135">
        <v>0</v>
      </c>
      <c r="BA24" s="135">
        <v>0</v>
      </c>
      <c r="BB24" s="136">
        <v>0</v>
      </c>
      <c r="BC24" s="135">
        <v>0</v>
      </c>
      <c r="BD24" s="135">
        <v>0</v>
      </c>
      <c r="BE24" s="135">
        <v>0</v>
      </c>
      <c r="BF24" s="135">
        <v>0</v>
      </c>
      <c r="BG24" s="135">
        <v>0</v>
      </c>
      <c r="BH24" s="135">
        <v>0</v>
      </c>
      <c r="BI24" s="135">
        <v>0</v>
      </c>
      <c r="BJ24" s="135">
        <v>0</v>
      </c>
      <c r="BK24" s="135">
        <v>0</v>
      </c>
      <c r="BL24" s="135">
        <v>0</v>
      </c>
      <c r="BM24" s="135">
        <v>0</v>
      </c>
      <c r="BN24" s="135">
        <v>0</v>
      </c>
      <c r="BO24" s="135">
        <v>0</v>
      </c>
      <c r="BP24" s="142">
        <v>0</v>
      </c>
      <c r="BQ24" s="142">
        <v>0</v>
      </c>
      <c r="BR24" s="142">
        <v>0</v>
      </c>
      <c r="BS24" s="142">
        <v>0</v>
      </c>
      <c r="BT24" s="142">
        <v>0</v>
      </c>
      <c r="BU24" s="142">
        <v>0</v>
      </c>
      <c r="BV24" s="142">
        <v>0</v>
      </c>
      <c r="BW24" s="143">
        <v>0</v>
      </c>
      <c r="BX24" s="142">
        <v>0</v>
      </c>
      <c r="BY24" s="142">
        <v>0</v>
      </c>
      <c r="BZ24" s="142">
        <v>0</v>
      </c>
      <c r="CA24" s="142">
        <v>0</v>
      </c>
      <c r="CB24" s="142">
        <v>0</v>
      </c>
      <c r="CC24" s="142">
        <v>0</v>
      </c>
      <c r="CD24" s="142">
        <v>0</v>
      </c>
      <c r="CE24" s="142">
        <v>0</v>
      </c>
      <c r="CF24" s="142">
        <v>0</v>
      </c>
      <c r="CG24" s="149">
        <v>0</v>
      </c>
      <c r="CH24" s="149">
        <v>0</v>
      </c>
      <c r="CI24" s="149">
        <v>0</v>
      </c>
      <c r="CJ24" s="149">
        <v>0</v>
      </c>
      <c r="CK24" s="149">
        <v>0</v>
      </c>
      <c r="CL24" s="149">
        <v>0</v>
      </c>
      <c r="CM24" s="149">
        <v>0</v>
      </c>
      <c r="CN24" s="149">
        <v>0</v>
      </c>
      <c r="CO24" s="149">
        <v>0</v>
      </c>
      <c r="CP24" s="149">
        <v>0</v>
      </c>
      <c r="CQ24" s="149">
        <v>0</v>
      </c>
      <c r="CR24" s="149">
        <v>0</v>
      </c>
      <c r="CS24" s="149">
        <v>0</v>
      </c>
      <c r="CT24" s="153">
        <v>0</v>
      </c>
    </row>
    <row r="25" spans="1:98" x14ac:dyDescent="0.25">
      <c r="A25" s="115" t="s">
        <v>121</v>
      </c>
      <c r="B25" s="114">
        <v>84</v>
      </c>
      <c r="C25" s="114">
        <v>44</v>
      </c>
      <c r="D25" s="114">
        <v>45</v>
      </c>
      <c r="E25" s="114">
        <v>45</v>
      </c>
      <c r="F25" s="114">
        <v>44</v>
      </c>
      <c r="G25" s="114">
        <v>44</v>
      </c>
      <c r="H25" s="114">
        <v>44</v>
      </c>
      <c r="I25" s="114">
        <v>45</v>
      </c>
      <c r="J25" s="114">
        <v>45</v>
      </c>
      <c r="K25" s="114">
        <v>45</v>
      </c>
      <c r="L25" s="114">
        <v>45</v>
      </c>
      <c r="M25" s="114">
        <v>44</v>
      </c>
      <c r="N25" s="114">
        <v>44</v>
      </c>
      <c r="O25" s="114">
        <v>44</v>
      </c>
      <c r="P25" s="114">
        <v>44</v>
      </c>
      <c r="Q25" s="114">
        <v>44</v>
      </c>
      <c r="R25" s="123">
        <v>45</v>
      </c>
      <c r="S25" s="123">
        <v>45</v>
      </c>
      <c r="T25" s="123">
        <v>49</v>
      </c>
      <c r="U25" s="123">
        <v>63</v>
      </c>
      <c r="V25" s="123">
        <v>81</v>
      </c>
      <c r="W25" s="123">
        <v>85</v>
      </c>
      <c r="X25" s="123">
        <v>86</v>
      </c>
      <c r="Y25" s="123">
        <v>85</v>
      </c>
      <c r="Z25" s="123">
        <v>85</v>
      </c>
      <c r="AA25" s="123">
        <v>84</v>
      </c>
      <c r="AB25" s="123">
        <v>85</v>
      </c>
      <c r="AC25" s="123">
        <v>85</v>
      </c>
      <c r="AD25" s="123">
        <v>85</v>
      </c>
      <c r="AE25" s="124">
        <v>85</v>
      </c>
      <c r="AF25" s="123">
        <v>85</v>
      </c>
      <c r="AG25" s="123">
        <v>84</v>
      </c>
      <c r="AH25" s="123">
        <v>85</v>
      </c>
      <c r="AI25" s="129">
        <v>84</v>
      </c>
      <c r="AJ25" s="129">
        <v>84</v>
      </c>
      <c r="AK25" s="129">
        <v>84</v>
      </c>
      <c r="AL25" s="129">
        <v>83</v>
      </c>
      <c r="AM25" s="129">
        <v>77</v>
      </c>
      <c r="AN25" s="129">
        <v>75</v>
      </c>
      <c r="AO25" s="129">
        <v>77</v>
      </c>
      <c r="AP25" s="129">
        <v>77</v>
      </c>
      <c r="AQ25" s="130">
        <v>77</v>
      </c>
      <c r="AR25" s="129">
        <v>77</v>
      </c>
      <c r="AS25" s="129">
        <v>77</v>
      </c>
      <c r="AT25" s="129">
        <v>78</v>
      </c>
      <c r="AU25" s="129">
        <v>82</v>
      </c>
      <c r="AV25" s="130">
        <v>82</v>
      </c>
      <c r="AW25" s="129">
        <v>82</v>
      </c>
      <c r="AX25" s="129">
        <v>82</v>
      </c>
      <c r="AY25" s="136">
        <v>83</v>
      </c>
      <c r="AZ25" s="135">
        <v>82</v>
      </c>
      <c r="BA25" s="135">
        <v>82</v>
      </c>
      <c r="BB25" s="136">
        <v>83</v>
      </c>
      <c r="BC25" s="135">
        <v>82</v>
      </c>
      <c r="BD25" s="135">
        <v>82</v>
      </c>
      <c r="BE25" s="135">
        <v>82</v>
      </c>
      <c r="BF25" s="135">
        <v>82</v>
      </c>
      <c r="BG25" s="135">
        <v>82</v>
      </c>
      <c r="BH25" s="135">
        <v>76</v>
      </c>
      <c r="BI25" s="135">
        <v>75</v>
      </c>
      <c r="BJ25" s="135">
        <v>75</v>
      </c>
      <c r="BK25" s="135">
        <v>75</v>
      </c>
      <c r="BL25" s="135">
        <v>75</v>
      </c>
      <c r="BM25" s="135">
        <v>75</v>
      </c>
      <c r="BN25" s="135">
        <v>76</v>
      </c>
      <c r="BO25" s="135">
        <v>75</v>
      </c>
      <c r="BP25" s="142">
        <v>76</v>
      </c>
      <c r="BQ25" s="142">
        <v>76</v>
      </c>
      <c r="BR25" s="142">
        <v>76</v>
      </c>
      <c r="BS25" s="142">
        <v>75</v>
      </c>
      <c r="BT25" s="142">
        <v>72</v>
      </c>
      <c r="BU25" s="142">
        <v>78</v>
      </c>
      <c r="BV25" s="142">
        <v>75</v>
      </c>
      <c r="BW25" s="143">
        <v>85</v>
      </c>
      <c r="BX25" s="142">
        <v>84</v>
      </c>
      <c r="BY25" s="142">
        <v>85</v>
      </c>
      <c r="BZ25" s="142">
        <v>85</v>
      </c>
      <c r="CA25" s="142">
        <v>85</v>
      </c>
      <c r="CB25" s="142">
        <v>84</v>
      </c>
      <c r="CC25" s="142">
        <v>85</v>
      </c>
      <c r="CD25" s="142">
        <v>85</v>
      </c>
      <c r="CE25" s="142">
        <v>85</v>
      </c>
      <c r="CF25" s="142">
        <v>85</v>
      </c>
      <c r="CG25" s="149">
        <v>85</v>
      </c>
      <c r="CH25" s="149">
        <v>84</v>
      </c>
      <c r="CI25" s="149">
        <v>85</v>
      </c>
      <c r="CJ25" s="149">
        <v>85</v>
      </c>
      <c r="CK25" s="149">
        <v>85</v>
      </c>
      <c r="CL25" s="149">
        <v>84</v>
      </c>
      <c r="CM25" s="149">
        <v>84</v>
      </c>
      <c r="CN25" s="149">
        <v>85</v>
      </c>
      <c r="CO25" s="149">
        <v>85</v>
      </c>
      <c r="CP25" s="149">
        <v>85</v>
      </c>
      <c r="CQ25" s="149">
        <v>85</v>
      </c>
      <c r="CR25" s="149">
        <v>85</v>
      </c>
      <c r="CS25" s="149">
        <v>85</v>
      </c>
      <c r="CT25" s="153">
        <v>1808</v>
      </c>
    </row>
    <row r="26" spans="1:98" x14ac:dyDescent="0.25">
      <c r="A26" s="115" t="s">
        <v>122</v>
      </c>
      <c r="B26" s="114">
        <v>24</v>
      </c>
      <c r="C26" s="114">
        <v>0</v>
      </c>
      <c r="D26" s="114">
        <v>0</v>
      </c>
      <c r="E26" s="114">
        <v>0</v>
      </c>
      <c r="F26" s="114">
        <v>0</v>
      </c>
      <c r="G26" s="114">
        <v>0</v>
      </c>
      <c r="H26" s="114">
        <v>0</v>
      </c>
      <c r="I26" s="114">
        <v>0</v>
      </c>
      <c r="J26" s="114">
        <v>0</v>
      </c>
      <c r="K26" s="114">
        <v>0</v>
      </c>
      <c r="L26" s="114">
        <v>0</v>
      </c>
      <c r="M26" s="114">
        <v>0</v>
      </c>
      <c r="N26" s="114">
        <v>0</v>
      </c>
      <c r="O26" s="114">
        <v>0</v>
      </c>
      <c r="P26" s="114">
        <v>0</v>
      </c>
      <c r="Q26" s="114">
        <v>0</v>
      </c>
      <c r="R26" s="123">
        <v>0</v>
      </c>
      <c r="S26" s="123">
        <v>0</v>
      </c>
      <c r="T26" s="123">
        <v>0</v>
      </c>
      <c r="U26" s="123">
        <v>0</v>
      </c>
      <c r="V26" s="123">
        <v>0</v>
      </c>
      <c r="W26" s="123">
        <v>0</v>
      </c>
      <c r="X26" s="123">
        <v>0</v>
      </c>
      <c r="Y26" s="123">
        <v>0</v>
      </c>
      <c r="Z26" s="123">
        <v>0</v>
      </c>
      <c r="AA26" s="123">
        <v>0</v>
      </c>
      <c r="AB26" s="123">
        <v>0</v>
      </c>
      <c r="AC26" s="123">
        <v>0</v>
      </c>
      <c r="AD26" s="123">
        <v>0</v>
      </c>
      <c r="AE26" s="124">
        <v>0</v>
      </c>
      <c r="AF26" s="123">
        <v>0</v>
      </c>
      <c r="AG26" s="123">
        <v>0</v>
      </c>
      <c r="AH26" s="123">
        <v>0</v>
      </c>
      <c r="AI26" s="129">
        <v>18</v>
      </c>
      <c r="AJ26" s="129">
        <v>18</v>
      </c>
      <c r="AK26" s="129">
        <v>18</v>
      </c>
      <c r="AL26" s="129">
        <v>18</v>
      </c>
      <c r="AM26" s="129">
        <v>18</v>
      </c>
      <c r="AN26" s="129">
        <v>18</v>
      </c>
      <c r="AO26" s="129">
        <v>18</v>
      </c>
      <c r="AP26" s="129">
        <v>18</v>
      </c>
      <c r="AQ26" s="130">
        <v>18</v>
      </c>
      <c r="AR26" s="129">
        <v>18</v>
      </c>
      <c r="AS26" s="129">
        <v>18</v>
      </c>
      <c r="AT26" s="129">
        <v>18</v>
      </c>
      <c r="AU26" s="129">
        <v>18</v>
      </c>
      <c r="AV26" s="130">
        <v>18</v>
      </c>
      <c r="AW26" s="129">
        <v>18</v>
      </c>
      <c r="AX26" s="129">
        <v>18</v>
      </c>
      <c r="AY26" s="136">
        <v>18</v>
      </c>
      <c r="AZ26" s="135">
        <v>18</v>
      </c>
      <c r="BA26" s="135">
        <v>18</v>
      </c>
      <c r="BB26" s="136">
        <v>18</v>
      </c>
      <c r="BC26" s="135">
        <v>18</v>
      </c>
      <c r="BD26" s="135">
        <v>18</v>
      </c>
      <c r="BE26" s="135">
        <v>18</v>
      </c>
      <c r="BF26" s="135">
        <v>18</v>
      </c>
      <c r="BG26" s="135">
        <v>18</v>
      </c>
      <c r="BH26" s="135">
        <v>18</v>
      </c>
      <c r="BI26" s="135">
        <v>18</v>
      </c>
      <c r="BJ26" s="135">
        <v>18</v>
      </c>
      <c r="BK26" s="135">
        <v>18</v>
      </c>
      <c r="BL26" s="135">
        <v>18</v>
      </c>
      <c r="BM26" s="135">
        <v>18</v>
      </c>
      <c r="BN26" s="135">
        <v>18</v>
      </c>
      <c r="BO26" s="135">
        <v>18</v>
      </c>
      <c r="BP26" s="142">
        <v>18</v>
      </c>
      <c r="BQ26" s="142">
        <v>24</v>
      </c>
      <c r="BR26" s="142">
        <v>24</v>
      </c>
      <c r="BS26" s="142">
        <v>24</v>
      </c>
      <c r="BT26" s="142">
        <v>24</v>
      </c>
      <c r="BU26" s="142">
        <v>24</v>
      </c>
      <c r="BV26" s="142">
        <v>24</v>
      </c>
      <c r="BW26" s="143">
        <v>24</v>
      </c>
      <c r="BX26" s="142">
        <v>24</v>
      </c>
      <c r="BY26" s="142">
        <v>24</v>
      </c>
      <c r="BZ26" s="142">
        <v>24</v>
      </c>
      <c r="CA26" s="142">
        <v>24</v>
      </c>
      <c r="CB26" s="142">
        <v>24</v>
      </c>
      <c r="CC26" s="142">
        <v>24</v>
      </c>
      <c r="CD26" s="142">
        <v>24</v>
      </c>
      <c r="CE26" s="142">
        <v>24</v>
      </c>
      <c r="CF26" s="142">
        <v>24</v>
      </c>
      <c r="CG26" s="149">
        <v>24</v>
      </c>
      <c r="CH26" s="149">
        <v>24</v>
      </c>
      <c r="CI26" s="149">
        <v>24</v>
      </c>
      <c r="CJ26" s="149">
        <v>24</v>
      </c>
      <c r="CK26" s="149">
        <v>24</v>
      </c>
      <c r="CL26" s="149">
        <v>24</v>
      </c>
      <c r="CM26" s="149">
        <v>24</v>
      </c>
      <c r="CN26" s="149">
        <v>24</v>
      </c>
      <c r="CO26" s="149">
        <v>24</v>
      </c>
      <c r="CP26" s="149">
        <v>24</v>
      </c>
      <c r="CQ26" s="149">
        <v>24</v>
      </c>
      <c r="CR26" s="149">
        <v>24</v>
      </c>
      <c r="CS26" s="149">
        <v>24</v>
      </c>
      <c r="CT26" s="153">
        <v>329.6</v>
      </c>
    </row>
    <row r="27" spans="1:98" x14ac:dyDescent="0.25">
      <c r="A27" s="115" t="s">
        <v>123</v>
      </c>
      <c r="B27" s="114">
        <v>0</v>
      </c>
      <c r="C27" s="114">
        <v>0</v>
      </c>
      <c r="D27" s="114">
        <v>0</v>
      </c>
      <c r="E27" s="114">
        <v>0</v>
      </c>
      <c r="F27" s="114">
        <v>0</v>
      </c>
      <c r="G27" s="114">
        <v>0</v>
      </c>
      <c r="H27" s="114">
        <v>0</v>
      </c>
      <c r="I27" s="114">
        <v>0</v>
      </c>
      <c r="J27" s="114">
        <v>0</v>
      </c>
      <c r="K27" s="114">
        <v>0</v>
      </c>
      <c r="L27" s="114">
        <v>0</v>
      </c>
      <c r="M27" s="114">
        <v>0</v>
      </c>
      <c r="N27" s="114">
        <v>0</v>
      </c>
      <c r="O27" s="114">
        <v>0</v>
      </c>
      <c r="P27" s="114">
        <v>0</v>
      </c>
      <c r="Q27" s="114">
        <v>0</v>
      </c>
      <c r="R27" s="123">
        <v>0</v>
      </c>
      <c r="S27" s="123">
        <v>0</v>
      </c>
      <c r="T27" s="123">
        <v>2</v>
      </c>
      <c r="U27" s="123">
        <v>6</v>
      </c>
      <c r="V27" s="123">
        <v>12</v>
      </c>
      <c r="W27" s="123">
        <v>21</v>
      </c>
      <c r="X27" s="123">
        <v>28</v>
      </c>
      <c r="Y27" s="123">
        <v>34</v>
      </c>
      <c r="Z27" s="123">
        <v>37</v>
      </c>
      <c r="AA27" s="123">
        <v>40</v>
      </c>
      <c r="AB27" s="123">
        <v>40</v>
      </c>
      <c r="AC27" s="123">
        <v>40</v>
      </c>
      <c r="AD27" s="123">
        <v>40</v>
      </c>
      <c r="AE27" s="124">
        <v>40</v>
      </c>
      <c r="AF27" s="123">
        <v>40</v>
      </c>
      <c r="AG27" s="123">
        <v>40</v>
      </c>
      <c r="AH27" s="123">
        <v>40</v>
      </c>
      <c r="AI27" s="129">
        <v>39</v>
      </c>
      <c r="AJ27" s="129">
        <v>39</v>
      </c>
      <c r="AK27" s="129">
        <v>39</v>
      </c>
      <c r="AL27" s="129">
        <v>39</v>
      </c>
      <c r="AM27" s="129">
        <v>39</v>
      </c>
      <c r="AN27" s="129">
        <v>39</v>
      </c>
      <c r="AO27" s="129">
        <v>39</v>
      </c>
      <c r="AP27" s="129">
        <v>39</v>
      </c>
      <c r="AQ27" s="130">
        <v>39</v>
      </c>
      <c r="AR27" s="129">
        <v>39</v>
      </c>
      <c r="AS27" s="129">
        <v>39</v>
      </c>
      <c r="AT27" s="129">
        <v>39</v>
      </c>
      <c r="AU27" s="129">
        <v>39</v>
      </c>
      <c r="AV27" s="130">
        <v>39</v>
      </c>
      <c r="AW27" s="129">
        <v>39</v>
      </c>
      <c r="AX27" s="129">
        <v>39</v>
      </c>
      <c r="AY27" s="136">
        <v>39</v>
      </c>
      <c r="AZ27" s="135">
        <v>39</v>
      </c>
      <c r="BA27" s="135">
        <v>39</v>
      </c>
      <c r="BB27" s="136">
        <v>39</v>
      </c>
      <c r="BC27" s="135">
        <v>39</v>
      </c>
      <c r="BD27" s="135">
        <v>39</v>
      </c>
      <c r="BE27" s="135">
        <v>39</v>
      </c>
      <c r="BF27" s="135">
        <v>39</v>
      </c>
      <c r="BG27" s="135">
        <v>39</v>
      </c>
      <c r="BH27" s="135">
        <v>39</v>
      </c>
      <c r="BI27" s="135">
        <v>39</v>
      </c>
      <c r="BJ27" s="135">
        <v>39</v>
      </c>
      <c r="BK27" s="135">
        <v>39</v>
      </c>
      <c r="BL27" s="135">
        <v>39</v>
      </c>
      <c r="BM27" s="135">
        <v>39</v>
      </c>
      <c r="BN27" s="135">
        <v>39</v>
      </c>
      <c r="BO27" s="135">
        <v>39</v>
      </c>
      <c r="BP27" s="142">
        <v>39</v>
      </c>
      <c r="BQ27" s="142">
        <v>39</v>
      </c>
      <c r="BR27" s="142">
        <v>39</v>
      </c>
      <c r="BS27" s="142">
        <v>39</v>
      </c>
      <c r="BT27" s="142">
        <v>39</v>
      </c>
      <c r="BU27" s="142">
        <v>39</v>
      </c>
      <c r="BV27" s="142">
        <v>39</v>
      </c>
      <c r="BW27" s="143">
        <v>39</v>
      </c>
      <c r="BX27" s="142">
        <v>39</v>
      </c>
      <c r="BY27" s="142">
        <v>39</v>
      </c>
      <c r="BZ27" s="142">
        <v>39</v>
      </c>
      <c r="CA27" s="142">
        <v>39</v>
      </c>
      <c r="CB27" s="142">
        <v>39</v>
      </c>
      <c r="CC27" s="142">
        <v>39</v>
      </c>
      <c r="CD27" s="142">
        <v>39</v>
      </c>
      <c r="CE27" s="142">
        <v>39</v>
      </c>
      <c r="CF27" s="142">
        <v>39</v>
      </c>
      <c r="CG27" s="149">
        <v>39</v>
      </c>
      <c r="CH27" s="149">
        <v>39</v>
      </c>
      <c r="CI27" s="149">
        <v>39</v>
      </c>
      <c r="CJ27" s="149">
        <v>39</v>
      </c>
      <c r="CK27" s="149">
        <v>39</v>
      </c>
      <c r="CL27" s="149">
        <v>39</v>
      </c>
      <c r="CM27" s="149">
        <v>39</v>
      </c>
      <c r="CN27" s="149">
        <v>39</v>
      </c>
      <c r="CO27" s="149">
        <v>39</v>
      </c>
      <c r="CP27" s="149">
        <v>39</v>
      </c>
      <c r="CQ27" s="149">
        <v>39</v>
      </c>
      <c r="CR27" s="149">
        <v>39</v>
      </c>
      <c r="CS27" s="149">
        <v>39</v>
      </c>
      <c r="CT27" s="153">
        <v>738.6</v>
      </c>
    </row>
    <row r="28" spans="1:98" x14ac:dyDescent="0.25">
      <c r="A28" s="113" t="s">
        <v>124</v>
      </c>
      <c r="B28" s="114">
        <v>291</v>
      </c>
      <c r="C28" s="116">
        <v>291</v>
      </c>
      <c r="D28" s="116">
        <v>290</v>
      </c>
      <c r="E28" s="116">
        <v>290</v>
      </c>
      <c r="F28" s="114">
        <v>291</v>
      </c>
      <c r="G28" s="116">
        <v>291</v>
      </c>
      <c r="H28" s="114">
        <v>289</v>
      </c>
      <c r="I28" s="114">
        <v>290</v>
      </c>
      <c r="J28" s="114">
        <v>290</v>
      </c>
      <c r="K28" s="114">
        <v>290</v>
      </c>
      <c r="L28" s="114">
        <v>290</v>
      </c>
      <c r="M28" s="114">
        <v>256</v>
      </c>
      <c r="N28" s="114">
        <v>252</v>
      </c>
      <c r="O28" s="114">
        <v>252</v>
      </c>
      <c r="P28" s="114">
        <v>286</v>
      </c>
      <c r="Q28" s="114">
        <v>289</v>
      </c>
      <c r="R28" s="123">
        <v>290</v>
      </c>
      <c r="S28" s="123">
        <v>289</v>
      </c>
      <c r="T28" s="123">
        <v>288</v>
      </c>
      <c r="U28" s="123">
        <v>288</v>
      </c>
      <c r="V28" s="123">
        <v>287</v>
      </c>
      <c r="W28" s="123">
        <v>288</v>
      </c>
      <c r="X28" s="123">
        <v>288</v>
      </c>
      <c r="Y28" s="123">
        <v>285</v>
      </c>
      <c r="Z28" s="123">
        <v>284</v>
      </c>
      <c r="AA28" s="123">
        <v>286</v>
      </c>
      <c r="AB28" s="123">
        <v>285</v>
      </c>
      <c r="AC28" s="123">
        <v>287</v>
      </c>
      <c r="AD28" s="124">
        <v>286</v>
      </c>
      <c r="AE28" s="124">
        <v>286</v>
      </c>
      <c r="AF28" s="123">
        <v>286</v>
      </c>
      <c r="AG28" s="124">
        <v>287</v>
      </c>
      <c r="AH28" s="124">
        <v>289</v>
      </c>
      <c r="AI28" s="129">
        <v>289</v>
      </c>
      <c r="AJ28" s="129">
        <v>290</v>
      </c>
      <c r="AK28" s="129">
        <v>290</v>
      </c>
      <c r="AL28" s="129">
        <v>288</v>
      </c>
      <c r="AM28" s="129">
        <v>288</v>
      </c>
      <c r="AN28" s="129">
        <v>287</v>
      </c>
      <c r="AO28" s="129">
        <v>287</v>
      </c>
      <c r="AP28" s="130">
        <v>288</v>
      </c>
      <c r="AQ28" s="130">
        <v>285</v>
      </c>
      <c r="AR28" s="129">
        <v>284</v>
      </c>
      <c r="AS28" s="129">
        <v>285</v>
      </c>
      <c r="AT28" s="130">
        <v>284</v>
      </c>
      <c r="AU28" s="129">
        <v>284</v>
      </c>
      <c r="AV28" s="130">
        <v>288</v>
      </c>
      <c r="AW28" s="129">
        <v>285</v>
      </c>
      <c r="AX28" s="130">
        <v>285</v>
      </c>
      <c r="AY28" s="136">
        <v>284</v>
      </c>
      <c r="AZ28" s="135">
        <v>284</v>
      </c>
      <c r="BA28" s="135">
        <v>283</v>
      </c>
      <c r="BB28" s="136">
        <v>283</v>
      </c>
      <c r="BC28" s="135">
        <v>282</v>
      </c>
      <c r="BD28" s="136">
        <v>281</v>
      </c>
      <c r="BE28" s="136">
        <v>282</v>
      </c>
      <c r="BF28" s="136">
        <v>283</v>
      </c>
      <c r="BG28" s="136">
        <v>280</v>
      </c>
      <c r="BH28" s="136">
        <v>283</v>
      </c>
      <c r="BI28" s="136">
        <v>280</v>
      </c>
      <c r="BJ28" s="136">
        <v>282</v>
      </c>
      <c r="BK28" s="136">
        <v>282</v>
      </c>
      <c r="BL28" s="136">
        <v>282</v>
      </c>
      <c r="BM28" s="136">
        <v>282</v>
      </c>
      <c r="BN28" s="136">
        <v>282</v>
      </c>
      <c r="BO28" s="136">
        <v>282</v>
      </c>
      <c r="BP28" s="142">
        <v>283</v>
      </c>
      <c r="BQ28" s="142">
        <v>283</v>
      </c>
      <c r="BR28" s="142">
        <v>284</v>
      </c>
      <c r="BS28" s="142">
        <v>283</v>
      </c>
      <c r="BT28" s="142">
        <v>282</v>
      </c>
      <c r="BU28" s="142">
        <v>283</v>
      </c>
      <c r="BV28" s="143">
        <v>283</v>
      </c>
      <c r="BW28" s="143">
        <v>282</v>
      </c>
      <c r="BX28" s="142">
        <v>283</v>
      </c>
      <c r="BY28" s="143">
        <v>282</v>
      </c>
      <c r="BZ28" s="143">
        <v>283</v>
      </c>
      <c r="CA28" s="143">
        <v>283</v>
      </c>
      <c r="CB28" s="143">
        <v>284</v>
      </c>
      <c r="CC28" s="143">
        <v>284</v>
      </c>
      <c r="CD28" s="143">
        <v>284</v>
      </c>
      <c r="CE28" s="143">
        <v>281</v>
      </c>
      <c r="CF28" s="143">
        <v>284</v>
      </c>
      <c r="CG28" s="149">
        <v>284</v>
      </c>
      <c r="CH28" s="149">
        <v>284</v>
      </c>
      <c r="CI28" s="149">
        <v>284</v>
      </c>
      <c r="CJ28" s="149">
        <v>285</v>
      </c>
      <c r="CK28" s="149">
        <v>286</v>
      </c>
      <c r="CL28" s="150">
        <v>284</v>
      </c>
      <c r="CM28" s="150">
        <v>285</v>
      </c>
      <c r="CN28" s="149">
        <v>280</v>
      </c>
      <c r="CO28" s="149">
        <v>278</v>
      </c>
      <c r="CP28" s="150">
        <v>280</v>
      </c>
      <c r="CQ28" s="149">
        <v>279</v>
      </c>
      <c r="CR28" s="150">
        <v>278</v>
      </c>
      <c r="CS28" s="149">
        <v>278</v>
      </c>
      <c r="CT28" s="153">
        <v>6668.8</v>
      </c>
    </row>
    <row r="29" spans="1:98" x14ac:dyDescent="0.25">
      <c r="A29" s="115" t="s">
        <v>125</v>
      </c>
      <c r="B29" s="114">
        <v>0</v>
      </c>
      <c r="C29" s="114">
        <v>0</v>
      </c>
      <c r="D29" s="114">
        <v>0</v>
      </c>
      <c r="E29" s="114">
        <v>0</v>
      </c>
      <c r="F29" s="114">
        <v>0</v>
      </c>
      <c r="G29" s="114">
        <v>0</v>
      </c>
      <c r="H29" s="114">
        <v>0</v>
      </c>
      <c r="I29" s="114">
        <v>0</v>
      </c>
      <c r="J29" s="114">
        <v>0</v>
      </c>
      <c r="K29" s="114">
        <v>0</v>
      </c>
      <c r="L29" s="114">
        <v>0</v>
      </c>
      <c r="M29" s="114">
        <v>0</v>
      </c>
      <c r="N29" s="114">
        <v>0</v>
      </c>
      <c r="O29" s="114">
        <v>0</v>
      </c>
      <c r="P29" s="114">
        <v>0</v>
      </c>
      <c r="Q29" s="114">
        <v>0</v>
      </c>
      <c r="R29" s="123">
        <v>0</v>
      </c>
      <c r="S29" s="123">
        <v>0</v>
      </c>
      <c r="T29" s="123">
        <v>0</v>
      </c>
      <c r="U29" s="123">
        <v>25</v>
      </c>
      <c r="V29" s="123">
        <v>37</v>
      </c>
      <c r="W29" s="123">
        <v>40</v>
      </c>
      <c r="X29" s="123">
        <v>40</v>
      </c>
      <c r="Y29" s="123">
        <v>35</v>
      </c>
      <c r="Z29" s="123">
        <v>34</v>
      </c>
      <c r="AA29" s="123">
        <v>35</v>
      </c>
      <c r="AB29" s="123">
        <v>34</v>
      </c>
      <c r="AC29" s="123">
        <v>34</v>
      </c>
      <c r="AD29" s="123">
        <v>46</v>
      </c>
      <c r="AE29" s="124">
        <v>63</v>
      </c>
      <c r="AF29" s="123">
        <v>85</v>
      </c>
      <c r="AG29" s="124">
        <v>103</v>
      </c>
      <c r="AH29" s="124">
        <v>123</v>
      </c>
      <c r="AI29" s="129">
        <v>136</v>
      </c>
      <c r="AJ29" s="129">
        <v>135</v>
      </c>
      <c r="AK29" s="129">
        <v>134</v>
      </c>
      <c r="AL29" s="129">
        <v>133</v>
      </c>
      <c r="AM29" s="129">
        <v>133</v>
      </c>
      <c r="AN29" s="129">
        <v>133</v>
      </c>
      <c r="AO29" s="129">
        <v>132</v>
      </c>
      <c r="AP29" s="130">
        <v>133</v>
      </c>
      <c r="AQ29" s="130">
        <v>133</v>
      </c>
      <c r="AR29" s="129">
        <v>131</v>
      </c>
      <c r="AS29" s="129">
        <v>132</v>
      </c>
      <c r="AT29" s="130">
        <v>132</v>
      </c>
      <c r="AU29" s="129">
        <v>132</v>
      </c>
      <c r="AV29" s="130">
        <v>132</v>
      </c>
      <c r="AW29" s="129">
        <v>132</v>
      </c>
      <c r="AX29" s="130">
        <v>132</v>
      </c>
      <c r="AY29" s="136">
        <v>131</v>
      </c>
      <c r="AZ29" s="135">
        <v>132</v>
      </c>
      <c r="BA29" s="135">
        <v>131</v>
      </c>
      <c r="BB29" s="136">
        <v>131</v>
      </c>
      <c r="BC29" s="135">
        <v>130</v>
      </c>
      <c r="BD29" s="136">
        <v>130</v>
      </c>
      <c r="BE29" s="136">
        <v>130</v>
      </c>
      <c r="BF29" s="136">
        <v>130</v>
      </c>
      <c r="BG29" s="136">
        <v>130</v>
      </c>
      <c r="BH29" s="136">
        <v>130</v>
      </c>
      <c r="BI29" s="136">
        <v>129</v>
      </c>
      <c r="BJ29" s="136">
        <v>129</v>
      </c>
      <c r="BK29" s="136">
        <v>129</v>
      </c>
      <c r="BL29" s="136">
        <v>129</v>
      </c>
      <c r="BM29" s="136">
        <v>129</v>
      </c>
      <c r="BN29" s="136">
        <v>129</v>
      </c>
      <c r="BO29" s="136">
        <v>130</v>
      </c>
      <c r="BP29" s="142">
        <v>129</v>
      </c>
      <c r="BQ29" s="142">
        <v>130</v>
      </c>
      <c r="BR29" s="142">
        <v>130</v>
      </c>
      <c r="BS29" s="142">
        <v>130</v>
      </c>
      <c r="BT29" s="142">
        <v>129</v>
      </c>
      <c r="BU29" s="142">
        <v>130</v>
      </c>
      <c r="BV29" s="143">
        <v>131</v>
      </c>
      <c r="BW29" s="143">
        <v>131</v>
      </c>
      <c r="BX29" s="142">
        <v>131</v>
      </c>
      <c r="BY29" s="143">
        <v>131</v>
      </c>
      <c r="BZ29" s="143">
        <v>131</v>
      </c>
      <c r="CA29" s="143">
        <v>132</v>
      </c>
      <c r="CB29" s="143">
        <v>131</v>
      </c>
      <c r="CC29" s="143">
        <v>132</v>
      </c>
      <c r="CD29" s="143">
        <v>132</v>
      </c>
      <c r="CE29" s="143">
        <v>132</v>
      </c>
      <c r="CF29" s="143">
        <v>132</v>
      </c>
      <c r="CG29" s="149">
        <v>133</v>
      </c>
      <c r="CH29" s="149">
        <v>109</v>
      </c>
      <c r="CI29" s="149">
        <v>85</v>
      </c>
      <c r="CJ29" s="149">
        <v>78</v>
      </c>
      <c r="CK29" s="149">
        <v>53</v>
      </c>
      <c r="CL29" s="149">
        <v>15</v>
      </c>
      <c r="CM29" s="149">
        <v>0</v>
      </c>
      <c r="CN29" s="149">
        <v>0</v>
      </c>
      <c r="CO29" s="149">
        <v>0</v>
      </c>
      <c r="CP29" s="149">
        <v>0</v>
      </c>
      <c r="CQ29" s="149">
        <v>0</v>
      </c>
      <c r="CR29" s="149">
        <v>0</v>
      </c>
      <c r="CS29" s="149">
        <v>0</v>
      </c>
      <c r="CT29" s="153">
        <v>1875.1</v>
      </c>
    </row>
    <row r="30" spans="1:98" x14ac:dyDescent="0.25">
      <c r="A30" s="113" t="s">
        <v>126</v>
      </c>
      <c r="B30" s="114">
        <v>0</v>
      </c>
      <c r="C30" s="114">
        <v>0</v>
      </c>
      <c r="D30" s="114">
        <v>0</v>
      </c>
      <c r="E30" s="114">
        <v>0</v>
      </c>
      <c r="F30" s="114">
        <v>0</v>
      </c>
      <c r="G30" s="114">
        <v>0</v>
      </c>
      <c r="H30" s="114">
        <v>0</v>
      </c>
      <c r="I30" s="114">
        <v>0</v>
      </c>
      <c r="J30" s="114">
        <v>0</v>
      </c>
      <c r="K30" s="114">
        <v>0</v>
      </c>
      <c r="L30" s="114">
        <v>0</v>
      </c>
      <c r="M30" s="114">
        <v>0</v>
      </c>
      <c r="N30" s="114">
        <v>0</v>
      </c>
      <c r="O30" s="114">
        <v>0</v>
      </c>
      <c r="P30" s="114">
        <v>0</v>
      </c>
      <c r="Q30" s="114">
        <v>0</v>
      </c>
      <c r="R30" s="123">
        <v>0</v>
      </c>
      <c r="S30" s="123">
        <v>0</v>
      </c>
      <c r="T30" s="123">
        <v>0</v>
      </c>
      <c r="U30" s="123">
        <v>0</v>
      </c>
      <c r="V30" s="123">
        <v>0</v>
      </c>
      <c r="W30" s="123">
        <v>0</v>
      </c>
      <c r="X30" s="123">
        <v>0</v>
      </c>
      <c r="Y30" s="123">
        <v>0</v>
      </c>
      <c r="Z30" s="123">
        <v>0</v>
      </c>
      <c r="AA30" s="123">
        <v>0</v>
      </c>
      <c r="AB30" s="123">
        <v>0</v>
      </c>
      <c r="AC30" s="123">
        <v>0</v>
      </c>
      <c r="AD30" s="123">
        <v>0</v>
      </c>
      <c r="AE30" s="124">
        <v>0</v>
      </c>
      <c r="AF30" s="123">
        <v>0</v>
      </c>
      <c r="AG30" s="123">
        <v>0</v>
      </c>
      <c r="AH30" s="123">
        <v>0</v>
      </c>
      <c r="AI30" s="129">
        <v>0</v>
      </c>
      <c r="AJ30" s="129">
        <v>0</v>
      </c>
      <c r="AK30" s="129">
        <v>0</v>
      </c>
      <c r="AL30" s="129">
        <v>0</v>
      </c>
      <c r="AM30" s="129">
        <v>0</v>
      </c>
      <c r="AN30" s="129">
        <v>0</v>
      </c>
      <c r="AO30" s="129">
        <v>0</v>
      </c>
      <c r="AP30" s="129">
        <v>0</v>
      </c>
      <c r="AQ30" s="130">
        <v>0</v>
      </c>
      <c r="AR30" s="129">
        <v>0</v>
      </c>
      <c r="AS30" s="129">
        <v>0</v>
      </c>
      <c r="AT30" s="129">
        <v>0</v>
      </c>
      <c r="AU30" s="129">
        <v>0</v>
      </c>
      <c r="AV30" s="130">
        <v>0</v>
      </c>
      <c r="AW30" s="129">
        <v>0</v>
      </c>
      <c r="AX30" s="129">
        <v>0</v>
      </c>
      <c r="AY30" s="136">
        <v>0</v>
      </c>
      <c r="AZ30" s="135">
        <v>0</v>
      </c>
      <c r="BA30" s="135">
        <v>0</v>
      </c>
      <c r="BB30" s="136">
        <v>0</v>
      </c>
      <c r="BC30" s="135">
        <v>0</v>
      </c>
      <c r="BD30" s="135">
        <v>0</v>
      </c>
      <c r="BE30" s="135">
        <v>0</v>
      </c>
      <c r="BF30" s="135">
        <v>0</v>
      </c>
      <c r="BG30" s="135">
        <v>0</v>
      </c>
      <c r="BH30" s="135">
        <v>0</v>
      </c>
      <c r="BI30" s="135">
        <v>0</v>
      </c>
      <c r="BJ30" s="135">
        <v>0</v>
      </c>
      <c r="BK30" s="135">
        <v>0</v>
      </c>
      <c r="BL30" s="135">
        <v>0</v>
      </c>
      <c r="BM30" s="135">
        <v>0</v>
      </c>
      <c r="BN30" s="135">
        <v>0</v>
      </c>
      <c r="BO30" s="135">
        <v>0</v>
      </c>
      <c r="BP30" s="142">
        <v>0</v>
      </c>
      <c r="BQ30" s="142">
        <v>0</v>
      </c>
      <c r="BR30" s="142">
        <v>0</v>
      </c>
      <c r="BS30" s="142">
        <v>0</v>
      </c>
      <c r="BT30" s="142">
        <v>0</v>
      </c>
      <c r="BU30" s="142">
        <v>0</v>
      </c>
      <c r="BV30" s="142">
        <v>0</v>
      </c>
      <c r="BW30" s="143">
        <v>0</v>
      </c>
      <c r="BX30" s="142">
        <v>0</v>
      </c>
      <c r="BY30" s="142">
        <v>0</v>
      </c>
      <c r="BZ30" s="142">
        <v>0</v>
      </c>
      <c r="CA30" s="142">
        <v>0</v>
      </c>
      <c r="CB30" s="142">
        <v>0</v>
      </c>
      <c r="CC30" s="142">
        <v>0</v>
      </c>
      <c r="CD30" s="142">
        <v>0</v>
      </c>
      <c r="CE30" s="142">
        <v>0</v>
      </c>
      <c r="CF30" s="142">
        <v>0</v>
      </c>
      <c r="CG30" s="149">
        <v>0</v>
      </c>
      <c r="CH30" s="149">
        <v>0</v>
      </c>
      <c r="CI30" s="149">
        <v>0</v>
      </c>
      <c r="CJ30" s="149">
        <v>0</v>
      </c>
      <c r="CK30" s="149">
        <v>0</v>
      </c>
      <c r="CL30" s="149">
        <v>0</v>
      </c>
      <c r="CM30" s="149">
        <v>0</v>
      </c>
      <c r="CN30" s="149">
        <v>0</v>
      </c>
      <c r="CO30" s="149">
        <v>0</v>
      </c>
      <c r="CP30" s="149">
        <v>0</v>
      </c>
      <c r="CQ30" s="149">
        <v>0</v>
      </c>
      <c r="CR30" s="149">
        <v>0</v>
      </c>
      <c r="CS30" s="149">
        <v>0</v>
      </c>
      <c r="CT30" s="153">
        <v>0</v>
      </c>
    </row>
    <row r="31" spans="1:98" x14ac:dyDescent="0.25">
      <c r="A31" s="113" t="s">
        <v>127</v>
      </c>
      <c r="B31" s="114">
        <v>0</v>
      </c>
      <c r="C31" s="114">
        <v>0</v>
      </c>
      <c r="D31" s="114">
        <v>0</v>
      </c>
      <c r="E31" s="114">
        <v>0</v>
      </c>
      <c r="F31" s="114">
        <v>0</v>
      </c>
      <c r="G31" s="114">
        <v>0</v>
      </c>
      <c r="H31" s="114">
        <v>0</v>
      </c>
      <c r="I31" s="114">
        <v>0</v>
      </c>
      <c r="J31" s="114">
        <v>0</v>
      </c>
      <c r="K31" s="114">
        <v>0</v>
      </c>
      <c r="L31" s="114">
        <v>0</v>
      </c>
      <c r="M31" s="114">
        <v>0</v>
      </c>
      <c r="N31" s="114">
        <v>0</v>
      </c>
      <c r="O31" s="114">
        <v>0</v>
      </c>
      <c r="P31" s="114">
        <v>0</v>
      </c>
      <c r="Q31" s="114">
        <v>0</v>
      </c>
      <c r="R31" s="123">
        <v>0</v>
      </c>
      <c r="S31" s="123">
        <v>0</v>
      </c>
      <c r="T31" s="123">
        <v>0</v>
      </c>
      <c r="U31" s="123">
        <v>0</v>
      </c>
      <c r="V31" s="123">
        <v>0</v>
      </c>
      <c r="W31" s="123">
        <v>0</v>
      </c>
      <c r="X31" s="123">
        <v>0</v>
      </c>
      <c r="Y31" s="123">
        <v>0</v>
      </c>
      <c r="Z31" s="123">
        <v>0</v>
      </c>
      <c r="AA31" s="123">
        <v>0</v>
      </c>
      <c r="AB31" s="123">
        <v>0</v>
      </c>
      <c r="AC31" s="123">
        <v>0</v>
      </c>
      <c r="AD31" s="123">
        <v>0</v>
      </c>
      <c r="AE31" s="124">
        <v>0</v>
      </c>
      <c r="AF31" s="123">
        <v>0</v>
      </c>
      <c r="AG31" s="123">
        <v>0</v>
      </c>
      <c r="AH31" s="123">
        <v>0</v>
      </c>
      <c r="AI31" s="129">
        <v>0</v>
      </c>
      <c r="AJ31" s="129">
        <v>0</v>
      </c>
      <c r="AK31" s="129">
        <v>0</v>
      </c>
      <c r="AL31" s="129">
        <v>0</v>
      </c>
      <c r="AM31" s="129">
        <v>0</v>
      </c>
      <c r="AN31" s="129">
        <v>0</v>
      </c>
      <c r="AO31" s="129">
        <v>0</v>
      </c>
      <c r="AP31" s="129">
        <v>0</v>
      </c>
      <c r="AQ31" s="130">
        <v>0</v>
      </c>
      <c r="AR31" s="129">
        <v>0</v>
      </c>
      <c r="AS31" s="129">
        <v>0</v>
      </c>
      <c r="AT31" s="129">
        <v>0</v>
      </c>
      <c r="AU31" s="129">
        <v>0</v>
      </c>
      <c r="AV31" s="130">
        <v>0</v>
      </c>
      <c r="AW31" s="129">
        <v>0</v>
      </c>
      <c r="AX31" s="129">
        <v>0</v>
      </c>
      <c r="AY31" s="136">
        <v>0</v>
      </c>
      <c r="AZ31" s="135">
        <v>0</v>
      </c>
      <c r="BA31" s="135">
        <v>0</v>
      </c>
      <c r="BB31" s="136">
        <v>0</v>
      </c>
      <c r="BC31" s="135">
        <v>0</v>
      </c>
      <c r="BD31" s="135">
        <v>0</v>
      </c>
      <c r="BE31" s="135">
        <v>0</v>
      </c>
      <c r="BF31" s="135">
        <v>0</v>
      </c>
      <c r="BG31" s="135">
        <v>0</v>
      </c>
      <c r="BH31" s="135">
        <v>0</v>
      </c>
      <c r="BI31" s="135">
        <v>0</v>
      </c>
      <c r="BJ31" s="135">
        <v>0</v>
      </c>
      <c r="BK31" s="135">
        <v>0</v>
      </c>
      <c r="BL31" s="135">
        <v>0</v>
      </c>
      <c r="BM31" s="135">
        <v>0</v>
      </c>
      <c r="BN31" s="135">
        <v>0</v>
      </c>
      <c r="BO31" s="135">
        <v>0</v>
      </c>
      <c r="BP31" s="142">
        <v>0</v>
      </c>
      <c r="BQ31" s="142">
        <v>0</v>
      </c>
      <c r="BR31" s="142">
        <v>0</v>
      </c>
      <c r="BS31" s="142">
        <v>0</v>
      </c>
      <c r="BT31" s="142">
        <v>0</v>
      </c>
      <c r="BU31" s="142">
        <v>0</v>
      </c>
      <c r="BV31" s="142">
        <v>0</v>
      </c>
      <c r="BW31" s="143">
        <v>0</v>
      </c>
      <c r="BX31" s="142">
        <v>0</v>
      </c>
      <c r="BY31" s="142">
        <v>0</v>
      </c>
      <c r="BZ31" s="142">
        <v>0</v>
      </c>
      <c r="CA31" s="142">
        <v>0</v>
      </c>
      <c r="CB31" s="142">
        <v>0</v>
      </c>
      <c r="CC31" s="142">
        <v>0</v>
      </c>
      <c r="CD31" s="142">
        <v>0</v>
      </c>
      <c r="CE31" s="142">
        <v>0</v>
      </c>
      <c r="CF31" s="142">
        <v>0</v>
      </c>
      <c r="CG31" s="149">
        <v>0</v>
      </c>
      <c r="CH31" s="149">
        <v>0</v>
      </c>
      <c r="CI31" s="149">
        <v>0</v>
      </c>
      <c r="CJ31" s="149">
        <v>0</v>
      </c>
      <c r="CK31" s="149">
        <v>0</v>
      </c>
      <c r="CL31" s="149">
        <v>0</v>
      </c>
      <c r="CM31" s="149">
        <v>0</v>
      </c>
      <c r="CN31" s="149">
        <v>0</v>
      </c>
      <c r="CO31" s="149">
        <v>0</v>
      </c>
      <c r="CP31" s="149">
        <v>0</v>
      </c>
      <c r="CQ31" s="149">
        <v>0</v>
      </c>
      <c r="CR31" s="149">
        <v>0</v>
      </c>
      <c r="CS31" s="149">
        <v>0</v>
      </c>
      <c r="CT31" s="153">
        <v>0</v>
      </c>
    </row>
    <row r="32" spans="1:98" ht="18" x14ac:dyDescent="0.25">
      <c r="A32" s="115" t="s">
        <v>128</v>
      </c>
      <c r="B32" s="114">
        <v>0</v>
      </c>
      <c r="C32" s="114">
        <v>0</v>
      </c>
      <c r="D32" s="114">
        <v>0</v>
      </c>
      <c r="E32" s="114">
        <v>0</v>
      </c>
      <c r="F32" s="114">
        <v>0</v>
      </c>
      <c r="G32" s="114">
        <v>0</v>
      </c>
      <c r="H32" s="114">
        <v>0</v>
      </c>
      <c r="I32" s="114">
        <v>0</v>
      </c>
      <c r="J32" s="114">
        <v>0</v>
      </c>
      <c r="K32" s="114">
        <v>0</v>
      </c>
      <c r="L32" s="114">
        <v>0</v>
      </c>
      <c r="M32" s="114">
        <v>0</v>
      </c>
      <c r="N32" s="114">
        <v>0</v>
      </c>
      <c r="O32" s="114">
        <v>0</v>
      </c>
      <c r="P32" s="114">
        <v>0</v>
      </c>
      <c r="Q32" s="114">
        <v>0</v>
      </c>
      <c r="R32" s="123">
        <v>0</v>
      </c>
      <c r="S32" s="123">
        <v>0</v>
      </c>
      <c r="T32" s="123">
        <v>0</v>
      </c>
      <c r="U32" s="123">
        <v>0</v>
      </c>
      <c r="V32" s="123">
        <v>0</v>
      </c>
      <c r="W32" s="123">
        <v>0</v>
      </c>
      <c r="X32" s="123">
        <v>0</v>
      </c>
      <c r="Y32" s="123">
        <v>0</v>
      </c>
      <c r="Z32" s="123">
        <v>0</v>
      </c>
      <c r="AA32" s="123">
        <v>0</v>
      </c>
      <c r="AB32" s="123">
        <v>0</v>
      </c>
      <c r="AC32" s="123">
        <v>0</v>
      </c>
      <c r="AD32" s="123">
        <v>0</v>
      </c>
      <c r="AE32" s="124">
        <v>0</v>
      </c>
      <c r="AF32" s="123">
        <v>0</v>
      </c>
      <c r="AG32" s="123">
        <v>0</v>
      </c>
      <c r="AH32" s="123">
        <v>0</v>
      </c>
      <c r="AI32" s="129">
        <v>0</v>
      </c>
      <c r="AJ32" s="129">
        <v>0</v>
      </c>
      <c r="AK32" s="129">
        <v>0</v>
      </c>
      <c r="AL32" s="129">
        <v>0</v>
      </c>
      <c r="AM32" s="129">
        <v>0</v>
      </c>
      <c r="AN32" s="129">
        <v>0</v>
      </c>
      <c r="AO32" s="129">
        <v>0</v>
      </c>
      <c r="AP32" s="129">
        <v>0</v>
      </c>
      <c r="AQ32" s="130">
        <v>0</v>
      </c>
      <c r="AR32" s="129">
        <v>0</v>
      </c>
      <c r="AS32" s="129">
        <v>0</v>
      </c>
      <c r="AT32" s="129">
        <v>0</v>
      </c>
      <c r="AU32" s="129">
        <v>0</v>
      </c>
      <c r="AV32" s="130">
        <v>0</v>
      </c>
      <c r="AW32" s="129">
        <v>0</v>
      </c>
      <c r="AX32" s="129">
        <v>0</v>
      </c>
      <c r="AY32" s="136">
        <v>0</v>
      </c>
      <c r="AZ32" s="135">
        <v>0</v>
      </c>
      <c r="BA32" s="135">
        <v>0</v>
      </c>
      <c r="BB32" s="136">
        <v>0</v>
      </c>
      <c r="BC32" s="135">
        <v>0</v>
      </c>
      <c r="BD32" s="135">
        <v>0</v>
      </c>
      <c r="BE32" s="135">
        <v>0</v>
      </c>
      <c r="BF32" s="135">
        <v>0</v>
      </c>
      <c r="BG32" s="135">
        <v>0</v>
      </c>
      <c r="BH32" s="135">
        <v>0</v>
      </c>
      <c r="BI32" s="135">
        <v>0</v>
      </c>
      <c r="BJ32" s="135">
        <v>0</v>
      </c>
      <c r="BK32" s="135">
        <v>0</v>
      </c>
      <c r="BL32" s="135">
        <v>0</v>
      </c>
      <c r="BM32" s="135">
        <v>0</v>
      </c>
      <c r="BN32" s="135">
        <v>0</v>
      </c>
      <c r="BO32" s="135">
        <v>0</v>
      </c>
      <c r="BP32" s="142">
        <v>0</v>
      </c>
      <c r="BQ32" s="142">
        <v>0</v>
      </c>
      <c r="BR32" s="142">
        <v>0</v>
      </c>
      <c r="BS32" s="142">
        <v>0</v>
      </c>
      <c r="BT32" s="142">
        <v>0</v>
      </c>
      <c r="BU32" s="142">
        <v>0</v>
      </c>
      <c r="BV32" s="142">
        <v>0</v>
      </c>
      <c r="BW32" s="143">
        <v>0</v>
      </c>
      <c r="BX32" s="142">
        <v>0</v>
      </c>
      <c r="BY32" s="142">
        <v>0</v>
      </c>
      <c r="BZ32" s="142">
        <v>0</v>
      </c>
      <c r="CA32" s="142">
        <v>0</v>
      </c>
      <c r="CB32" s="142">
        <v>0</v>
      </c>
      <c r="CC32" s="142">
        <v>0</v>
      </c>
      <c r="CD32" s="142">
        <v>0</v>
      </c>
      <c r="CE32" s="142">
        <v>0</v>
      </c>
      <c r="CF32" s="142">
        <v>0</v>
      </c>
      <c r="CG32" s="149">
        <v>0</v>
      </c>
      <c r="CH32" s="149">
        <v>0</v>
      </c>
      <c r="CI32" s="149">
        <v>0</v>
      </c>
      <c r="CJ32" s="149">
        <v>0</v>
      </c>
      <c r="CK32" s="149">
        <v>0</v>
      </c>
      <c r="CL32" s="149">
        <v>0</v>
      </c>
      <c r="CM32" s="149">
        <v>0</v>
      </c>
      <c r="CN32" s="149">
        <v>0</v>
      </c>
      <c r="CO32" s="149">
        <v>0</v>
      </c>
      <c r="CP32" s="149">
        <v>0</v>
      </c>
      <c r="CQ32" s="149">
        <v>0</v>
      </c>
      <c r="CR32" s="149">
        <v>0</v>
      </c>
      <c r="CS32" s="149">
        <v>0</v>
      </c>
      <c r="CT32" s="153">
        <v>0</v>
      </c>
    </row>
    <row r="33" spans="1:100" x14ac:dyDescent="0.25">
      <c r="A33" s="115" t="s">
        <v>129</v>
      </c>
      <c r="B33" s="114">
        <v>0</v>
      </c>
      <c r="C33" s="114">
        <v>0</v>
      </c>
      <c r="D33" s="114">
        <v>0</v>
      </c>
      <c r="E33" s="114">
        <v>0</v>
      </c>
      <c r="F33" s="114">
        <v>0</v>
      </c>
      <c r="G33" s="114">
        <v>0</v>
      </c>
      <c r="H33" s="114">
        <v>0</v>
      </c>
      <c r="I33" s="114">
        <v>0</v>
      </c>
      <c r="J33" s="114">
        <v>0</v>
      </c>
      <c r="K33" s="114">
        <v>0</v>
      </c>
      <c r="L33" s="114">
        <v>0</v>
      </c>
      <c r="M33" s="114">
        <v>0</v>
      </c>
      <c r="N33" s="114">
        <v>0</v>
      </c>
      <c r="O33" s="114">
        <v>0</v>
      </c>
      <c r="P33" s="114">
        <v>0</v>
      </c>
      <c r="Q33" s="114">
        <v>0</v>
      </c>
      <c r="R33" s="123">
        <v>0</v>
      </c>
      <c r="S33" s="123">
        <v>0</v>
      </c>
      <c r="T33" s="123">
        <v>0</v>
      </c>
      <c r="U33" s="123">
        <v>0</v>
      </c>
      <c r="V33" s="123">
        <v>0</v>
      </c>
      <c r="W33" s="123">
        <v>0</v>
      </c>
      <c r="X33" s="123">
        <v>0</v>
      </c>
      <c r="Y33" s="123">
        <v>0</v>
      </c>
      <c r="Z33" s="123">
        <v>0</v>
      </c>
      <c r="AA33" s="123">
        <v>0</v>
      </c>
      <c r="AB33" s="123">
        <v>0</v>
      </c>
      <c r="AC33" s="123">
        <v>0</v>
      </c>
      <c r="AD33" s="123">
        <v>0</v>
      </c>
      <c r="AE33" s="124">
        <v>0</v>
      </c>
      <c r="AF33" s="123">
        <v>0</v>
      </c>
      <c r="AG33" s="123">
        <v>0</v>
      </c>
      <c r="AH33" s="123">
        <v>0</v>
      </c>
      <c r="AI33" s="129">
        <v>0</v>
      </c>
      <c r="AJ33" s="129">
        <v>0</v>
      </c>
      <c r="AK33" s="129">
        <v>0</v>
      </c>
      <c r="AL33" s="129">
        <v>0</v>
      </c>
      <c r="AM33" s="129">
        <v>0</v>
      </c>
      <c r="AN33" s="129">
        <v>0</v>
      </c>
      <c r="AO33" s="129">
        <v>0</v>
      </c>
      <c r="AP33" s="129">
        <v>0</v>
      </c>
      <c r="AQ33" s="130">
        <v>0</v>
      </c>
      <c r="AR33" s="129">
        <v>0</v>
      </c>
      <c r="AS33" s="129">
        <v>0</v>
      </c>
      <c r="AT33" s="129">
        <v>0</v>
      </c>
      <c r="AU33" s="129">
        <v>0</v>
      </c>
      <c r="AV33" s="130">
        <v>0</v>
      </c>
      <c r="AW33" s="129">
        <v>0</v>
      </c>
      <c r="AX33" s="129">
        <v>0</v>
      </c>
      <c r="AY33" s="136">
        <v>0</v>
      </c>
      <c r="AZ33" s="135">
        <v>0</v>
      </c>
      <c r="BA33" s="135">
        <v>0</v>
      </c>
      <c r="BB33" s="136">
        <v>0</v>
      </c>
      <c r="BC33" s="135">
        <v>0</v>
      </c>
      <c r="BD33" s="135">
        <v>0</v>
      </c>
      <c r="BE33" s="135">
        <v>0</v>
      </c>
      <c r="BF33" s="135">
        <v>0</v>
      </c>
      <c r="BG33" s="135">
        <v>0</v>
      </c>
      <c r="BH33" s="135">
        <v>0</v>
      </c>
      <c r="BI33" s="135">
        <v>0</v>
      </c>
      <c r="BJ33" s="135">
        <v>0</v>
      </c>
      <c r="BK33" s="135">
        <v>0</v>
      </c>
      <c r="BL33" s="135">
        <v>0</v>
      </c>
      <c r="BM33" s="135">
        <v>0</v>
      </c>
      <c r="BN33" s="135">
        <v>0</v>
      </c>
      <c r="BO33" s="135">
        <v>0</v>
      </c>
      <c r="BP33" s="142">
        <v>0</v>
      </c>
      <c r="BQ33" s="142">
        <v>0</v>
      </c>
      <c r="BR33" s="142">
        <v>0</v>
      </c>
      <c r="BS33" s="142">
        <v>0</v>
      </c>
      <c r="BT33" s="142">
        <v>0</v>
      </c>
      <c r="BU33" s="142">
        <v>0</v>
      </c>
      <c r="BV33" s="142">
        <v>0</v>
      </c>
      <c r="BW33" s="143">
        <v>0</v>
      </c>
      <c r="BX33" s="142">
        <v>0</v>
      </c>
      <c r="BY33" s="142">
        <v>0</v>
      </c>
      <c r="BZ33" s="142">
        <v>0</v>
      </c>
      <c r="CA33" s="142">
        <v>0</v>
      </c>
      <c r="CB33" s="142">
        <v>0</v>
      </c>
      <c r="CC33" s="142">
        <v>0</v>
      </c>
      <c r="CD33" s="142">
        <v>0</v>
      </c>
      <c r="CE33" s="142">
        <v>0</v>
      </c>
      <c r="CF33" s="142">
        <v>0</v>
      </c>
      <c r="CG33" s="149">
        <v>0</v>
      </c>
      <c r="CH33" s="149">
        <v>0</v>
      </c>
      <c r="CI33" s="149">
        <v>0</v>
      </c>
      <c r="CJ33" s="149">
        <v>0</v>
      </c>
      <c r="CK33" s="149">
        <v>0</v>
      </c>
      <c r="CL33" s="149">
        <v>0</v>
      </c>
      <c r="CM33" s="149">
        <v>0</v>
      </c>
      <c r="CN33" s="149">
        <v>0</v>
      </c>
      <c r="CO33" s="149">
        <v>0</v>
      </c>
      <c r="CP33" s="149">
        <v>0</v>
      </c>
      <c r="CQ33" s="149">
        <v>0</v>
      </c>
      <c r="CR33" s="149">
        <v>0</v>
      </c>
      <c r="CS33" s="149">
        <v>0</v>
      </c>
      <c r="CT33" s="153">
        <v>0</v>
      </c>
    </row>
    <row r="34" spans="1:100" x14ac:dyDescent="0.25">
      <c r="A34" s="115" t="s">
        <v>130</v>
      </c>
      <c r="B34" s="114">
        <v>0</v>
      </c>
      <c r="C34" s="114">
        <v>0</v>
      </c>
      <c r="D34" s="114">
        <v>0</v>
      </c>
      <c r="E34" s="114">
        <v>0</v>
      </c>
      <c r="F34" s="114">
        <v>0</v>
      </c>
      <c r="G34" s="114">
        <v>0</v>
      </c>
      <c r="H34" s="114">
        <v>0</v>
      </c>
      <c r="I34" s="114">
        <v>0</v>
      </c>
      <c r="J34" s="114">
        <v>0</v>
      </c>
      <c r="K34" s="114">
        <v>0</v>
      </c>
      <c r="L34" s="114">
        <v>0</v>
      </c>
      <c r="M34" s="114">
        <v>0</v>
      </c>
      <c r="N34" s="114">
        <v>0</v>
      </c>
      <c r="O34" s="114">
        <v>0</v>
      </c>
      <c r="P34" s="114">
        <v>0</v>
      </c>
      <c r="Q34" s="114">
        <v>0</v>
      </c>
      <c r="R34" s="123">
        <v>0</v>
      </c>
      <c r="S34" s="123">
        <v>0</v>
      </c>
      <c r="T34" s="123">
        <v>0</v>
      </c>
      <c r="U34" s="123">
        <v>0</v>
      </c>
      <c r="V34" s="123">
        <v>0</v>
      </c>
      <c r="W34" s="123">
        <v>0</v>
      </c>
      <c r="X34" s="123">
        <v>0</v>
      </c>
      <c r="Y34" s="123">
        <v>0</v>
      </c>
      <c r="Z34" s="123">
        <v>0</v>
      </c>
      <c r="AA34" s="123">
        <v>0</v>
      </c>
      <c r="AB34" s="123">
        <v>0</v>
      </c>
      <c r="AC34" s="123">
        <v>0</v>
      </c>
      <c r="AD34" s="123">
        <v>0</v>
      </c>
      <c r="AE34" s="124">
        <v>0</v>
      </c>
      <c r="AF34" s="123">
        <v>0</v>
      </c>
      <c r="AG34" s="123">
        <v>0</v>
      </c>
      <c r="AH34" s="123">
        <v>0</v>
      </c>
      <c r="AI34" s="129">
        <v>0</v>
      </c>
      <c r="AJ34" s="129">
        <v>0</v>
      </c>
      <c r="AK34" s="129">
        <v>0</v>
      </c>
      <c r="AL34" s="129">
        <v>0</v>
      </c>
      <c r="AM34" s="129">
        <v>0</v>
      </c>
      <c r="AN34" s="129">
        <v>0</v>
      </c>
      <c r="AO34" s="129">
        <v>0</v>
      </c>
      <c r="AP34" s="129">
        <v>0</v>
      </c>
      <c r="AQ34" s="130">
        <v>0</v>
      </c>
      <c r="AR34" s="129">
        <v>0</v>
      </c>
      <c r="AS34" s="129">
        <v>0</v>
      </c>
      <c r="AT34" s="129">
        <v>0</v>
      </c>
      <c r="AU34" s="129">
        <v>0</v>
      </c>
      <c r="AV34" s="130">
        <v>0</v>
      </c>
      <c r="AW34" s="129">
        <v>0</v>
      </c>
      <c r="AX34" s="129">
        <v>0</v>
      </c>
      <c r="AY34" s="136">
        <v>0</v>
      </c>
      <c r="AZ34" s="135">
        <v>0</v>
      </c>
      <c r="BA34" s="135">
        <v>0</v>
      </c>
      <c r="BB34" s="136">
        <v>0</v>
      </c>
      <c r="BC34" s="135">
        <v>0</v>
      </c>
      <c r="BD34" s="135">
        <v>0</v>
      </c>
      <c r="BE34" s="135">
        <v>0</v>
      </c>
      <c r="BF34" s="135">
        <v>0</v>
      </c>
      <c r="BG34" s="135">
        <v>0</v>
      </c>
      <c r="BH34" s="135">
        <v>0</v>
      </c>
      <c r="BI34" s="135">
        <v>0</v>
      </c>
      <c r="BJ34" s="135">
        <v>0</v>
      </c>
      <c r="BK34" s="135">
        <v>0</v>
      </c>
      <c r="BL34" s="135">
        <v>0</v>
      </c>
      <c r="BM34" s="135">
        <v>0</v>
      </c>
      <c r="BN34" s="135">
        <v>0</v>
      </c>
      <c r="BO34" s="135">
        <v>0</v>
      </c>
      <c r="BP34" s="142">
        <v>0</v>
      </c>
      <c r="BQ34" s="142">
        <v>0</v>
      </c>
      <c r="BR34" s="142">
        <v>0</v>
      </c>
      <c r="BS34" s="142">
        <v>0</v>
      </c>
      <c r="BT34" s="142">
        <v>0</v>
      </c>
      <c r="BU34" s="142">
        <v>0</v>
      </c>
      <c r="BV34" s="142">
        <v>0</v>
      </c>
      <c r="BW34" s="143">
        <v>0</v>
      </c>
      <c r="BX34" s="142">
        <v>0</v>
      </c>
      <c r="BY34" s="142">
        <v>0</v>
      </c>
      <c r="BZ34" s="142">
        <v>0</v>
      </c>
      <c r="CA34" s="142">
        <v>0</v>
      </c>
      <c r="CB34" s="142">
        <v>0</v>
      </c>
      <c r="CC34" s="142">
        <v>0</v>
      </c>
      <c r="CD34" s="142">
        <v>0</v>
      </c>
      <c r="CE34" s="142">
        <v>0</v>
      </c>
      <c r="CF34" s="142">
        <v>0</v>
      </c>
      <c r="CG34" s="149">
        <v>0</v>
      </c>
      <c r="CH34" s="149">
        <v>0</v>
      </c>
      <c r="CI34" s="149">
        <v>0</v>
      </c>
      <c r="CJ34" s="149">
        <v>0</v>
      </c>
      <c r="CK34" s="149">
        <v>0</v>
      </c>
      <c r="CL34" s="149">
        <v>0</v>
      </c>
      <c r="CM34" s="149">
        <v>0</v>
      </c>
      <c r="CN34" s="149">
        <v>0</v>
      </c>
      <c r="CO34" s="149">
        <v>0</v>
      </c>
      <c r="CP34" s="149">
        <v>0</v>
      </c>
      <c r="CQ34" s="149">
        <v>0</v>
      </c>
      <c r="CR34" s="149">
        <v>0</v>
      </c>
      <c r="CS34" s="149">
        <v>0</v>
      </c>
      <c r="CT34" s="153">
        <v>0</v>
      </c>
    </row>
    <row r="35" spans="1:100" x14ac:dyDescent="0.25">
      <c r="A35" s="115" t="s">
        <v>131</v>
      </c>
      <c r="B35" s="114">
        <v>0</v>
      </c>
      <c r="C35" s="114">
        <v>0</v>
      </c>
      <c r="D35" s="114">
        <v>0</v>
      </c>
      <c r="E35" s="114">
        <v>0</v>
      </c>
      <c r="F35" s="114">
        <v>0</v>
      </c>
      <c r="G35" s="114">
        <v>0</v>
      </c>
      <c r="H35" s="114">
        <v>0</v>
      </c>
      <c r="I35" s="114">
        <v>0</v>
      </c>
      <c r="J35" s="114">
        <v>0</v>
      </c>
      <c r="K35" s="114">
        <v>0</v>
      </c>
      <c r="L35" s="114">
        <v>0</v>
      </c>
      <c r="M35" s="114">
        <v>0</v>
      </c>
      <c r="N35" s="114">
        <v>0</v>
      </c>
      <c r="O35" s="114">
        <v>0</v>
      </c>
      <c r="P35" s="114">
        <v>0</v>
      </c>
      <c r="Q35" s="114">
        <v>0</v>
      </c>
      <c r="R35" s="123">
        <v>0</v>
      </c>
      <c r="S35" s="123">
        <v>0</v>
      </c>
      <c r="T35" s="123">
        <v>0</v>
      </c>
      <c r="U35" s="123">
        <v>0</v>
      </c>
      <c r="V35" s="123">
        <v>0</v>
      </c>
      <c r="W35" s="123">
        <v>0</v>
      </c>
      <c r="X35" s="123">
        <v>0</v>
      </c>
      <c r="Y35" s="123">
        <v>0</v>
      </c>
      <c r="Z35" s="123">
        <v>0</v>
      </c>
      <c r="AA35" s="123">
        <v>0</v>
      </c>
      <c r="AB35" s="123">
        <v>0</v>
      </c>
      <c r="AC35" s="123">
        <v>0</v>
      </c>
      <c r="AD35" s="123">
        <v>0</v>
      </c>
      <c r="AE35" s="124">
        <v>0</v>
      </c>
      <c r="AF35" s="123">
        <v>0</v>
      </c>
      <c r="AG35" s="123">
        <v>0</v>
      </c>
      <c r="AH35" s="123">
        <v>0</v>
      </c>
      <c r="AI35" s="129">
        <v>0</v>
      </c>
      <c r="AJ35" s="129">
        <v>0</v>
      </c>
      <c r="AK35" s="129">
        <v>0</v>
      </c>
      <c r="AL35" s="129">
        <v>0</v>
      </c>
      <c r="AM35" s="129">
        <v>0</v>
      </c>
      <c r="AN35" s="129">
        <v>0</v>
      </c>
      <c r="AO35" s="129">
        <v>0</v>
      </c>
      <c r="AP35" s="129">
        <v>0</v>
      </c>
      <c r="AQ35" s="130">
        <v>0</v>
      </c>
      <c r="AR35" s="129">
        <v>0</v>
      </c>
      <c r="AS35" s="129">
        <v>0</v>
      </c>
      <c r="AT35" s="129">
        <v>0</v>
      </c>
      <c r="AU35" s="129">
        <v>0</v>
      </c>
      <c r="AV35" s="130">
        <v>0</v>
      </c>
      <c r="AW35" s="129">
        <v>0</v>
      </c>
      <c r="AX35" s="129">
        <v>0</v>
      </c>
      <c r="AY35" s="136">
        <v>0</v>
      </c>
      <c r="AZ35" s="135">
        <v>0</v>
      </c>
      <c r="BA35" s="135">
        <v>0</v>
      </c>
      <c r="BB35" s="136">
        <v>0</v>
      </c>
      <c r="BC35" s="135">
        <v>0</v>
      </c>
      <c r="BD35" s="135">
        <v>0</v>
      </c>
      <c r="BE35" s="135">
        <v>0</v>
      </c>
      <c r="BF35" s="135">
        <v>0</v>
      </c>
      <c r="BG35" s="135">
        <v>0</v>
      </c>
      <c r="BH35" s="135">
        <v>0</v>
      </c>
      <c r="BI35" s="135">
        <v>0</v>
      </c>
      <c r="BJ35" s="135">
        <v>0</v>
      </c>
      <c r="BK35" s="135">
        <v>0</v>
      </c>
      <c r="BL35" s="135">
        <v>0</v>
      </c>
      <c r="BM35" s="135">
        <v>0</v>
      </c>
      <c r="BN35" s="135">
        <v>0</v>
      </c>
      <c r="BO35" s="135">
        <v>0</v>
      </c>
      <c r="BP35" s="142">
        <v>0</v>
      </c>
      <c r="BQ35" s="142">
        <v>0</v>
      </c>
      <c r="BR35" s="142">
        <v>0</v>
      </c>
      <c r="BS35" s="142">
        <v>0</v>
      </c>
      <c r="BT35" s="142">
        <v>0</v>
      </c>
      <c r="BU35" s="142">
        <v>0</v>
      </c>
      <c r="BV35" s="142">
        <v>0</v>
      </c>
      <c r="BW35" s="143">
        <v>0</v>
      </c>
      <c r="BX35" s="142">
        <v>0</v>
      </c>
      <c r="BY35" s="142">
        <v>0</v>
      </c>
      <c r="BZ35" s="142">
        <v>0</v>
      </c>
      <c r="CA35" s="142">
        <v>0</v>
      </c>
      <c r="CB35" s="142">
        <v>0</v>
      </c>
      <c r="CC35" s="142">
        <v>0</v>
      </c>
      <c r="CD35" s="142">
        <v>0</v>
      </c>
      <c r="CE35" s="142">
        <v>0</v>
      </c>
      <c r="CF35" s="142">
        <v>0</v>
      </c>
      <c r="CG35" s="149">
        <v>0</v>
      </c>
      <c r="CH35" s="149">
        <v>0</v>
      </c>
      <c r="CI35" s="149">
        <v>0</v>
      </c>
      <c r="CJ35" s="149">
        <v>0</v>
      </c>
      <c r="CK35" s="149">
        <v>0</v>
      </c>
      <c r="CL35" s="149">
        <v>0</v>
      </c>
      <c r="CM35" s="149">
        <v>0</v>
      </c>
      <c r="CN35" s="149">
        <v>0</v>
      </c>
      <c r="CO35" s="149">
        <v>0</v>
      </c>
      <c r="CP35" s="149">
        <v>0</v>
      </c>
      <c r="CQ35" s="149">
        <v>0</v>
      </c>
      <c r="CR35" s="149">
        <v>0</v>
      </c>
      <c r="CS35" s="149">
        <v>0</v>
      </c>
      <c r="CT35" s="153">
        <v>0</v>
      </c>
    </row>
    <row r="36" spans="1:100" ht="16.5" x14ac:dyDescent="0.25">
      <c r="A36" s="115" t="s">
        <v>132</v>
      </c>
      <c r="B36" s="114">
        <v>0</v>
      </c>
      <c r="C36" s="114">
        <v>0</v>
      </c>
      <c r="D36" s="114">
        <v>0</v>
      </c>
      <c r="E36" s="114">
        <v>0</v>
      </c>
      <c r="F36" s="114">
        <v>0</v>
      </c>
      <c r="G36" s="114">
        <v>0</v>
      </c>
      <c r="H36" s="114">
        <v>0</v>
      </c>
      <c r="I36" s="114">
        <v>0</v>
      </c>
      <c r="J36" s="114">
        <v>0</v>
      </c>
      <c r="K36" s="114">
        <v>0</v>
      </c>
      <c r="L36" s="114">
        <v>0</v>
      </c>
      <c r="M36" s="114">
        <v>0</v>
      </c>
      <c r="N36" s="114">
        <v>0</v>
      </c>
      <c r="O36" s="114">
        <v>0</v>
      </c>
      <c r="P36" s="114">
        <v>0</v>
      </c>
      <c r="Q36" s="114">
        <v>0</v>
      </c>
      <c r="R36" s="123">
        <v>0</v>
      </c>
      <c r="S36" s="123">
        <v>0</v>
      </c>
      <c r="T36" s="123">
        <v>0</v>
      </c>
      <c r="U36" s="123">
        <v>0</v>
      </c>
      <c r="V36" s="123">
        <v>0</v>
      </c>
      <c r="W36" s="123">
        <v>0</v>
      </c>
      <c r="X36" s="123">
        <v>0</v>
      </c>
      <c r="Y36" s="123">
        <v>0</v>
      </c>
      <c r="Z36" s="123">
        <v>0</v>
      </c>
      <c r="AA36" s="123">
        <v>0</v>
      </c>
      <c r="AB36" s="123">
        <v>0</v>
      </c>
      <c r="AC36" s="123">
        <v>0</v>
      </c>
      <c r="AD36" s="123">
        <v>0</v>
      </c>
      <c r="AE36" s="124">
        <v>0</v>
      </c>
      <c r="AF36" s="123">
        <v>0</v>
      </c>
      <c r="AG36" s="123">
        <v>0</v>
      </c>
      <c r="AH36" s="123">
        <v>0</v>
      </c>
      <c r="AI36" s="129">
        <v>0</v>
      </c>
      <c r="AJ36" s="129">
        <v>0</v>
      </c>
      <c r="AK36" s="129">
        <v>0</v>
      </c>
      <c r="AL36" s="129">
        <v>0</v>
      </c>
      <c r="AM36" s="129">
        <v>0</v>
      </c>
      <c r="AN36" s="129">
        <v>0</v>
      </c>
      <c r="AO36" s="129">
        <v>0</v>
      </c>
      <c r="AP36" s="129">
        <v>0</v>
      </c>
      <c r="AQ36" s="130">
        <v>0</v>
      </c>
      <c r="AR36" s="129">
        <v>0</v>
      </c>
      <c r="AS36" s="129">
        <v>0</v>
      </c>
      <c r="AT36" s="129">
        <v>0</v>
      </c>
      <c r="AU36" s="129">
        <v>0</v>
      </c>
      <c r="AV36" s="130">
        <v>0</v>
      </c>
      <c r="AW36" s="129">
        <v>0</v>
      </c>
      <c r="AX36" s="129">
        <v>0</v>
      </c>
      <c r="AY36" s="136">
        <v>0</v>
      </c>
      <c r="AZ36" s="135">
        <v>0</v>
      </c>
      <c r="BA36" s="135">
        <v>0</v>
      </c>
      <c r="BB36" s="136">
        <v>0</v>
      </c>
      <c r="BC36" s="135">
        <v>0</v>
      </c>
      <c r="BD36" s="135">
        <v>0</v>
      </c>
      <c r="BE36" s="135">
        <v>0</v>
      </c>
      <c r="BF36" s="135">
        <v>0</v>
      </c>
      <c r="BG36" s="135">
        <v>0</v>
      </c>
      <c r="BH36" s="135">
        <v>0</v>
      </c>
      <c r="BI36" s="135">
        <v>0</v>
      </c>
      <c r="BJ36" s="135">
        <v>0</v>
      </c>
      <c r="BK36" s="135">
        <v>0</v>
      </c>
      <c r="BL36" s="135">
        <v>0</v>
      </c>
      <c r="BM36" s="135">
        <v>0</v>
      </c>
      <c r="BN36" s="135">
        <v>0</v>
      </c>
      <c r="BO36" s="135">
        <v>0</v>
      </c>
      <c r="BP36" s="142">
        <v>0</v>
      </c>
      <c r="BQ36" s="142">
        <v>0</v>
      </c>
      <c r="BR36" s="142">
        <v>0</v>
      </c>
      <c r="BS36" s="142">
        <v>0</v>
      </c>
      <c r="BT36" s="142">
        <v>0</v>
      </c>
      <c r="BU36" s="142">
        <v>0</v>
      </c>
      <c r="BV36" s="142">
        <v>0</v>
      </c>
      <c r="BW36" s="143">
        <v>0</v>
      </c>
      <c r="BX36" s="142">
        <v>0</v>
      </c>
      <c r="BY36" s="142">
        <v>0</v>
      </c>
      <c r="BZ36" s="142">
        <v>0</v>
      </c>
      <c r="CA36" s="142">
        <v>0</v>
      </c>
      <c r="CB36" s="142">
        <v>0</v>
      </c>
      <c r="CC36" s="142">
        <v>0</v>
      </c>
      <c r="CD36" s="142">
        <v>0</v>
      </c>
      <c r="CE36" s="142">
        <v>0</v>
      </c>
      <c r="CF36" s="142">
        <v>0</v>
      </c>
      <c r="CG36" s="149">
        <v>0</v>
      </c>
      <c r="CH36" s="149">
        <v>0</v>
      </c>
      <c r="CI36" s="149">
        <v>0</v>
      </c>
      <c r="CJ36" s="149">
        <v>0</v>
      </c>
      <c r="CK36" s="149">
        <v>0</v>
      </c>
      <c r="CL36" s="149">
        <v>0</v>
      </c>
      <c r="CM36" s="149">
        <v>0</v>
      </c>
      <c r="CN36" s="149">
        <v>0</v>
      </c>
      <c r="CO36" s="149">
        <v>0</v>
      </c>
      <c r="CP36" s="149">
        <v>0</v>
      </c>
      <c r="CQ36" s="149">
        <v>0</v>
      </c>
      <c r="CR36" s="149">
        <v>0</v>
      </c>
      <c r="CS36" s="149">
        <v>0</v>
      </c>
      <c r="CT36" s="153">
        <v>0</v>
      </c>
    </row>
    <row r="37" spans="1:100" x14ac:dyDescent="0.25">
      <c r="A37" s="117" t="s">
        <v>133</v>
      </c>
      <c r="B37" s="114">
        <v>0</v>
      </c>
      <c r="C37" s="114">
        <v>0</v>
      </c>
      <c r="D37" s="114">
        <v>0</v>
      </c>
      <c r="E37" s="114">
        <v>0</v>
      </c>
      <c r="F37" s="114">
        <v>0</v>
      </c>
      <c r="G37" s="114">
        <v>0</v>
      </c>
      <c r="H37" s="114">
        <v>0</v>
      </c>
      <c r="I37" s="114">
        <v>0</v>
      </c>
      <c r="J37" s="114">
        <v>0</v>
      </c>
      <c r="K37" s="114">
        <v>0</v>
      </c>
      <c r="L37" s="114">
        <v>0</v>
      </c>
      <c r="M37" s="114">
        <v>0</v>
      </c>
      <c r="N37" s="114">
        <v>0</v>
      </c>
      <c r="O37" s="114">
        <v>0</v>
      </c>
      <c r="P37" s="114">
        <v>0</v>
      </c>
      <c r="Q37" s="114">
        <v>0</v>
      </c>
      <c r="R37" s="123">
        <v>0</v>
      </c>
      <c r="S37" s="123">
        <v>0</v>
      </c>
      <c r="T37" s="123">
        <v>0</v>
      </c>
      <c r="U37" s="123">
        <v>0</v>
      </c>
      <c r="V37" s="123">
        <v>0</v>
      </c>
      <c r="W37" s="123">
        <v>0</v>
      </c>
      <c r="X37" s="123">
        <v>0</v>
      </c>
      <c r="Y37" s="123">
        <v>0</v>
      </c>
      <c r="Z37" s="123">
        <v>0</v>
      </c>
      <c r="AA37" s="123">
        <v>0</v>
      </c>
      <c r="AB37" s="123">
        <v>0</v>
      </c>
      <c r="AC37" s="123">
        <v>0</v>
      </c>
      <c r="AD37" s="123">
        <v>0</v>
      </c>
      <c r="AE37" s="124">
        <v>0</v>
      </c>
      <c r="AF37" s="123">
        <v>0</v>
      </c>
      <c r="AG37" s="123">
        <v>0</v>
      </c>
      <c r="AH37" s="123">
        <v>0</v>
      </c>
      <c r="AI37" s="129">
        <v>0</v>
      </c>
      <c r="AJ37" s="129">
        <v>0</v>
      </c>
      <c r="AK37" s="129">
        <v>0</v>
      </c>
      <c r="AL37" s="129">
        <v>0</v>
      </c>
      <c r="AM37" s="129">
        <v>0</v>
      </c>
      <c r="AN37" s="129">
        <v>0</v>
      </c>
      <c r="AO37" s="129">
        <v>0</v>
      </c>
      <c r="AP37" s="129">
        <v>0</v>
      </c>
      <c r="AQ37" s="130">
        <v>0</v>
      </c>
      <c r="AR37" s="129">
        <v>0</v>
      </c>
      <c r="AS37" s="129">
        <v>0</v>
      </c>
      <c r="AT37" s="129">
        <v>0</v>
      </c>
      <c r="AU37" s="129">
        <v>0</v>
      </c>
      <c r="AV37" s="130">
        <v>0</v>
      </c>
      <c r="AW37" s="129">
        <v>0</v>
      </c>
      <c r="AX37" s="129">
        <v>0</v>
      </c>
      <c r="AY37" s="136">
        <v>0</v>
      </c>
      <c r="AZ37" s="135">
        <v>0</v>
      </c>
      <c r="BA37" s="135">
        <v>0</v>
      </c>
      <c r="BB37" s="136">
        <v>0</v>
      </c>
      <c r="BC37" s="135">
        <v>0</v>
      </c>
      <c r="BD37" s="135">
        <v>0</v>
      </c>
      <c r="BE37" s="135">
        <v>0</v>
      </c>
      <c r="BF37" s="135">
        <v>0</v>
      </c>
      <c r="BG37" s="135">
        <v>0</v>
      </c>
      <c r="BH37" s="135">
        <v>0</v>
      </c>
      <c r="BI37" s="135">
        <v>0</v>
      </c>
      <c r="BJ37" s="135">
        <v>0</v>
      </c>
      <c r="BK37" s="135">
        <v>0</v>
      </c>
      <c r="BL37" s="135">
        <v>0</v>
      </c>
      <c r="BM37" s="135">
        <v>0</v>
      </c>
      <c r="BN37" s="135">
        <v>0</v>
      </c>
      <c r="BO37" s="135">
        <v>0</v>
      </c>
      <c r="BP37" s="142">
        <v>0</v>
      </c>
      <c r="BQ37" s="142">
        <v>0</v>
      </c>
      <c r="BR37" s="142">
        <v>0</v>
      </c>
      <c r="BS37" s="142">
        <v>0</v>
      </c>
      <c r="BT37" s="142">
        <v>0</v>
      </c>
      <c r="BU37" s="142">
        <v>0</v>
      </c>
      <c r="BV37" s="142">
        <v>0</v>
      </c>
      <c r="BW37" s="143">
        <v>0</v>
      </c>
      <c r="BX37" s="142">
        <v>0</v>
      </c>
      <c r="BY37" s="142">
        <v>0</v>
      </c>
      <c r="BZ37" s="142">
        <v>0</v>
      </c>
      <c r="CA37" s="142">
        <v>0</v>
      </c>
      <c r="CB37" s="142">
        <v>0</v>
      </c>
      <c r="CC37" s="142">
        <v>0</v>
      </c>
      <c r="CD37" s="142">
        <v>0</v>
      </c>
      <c r="CE37" s="142">
        <v>0</v>
      </c>
      <c r="CF37" s="142">
        <v>0</v>
      </c>
      <c r="CG37" s="149">
        <v>0</v>
      </c>
      <c r="CH37" s="149">
        <v>0</v>
      </c>
      <c r="CI37" s="149">
        <v>0</v>
      </c>
      <c r="CJ37" s="149">
        <v>0</v>
      </c>
      <c r="CK37" s="149">
        <v>0</v>
      </c>
      <c r="CL37" s="149">
        <v>0</v>
      </c>
      <c r="CM37" s="149">
        <v>0</v>
      </c>
      <c r="CN37" s="149">
        <v>0</v>
      </c>
      <c r="CO37" s="149">
        <v>0</v>
      </c>
      <c r="CP37" s="149">
        <v>0</v>
      </c>
      <c r="CQ37" s="149">
        <v>0</v>
      </c>
      <c r="CR37" s="149">
        <v>0</v>
      </c>
      <c r="CS37" s="149">
        <v>0</v>
      </c>
      <c r="CT37" s="153">
        <v>0</v>
      </c>
    </row>
    <row r="38" spans="1:100" ht="16.5" x14ac:dyDescent="0.25">
      <c r="A38" s="117" t="s">
        <v>134</v>
      </c>
      <c r="B38" s="114">
        <v>0</v>
      </c>
      <c r="C38" s="114">
        <v>0</v>
      </c>
      <c r="D38" s="114">
        <v>0</v>
      </c>
      <c r="E38" s="114">
        <v>0</v>
      </c>
      <c r="F38" s="114">
        <v>0</v>
      </c>
      <c r="G38" s="114">
        <v>0</v>
      </c>
      <c r="H38" s="114">
        <v>0</v>
      </c>
      <c r="I38" s="114">
        <v>0</v>
      </c>
      <c r="J38" s="114">
        <v>0</v>
      </c>
      <c r="K38" s="114">
        <v>0</v>
      </c>
      <c r="L38" s="114">
        <v>0</v>
      </c>
      <c r="M38" s="114">
        <v>0</v>
      </c>
      <c r="N38" s="114">
        <v>0</v>
      </c>
      <c r="O38" s="114">
        <v>0</v>
      </c>
      <c r="P38" s="114">
        <v>0</v>
      </c>
      <c r="Q38" s="114">
        <v>0</v>
      </c>
      <c r="R38" s="123">
        <v>0</v>
      </c>
      <c r="S38" s="123">
        <v>0</v>
      </c>
      <c r="T38" s="123">
        <v>0</v>
      </c>
      <c r="U38" s="123">
        <v>0</v>
      </c>
      <c r="V38" s="123">
        <v>0</v>
      </c>
      <c r="W38" s="123">
        <v>0</v>
      </c>
      <c r="X38" s="123">
        <v>0</v>
      </c>
      <c r="Y38" s="123">
        <v>0</v>
      </c>
      <c r="Z38" s="123">
        <v>0</v>
      </c>
      <c r="AA38" s="123">
        <v>0</v>
      </c>
      <c r="AB38" s="123">
        <v>0</v>
      </c>
      <c r="AC38" s="123">
        <v>0</v>
      </c>
      <c r="AD38" s="123">
        <v>0</v>
      </c>
      <c r="AE38" s="124">
        <v>0</v>
      </c>
      <c r="AF38" s="123">
        <v>0</v>
      </c>
      <c r="AG38" s="123">
        <v>0</v>
      </c>
      <c r="AH38" s="123">
        <v>0</v>
      </c>
      <c r="AI38" s="129">
        <v>0</v>
      </c>
      <c r="AJ38" s="129">
        <v>0</v>
      </c>
      <c r="AK38" s="129">
        <v>0</v>
      </c>
      <c r="AL38" s="129">
        <v>0</v>
      </c>
      <c r="AM38" s="129">
        <v>0</v>
      </c>
      <c r="AN38" s="129">
        <v>0</v>
      </c>
      <c r="AO38" s="129">
        <v>0</v>
      </c>
      <c r="AP38" s="129">
        <v>0</v>
      </c>
      <c r="AQ38" s="130">
        <v>0</v>
      </c>
      <c r="AR38" s="129">
        <v>0</v>
      </c>
      <c r="AS38" s="129">
        <v>0</v>
      </c>
      <c r="AT38" s="129">
        <v>0</v>
      </c>
      <c r="AU38" s="129">
        <v>0</v>
      </c>
      <c r="AV38" s="130">
        <v>0</v>
      </c>
      <c r="AW38" s="129">
        <v>0</v>
      </c>
      <c r="AX38" s="129">
        <v>0</v>
      </c>
      <c r="AY38" s="136">
        <v>0</v>
      </c>
      <c r="AZ38" s="135">
        <v>0</v>
      </c>
      <c r="BA38" s="135">
        <v>0</v>
      </c>
      <c r="BB38" s="136">
        <v>0</v>
      </c>
      <c r="BC38" s="135">
        <v>0</v>
      </c>
      <c r="BD38" s="135">
        <v>0</v>
      </c>
      <c r="BE38" s="135">
        <v>0</v>
      </c>
      <c r="BF38" s="135">
        <v>0</v>
      </c>
      <c r="BG38" s="135">
        <v>0</v>
      </c>
      <c r="BH38" s="135">
        <v>0</v>
      </c>
      <c r="BI38" s="135">
        <v>0</v>
      </c>
      <c r="BJ38" s="135">
        <v>0</v>
      </c>
      <c r="BK38" s="135">
        <v>0</v>
      </c>
      <c r="BL38" s="135">
        <v>0</v>
      </c>
      <c r="BM38" s="135">
        <v>0</v>
      </c>
      <c r="BN38" s="135">
        <v>0</v>
      </c>
      <c r="BO38" s="135">
        <v>0</v>
      </c>
      <c r="BP38" s="142">
        <v>0</v>
      </c>
      <c r="BQ38" s="142">
        <v>0</v>
      </c>
      <c r="BR38" s="142">
        <v>0</v>
      </c>
      <c r="BS38" s="142">
        <v>0</v>
      </c>
      <c r="BT38" s="142">
        <v>0</v>
      </c>
      <c r="BU38" s="142">
        <v>0</v>
      </c>
      <c r="BV38" s="142">
        <v>0</v>
      </c>
      <c r="BW38" s="143">
        <v>0</v>
      </c>
      <c r="BX38" s="142">
        <v>0</v>
      </c>
      <c r="BY38" s="142">
        <v>0</v>
      </c>
      <c r="BZ38" s="142">
        <v>0</v>
      </c>
      <c r="CA38" s="142">
        <v>0</v>
      </c>
      <c r="CB38" s="142">
        <v>0</v>
      </c>
      <c r="CC38" s="142">
        <v>0</v>
      </c>
      <c r="CD38" s="142">
        <v>0</v>
      </c>
      <c r="CE38" s="142">
        <v>0</v>
      </c>
      <c r="CF38" s="142">
        <v>0</v>
      </c>
      <c r="CG38" s="149">
        <v>0</v>
      </c>
      <c r="CH38" s="149">
        <v>0</v>
      </c>
      <c r="CI38" s="149">
        <v>0</v>
      </c>
      <c r="CJ38" s="149">
        <v>0</v>
      </c>
      <c r="CK38" s="149">
        <v>0</v>
      </c>
      <c r="CL38" s="149">
        <v>0</v>
      </c>
      <c r="CM38" s="149">
        <v>0</v>
      </c>
      <c r="CN38" s="149">
        <v>0</v>
      </c>
      <c r="CO38" s="149">
        <v>0</v>
      </c>
      <c r="CP38" s="149">
        <v>0</v>
      </c>
      <c r="CQ38" s="149">
        <v>0</v>
      </c>
      <c r="CR38" s="149">
        <v>0</v>
      </c>
      <c r="CS38" s="149">
        <v>0</v>
      </c>
      <c r="CT38" s="153">
        <v>0</v>
      </c>
    </row>
    <row r="39" spans="1:100" x14ac:dyDescent="0.25">
      <c r="A39" s="113" t="s">
        <v>135</v>
      </c>
      <c r="B39" s="114">
        <v>0</v>
      </c>
      <c r="C39" s="114">
        <v>0</v>
      </c>
      <c r="D39" s="114">
        <v>0</v>
      </c>
      <c r="E39" s="114">
        <v>0</v>
      </c>
      <c r="F39" s="114">
        <v>0</v>
      </c>
      <c r="G39" s="114">
        <v>0</v>
      </c>
      <c r="H39" s="114">
        <v>0</v>
      </c>
      <c r="I39" s="114">
        <v>0</v>
      </c>
      <c r="J39" s="114">
        <v>0</v>
      </c>
      <c r="K39" s="114">
        <v>0</v>
      </c>
      <c r="L39" s="114">
        <v>0</v>
      </c>
      <c r="M39" s="114">
        <v>0</v>
      </c>
      <c r="N39" s="114">
        <v>0</v>
      </c>
      <c r="O39" s="114">
        <v>0</v>
      </c>
      <c r="P39" s="114">
        <v>0</v>
      </c>
      <c r="Q39" s="114">
        <v>0</v>
      </c>
      <c r="R39" s="123">
        <v>0</v>
      </c>
      <c r="S39" s="123">
        <v>0</v>
      </c>
      <c r="T39" s="123">
        <v>0</v>
      </c>
      <c r="U39" s="123">
        <v>0</v>
      </c>
      <c r="V39" s="123">
        <v>0</v>
      </c>
      <c r="W39" s="123">
        <v>0</v>
      </c>
      <c r="X39" s="123">
        <v>0</v>
      </c>
      <c r="Y39" s="123">
        <v>0</v>
      </c>
      <c r="Z39" s="123">
        <v>1</v>
      </c>
      <c r="AA39" s="123">
        <v>0</v>
      </c>
      <c r="AB39" s="123">
        <v>2</v>
      </c>
      <c r="AC39" s="123">
        <v>5</v>
      </c>
      <c r="AD39" s="123">
        <v>7</v>
      </c>
      <c r="AE39" s="124">
        <v>8</v>
      </c>
      <c r="AF39" s="123">
        <v>9</v>
      </c>
      <c r="AG39" s="123">
        <v>13</v>
      </c>
      <c r="AH39" s="123">
        <v>15</v>
      </c>
      <c r="AI39" s="129">
        <v>17</v>
      </c>
      <c r="AJ39" s="129">
        <v>19</v>
      </c>
      <c r="AK39" s="129">
        <v>21</v>
      </c>
      <c r="AL39" s="129">
        <v>22</v>
      </c>
      <c r="AM39" s="129">
        <v>22</v>
      </c>
      <c r="AN39" s="129">
        <v>18</v>
      </c>
      <c r="AO39" s="129">
        <v>14</v>
      </c>
      <c r="AP39" s="129">
        <v>23</v>
      </c>
      <c r="AQ39" s="130">
        <v>18</v>
      </c>
      <c r="AR39" s="129">
        <v>21</v>
      </c>
      <c r="AS39" s="129">
        <v>27</v>
      </c>
      <c r="AT39" s="129">
        <v>28</v>
      </c>
      <c r="AU39" s="129">
        <v>19</v>
      </c>
      <c r="AV39" s="130">
        <v>27</v>
      </c>
      <c r="AW39" s="129">
        <v>12</v>
      </c>
      <c r="AX39" s="129">
        <v>24</v>
      </c>
      <c r="AY39" s="136">
        <v>19</v>
      </c>
      <c r="AZ39" s="135">
        <v>28</v>
      </c>
      <c r="BA39" s="135">
        <v>29</v>
      </c>
      <c r="BB39" s="136">
        <v>13</v>
      </c>
      <c r="BC39" s="135">
        <v>20</v>
      </c>
      <c r="BD39" s="135">
        <v>15</v>
      </c>
      <c r="BE39" s="135">
        <v>16</v>
      </c>
      <c r="BF39" s="135">
        <v>16</v>
      </c>
      <c r="BG39" s="135">
        <v>13</v>
      </c>
      <c r="BH39" s="135">
        <v>21</v>
      </c>
      <c r="BI39" s="135">
        <v>16</v>
      </c>
      <c r="BJ39" s="135">
        <v>15</v>
      </c>
      <c r="BK39" s="135">
        <v>11</v>
      </c>
      <c r="BL39" s="135">
        <v>19</v>
      </c>
      <c r="BM39" s="135">
        <v>9</v>
      </c>
      <c r="BN39" s="135">
        <v>9</v>
      </c>
      <c r="BO39" s="135">
        <v>7</v>
      </c>
      <c r="BP39" s="142">
        <v>7</v>
      </c>
      <c r="BQ39" s="142">
        <v>7</v>
      </c>
      <c r="BR39" s="142">
        <v>6</v>
      </c>
      <c r="BS39" s="142">
        <v>2</v>
      </c>
      <c r="BT39" s="142">
        <v>1</v>
      </c>
      <c r="BU39" s="142">
        <v>0</v>
      </c>
      <c r="BV39" s="142">
        <v>0</v>
      </c>
      <c r="BW39" s="143">
        <v>0</v>
      </c>
      <c r="BX39" s="142">
        <v>0</v>
      </c>
      <c r="BY39" s="142">
        <v>0</v>
      </c>
      <c r="BZ39" s="142">
        <v>0</v>
      </c>
      <c r="CA39" s="142">
        <v>0</v>
      </c>
      <c r="CB39" s="142">
        <v>0</v>
      </c>
      <c r="CC39" s="142">
        <v>0</v>
      </c>
      <c r="CD39" s="142">
        <v>0</v>
      </c>
      <c r="CE39" s="142">
        <v>0</v>
      </c>
      <c r="CF39" s="142">
        <v>0</v>
      </c>
      <c r="CG39" s="149">
        <v>0</v>
      </c>
      <c r="CH39" s="149">
        <v>0</v>
      </c>
      <c r="CI39" s="149">
        <v>0</v>
      </c>
      <c r="CJ39" s="149">
        <v>0</v>
      </c>
      <c r="CK39" s="149">
        <v>0</v>
      </c>
      <c r="CL39" s="149">
        <v>0</v>
      </c>
      <c r="CM39" s="149">
        <v>0</v>
      </c>
      <c r="CN39" s="149">
        <v>0</v>
      </c>
      <c r="CO39" s="149">
        <v>0</v>
      </c>
      <c r="CP39" s="149">
        <v>0</v>
      </c>
      <c r="CQ39" s="149">
        <v>0</v>
      </c>
      <c r="CR39" s="149">
        <v>0</v>
      </c>
      <c r="CS39" s="149">
        <v>0</v>
      </c>
      <c r="CT39" s="153">
        <v>261.7</v>
      </c>
    </row>
    <row r="40" spans="1:100" x14ac:dyDescent="0.25">
      <c r="A40" s="115" t="s">
        <v>136</v>
      </c>
      <c r="B40" s="114">
        <v>3</v>
      </c>
      <c r="C40" s="114">
        <v>3</v>
      </c>
      <c r="D40" s="114">
        <v>2</v>
      </c>
      <c r="E40" s="114">
        <v>1</v>
      </c>
      <c r="F40" s="114">
        <v>0</v>
      </c>
      <c r="G40" s="114">
        <v>3</v>
      </c>
      <c r="H40" s="114">
        <v>3</v>
      </c>
      <c r="I40" s="114">
        <v>4</v>
      </c>
      <c r="J40" s="114">
        <v>3</v>
      </c>
      <c r="K40" s="114">
        <v>3</v>
      </c>
      <c r="L40" s="114">
        <v>4</v>
      </c>
      <c r="M40" s="114">
        <v>4</v>
      </c>
      <c r="N40" s="114">
        <v>4</v>
      </c>
      <c r="O40" s="114">
        <v>3</v>
      </c>
      <c r="P40" s="114">
        <v>3</v>
      </c>
      <c r="Q40" s="114">
        <v>3</v>
      </c>
      <c r="R40" s="123">
        <v>3</v>
      </c>
      <c r="S40" s="123">
        <v>2</v>
      </c>
      <c r="T40" s="123">
        <v>2</v>
      </c>
      <c r="U40" s="123">
        <v>2</v>
      </c>
      <c r="V40" s="123">
        <v>3</v>
      </c>
      <c r="W40" s="123">
        <v>3</v>
      </c>
      <c r="X40" s="123">
        <v>3</v>
      </c>
      <c r="Y40" s="123">
        <v>4</v>
      </c>
      <c r="Z40" s="123">
        <v>5</v>
      </c>
      <c r="AA40" s="123">
        <v>3</v>
      </c>
      <c r="AB40" s="123">
        <v>4</v>
      </c>
      <c r="AC40" s="123">
        <v>4</v>
      </c>
      <c r="AD40" s="123">
        <v>5</v>
      </c>
      <c r="AE40" s="124">
        <v>4</v>
      </c>
      <c r="AF40" s="123">
        <v>4</v>
      </c>
      <c r="AG40" s="123">
        <v>6</v>
      </c>
      <c r="AH40" s="123">
        <v>6</v>
      </c>
      <c r="AI40" s="129">
        <v>4</v>
      </c>
      <c r="AJ40" s="129">
        <v>4</v>
      </c>
      <c r="AK40" s="129">
        <v>7</v>
      </c>
      <c r="AL40" s="129">
        <v>8</v>
      </c>
      <c r="AM40" s="129">
        <v>8</v>
      </c>
      <c r="AN40" s="129">
        <v>8</v>
      </c>
      <c r="AO40" s="129">
        <v>8</v>
      </c>
      <c r="AP40" s="129">
        <v>8</v>
      </c>
      <c r="AQ40" s="130">
        <v>8</v>
      </c>
      <c r="AR40" s="129">
        <v>8</v>
      </c>
      <c r="AS40" s="129">
        <v>8</v>
      </c>
      <c r="AT40" s="129">
        <v>15</v>
      </c>
      <c r="AU40" s="129">
        <v>16</v>
      </c>
      <c r="AV40" s="130">
        <v>17</v>
      </c>
      <c r="AW40" s="129">
        <v>17</v>
      </c>
      <c r="AX40" s="129">
        <v>17</v>
      </c>
      <c r="AY40" s="136">
        <v>16</v>
      </c>
      <c r="AZ40" s="135">
        <v>15</v>
      </c>
      <c r="BA40" s="135">
        <v>17</v>
      </c>
      <c r="BB40" s="136">
        <v>17</v>
      </c>
      <c r="BC40" s="135">
        <v>17</v>
      </c>
      <c r="BD40" s="135">
        <v>18</v>
      </c>
      <c r="BE40" s="135">
        <v>17</v>
      </c>
      <c r="BF40" s="135">
        <v>17</v>
      </c>
      <c r="BG40" s="135">
        <v>18</v>
      </c>
      <c r="BH40" s="135">
        <v>18</v>
      </c>
      <c r="BI40" s="135">
        <v>18</v>
      </c>
      <c r="BJ40" s="135">
        <v>19</v>
      </c>
      <c r="BK40" s="135">
        <v>18</v>
      </c>
      <c r="BL40" s="135">
        <v>18</v>
      </c>
      <c r="BM40" s="135">
        <v>18</v>
      </c>
      <c r="BN40" s="135">
        <v>17</v>
      </c>
      <c r="BO40" s="135">
        <v>17</v>
      </c>
      <c r="BP40" s="142">
        <v>16</v>
      </c>
      <c r="BQ40" s="142">
        <v>15</v>
      </c>
      <c r="BR40" s="142">
        <v>16</v>
      </c>
      <c r="BS40" s="142">
        <v>14</v>
      </c>
      <c r="BT40" s="142">
        <v>12</v>
      </c>
      <c r="BU40" s="142">
        <v>9</v>
      </c>
      <c r="BV40" s="142">
        <v>9</v>
      </c>
      <c r="BW40" s="143">
        <v>5</v>
      </c>
      <c r="BX40" s="142">
        <v>5</v>
      </c>
      <c r="BY40" s="142">
        <v>4</v>
      </c>
      <c r="BZ40" s="142">
        <v>3</v>
      </c>
      <c r="CA40" s="142">
        <v>3</v>
      </c>
      <c r="CB40" s="142">
        <v>3</v>
      </c>
      <c r="CC40" s="142">
        <v>3</v>
      </c>
      <c r="CD40" s="142">
        <v>4</v>
      </c>
      <c r="CE40" s="142">
        <v>3</v>
      </c>
      <c r="CF40" s="142">
        <v>2</v>
      </c>
      <c r="CG40" s="149">
        <v>3</v>
      </c>
      <c r="CH40" s="149">
        <v>2</v>
      </c>
      <c r="CI40" s="149">
        <v>2</v>
      </c>
      <c r="CJ40" s="149">
        <v>3</v>
      </c>
      <c r="CK40" s="149">
        <v>4</v>
      </c>
      <c r="CL40" s="149">
        <v>5</v>
      </c>
      <c r="CM40" s="149">
        <v>5</v>
      </c>
      <c r="CN40" s="149">
        <v>9</v>
      </c>
      <c r="CO40" s="149">
        <v>12</v>
      </c>
      <c r="CP40" s="149">
        <v>13</v>
      </c>
      <c r="CQ40" s="149">
        <v>11</v>
      </c>
      <c r="CR40" s="149">
        <v>9</v>
      </c>
      <c r="CS40" s="149">
        <v>8</v>
      </c>
      <c r="CT40" s="153">
        <v>930.8</v>
      </c>
    </row>
    <row r="41" spans="1:100" ht="16.5" x14ac:dyDescent="0.25">
      <c r="A41" s="115" t="s">
        <v>137</v>
      </c>
      <c r="B41" s="114">
        <v>0</v>
      </c>
      <c r="C41" s="114">
        <v>0</v>
      </c>
      <c r="D41" s="114">
        <v>0</v>
      </c>
      <c r="E41" s="114">
        <v>0</v>
      </c>
      <c r="F41" s="114">
        <v>0</v>
      </c>
      <c r="G41" s="114">
        <v>0</v>
      </c>
      <c r="H41" s="114">
        <v>0</v>
      </c>
      <c r="I41" s="114">
        <v>0</v>
      </c>
      <c r="J41" s="114">
        <v>0</v>
      </c>
      <c r="K41" s="114">
        <v>0</v>
      </c>
      <c r="L41" s="114">
        <v>0</v>
      </c>
      <c r="M41" s="114">
        <v>0</v>
      </c>
      <c r="N41" s="114">
        <v>0</v>
      </c>
      <c r="O41" s="114">
        <v>0</v>
      </c>
      <c r="P41" s="114">
        <v>0</v>
      </c>
      <c r="Q41" s="114">
        <v>0</v>
      </c>
      <c r="R41" s="123">
        <v>0</v>
      </c>
      <c r="S41" s="123">
        <v>0</v>
      </c>
      <c r="T41" s="123">
        <v>0</v>
      </c>
      <c r="U41" s="123">
        <v>0</v>
      </c>
      <c r="V41" s="123">
        <v>0</v>
      </c>
      <c r="W41" s="123">
        <v>0</v>
      </c>
      <c r="X41" s="123">
        <v>0</v>
      </c>
      <c r="Y41" s="123">
        <v>0</v>
      </c>
      <c r="Z41" s="123">
        <v>0</v>
      </c>
      <c r="AA41" s="123">
        <v>0</v>
      </c>
      <c r="AB41" s="123">
        <v>0</v>
      </c>
      <c r="AC41" s="123">
        <v>0</v>
      </c>
      <c r="AD41" s="123">
        <v>0</v>
      </c>
      <c r="AE41" s="124">
        <v>23</v>
      </c>
      <c r="AF41" s="123">
        <v>23</v>
      </c>
      <c r="AG41" s="123">
        <v>23</v>
      </c>
      <c r="AH41" s="123">
        <v>26</v>
      </c>
      <c r="AI41" s="129">
        <v>26</v>
      </c>
      <c r="AJ41" s="129">
        <v>26</v>
      </c>
      <c r="AK41" s="129">
        <v>23</v>
      </c>
      <c r="AL41" s="129">
        <v>21</v>
      </c>
      <c r="AM41" s="129">
        <v>18</v>
      </c>
      <c r="AN41" s="129">
        <v>19</v>
      </c>
      <c r="AO41" s="129">
        <v>24</v>
      </c>
      <c r="AP41" s="129">
        <v>27</v>
      </c>
      <c r="AQ41" s="130">
        <v>26</v>
      </c>
      <c r="AR41" s="129">
        <v>28</v>
      </c>
      <c r="AS41" s="129">
        <v>25</v>
      </c>
      <c r="AT41" s="129">
        <v>26</v>
      </c>
      <c r="AU41" s="129">
        <v>25</v>
      </c>
      <c r="AV41" s="130">
        <v>24</v>
      </c>
      <c r="AW41" s="129">
        <v>23</v>
      </c>
      <c r="AX41" s="129">
        <v>23</v>
      </c>
      <c r="AY41" s="136">
        <v>24</v>
      </c>
      <c r="AZ41" s="135">
        <v>27</v>
      </c>
      <c r="BA41" s="135">
        <v>27</v>
      </c>
      <c r="BB41" s="136">
        <v>28</v>
      </c>
      <c r="BC41" s="135">
        <v>22</v>
      </c>
      <c r="BD41" s="135">
        <v>30</v>
      </c>
      <c r="BE41" s="135">
        <v>31</v>
      </c>
      <c r="BF41" s="135">
        <v>31</v>
      </c>
      <c r="BG41" s="135">
        <v>30</v>
      </c>
      <c r="BH41" s="135">
        <v>31</v>
      </c>
      <c r="BI41" s="135">
        <v>31</v>
      </c>
      <c r="BJ41" s="135">
        <v>29</v>
      </c>
      <c r="BK41" s="135">
        <v>30</v>
      </c>
      <c r="BL41" s="135">
        <v>29</v>
      </c>
      <c r="BM41" s="135">
        <v>29</v>
      </c>
      <c r="BN41" s="135">
        <v>31</v>
      </c>
      <c r="BO41" s="135">
        <v>30</v>
      </c>
      <c r="BP41" s="142">
        <v>30</v>
      </c>
      <c r="BQ41" s="142">
        <v>28</v>
      </c>
      <c r="BR41" s="142">
        <v>24</v>
      </c>
      <c r="BS41" s="142">
        <v>31</v>
      </c>
      <c r="BT41" s="142">
        <v>27</v>
      </c>
      <c r="BU41" s="142">
        <v>28</v>
      </c>
      <c r="BV41" s="142">
        <v>68</v>
      </c>
      <c r="BW41" s="143">
        <v>69</v>
      </c>
      <c r="BX41" s="142">
        <v>69</v>
      </c>
      <c r="BY41" s="142">
        <v>69</v>
      </c>
      <c r="BZ41" s="142">
        <v>69</v>
      </c>
      <c r="CA41" s="142">
        <v>69</v>
      </c>
      <c r="CB41" s="142">
        <v>69</v>
      </c>
      <c r="CC41" s="142">
        <v>69</v>
      </c>
      <c r="CD41" s="142">
        <v>69</v>
      </c>
      <c r="CE41" s="142">
        <v>69</v>
      </c>
      <c r="CF41" s="142">
        <v>68</v>
      </c>
      <c r="CG41" s="149">
        <v>68</v>
      </c>
      <c r="CH41" s="149">
        <v>68</v>
      </c>
      <c r="CI41" s="149">
        <v>68</v>
      </c>
      <c r="CJ41" s="149">
        <v>68</v>
      </c>
      <c r="CK41" s="149">
        <v>66</v>
      </c>
      <c r="CL41" s="149">
        <v>66</v>
      </c>
      <c r="CM41" s="149">
        <v>30</v>
      </c>
      <c r="CN41" s="149">
        <v>29</v>
      </c>
      <c r="CO41" s="149">
        <v>30</v>
      </c>
      <c r="CP41" s="149">
        <v>30</v>
      </c>
      <c r="CQ41" s="149">
        <v>33</v>
      </c>
      <c r="CR41" s="149">
        <v>34</v>
      </c>
      <c r="CS41" s="149">
        <v>31</v>
      </c>
      <c r="CT41" s="153">
        <v>16.2</v>
      </c>
    </row>
    <row r="42" spans="1:100" x14ac:dyDescent="0.25">
      <c r="A42" s="115" t="s">
        <v>138</v>
      </c>
      <c r="B42" s="118">
        <v>1201</v>
      </c>
      <c r="C42" s="118">
        <v>1164</v>
      </c>
      <c r="D42" s="118">
        <v>1152</v>
      </c>
      <c r="E42" s="118">
        <v>1134</v>
      </c>
      <c r="F42" s="119">
        <v>1142</v>
      </c>
      <c r="G42" s="119">
        <v>1124</v>
      </c>
      <c r="H42" s="119">
        <v>1108</v>
      </c>
      <c r="I42" s="119">
        <v>1116</v>
      </c>
      <c r="J42" s="119">
        <v>1104</v>
      </c>
      <c r="K42" s="119">
        <v>1103</v>
      </c>
      <c r="L42" s="119">
        <v>1097</v>
      </c>
      <c r="M42" s="119">
        <v>1094</v>
      </c>
      <c r="N42" s="119">
        <v>1093</v>
      </c>
      <c r="O42" s="119">
        <v>1103</v>
      </c>
      <c r="P42" s="119">
        <v>1113</v>
      </c>
      <c r="Q42" s="120">
        <v>1121</v>
      </c>
      <c r="R42" s="125">
        <v>1193</v>
      </c>
      <c r="S42" s="125">
        <v>1272</v>
      </c>
      <c r="T42" s="125">
        <v>1362</v>
      </c>
      <c r="U42" s="125">
        <v>1464</v>
      </c>
      <c r="V42" s="125">
        <v>1603</v>
      </c>
      <c r="W42" s="125">
        <v>1710</v>
      </c>
      <c r="X42" s="125">
        <v>1792</v>
      </c>
      <c r="Y42" s="125">
        <v>1802</v>
      </c>
      <c r="Z42" s="125">
        <v>1805</v>
      </c>
      <c r="AA42" s="125">
        <v>1716</v>
      </c>
      <c r="AB42" s="125">
        <v>1625</v>
      </c>
      <c r="AC42" s="125">
        <v>1539</v>
      </c>
      <c r="AD42" s="125">
        <v>1511</v>
      </c>
      <c r="AE42" s="125">
        <v>1546</v>
      </c>
      <c r="AF42" s="125">
        <v>1566</v>
      </c>
      <c r="AG42" s="125">
        <v>1602</v>
      </c>
      <c r="AH42" s="126">
        <v>1662</v>
      </c>
      <c r="AI42" s="132">
        <v>1705</v>
      </c>
      <c r="AJ42" s="132">
        <v>1791</v>
      </c>
      <c r="AK42" s="132">
        <v>1790</v>
      </c>
      <c r="AL42" s="132">
        <v>1787</v>
      </c>
      <c r="AM42" s="132">
        <v>1805</v>
      </c>
      <c r="AN42" s="132">
        <v>1807</v>
      </c>
      <c r="AO42" s="132">
        <v>1876</v>
      </c>
      <c r="AP42" s="131">
        <v>1861</v>
      </c>
      <c r="AQ42" s="131">
        <v>1864</v>
      </c>
      <c r="AR42" s="131">
        <v>1882</v>
      </c>
      <c r="AS42" s="131">
        <v>1879</v>
      </c>
      <c r="AT42" s="131">
        <v>1888</v>
      </c>
      <c r="AU42" s="132">
        <v>1907</v>
      </c>
      <c r="AV42" s="131">
        <v>1896</v>
      </c>
      <c r="AW42" s="131">
        <v>1888</v>
      </c>
      <c r="AX42" s="133">
        <v>1880</v>
      </c>
      <c r="AY42" s="137">
        <v>1873</v>
      </c>
      <c r="AZ42" s="137">
        <v>1853</v>
      </c>
      <c r="BA42" s="137">
        <v>1840</v>
      </c>
      <c r="BB42" s="138">
        <v>1795</v>
      </c>
      <c r="BC42" s="138">
        <v>1773</v>
      </c>
      <c r="BD42" s="138">
        <v>1802</v>
      </c>
      <c r="BE42" s="138">
        <v>1814</v>
      </c>
      <c r="BF42" s="138">
        <v>1846</v>
      </c>
      <c r="BG42" s="138">
        <v>1858</v>
      </c>
      <c r="BH42" s="138">
        <v>1899</v>
      </c>
      <c r="BI42" s="138">
        <v>1903</v>
      </c>
      <c r="BJ42" s="138">
        <v>1898</v>
      </c>
      <c r="BK42" s="138">
        <v>1912</v>
      </c>
      <c r="BL42" s="138">
        <v>1937</v>
      </c>
      <c r="BM42" s="138">
        <v>1939</v>
      </c>
      <c r="BN42" s="138">
        <v>1951</v>
      </c>
      <c r="BO42" s="139">
        <v>1951</v>
      </c>
      <c r="BP42" s="144">
        <v>1940</v>
      </c>
      <c r="BQ42" s="144">
        <v>1933</v>
      </c>
      <c r="BR42" s="144">
        <v>1922</v>
      </c>
      <c r="BS42" s="144">
        <v>1905</v>
      </c>
      <c r="BT42" s="144">
        <v>1906</v>
      </c>
      <c r="BU42" s="144">
        <v>1950</v>
      </c>
      <c r="BV42" s="144">
        <v>2055</v>
      </c>
      <c r="BW42" s="144">
        <v>2214</v>
      </c>
      <c r="BX42" s="144">
        <v>2354</v>
      </c>
      <c r="BY42" s="144">
        <v>2382</v>
      </c>
      <c r="BZ42" s="144">
        <v>2369</v>
      </c>
      <c r="CA42" s="144">
        <v>2332</v>
      </c>
      <c r="CB42" s="144">
        <v>2276</v>
      </c>
      <c r="CC42" s="144">
        <v>2247</v>
      </c>
      <c r="CD42" s="144">
        <v>2187</v>
      </c>
      <c r="CE42" s="144">
        <v>2145</v>
      </c>
      <c r="CF42" s="145">
        <v>2085</v>
      </c>
      <c r="CG42" s="152">
        <v>2025</v>
      </c>
      <c r="CH42" s="152">
        <v>1976</v>
      </c>
      <c r="CI42" s="152">
        <v>1907</v>
      </c>
      <c r="CJ42" s="152">
        <v>1847</v>
      </c>
      <c r="CK42" s="152">
        <v>1773</v>
      </c>
      <c r="CL42" s="151">
        <v>1693</v>
      </c>
      <c r="CM42" s="151">
        <v>1584</v>
      </c>
      <c r="CN42" s="151">
        <v>1551</v>
      </c>
      <c r="CO42" s="151">
        <v>1497</v>
      </c>
      <c r="CP42" s="151">
        <v>1450</v>
      </c>
      <c r="CQ42" s="152">
        <v>1414</v>
      </c>
      <c r="CR42" s="151">
        <v>1389</v>
      </c>
      <c r="CS42" s="151">
        <v>1374</v>
      </c>
      <c r="CT42" s="154">
        <v>40877.800000000003</v>
      </c>
    </row>
    <row r="43" spans="1:100" x14ac:dyDescent="0.25">
      <c r="B43" s="4"/>
      <c r="C43" s="4"/>
      <c r="D43" s="4"/>
      <c r="E43" s="4"/>
      <c r="F43" s="5"/>
      <c r="G43" s="5"/>
      <c r="H43" s="5"/>
      <c r="I43" s="5"/>
      <c r="J43" s="4"/>
      <c r="K43" s="5"/>
      <c r="L43" s="4"/>
      <c r="M43" s="4"/>
      <c r="N43" s="4"/>
      <c r="O43" s="5"/>
      <c r="P43" s="4"/>
      <c r="Q43" s="4"/>
      <c r="R43" s="5"/>
      <c r="S43" s="5"/>
      <c r="T43" s="4"/>
      <c r="U43" s="4"/>
      <c r="V43" s="4"/>
      <c r="W43" s="5"/>
      <c r="X43" s="4"/>
      <c r="Y43" s="4"/>
      <c r="Z43" s="4"/>
      <c r="AA43" s="5"/>
      <c r="AB43" s="4"/>
      <c r="AC43" s="4"/>
      <c r="AD43" s="4"/>
      <c r="AE43" s="5"/>
      <c r="AF43" s="4"/>
      <c r="AG43" s="4"/>
      <c r="AH43" s="4"/>
      <c r="AI43" s="5"/>
      <c r="AJ43" s="4"/>
      <c r="AK43" s="4"/>
      <c r="AL43" s="4"/>
      <c r="AM43" s="5"/>
      <c r="AN43" s="4"/>
      <c r="AO43" s="5"/>
      <c r="AP43" s="5"/>
      <c r="AQ43" s="5"/>
      <c r="AR43" s="5"/>
      <c r="AS43" s="5"/>
      <c r="AT43" s="5"/>
      <c r="AU43" s="5"/>
      <c r="AV43" s="5"/>
      <c r="AW43" s="5"/>
      <c r="AX43" s="5"/>
      <c r="AY43" s="6"/>
      <c r="AZ43" s="6"/>
      <c r="BA43" s="6"/>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6"/>
      <c r="CM43" s="6"/>
      <c r="CN43" s="6"/>
      <c r="CO43" s="6"/>
      <c r="CP43" s="6"/>
      <c r="CQ43" s="7"/>
      <c r="CR43" s="6"/>
      <c r="CS43" s="6"/>
      <c r="CT43" s="8"/>
    </row>
    <row r="44" spans="1:100" x14ac:dyDescent="0.25">
      <c r="B44" s="4"/>
      <c r="C44" s="4"/>
      <c r="D44" s="4"/>
      <c r="E44" s="4"/>
      <c r="F44" s="5"/>
      <c r="G44" s="5"/>
      <c r="H44" s="5"/>
      <c r="I44" s="5"/>
      <c r="J44" s="4"/>
      <c r="K44" s="5"/>
      <c r="L44" s="4"/>
      <c r="M44" s="4"/>
      <c r="N44" s="4"/>
      <c r="O44" s="5"/>
      <c r="P44" s="4"/>
      <c r="Q44" s="4"/>
      <c r="R44" s="5"/>
      <c r="S44" s="5"/>
      <c r="T44" s="4"/>
      <c r="U44" s="4"/>
      <c r="V44" s="4"/>
      <c r="W44" s="5"/>
      <c r="X44" s="4"/>
      <c r="Y44" s="4"/>
      <c r="Z44" s="4"/>
      <c r="AA44" s="5"/>
      <c r="AB44" s="4"/>
      <c r="AC44" s="4"/>
      <c r="AD44" s="4"/>
      <c r="AE44" s="5"/>
      <c r="AF44" s="4"/>
      <c r="AG44" s="4"/>
      <c r="AH44" s="4"/>
      <c r="AI44" s="5"/>
      <c r="AJ44" s="4"/>
      <c r="AK44" s="4"/>
      <c r="AL44" s="4"/>
      <c r="AM44" s="5"/>
      <c r="AN44" s="4"/>
      <c r="AO44" s="5"/>
      <c r="AP44" s="5"/>
      <c r="AQ44" s="5"/>
      <c r="AR44" s="5"/>
      <c r="AS44" s="5"/>
      <c r="AT44" s="5"/>
      <c r="AU44" s="5"/>
      <c r="AV44" s="5"/>
      <c r="AW44" s="5"/>
      <c r="AX44" s="5"/>
      <c r="AY44" s="6"/>
      <c r="AZ44" s="6"/>
      <c r="BA44" s="6"/>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6"/>
      <c r="CM44" s="6"/>
      <c r="CN44" s="6"/>
      <c r="CO44" s="6"/>
      <c r="CP44" s="6"/>
      <c r="CQ44" s="7"/>
      <c r="CR44" s="6"/>
      <c r="CS44" s="6"/>
      <c r="CT44" s="8"/>
    </row>
    <row r="45" spans="1:100" ht="18" x14ac:dyDescent="0.25">
      <c r="A45" s="100" t="s">
        <v>1</v>
      </c>
      <c r="B45" s="101" t="s">
        <v>2</v>
      </c>
      <c r="C45" s="101" t="s">
        <v>3</v>
      </c>
      <c r="D45" s="101" t="s">
        <v>4</v>
      </c>
      <c r="E45" s="101" t="s">
        <v>5</v>
      </c>
      <c r="F45" s="102" t="s">
        <v>6</v>
      </c>
      <c r="G45" s="102" t="s">
        <v>7</v>
      </c>
      <c r="H45" s="102" t="s">
        <v>8</v>
      </c>
      <c r="I45" s="102" t="s">
        <v>9</v>
      </c>
      <c r="J45" s="101" t="s">
        <v>10</v>
      </c>
      <c r="K45" s="102" t="s">
        <v>11</v>
      </c>
      <c r="L45" s="101" t="s">
        <v>12</v>
      </c>
      <c r="M45" s="101" t="s">
        <v>13</v>
      </c>
      <c r="N45" s="101" t="s">
        <v>14</v>
      </c>
      <c r="O45" s="102" t="s">
        <v>15</v>
      </c>
      <c r="P45" s="101" t="s">
        <v>16</v>
      </c>
      <c r="Q45" s="102" t="s">
        <v>17</v>
      </c>
      <c r="R45" s="101" t="s">
        <v>18</v>
      </c>
      <c r="S45" s="102" t="s">
        <v>19</v>
      </c>
      <c r="T45" s="101" t="s">
        <v>20</v>
      </c>
      <c r="U45" s="101" t="s">
        <v>21</v>
      </c>
      <c r="V45" s="101" t="s">
        <v>22</v>
      </c>
      <c r="W45" s="102" t="s">
        <v>23</v>
      </c>
      <c r="X45" s="101" t="s">
        <v>24</v>
      </c>
      <c r="Y45" s="101" t="s">
        <v>25</v>
      </c>
      <c r="Z45" s="101" t="s">
        <v>26</v>
      </c>
      <c r="AA45" s="102" t="s">
        <v>27</v>
      </c>
      <c r="AB45" s="101" t="s">
        <v>28</v>
      </c>
      <c r="AC45" s="101" t="s">
        <v>29</v>
      </c>
      <c r="AD45" s="101" t="s">
        <v>30</v>
      </c>
      <c r="AE45" s="102" t="s">
        <v>31</v>
      </c>
      <c r="AF45" s="101" t="s">
        <v>32</v>
      </c>
      <c r="AG45" s="101" t="s">
        <v>33</v>
      </c>
      <c r="AH45" s="102" t="s">
        <v>34</v>
      </c>
      <c r="AI45" s="12">
        <v>0.35416666666666669</v>
      </c>
      <c r="AJ45" s="13">
        <v>0.36458333333333331</v>
      </c>
      <c r="AK45" s="13">
        <v>0.375</v>
      </c>
      <c r="AL45" s="13">
        <v>0.38541666666666669</v>
      </c>
      <c r="AM45" s="12">
        <v>0.39583333333333331</v>
      </c>
      <c r="AN45" s="13">
        <v>0.40625</v>
      </c>
      <c r="AO45" s="12">
        <v>0.41666666666666669</v>
      </c>
      <c r="AP45" s="12">
        <v>0.42708333333333331</v>
      </c>
      <c r="AQ45" s="12">
        <v>0.4375</v>
      </c>
      <c r="AR45" s="12">
        <v>0.44791666666666669</v>
      </c>
      <c r="AS45" s="12">
        <v>0.45833333333333331</v>
      </c>
      <c r="AT45" s="12">
        <v>0.46875</v>
      </c>
      <c r="AU45" s="12">
        <v>0.47916666666666669</v>
      </c>
      <c r="AV45" s="12">
        <v>0.48958333333333331</v>
      </c>
      <c r="AW45" s="12">
        <v>0.5</v>
      </c>
      <c r="AX45" s="12">
        <v>0.51041666666666663</v>
      </c>
      <c r="AY45" s="102" t="s">
        <v>51</v>
      </c>
      <c r="AZ45" s="102" t="s">
        <v>52</v>
      </c>
      <c r="BA45" s="102" t="s">
        <v>53</v>
      </c>
      <c r="BB45" s="102" t="s">
        <v>54</v>
      </c>
      <c r="BC45" s="107" t="s">
        <v>55</v>
      </c>
      <c r="BD45" s="102" t="s">
        <v>56</v>
      </c>
      <c r="BE45" s="102" t="s">
        <v>57</v>
      </c>
      <c r="BF45" s="102" t="s">
        <v>58</v>
      </c>
      <c r="BG45" s="102" t="s">
        <v>59</v>
      </c>
      <c r="BH45" s="102" t="s">
        <v>60</v>
      </c>
      <c r="BI45" s="102" t="s">
        <v>61</v>
      </c>
      <c r="BJ45" s="102" t="s">
        <v>62</v>
      </c>
      <c r="BK45" s="102" t="s">
        <v>63</v>
      </c>
      <c r="BL45" s="102" t="s">
        <v>64</v>
      </c>
      <c r="BM45" s="102" t="s">
        <v>65</v>
      </c>
      <c r="BN45" s="102" t="s">
        <v>66</v>
      </c>
      <c r="BO45" s="102" t="s">
        <v>67</v>
      </c>
      <c r="BP45" s="102" t="s">
        <v>68</v>
      </c>
      <c r="BQ45" s="102" t="s">
        <v>69</v>
      </c>
      <c r="BR45" s="102" t="s">
        <v>70</v>
      </c>
      <c r="BS45" s="102" t="s">
        <v>71</v>
      </c>
      <c r="BT45" s="102" t="s">
        <v>72</v>
      </c>
      <c r="BU45" s="102" t="s">
        <v>73</v>
      </c>
      <c r="BV45" s="102" t="s">
        <v>74</v>
      </c>
      <c r="BW45" s="102" t="s">
        <v>75</v>
      </c>
      <c r="BX45" s="102" t="s">
        <v>76</v>
      </c>
      <c r="BY45" s="102" t="s">
        <v>77</v>
      </c>
      <c r="BZ45" s="102" t="s">
        <v>78</v>
      </c>
      <c r="CA45" s="102" t="s">
        <v>79</v>
      </c>
      <c r="CB45" s="102" t="s">
        <v>80</v>
      </c>
      <c r="CC45" s="102" t="s">
        <v>81</v>
      </c>
      <c r="CD45" s="102" t="s">
        <v>82</v>
      </c>
      <c r="CE45" s="102" t="s">
        <v>83</v>
      </c>
      <c r="CF45" s="102" t="s">
        <v>84</v>
      </c>
      <c r="CG45" s="102" t="s">
        <v>85</v>
      </c>
      <c r="CH45" s="102" t="s">
        <v>86</v>
      </c>
      <c r="CI45" s="102" t="s">
        <v>87</v>
      </c>
      <c r="CJ45" s="102" t="s">
        <v>88</v>
      </c>
      <c r="CK45" s="102" t="s">
        <v>89</v>
      </c>
      <c r="CL45" s="102" t="s">
        <v>90</v>
      </c>
      <c r="CM45" s="102" t="s">
        <v>91</v>
      </c>
      <c r="CN45" s="102" t="s">
        <v>92</v>
      </c>
      <c r="CO45" s="102" t="s">
        <v>93</v>
      </c>
      <c r="CP45" s="102" t="s">
        <v>94</v>
      </c>
      <c r="CQ45" s="102" t="s">
        <v>95</v>
      </c>
      <c r="CR45" s="102" t="s">
        <v>96</v>
      </c>
      <c r="CS45" s="101" t="s">
        <v>97</v>
      </c>
      <c r="CT45" s="99" t="s">
        <v>98</v>
      </c>
      <c r="CU45" s="3" t="s">
        <v>139</v>
      </c>
      <c r="CV45" s="3" t="s">
        <v>140</v>
      </c>
    </row>
    <row r="46" spans="1:100" x14ac:dyDescent="0.25">
      <c r="A46" s="3" t="s">
        <v>141</v>
      </c>
      <c r="B46" s="16">
        <f>SUM(B17:B19)</f>
        <v>492</v>
      </c>
      <c r="C46" s="16">
        <f t="shared" ref="C46:BN46" si="0">SUM(C17:C19)</f>
        <v>505</v>
      </c>
      <c r="D46" s="16">
        <f t="shared" si="0"/>
        <v>490</v>
      </c>
      <c r="E46" s="16">
        <f t="shared" si="0"/>
        <v>497</v>
      </c>
      <c r="F46" s="16">
        <f t="shared" si="0"/>
        <v>527</v>
      </c>
      <c r="G46" s="16">
        <f t="shared" si="0"/>
        <v>541</v>
      </c>
      <c r="H46" s="16">
        <f t="shared" si="0"/>
        <v>533</v>
      </c>
      <c r="I46" s="16">
        <f t="shared" si="0"/>
        <v>542</v>
      </c>
      <c r="J46" s="16">
        <f t="shared" si="0"/>
        <v>539</v>
      </c>
      <c r="K46" s="16">
        <f t="shared" si="0"/>
        <v>540</v>
      </c>
      <c r="L46" s="16">
        <f t="shared" si="0"/>
        <v>538</v>
      </c>
      <c r="M46" s="16">
        <f t="shared" si="0"/>
        <v>529</v>
      </c>
      <c r="N46" s="16">
        <f t="shared" si="0"/>
        <v>536</v>
      </c>
      <c r="O46" s="16">
        <f t="shared" si="0"/>
        <v>538</v>
      </c>
      <c r="P46" s="16">
        <f t="shared" si="0"/>
        <v>537</v>
      </c>
      <c r="Q46" s="16">
        <f t="shared" si="0"/>
        <v>535</v>
      </c>
      <c r="R46" s="16">
        <f t="shared" si="0"/>
        <v>537</v>
      </c>
      <c r="S46" s="16">
        <f t="shared" si="0"/>
        <v>538</v>
      </c>
      <c r="T46" s="16">
        <f t="shared" si="0"/>
        <v>538</v>
      </c>
      <c r="U46" s="16">
        <f t="shared" si="0"/>
        <v>540</v>
      </c>
      <c r="V46" s="16">
        <f t="shared" si="0"/>
        <v>538</v>
      </c>
      <c r="W46" s="16">
        <f t="shared" si="0"/>
        <v>538</v>
      </c>
      <c r="X46" s="16">
        <f t="shared" si="0"/>
        <v>536</v>
      </c>
      <c r="Y46" s="16">
        <f t="shared" si="0"/>
        <v>539</v>
      </c>
      <c r="Z46" s="16">
        <f t="shared" si="0"/>
        <v>541</v>
      </c>
      <c r="AA46" s="16">
        <f t="shared" si="0"/>
        <v>540</v>
      </c>
      <c r="AB46" s="16">
        <f t="shared" si="0"/>
        <v>538</v>
      </c>
      <c r="AC46" s="16">
        <f t="shared" si="0"/>
        <v>539</v>
      </c>
      <c r="AD46" s="16">
        <f t="shared" si="0"/>
        <v>542</v>
      </c>
      <c r="AE46" s="16">
        <f t="shared" si="0"/>
        <v>541</v>
      </c>
      <c r="AF46" s="16">
        <f t="shared" si="0"/>
        <v>542</v>
      </c>
      <c r="AG46" s="16">
        <f t="shared" si="0"/>
        <v>542</v>
      </c>
      <c r="AH46" s="16">
        <f t="shared" si="0"/>
        <v>539</v>
      </c>
      <c r="AI46" s="16">
        <f t="shared" si="0"/>
        <v>539</v>
      </c>
      <c r="AJ46" s="16">
        <f t="shared" si="0"/>
        <v>539</v>
      </c>
      <c r="AK46" s="16">
        <f t="shared" si="0"/>
        <v>539</v>
      </c>
      <c r="AL46" s="16">
        <f t="shared" si="0"/>
        <v>541</v>
      </c>
      <c r="AM46" s="16">
        <f t="shared" si="0"/>
        <v>541</v>
      </c>
      <c r="AN46" s="16">
        <f t="shared" si="0"/>
        <v>541</v>
      </c>
      <c r="AO46" s="16">
        <f t="shared" si="0"/>
        <v>541</v>
      </c>
      <c r="AP46" s="16">
        <f t="shared" si="0"/>
        <v>541</v>
      </c>
      <c r="AQ46" s="16">
        <f t="shared" si="0"/>
        <v>537</v>
      </c>
      <c r="AR46" s="16">
        <f t="shared" si="0"/>
        <v>538</v>
      </c>
      <c r="AS46" s="16">
        <f t="shared" si="0"/>
        <v>538</v>
      </c>
      <c r="AT46" s="16">
        <f t="shared" si="0"/>
        <v>537</v>
      </c>
      <c r="AU46" s="16">
        <f t="shared" si="0"/>
        <v>539</v>
      </c>
      <c r="AV46" s="16">
        <f t="shared" si="0"/>
        <v>537</v>
      </c>
      <c r="AW46" s="16">
        <f t="shared" si="0"/>
        <v>540</v>
      </c>
      <c r="AX46" s="16">
        <f t="shared" si="0"/>
        <v>537</v>
      </c>
      <c r="AY46" s="16">
        <f t="shared" si="0"/>
        <v>541</v>
      </c>
      <c r="AZ46" s="16">
        <f t="shared" si="0"/>
        <v>540</v>
      </c>
      <c r="BA46" s="16">
        <f t="shared" si="0"/>
        <v>539</v>
      </c>
      <c r="BB46" s="16">
        <f t="shared" si="0"/>
        <v>541</v>
      </c>
      <c r="BC46" s="16">
        <f t="shared" si="0"/>
        <v>539</v>
      </c>
      <c r="BD46" s="16">
        <f t="shared" si="0"/>
        <v>541</v>
      </c>
      <c r="BE46" s="16">
        <f t="shared" si="0"/>
        <v>540</v>
      </c>
      <c r="BF46" s="16">
        <f t="shared" si="0"/>
        <v>540</v>
      </c>
      <c r="BG46" s="16">
        <f t="shared" si="0"/>
        <v>541</v>
      </c>
      <c r="BH46" s="16">
        <f t="shared" si="0"/>
        <v>541</v>
      </c>
      <c r="BI46" s="16">
        <f t="shared" si="0"/>
        <v>543</v>
      </c>
      <c r="BJ46" s="16">
        <f t="shared" si="0"/>
        <v>540</v>
      </c>
      <c r="BK46" s="16">
        <f t="shared" si="0"/>
        <v>540</v>
      </c>
      <c r="BL46" s="16">
        <f t="shared" si="0"/>
        <v>541</v>
      </c>
      <c r="BM46" s="16">
        <f t="shared" si="0"/>
        <v>540</v>
      </c>
      <c r="BN46" s="16">
        <f t="shared" si="0"/>
        <v>540</v>
      </c>
      <c r="BO46" s="16">
        <f t="shared" ref="BO46:CT46" si="1">SUM(BO17:BO19)</f>
        <v>540</v>
      </c>
      <c r="BP46" s="16">
        <f t="shared" si="1"/>
        <v>542</v>
      </c>
      <c r="BQ46" s="16">
        <f t="shared" si="1"/>
        <v>540</v>
      </c>
      <c r="BR46" s="16">
        <f t="shared" si="1"/>
        <v>539</v>
      </c>
      <c r="BS46" s="16">
        <f t="shared" si="1"/>
        <v>539</v>
      </c>
      <c r="BT46" s="16">
        <f t="shared" si="1"/>
        <v>540</v>
      </c>
      <c r="BU46" s="16">
        <f t="shared" si="1"/>
        <v>541</v>
      </c>
      <c r="BV46" s="16">
        <f t="shared" si="1"/>
        <v>540</v>
      </c>
      <c r="BW46" s="16">
        <f t="shared" si="1"/>
        <v>541</v>
      </c>
      <c r="BX46" s="16">
        <f t="shared" si="1"/>
        <v>537</v>
      </c>
      <c r="BY46" s="16">
        <f t="shared" si="1"/>
        <v>537</v>
      </c>
      <c r="BZ46" s="16">
        <f t="shared" si="1"/>
        <v>538</v>
      </c>
      <c r="CA46" s="16">
        <f t="shared" si="1"/>
        <v>537</v>
      </c>
      <c r="CB46" s="16">
        <f t="shared" si="1"/>
        <v>535</v>
      </c>
      <c r="CC46" s="16">
        <f t="shared" si="1"/>
        <v>537</v>
      </c>
      <c r="CD46" s="16">
        <f t="shared" si="1"/>
        <v>538</v>
      </c>
      <c r="CE46" s="16">
        <f t="shared" si="1"/>
        <v>541</v>
      </c>
      <c r="CF46" s="16">
        <f t="shared" si="1"/>
        <v>540</v>
      </c>
      <c r="CG46" s="16">
        <f t="shared" si="1"/>
        <v>538</v>
      </c>
      <c r="CH46" s="16">
        <f t="shared" si="1"/>
        <v>540</v>
      </c>
      <c r="CI46" s="16">
        <f t="shared" si="1"/>
        <v>540</v>
      </c>
      <c r="CJ46" s="16">
        <f t="shared" si="1"/>
        <v>539</v>
      </c>
      <c r="CK46" s="16">
        <f t="shared" si="1"/>
        <v>540</v>
      </c>
      <c r="CL46" s="16">
        <f t="shared" si="1"/>
        <v>537</v>
      </c>
      <c r="CM46" s="16">
        <f t="shared" si="1"/>
        <v>541</v>
      </c>
      <c r="CN46" s="16">
        <f t="shared" si="1"/>
        <v>541</v>
      </c>
      <c r="CO46" s="16">
        <f t="shared" si="1"/>
        <v>538</v>
      </c>
      <c r="CP46" s="16">
        <f t="shared" si="1"/>
        <v>539</v>
      </c>
      <c r="CQ46" s="16">
        <f t="shared" si="1"/>
        <v>538</v>
      </c>
      <c r="CR46" s="16">
        <f t="shared" si="1"/>
        <v>539</v>
      </c>
      <c r="CS46" s="16">
        <f t="shared" si="1"/>
        <v>540</v>
      </c>
      <c r="CT46" s="16">
        <f t="shared" si="1"/>
        <v>12889.5</v>
      </c>
      <c r="CU46" s="3">
        <v>11189.75</v>
      </c>
      <c r="CV46" s="17">
        <v>12890</v>
      </c>
    </row>
    <row r="47" spans="1:100" x14ac:dyDescent="0.25">
      <c r="A47" s="3" t="s">
        <v>142</v>
      </c>
      <c r="B47" s="16">
        <f>SUM(B20:B24,B30:B32)</f>
        <v>161</v>
      </c>
      <c r="C47" s="16">
        <f t="shared" ref="C47:BN47" si="2">SUM(C20:C24,C30:C32)</f>
        <v>162</v>
      </c>
      <c r="D47" s="16">
        <f t="shared" si="2"/>
        <v>155</v>
      </c>
      <c r="E47" s="16">
        <f t="shared" si="2"/>
        <v>144</v>
      </c>
      <c r="F47" s="16">
        <f t="shared" si="2"/>
        <v>125</v>
      </c>
      <c r="G47" s="16">
        <f t="shared" si="2"/>
        <v>122</v>
      </c>
      <c r="H47" s="16">
        <f t="shared" si="2"/>
        <v>106</v>
      </c>
      <c r="I47" s="16">
        <f t="shared" si="2"/>
        <v>97</v>
      </c>
      <c r="J47" s="16">
        <f t="shared" si="2"/>
        <v>92</v>
      </c>
      <c r="K47" s="16">
        <f t="shared" si="2"/>
        <v>92</v>
      </c>
      <c r="L47" s="16">
        <f t="shared" si="2"/>
        <v>92</v>
      </c>
      <c r="M47" s="16">
        <f t="shared" si="2"/>
        <v>91</v>
      </c>
      <c r="N47" s="16">
        <f t="shared" si="2"/>
        <v>91</v>
      </c>
      <c r="O47" s="16">
        <f t="shared" si="2"/>
        <v>92</v>
      </c>
      <c r="P47" s="16">
        <f t="shared" si="2"/>
        <v>96</v>
      </c>
      <c r="Q47" s="16">
        <f t="shared" si="2"/>
        <v>100</v>
      </c>
      <c r="R47" s="16">
        <f t="shared" si="2"/>
        <v>111</v>
      </c>
      <c r="S47" s="16">
        <f t="shared" si="2"/>
        <v>147</v>
      </c>
      <c r="T47" s="16">
        <f t="shared" si="2"/>
        <v>164</v>
      </c>
      <c r="U47" s="16">
        <f t="shared" si="2"/>
        <v>164</v>
      </c>
      <c r="V47" s="16">
        <f t="shared" si="2"/>
        <v>147</v>
      </c>
      <c r="W47" s="16">
        <f t="shared" si="2"/>
        <v>148</v>
      </c>
      <c r="X47" s="16">
        <f t="shared" si="2"/>
        <v>148</v>
      </c>
      <c r="Y47" s="16">
        <f t="shared" si="2"/>
        <v>147</v>
      </c>
      <c r="Z47" s="16">
        <f t="shared" si="2"/>
        <v>147</v>
      </c>
      <c r="AA47" s="16">
        <f t="shared" si="2"/>
        <v>147</v>
      </c>
      <c r="AB47" s="16">
        <f t="shared" si="2"/>
        <v>148</v>
      </c>
      <c r="AC47" s="16">
        <f t="shared" si="2"/>
        <v>147</v>
      </c>
      <c r="AD47" s="16">
        <f t="shared" si="2"/>
        <v>147</v>
      </c>
      <c r="AE47" s="16">
        <f t="shared" si="2"/>
        <v>147</v>
      </c>
      <c r="AF47" s="16">
        <f t="shared" si="2"/>
        <v>147</v>
      </c>
      <c r="AG47" s="16">
        <f t="shared" si="2"/>
        <v>146</v>
      </c>
      <c r="AH47" s="16">
        <f t="shared" si="2"/>
        <v>143</v>
      </c>
      <c r="AI47" s="16">
        <f t="shared" si="2"/>
        <v>143</v>
      </c>
      <c r="AJ47" s="16">
        <f t="shared" si="2"/>
        <v>140</v>
      </c>
      <c r="AK47" s="16">
        <f t="shared" si="2"/>
        <v>140</v>
      </c>
      <c r="AL47" s="16">
        <f t="shared" si="2"/>
        <v>139</v>
      </c>
      <c r="AM47" s="16">
        <f t="shared" si="2"/>
        <v>140</v>
      </c>
      <c r="AN47" s="16">
        <f t="shared" si="2"/>
        <v>139</v>
      </c>
      <c r="AO47" s="16">
        <f t="shared" si="2"/>
        <v>129</v>
      </c>
      <c r="AP47" s="16">
        <f t="shared" si="2"/>
        <v>124</v>
      </c>
      <c r="AQ47" s="16">
        <f t="shared" si="2"/>
        <v>127</v>
      </c>
      <c r="AR47" s="16">
        <f t="shared" si="2"/>
        <v>127</v>
      </c>
      <c r="AS47" s="16">
        <f t="shared" si="2"/>
        <v>127</v>
      </c>
      <c r="AT47" s="16">
        <f t="shared" si="2"/>
        <v>127</v>
      </c>
      <c r="AU47" s="16">
        <f t="shared" si="2"/>
        <v>127</v>
      </c>
      <c r="AV47" s="16">
        <f t="shared" si="2"/>
        <v>127</v>
      </c>
      <c r="AW47" s="16">
        <f t="shared" si="2"/>
        <v>126</v>
      </c>
      <c r="AX47" s="16">
        <f t="shared" si="2"/>
        <v>126</v>
      </c>
      <c r="AY47" s="16">
        <f t="shared" si="2"/>
        <v>126</v>
      </c>
      <c r="AZ47" s="16">
        <f t="shared" si="2"/>
        <v>126</v>
      </c>
      <c r="BA47" s="16">
        <f t="shared" si="2"/>
        <v>139</v>
      </c>
      <c r="BB47" s="16">
        <f t="shared" si="2"/>
        <v>128</v>
      </c>
      <c r="BC47" s="16">
        <f t="shared" si="2"/>
        <v>133</v>
      </c>
      <c r="BD47" s="16">
        <f t="shared" si="2"/>
        <v>137</v>
      </c>
      <c r="BE47" s="16">
        <f t="shared" si="2"/>
        <v>137</v>
      </c>
      <c r="BF47" s="16">
        <f t="shared" si="2"/>
        <v>143</v>
      </c>
      <c r="BG47" s="16">
        <f t="shared" si="2"/>
        <v>146</v>
      </c>
      <c r="BH47" s="16">
        <f t="shared" si="2"/>
        <v>156</v>
      </c>
      <c r="BI47" s="16">
        <f t="shared" si="2"/>
        <v>158</v>
      </c>
      <c r="BJ47" s="16">
        <f t="shared" si="2"/>
        <v>158</v>
      </c>
      <c r="BK47" s="16">
        <f t="shared" si="2"/>
        <v>159</v>
      </c>
      <c r="BL47" s="16">
        <f t="shared" si="2"/>
        <v>159</v>
      </c>
      <c r="BM47" s="16">
        <f t="shared" si="2"/>
        <v>159</v>
      </c>
      <c r="BN47" s="16">
        <f t="shared" si="2"/>
        <v>160</v>
      </c>
      <c r="BO47" s="16">
        <f t="shared" ref="BO47:CT47" si="3">SUM(BO20:BO24,BO30:BO32)</f>
        <v>159</v>
      </c>
      <c r="BP47" s="16">
        <f t="shared" si="3"/>
        <v>159</v>
      </c>
      <c r="BQ47" s="16">
        <f t="shared" si="3"/>
        <v>159</v>
      </c>
      <c r="BR47" s="16">
        <f t="shared" si="3"/>
        <v>159</v>
      </c>
      <c r="BS47" s="16">
        <f t="shared" si="3"/>
        <v>159</v>
      </c>
      <c r="BT47" s="16">
        <f t="shared" si="3"/>
        <v>160</v>
      </c>
      <c r="BU47" s="16">
        <f t="shared" si="3"/>
        <v>161</v>
      </c>
      <c r="BV47" s="16">
        <f t="shared" si="3"/>
        <v>162</v>
      </c>
      <c r="BW47" s="16">
        <f t="shared" si="3"/>
        <v>163</v>
      </c>
      <c r="BX47" s="16">
        <f t="shared" si="3"/>
        <v>166</v>
      </c>
      <c r="BY47" s="16">
        <f t="shared" si="3"/>
        <v>167</v>
      </c>
      <c r="BZ47" s="16">
        <f t="shared" si="3"/>
        <v>167</v>
      </c>
      <c r="CA47" s="16">
        <f t="shared" si="3"/>
        <v>167</v>
      </c>
      <c r="CB47" s="16">
        <f t="shared" si="3"/>
        <v>168</v>
      </c>
      <c r="CC47" s="16">
        <f t="shared" si="3"/>
        <v>169</v>
      </c>
      <c r="CD47" s="16">
        <f t="shared" si="3"/>
        <v>169</v>
      </c>
      <c r="CE47" s="16">
        <f t="shared" si="3"/>
        <v>174</v>
      </c>
      <c r="CF47" s="16">
        <f t="shared" si="3"/>
        <v>176</v>
      </c>
      <c r="CG47" s="16">
        <f t="shared" si="3"/>
        <v>180</v>
      </c>
      <c r="CH47" s="16">
        <f t="shared" si="3"/>
        <v>181</v>
      </c>
      <c r="CI47" s="16">
        <f t="shared" si="3"/>
        <v>183</v>
      </c>
      <c r="CJ47" s="16">
        <f t="shared" si="3"/>
        <v>185</v>
      </c>
      <c r="CK47" s="16">
        <f t="shared" si="3"/>
        <v>187</v>
      </c>
      <c r="CL47" s="16">
        <f t="shared" si="3"/>
        <v>186</v>
      </c>
      <c r="CM47" s="16">
        <f t="shared" si="3"/>
        <v>185</v>
      </c>
      <c r="CN47" s="16">
        <f t="shared" si="3"/>
        <v>186</v>
      </c>
      <c r="CO47" s="16">
        <f t="shared" si="3"/>
        <v>186</v>
      </c>
      <c r="CP47" s="16">
        <f t="shared" si="3"/>
        <v>187</v>
      </c>
      <c r="CQ47" s="16">
        <f t="shared" si="3"/>
        <v>187</v>
      </c>
      <c r="CR47" s="16">
        <f t="shared" si="3"/>
        <v>186</v>
      </c>
      <c r="CS47" s="16">
        <f t="shared" si="3"/>
        <v>186</v>
      </c>
      <c r="CT47" s="16">
        <f t="shared" si="3"/>
        <v>3531.5</v>
      </c>
      <c r="CU47" s="3">
        <v>4142</v>
      </c>
      <c r="CV47" s="17">
        <v>3531</v>
      </c>
    </row>
    <row r="48" spans="1:100" x14ac:dyDescent="0.25">
      <c r="A48" s="3" t="s">
        <v>143</v>
      </c>
      <c r="B48" s="16">
        <f>SUM(B25:B29,B33:B38)</f>
        <v>399</v>
      </c>
      <c r="C48" s="16">
        <f t="shared" ref="C48:BN48" si="4">SUM(C25:C29,C33:C38)</f>
        <v>335</v>
      </c>
      <c r="D48" s="16">
        <f t="shared" si="4"/>
        <v>335</v>
      </c>
      <c r="E48" s="16">
        <f t="shared" si="4"/>
        <v>335</v>
      </c>
      <c r="F48" s="16">
        <f t="shared" si="4"/>
        <v>335</v>
      </c>
      <c r="G48" s="16">
        <f t="shared" si="4"/>
        <v>335</v>
      </c>
      <c r="H48" s="16">
        <f t="shared" si="4"/>
        <v>333</v>
      </c>
      <c r="I48" s="16">
        <f t="shared" si="4"/>
        <v>335</v>
      </c>
      <c r="J48" s="16">
        <f t="shared" si="4"/>
        <v>335</v>
      </c>
      <c r="K48" s="16">
        <f t="shared" si="4"/>
        <v>335</v>
      </c>
      <c r="L48" s="16">
        <f t="shared" si="4"/>
        <v>335</v>
      </c>
      <c r="M48" s="16">
        <f t="shared" si="4"/>
        <v>300</v>
      </c>
      <c r="N48" s="16">
        <f t="shared" si="4"/>
        <v>296</v>
      </c>
      <c r="O48" s="16">
        <f t="shared" si="4"/>
        <v>296</v>
      </c>
      <c r="P48" s="16">
        <f t="shared" si="4"/>
        <v>330</v>
      </c>
      <c r="Q48" s="16">
        <f t="shared" si="4"/>
        <v>333</v>
      </c>
      <c r="R48" s="16">
        <f t="shared" si="4"/>
        <v>335</v>
      </c>
      <c r="S48" s="16">
        <f t="shared" si="4"/>
        <v>334</v>
      </c>
      <c r="T48" s="16">
        <f t="shared" si="4"/>
        <v>339</v>
      </c>
      <c r="U48" s="16">
        <f t="shared" si="4"/>
        <v>382</v>
      </c>
      <c r="V48" s="16">
        <f t="shared" si="4"/>
        <v>417</v>
      </c>
      <c r="W48" s="16">
        <f t="shared" si="4"/>
        <v>434</v>
      </c>
      <c r="X48" s="16">
        <f t="shared" si="4"/>
        <v>442</v>
      </c>
      <c r="Y48" s="16">
        <f t="shared" si="4"/>
        <v>439</v>
      </c>
      <c r="Z48" s="16">
        <f t="shared" si="4"/>
        <v>440</v>
      </c>
      <c r="AA48" s="16">
        <f t="shared" si="4"/>
        <v>445</v>
      </c>
      <c r="AB48" s="16">
        <f t="shared" si="4"/>
        <v>444</v>
      </c>
      <c r="AC48" s="16">
        <f t="shared" si="4"/>
        <v>446</v>
      </c>
      <c r="AD48" s="16">
        <f t="shared" si="4"/>
        <v>457</v>
      </c>
      <c r="AE48" s="16">
        <f t="shared" si="4"/>
        <v>474</v>
      </c>
      <c r="AF48" s="16">
        <f t="shared" si="4"/>
        <v>496</v>
      </c>
      <c r="AG48" s="16">
        <f t="shared" si="4"/>
        <v>514</v>
      </c>
      <c r="AH48" s="16">
        <f t="shared" si="4"/>
        <v>537</v>
      </c>
      <c r="AI48" s="16">
        <f t="shared" si="4"/>
        <v>566</v>
      </c>
      <c r="AJ48" s="16">
        <f t="shared" si="4"/>
        <v>566</v>
      </c>
      <c r="AK48" s="16">
        <f t="shared" si="4"/>
        <v>565</v>
      </c>
      <c r="AL48" s="16">
        <f t="shared" si="4"/>
        <v>561</v>
      </c>
      <c r="AM48" s="16">
        <f t="shared" si="4"/>
        <v>555</v>
      </c>
      <c r="AN48" s="16">
        <f t="shared" si="4"/>
        <v>552</v>
      </c>
      <c r="AO48" s="16">
        <f t="shared" si="4"/>
        <v>553</v>
      </c>
      <c r="AP48" s="16">
        <f t="shared" si="4"/>
        <v>555</v>
      </c>
      <c r="AQ48" s="16">
        <f t="shared" si="4"/>
        <v>552</v>
      </c>
      <c r="AR48" s="16">
        <f t="shared" si="4"/>
        <v>549</v>
      </c>
      <c r="AS48" s="16">
        <f t="shared" si="4"/>
        <v>551</v>
      </c>
      <c r="AT48" s="16">
        <f t="shared" si="4"/>
        <v>551</v>
      </c>
      <c r="AU48" s="16">
        <f t="shared" si="4"/>
        <v>555</v>
      </c>
      <c r="AV48" s="16">
        <f t="shared" si="4"/>
        <v>559</v>
      </c>
      <c r="AW48" s="16">
        <f t="shared" si="4"/>
        <v>556</v>
      </c>
      <c r="AX48" s="16">
        <f t="shared" si="4"/>
        <v>556</v>
      </c>
      <c r="AY48" s="16">
        <f t="shared" si="4"/>
        <v>555</v>
      </c>
      <c r="AZ48" s="16">
        <f t="shared" si="4"/>
        <v>555</v>
      </c>
      <c r="BA48" s="16">
        <f t="shared" si="4"/>
        <v>553</v>
      </c>
      <c r="BB48" s="16">
        <f t="shared" si="4"/>
        <v>554</v>
      </c>
      <c r="BC48" s="16">
        <f t="shared" si="4"/>
        <v>551</v>
      </c>
      <c r="BD48" s="16">
        <f t="shared" si="4"/>
        <v>550</v>
      </c>
      <c r="BE48" s="16">
        <f t="shared" si="4"/>
        <v>551</v>
      </c>
      <c r="BF48" s="16">
        <f t="shared" si="4"/>
        <v>552</v>
      </c>
      <c r="BG48" s="16">
        <f t="shared" si="4"/>
        <v>549</v>
      </c>
      <c r="BH48" s="16">
        <f t="shared" si="4"/>
        <v>546</v>
      </c>
      <c r="BI48" s="16">
        <f t="shared" si="4"/>
        <v>541</v>
      </c>
      <c r="BJ48" s="16">
        <f t="shared" si="4"/>
        <v>543</v>
      </c>
      <c r="BK48" s="16">
        <f t="shared" si="4"/>
        <v>543</v>
      </c>
      <c r="BL48" s="16">
        <f t="shared" si="4"/>
        <v>543</v>
      </c>
      <c r="BM48" s="16">
        <f t="shared" si="4"/>
        <v>543</v>
      </c>
      <c r="BN48" s="16">
        <f t="shared" si="4"/>
        <v>544</v>
      </c>
      <c r="BO48" s="16">
        <f t="shared" ref="BO48:CT48" si="5">SUM(BO25:BO29,BO33:BO38)</f>
        <v>544</v>
      </c>
      <c r="BP48" s="16">
        <f t="shared" si="5"/>
        <v>545</v>
      </c>
      <c r="BQ48" s="16">
        <f t="shared" si="5"/>
        <v>552</v>
      </c>
      <c r="BR48" s="16">
        <f t="shared" si="5"/>
        <v>553</v>
      </c>
      <c r="BS48" s="16">
        <f t="shared" si="5"/>
        <v>551</v>
      </c>
      <c r="BT48" s="16">
        <f t="shared" si="5"/>
        <v>546</v>
      </c>
      <c r="BU48" s="16">
        <f t="shared" si="5"/>
        <v>554</v>
      </c>
      <c r="BV48" s="16">
        <f t="shared" si="5"/>
        <v>552</v>
      </c>
      <c r="BW48" s="16">
        <f t="shared" si="5"/>
        <v>561</v>
      </c>
      <c r="BX48" s="16">
        <f t="shared" si="5"/>
        <v>561</v>
      </c>
      <c r="BY48" s="16">
        <f t="shared" si="5"/>
        <v>561</v>
      </c>
      <c r="BZ48" s="16">
        <f t="shared" si="5"/>
        <v>562</v>
      </c>
      <c r="CA48" s="16">
        <f t="shared" si="5"/>
        <v>563</v>
      </c>
      <c r="CB48" s="16">
        <f t="shared" si="5"/>
        <v>562</v>
      </c>
      <c r="CC48" s="16">
        <f t="shared" si="5"/>
        <v>564</v>
      </c>
      <c r="CD48" s="16">
        <f t="shared" si="5"/>
        <v>564</v>
      </c>
      <c r="CE48" s="16">
        <f t="shared" si="5"/>
        <v>561</v>
      </c>
      <c r="CF48" s="16">
        <f t="shared" si="5"/>
        <v>564</v>
      </c>
      <c r="CG48" s="16">
        <f t="shared" si="5"/>
        <v>565</v>
      </c>
      <c r="CH48" s="16">
        <f t="shared" si="5"/>
        <v>540</v>
      </c>
      <c r="CI48" s="16">
        <f t="shared" si="5"/>
        <v>517</v>
      </c>
      <c r="CJ48" s="16">
        <f t="shared" si="5"/>
        <v>511</v>
      </c>
      <c r="CK48" s="16">
        <f t="shared" si="5"/>
        <v>487</v>
      </c>
      <c r="CL48" s="16">
        <f t="shared" si="5"/>
        <v>446</v>
      </c>
      <c r="CM48" s="16">
        <f t="shared" si="5"/>
        <v>432</v>
      </c>
      <c r="CN48" s="16">
        <f t="shared" si="5"/>
        <v>428</v>
      </c>
      <c r="CO48" s="16">
        <f t="shared" si="5"/>
        <v>426</v>
      </c>
      <c r="CP48" s="16">
        <f t="shared" si="5"/>
        <v>428</v>
      </c>
      <c r="CQ48" s="16">
        <f t="shared" si="5"/>
        <v>427</v>
      </c>
      <c r="CR48" s="16">
        <f t="shared" si="5"/>
        <v>426</v>
      </c>
      <c r="CS48" s="16">
        <f t="shared" si="5"/>
        <v>426</v>
      </c>
      <c r="CT48" s="16">
        <f t="shared" si="5"/>
        <v>11420.1</v>
      </c>
      <c r="CU48" s="3">
        <v>9931.25</v>
      </c>
      <c r="CV48" s="17">
        <v>11421</v>
      </c>
    </row>
    <row r="49" spans="1:100" x14ac:dyDescent="0.25">
      <c r="A49" s="3" t="s">
        <v>144</v>
      </c>
      <c r="B49" s="16">
        <f>SUM(B3:B16)</f>
        <v>145</v>
      </c>
      <c r="C49" s="16">
        <f t="shared" ref="C49:BN49" si="6">SUM(C3:C16)</f>
        <v>158</v>
      </c>
      <c r="D49" s="16">
        <f t="shared" si="6"/>
        <v>169</v>
      </c>
      <c r="E49" s="16">
        <f t="shared" si="6"/>
        <v>156</v>
      </c>
      <c r="F49" s="16">
        <f t="shared" si="6"/>
        <v>156</v>
      </c>
      <c r="G49" s="16">
        <f t="shared" si="6"/>
        <v>123</v>
      </c>
      <c r="H49" s="16">
        <f t="shared" si="6"/>
        <v>132</v>
      </c>
      <c r="I49" s="16">
        <f t="shared" si="6"/>
        <v>138</v>
      </c>
      <c r="J49" s="16">
        <f t="shared" si="6"/>
        <v>134</v>
      </c>
      <c r="K49" s="16">
        <f t="shared" si="6"/>
        <v>134</v>
      </c>
      <c r="L49" s="16">
        <f t="shared" si="6"/>
        <v>127</v>
      </c>
      <c r="M49" s="16">
        <f t="shared" si="6"/>
        <v>170</v>
      </c>
      <c r="N49" s="16">
        <f t="shared" si="6"/>
        <v>165</v>
      </c>
      <c r="O49" s="16">
        <f t="shared" si="6"/>
        <v>173</v>
      </c>
      <c r="P49" s="16">
        <f t="shared" si="6"/>
        <v>148</v>
      </c>
      <c r="Q49" s="16">
        <f t="shared" si="6"/>
        <v>151</v>
      </c>
      <c r="R49" s="16">
        <f t="shared" si="6"/>
        <v>208</v>
      </c>
      <c r="S49" s="16">
        <f t="shared" si="6"/>
        <v>251</v>
      </c>
      <c r="T49" s="16">
        <f t="shared" si="6"/>
        <v>318</v>
      </c>
      <c r="U49" s="16">
        <f t="shared" si="6"/>
        <v>374</v>
      </c>
      <c r="V49" s="16">
        <f t="shared" si="6"/>
        <v>498</v>
      </c>
      <c r="W49" s="16">
        <f t="shared" si="6"/>
        <v>587</v>
      </c>
      <c r="X49" s="16">
        <f t="shared" si="6"/>
        <v>662</v>
      </c>
      <c r="Y49" s="16">
        <f t="shared" si="6"/>
        <v>672</v>
      </c>
      <c r="Z49" s="16">
        <f t="shared" si="6"/>
        <v>671</v>
      </c>
      <c r="AA49" s="16">
        <f t="shared" si="6"/>
        <v>581</v>
      </c>
      <c r="AB49" s="16">
        <f t="shared" si="6"/>
        <v>490</v>
      </c>
      <c r="AC49" s="16">
        <f t="shared" si="6"/>
        <v>397</v>
      </c>
      <c r="AD49" s="16">
        <f t="shared" si="6"/>
        <v>353</v>
      </c>
      <c r="AE49" s="16">
        <f t="shared" si="6"/>
        <v>349</v>
      </c>
      <c r="AF49" s="16">
        <f t="shared" si="6"/>
        <v>346</v>
      </c>
      <c r="AG49" s="16">
        <f t="shared" si="6"/>
        <v>359</v>
      </c>
      <c r="AH49" s="16">
        <f t="shared" si="6"/>
        <v>396</v>
      </c>
      <c r="AI49" s="16">
        <f t="shared" si="6"/>
        <v>409</v>
      </c>
      <c r="AJ49" s="16">
        <f t="shared" si="6"/>
        <v>495</v>
      </c>
      <c r="AK49" s="16">
        <f t="shared" si="6"/>
        <v>495</v>
      </c>
      <c r="AL49" s="16">
        <f t="shared" si="6"/>
        <v>491</v>
      </c>
      <c r="AM49" s="16">
        <f t="shared" si="6"/>
        <v>522</v>
      </c>
      <c r="AN49" s="16">
        <f t="shared" si="6"/>
        <v>531</v>
      </c>
      <c r="AO49" s="16">
        <f t="shared" si="6"/>
        <v>607</v>
      </c>
      <c r="AP49" s="16">
        <f t="shared" si="6"/>
        <v>583</v>
      </c>
      <c r="AQ49" s="16">
        <f t="shared" si="6"/>
        <v>595</v>
      </c>
      <c r="AR49" s="16">
        <f t="shared" si="6"/>
        <v>611</v>
      </c>
      <c r="AS49" s="16">
        <f t="shared" si="6"/>
        <v>602</v>
      </c>
      <c r="AT49" s="16">
        <f t="shared" si="6"/>
        <v>606</v>
      </c>
      <c r="AU49" s="16">
        <f t="shared" si="6"/>
        <v>627</v>
      </c>
      <c r="AV49" s="16">
        <f t="shared" si="6"/>
        <v>606</v>
      </c>
      <c r="AW49" s="16">
        <f t="shared" si="6"/>
        <v>614</v>
      </c>
      <c r="AX49" s="16">
        <f t="shared" si="6"/>
        <v>596</v>
      </c>
      <c r="AY49" s="16">
        <f t="shared" si="6"/>
        <v>591</v>
      </c>
      <c r="AZ49" s="16">
        <f t="shared" si="6"/>
        <v>560</v>
      </c>
      <c r="BA49" s="16">
        <f t="shared" si="6"/>
        <v>533</v>
      </c>
      <c r="BB49" s="16">
        <f t="shared" si="6"/>
        <v>513</v>
      </c>
      <c r="BC49" s="16">
        <f t="shared" si="6"/>
        <v>488</v>
      </c>
      <c r="BD49" s="16">
        <f t="shared" si="6"/>
        <v>510</v>
      </c>
      <c r="BE49" s="16">
        <f t="shared" si="6"/>
        <v>520</v>
      </c>
      <c r="BF49" s="16">
        <f t="shared" si="6"/>
        <v>546</v>
      </c>
      <c r="BG49" s="16">
        <f t="shared" si="6"/>
        <v>561</v>
      </c>
      <c r="BH49" s="16">
        <f t="shared" si="6"/>
        <v>586</v>
      </c>
      <c r="BI49" s="16">
        <f t="shared" si="6"/>
        <v>594</v>
      </c>
      <c r="BJ49" s="16">
        <f t="shared" si="6"/>
        <v>591</v>
      </c>
      <c r="BK49" s="16">
        <f t="shared" si="6"/>
        <v>611</v>
      </c>
      <c r="BL49" s="16">
        <f t="shared" si="6"/>
        <v>626</v>
      </c>
      <c r="BM49" s="16">
        <f t="shared" si="6"/>
        <v>637</v>
      </c>
      <c r="BN49" s="16">
        <f t="shared" si="6"/>
        <v>649</v>
      </c>
      <c r="BO49" s="16">
        <f t="shared" ref="BO49:CT49" si="7">SUM(BO3:BO16)</f>
        <v>653</v>
      </c>
      <c r="BP49" s="16">
        <f t="shared" si="7"/>
        <v>641</v>
      </c>
      <c r="BQ49" s="16">
        <f t="shared" si="7"/>
        <v>632</v>
      </c>
      <c r="BR49" s="16">
        <f t="shared" si="7"/>
        <v>622</v>
      </c>
      <c r="BS49" s="16">
        <f t="shared" si="7"/>
        <v>609</v>
      </c>
      <c r="BT49" s="16">
        <f t="shared" si="7"/>
        <v>619</v>
      </c>
      <c r="BU49" s="16">
        <f t="shared" si="7"/>
        <v>657</v>
      </c>
      <c r="BV49" s="16">
        <f t="shared" si="7"/>
        <v>724</v>
      </c>
      <c r="BW49" s="16">
        <f t="shared" si="7"/>
        <v>872</v>
      </c>
      <c r="BX49" s="16">
        <f t="shared" si="7"/>
        <v>1015</v>
      </c>
      <c r="BY49" s="16">
        <f t="shared" si="7"/>
        <v>1044</v>
      </c>
      <c r="BZ49" s="16">
        <f t="shared" si="7"/>
        <v>1031</v>
      </c>
      <c r="CA49" s="16">
        <f t="shared" si="7"/>
        <v>993</v>
      </c>
      <c r="CB49" s="16">
        <f t="shared" si="7"/>
        <v>937</v>
      </c>
      <c r="CC49" s="16">
        <f t="shared" si="7"/>
        <v>905</v>
      </c>
      <c r="CD49" s="16">
        <f t="shared" si="7"/>
        <v>843</v>
      </c>
      <c r="CE49" s="16">
        <f t="shared" si="7"/>
        <v>797</v>
      </c>
      <c r="CF49" s="16">
        <f t="shared" si="7"/>
        <v>736</v>
      </c>
      <c r="CG49" s="16">
        <f t="shared" si="7"/>
        <v>671</v>
      </c>
      <c r="CH49" s="16">
        <f t="shared" si="7"/>
        <v>645</v>
      </c>
      <c r="CI49" s="16">
        <f t="shared" si="7"/>
        <v>598</v>
      </c>
      <c r="CJ49" s="16">
        <f t="shared" si="7"/>
        <v>543</v>
      </c>
      <c r="CK49" s="16">
        <f t="shared" si="7"/>
        <v>490</v>
      </c>
      <c r="CL49" s="16">
        <f t="shared" si="7"/>
        <v>453</v>
      </c>
      <c r="CM49" s="16">
        <f t="shared" si="7"/>
        <v>391</v>
      </c>
      <c r="CN49" s="16">
        <f t="shared" si="7"/>
        <v>358</v>
      </c>
      <c r="CO49" s="16">
        <f t="shared" si="7"/>
        <v>304</v>
      </c>
      <c r="CP49" s="16">
        <f t="shared" si="7"/>
        <v>254</v>
      </c>
      <c r="CQ49" s="16">
        <f t="shared" si="7"/>
        <v>219</v>
      </c>
      <c r="CR49" s="16">
        <f t="shared" si="7"/>
        <v>194</v>
      </c>
      <c r="CS49" s="16">
        <f t="shared" si="7"/>
        <v>183</v>
      </c>
      <c r="CT49" s="16">
        <f t="shared" si="7"/>
        <v>11828</v>
      </c>
      <c r="CU49" s="3">
        <v>11867.5</v>
      </c>
      <c r="CV49" s="17">
        <v>11828</v>
      </c>
    </row>
    <row r="50" spans="1:100" x14ac:dyDescent="0.25">
      <c r="A50" s="3" t="s">
        <v>145</v>
      </c>
      <c r="B50" s="16">
        <f>B40</f>
        <v>3</v>
      </c>
      <c r="C50" s="16">
        <f t="shared" ref="C50:BN50" si="8">C40</f>
        <v>3</v>
      </c>
      <c r="D50" s="16">
        <f t="shared" si="8"/>
        <v>2</v>
      </c>
      <c r="E50" s="16">
        <f t="shared" si="8"/>
        <v>1</v>
      </c>
      <c r="F50" s="16">
        <f t="shared" si="8"/>
        <v>0</v>
      </c>
      <c r="G50" s="16">
        <f t="shared" si="8"/>
        <v>3</v>
      </c>
      <c r="H50" s="16">
        <f t="shared" si="8"/>
        <v>3</v>
      </c>
      <c r="I50" s="16">
        <f t="shared" si="8"/>
        <v>4</v>
      </c>
      <c r="J50" s="16">
        <f t="shared" si="8"/>
        <v>3</v>
      </c>
      <c r="K50" s="16">
        <f t="shared" si="8"/>
        <v>3</v>
      </c>
      <c r="L50" s="16">
        <f t="shared" si="8"/>
        <v>4</v>
      </c>
      <c r="M50" s="16">
        <f t="shared" si="8"/>
        <v>4</v>
      </c>
      <c r="N50" s="16">
        <f t="shared" si="8"/>
        <v>4</v>
      </c>
      <c r="O50" s="16">
        <f t="shared" si="8"/>
        <v>3</v>
      </c>
      <c r="P50" s="16">
        <f t="shared" si="8"/>
        <v>3</v>
      </c>
      <c r="Q50" s="16">
        <f t="shared" si="8"/>
        <v>3</v>
      </c>
      <c r="R50" s="16">
        <f t="shared" si="8"/>
        <v>3</v>
      </c>
      <c r="S50" s="16">
        <f t="shared" si="8"/>
        <v>2</v>
      </c>
      <c r="T50" s="16">
        <f t="shared" si="8"/>
        <v>2</v>
      </c>
      <c r="U50" s="16">
        <f t="shared" si="8"/>
        <v>2</v>
      </c>
      <c r="V50" s="16">
        <f t="shared" si="8"/>
        <v>3</v>
      </c>
      <c r="W50" s="16">
        <f t="shared" si="8"/>
        <v>3</v>
      </c>
      <c r="X50" s="16">
        <f t="shared" si="8"/>
        <v>3</v>
      </c>
      <c r="Y50" s="16">
        <f t="shared" si="8"/>
        <v>4</v>
      </c>
      <c r="Z50" s="16">
        <f t="shared" si="8"/>
        <v>5</v>
      </c>
      <c r="AA50" s="16">
        <f t="shared" si="8"/>
        <v>3</v>
      </c>
      <c r="AB50" s="16">
        <f t="shared" si="8"/>
        <v>4</v>
      </c>
      <c r="AC50" s="16">
        <f t="shared" si="8"/>
        <v>4</v>
      </c>
      <c r="AD50" s="16">
        <f t="shared" si="8"/>
        <v>5</v>
      </c>
      <c r="AE50" s="16">
        <f t="shared" si="8"/>
        <v>4</v>
      </c>
      <c r="AF50" s="16">
        <f t="shared" si="8"/>
        <v>4</v>
      </c>
      <c r="AG50" s="16">
        <f t="shared" si="8"/>
        <v>6</v>
      </c>
      <c r="AH50" s="16">
        <f t="shared" si="8"/>
        <v>6</v>
      </c>
      <c r="AI50" s="16">
        <f t="shared" si="8"/>
        <v>4</v>
      </c>
      <c r="AJ50" s="16">
        <f t="shared" si="8"/>
        <v>4</v>
      </c>
      <c r="AK50" s="16">
        <f t="shared" si="8"/>
        <v>7</v>
      </c>
      <c r="AL50" s="16">
        <f t="shared" si="8"/>
        <v>8</v>
      </c>
      <c r="AM50" s="16">
        <f t="shared" si="8"/>
        <v>8</v>
      </c>
      <c r="AN50" s="16">
        <f t="shared" si="8"/>
        <v>8</v>
      </c>
      <c r="AO50" s="16">
        <f t="shared" si="8"/>
        <v>8</v>
      </c>
      <c r="AP50" s="16">
        <f t="shared" si="8"/>
        <v>8</v>
      </c>
      <c r="AQ50" s="16">
        <f t="shared" si="8"/>
        <v>8</v>
      </c>
      <c r="AR50" s="16">
        <f t="shared" si="8"/>
        <v>8</v>
      </c>
      <c r="AS50" s="16">
        <f t="shared" si="8"/>
        <v>8</v>
      </c>
      <c r="AT50" s="16">
        <f t="shared" si="8"/>
        <v>15</v>
      </c>
      <c r="AU50" s="16">
        <f t="shared" si="8"/>
        <v>16</v>
      </c>
      <c r="AV50" s="16">
        <f t="shared" si="8"/>
        <v>17</v>
      </c>
      <c r="AW50" s="16">
        <f t="shared" si="8"/>
        <v>17</v>
      </c>
      <c r="AX50" s="16">
        <f t="shared" si="8"/>
        <v>17</v>
      </c>
      <c r="AY50" s="16">
        <f t="shared" si="8"/>
        <v>16</v>
      </c>
      <c r="AZ50" s="16">
        <f t="shared" si="8"/>
        <v>15</v>
      </c>
      <c r="BA50" s="16">
        <f t="shared" si="8"/>
        <v>17</v>
      </c>
      <c r="BB50" s="16">
        <f t="shared" si="8"/>
        <v>17</v>
      </c>
      <c r="BC50" s="16">
        <f t="shared" si="8"/>
        <v>17</v>
      </c>
      <c r="BD50" s="16">
        <f t="shared" si="8"/>
        <v>18</v>
      </c>
      <c r="BE50" s="16">
        <f t="shared" si="8"/>
        <v>17</v>
      </c>
      <c r="BF50" s="16">
        <f t="shared" si="8"/>
        <v>17</v>
      </c>
      <c r="BG50" s="16">
        <f t="shared" si="8"/>
        <v>18</v>
      </c>
      <c r="BH50" s="16">
        <f t="shared" si="8"/>
        <v>18</v>
      </c>
      <c r="BI50" s="16">
        <f t="shared" si="8"/>
        <v>18</v>
      </c>
      <c r="BJ50" s="16">
        <f t="shared" si="8"/>
        <v>19</v>
      </c>
      <c r="BK50" s="16">
        <f t="shared" si="8"/>
        <v>18</v>
      </c>
      <c r="BL50" s="16">
        <f t="shared" si="8"/>
        <v>18</v>
      </c>
      <c r="BM50" s="16">
        <f t="shared" si="8"/>
        <v>18</v>
      </c>
      <c r="BN50" s="16">
        <f t="shared" si="8"/>
        <v>17</v>
      </c>
      <c r="BO50" s="16">
        <f t="shared" ref="BO50:CT50" si="9">BO40</f>
        <v>17</v>
      </c>
      <c r="BP50" s="16">
        <f t="shared" si="9"/>
        <v>16</v>
      </c>
      <c r="BQ50" s="16">
        <f t="shared" si="9"/>
        <v>15</v>
      </c>
      <c r="BR50" s="16">
        <f t="shared" si="9"/>
        <v>16</v>
      </c>
      <c r="BS50" s="16">
        <f t="shared" si="9"/>
        <v>14</v>
      </c>
      <c r="BT50" s="16">
        <f t="shared" si="9"/>
        <v>12</v>
      </c>
      <c r="BU50" s="16">
        <f t="shared" si="9"/>
        <v>9</v>
      </c>
      <c r="BV50" s="16">
        <f t="shared" si="9"/>
        <v>9</v>
      </c>
      <c r="BW50" s="16">
        <f t="shared" si="9"/>
        <v>5</v>
      </c>
      <c r="BX50" s="16">
        <f t="shared" si="9"/>
        <v>5</v>
      </c>
      <c r="BY50" s="16">
        <f t="shared" si="9"/>
        <v>4</v>
      </c>
      <c r="BZ50" s="16">
        <f t="shared" si="9"/>
        <v>3</v>
      </c>
      <c r="CA50" s="16">
        <f t="shared" si="9"/>
        <v>3</v>
      </c>
      <c r="CB50" s="16">
        <f t="shared" si="9"/>
        <v>3</v>
      </c>
      <c r="CC50" s="16">
        <f t="shared" si="9"/>
        <v>3</v>
      </c>
      <c r="CD50" s="16">
        <f t="shared" si="9"/>
        <v>4</v>
      </c>
      <c r="CE50" s="16">
        <f t="shared" si="9"/>
        <v>3</v>
      </c>
      <c r="CF50" s="16">
        <f t="shared" si="9"/>
        <v>2</v>
      </c>
      <c r="CG50" s="16">
        <f t="shared" si="9"/>
        <v>3</v>
      </c>
      <c r="CH50" s="16">
        <f t="shared" si="9"/>
        <v>2</v>
      </c>
      <c r="CI50" s="16">
        <f t="shared" si="9"/>
        <v>2</v>
      </c>
      <c r="CJ50" s="16">
        <f t="shared" si="9"/>
        <v>3</v>
      </c>
      <c r="CK50" s="16">
        <f t="shared" si="9"/>
        <v>4</v>
      </c>
      <c r="CL50" s="16">
        <f t="shared" si="9"/>
        <v>5</v>
      </c>
      <c r="CM50" s="16">
        <f t="shared" si="9"/>
        <v>5</v>
      </c>
      <c r="CN50" s="16">
        <f t="shared" si="9"/>
        <v>9</v>
      </c>
      <c r="CO50" s="16">
        <f t="shared" si="9"/>
        <v>12</v>
      </c>
      <c r="CP50" s="16">
        <f t="shared" si="9"/>
        <v>13</v>
      </c>
      <c r="CQ50" s="16">
        <f t="shared" si="9"/>
        <v>11</v>
      </c>
      <c r="CR50" s="16">
        <f t="shared" si="9"/>
        <v>9</v>
      </c>
      <c r="CS50" s="16">
        <f t="shared" si="9"/>
        <v>8</v>
      </c>
      <c r="CT50" s="16">
        <f t="shared" si="9"/>
        <v>930.8</v>
      </c>
      <c r="CU50" s="3">
        <v>235</v>
      </c>
      <c r="CV50" s="17">
        <v>931</v>
      </c>
    </row>
    <row r="51" spans="1:100" x14ac:dyDescent="0.25">
      <c r="A51" s="3" t="s">
        <v>146</v>
      </c>
      <c r="B51" s="16">
        <f>B39</f>
        <v>0</v>
      </c>
      <c r="C51" s="16">
        <f t="shared" ref="C51:BN51" si="10">C39</f>
        <v>0</v>
      </c>
      <c r="D51" s="16">
        <f t="shared" si="10"/>
        <v>0</v>
      </c>
      <c r="E51" s="16">
        <f t="shared" si="10"/>
        <v>0</v>
      </c>
      <c r="F51" s="16">
        <f t="shared" si="10"/>
        <v>0</v>
      </c>
      <c r="G51" s="16">
        <f t="shared" si="10"/>
        <v>0</v>
      </c>
      <c r="H51" s="16">
        <f t="shared" si="10"/>
        <v>0</v>
      </c>
      <c r="I51" s="16">
        <f t="shared" si="10"/>
        <v>0</v>
      </c>
      <c r="J51" s="16">
        <f t="shared" si="10"/>
        <v>0</v>
      </c>
      <c r="K51" s="16">
        <f t="shared" si="10"/>
        <v>0</v>
      </c>
      <c r="L51" s="16">
        <f t="shared" si="10"/>
        <v>0</v>
      </c>
      <c r="M51" s="16">
        <f t="shared" si="10"/>
        <v>0</v>
      </c>
      <c r="N51" s="16">
        <f t="shared" si="10"/>
        <v>0</v>
      </c>
      <c r="O51" s="16">
        <f t="shared" si="10"/>
        <v>0</v>
      </c>
      <c r="P51" s="16">
        <f t="shared" si="10"/>
        <v>0</v>
      </c>
      <c r="Q51" s="16">
        <f t="shared" si="10"/>
        <v>0</v>
      </c>
      <c r="R51" s="16">
        <f t="shared" si="10"/>
        <v>0</v>
      </c>
      <c r="S51" s="16">
        <f t="shared" si="10"/>
        <v>0</v>
      </c>
      <c r="T51" s="16">
        <f t="shared" si="10"/>
        <v>0</v>
      </c>
      <c r="U51" s="16">
        <f t="shared" si="10"/>
        <v>0</v>
      </c>
      <c r="V51" s="16">
        <f t="shared" si="10"/>
        <v>0</v>
      </c>
      <c r="W51" s="16">
        <f t="shared" si="10"/>
        <v>0</v>
      </c>
      <c r="X51" s="16">
        <f t="shared" si="10"/>
        <v>0</v>
      </c>
      <c r="Y51" s="16">
        <f t="shared" si="10"/>
        <v>0</v>
      </c>
      <c r="Z51" s="16">
        <f t="shared" si="10"/>
        <v>1</v>
      </c>
      <c r="AA51" s="16">
        <f t="shared" si="10"/>
        <v>0</v>
      </c>
      <c r="AB51" s="16">
        <f t="shared" si="10"/>
        <v>2</v>
      </c>
      <c r="AC51" s="16">
        <f t="shared" si="10"/>
        <v>5</v>
      </c>
      <c r="AD51" s="16">
        <f t="shared" si="10"/>
        <v>7</v>
      </c>
      <c r="AE51" s="16">
        <f t="shared" si="10"/>
        <v>8</v>
      </c>
      <c r="AF51" s="16">
        <f t="shared" si="10"/>
        <v>9</v>
      </c>
      <c r="AG51" s="16">
        <f t="shared" si="10"/>
        <v>13</v>
      </c>
      <c r="AH51" s="16">
        <f t="shared" si="10"/>
        <v>15</v>
      </c>
      <c r="AI51" s="16">
        <f t="shared" si="10"/>
        <v>17</v>
      </c>
      <c r="AJ51" s="16">
        <f t="shared" si="10"/>
        <v>19</v>
      </c>
      <c r="AK51" s="16">
        <f t="shared" si="10"/>
        <v>21</v>
      </c>
      <c r="AL51" s="16">
        <f t="shared" si="10"/>
        <v>22</v>
      </c>
      <c r="AM51" s="16">
        <f t="shared" si="10"/>
        <v>22</v>
      </c>
      <c r="AN51" s="16">
        <f t="shared" si="10"/>
        <v>18</v>
      </c>
      <c r="AO51" s="16">
        <f t="shared" si="10"/>
        <v>14</v>
      </c>
      <c r="AP51" s="16">
        <f t="shared" si="10"/>
        <v>23</v>
      </c>
      <c r="AQ51" s="16">
        <f t="shared" si="10"/>
        <v>18</v>
      </c>
      <c r="AR51" s="16">
        <f t="shared" si="10"/>
        <v>21</v>
      </c>
      <c r="AS51" s="16">
        <f t="shared" si="10"/>
        <v>27</v>
      </c>
      <c r="AT51" s="16">
        <f t="shared" si="10"/>
        <v>28</v>
      </c>
      <c r="AU51" s="16">
        <f t="shared" si="10"/>
        <v>19</v>
      </c>
      <c r="AV51" s="16">
        <f t="shared" si="10"/>
        <v>27</v>
      </c>
      <c r="AW51" s="16">
        <f t="shared" si="10"/>
        <v>12</v>
      </c>
      <c r="AX51" s="16">
        <f t="shared" si="10"/>
        <v>24</v>
      </c>
      <c r="AY51" s="16">
        <f t="shared" si="10"/>
        <v>19</v>
      </c>
      <c r="AZ51" s="16">
        <f t="shared" si="10"/>
        <v>28</v>
      </c>
      <c r="BA51" s="16">
        <f t="shared" si="10"/>
        <v>29</v>
      </c>
      <c r="BB51" s="16">
        <f t="shared" si="10"/>
        <v>13</v>
      </c>
      <c r="BC51" s="16">
        <f t="shared" si="10"/>
        <v>20</v>
      </c>
      <c r="BD51" s="16">
        <f t="shared" si="10"/>
        <v>15</v>
      </c>
      <c r="BE51" s="16">
        <f t="shared" si="10"/>
        <v>16</v>
      </c>
      <c r="BF51" s="16">
        <f t="shared" si="10"/>
        <v>16</v>
      </c>
      <c r="BG51" s="16">
        <f t="shared" si="10"/>
        <v>13</v>
      </c>
      <c r="BH51" s="16">
        <f t="shared" si="10"/>
        <v>21</v>
      </c>
      <c r="BI51" s="16">
        <f t="shared" si="10"/>
        <v>16</v>
      </c>
      <c r="BJ51" s="16">
        <f t="shared" si="10"/>
        <v>15</v>
      </c>
      <c r="BK51" s="16">
        <f t="shared" si="10"/>
        <v>11</v>
      </c>
      <c r="BL51" s="16">
        <f t="shared" si="10"/>
        <v>19</v>
      </c>
      <c r="BM51" s="16">
        <f t="shared" si="10"/>
        <v>9</v>
      </c>
      <c r="BN51" s="16">
        <f t="shared" si="10"/>
        <v>9</v>
      </c>
      <c r="BO51" s="16">
        <f t="shared" ref="BO51:CT51" si="11">BO39</f>
        <v>7</v>
      </c>
      <c r="BP51" s="16">
        <f t="shared" si="11"/>
        <v>7</v>
      </c>
      <c r="BQ51" s="16">
        <f t="shared" si="11"/>
        <v>7</v>
      </c>
      <c r="BR51" s="16">
        <f t="shared" si="11"/>
        <v>6</v>
      </c>
      <c r="BS51" s="16">
        <f t="shared" si="11"/>
        <v>2</v>
      </c>
      <c r="BT51" s="16">
        <f t="shared" si="11"/>
        <v>1</v>
      </c>
      <c r="BU51" s="16">
        <f t="shared" si="11"/>
        <v>0</v>
      </c>
      <c r="BV51" s="16">
        <f t="shared" si="11"/>
        <v>0</v>
      </c>
      <c r="BW51" s="16">
        <f t="shared" si="11"/>
        <v>0</v>
      </c>
      <c r="BX51" s="16">
        <f t="shared" si="11"/>
        <v>0</v>
      </c>
      <c r="BY51" s="16">
        <f t="shared" si="11"/>
        <v>0</v>
      </c>
      <c r="BZ51" s="16">
        <f t="shared" si="11"/>
        <v>0</v>
      </c>
      <c r="CA51" s="16">
        <f t="shared" si="11"/>
        <v>0</v>
      </c>
      <c r="CB51" s="16">
        <f t="shared" si="11"/>
        <v>0</v>
      </c>
      <c r="CC51" s="16">
        <f t="shared" si="11"/>
        <v>0</v>
      </c>
      <c r="CD51" s="16">
        <f t="shared" si="11"/>
        <v>0</v>
      </c>
      <c r="CE51" s="16">
        <f t="shared" si="11"/>
        <v>0</v>
      </c>
      <c r="CF51" s="16">
        <f t="shared" si="11"/>
        <v>0</v>
      </c>
      <c r="CG51" s="16">
        <f t="shared" si="11"/>
        <v>0</v>
      </c>
      <c r="CH51" s="16">
        <f t="shared" si="11"/>
        <v>0</v>
      </c>
      <c r="CI51" s="16">
        <f t="shared" si="11"/>
        <v>0</v>
      </c>
      <c r="CJ51" s="16">
        <f t="shared" si="11"/>
        <v>0</v>
      </c>
      <c r="CK51" s="16">
        <f t="shared" si="11"/>
        <v>0</v>
      </c>
      <c r="CL51" s="16">
        <f t="shared" si="11"/>
        <v>0</v>
      </c>
      <c r="CM51" s="16">
        <f t="shared" si="11"/>
        <v>0</v>
      </c>
      <c r="CN51" s="16">
        <f t="shared" si="11"/>
        <v>0</v>
      </c>
      <c r="CO51" s="16">
        <f t="shared" si="11"/>
        <v>0</v>
      </c>
      <c r="CP51" s="16">
        <f t="shared" si="11"/>
        <v>0</v>
      </c>
      <c r="CQ51" s="16">
        <f t="shared" si="11"/>
        <v>0</v>
      </c>
      <c r="CR51" s="16">
        <f t="shared" si="11"/>
        <v>0</v>
      </c>
      <c r="CS51" s="16">
        <f t="shared" si="11"/>
        <v>0</v>
      </c>
      <c r="CT51" s="16">
        <f t="shared" si="11"/>
        <v>261.7</v>
      </c>
      <c r="CU51" s="3">
        <v>168.5</v>
      </c>
      <c r="CV51" s="17">
        <v>262</v>
      </c>
    </row>
    <row r="52" spans="1:100" x14ac:dyDescent="0.25">
      <c r="B52" s="16">
        <f>SUM(B46:B51,B41)</f>
        <v>1200</v>
      </c>
      <c r="C52" s="16">
        <f t="shared" ref="C52:BN52" si="12">SUM(C46:C51,C41)</f>
        <v>1163</v>
      </c>
      <c r="D52" s="16">
        <f t="shared" si="12"/>
        <v>1151</v>
      </c>
      <c r="E52" s="16">
        <f t="shared" si="12"/>
        <v>1133</v>
      </c>
      <c r="F52" s="16">
        <f t="shared" si="12"/>
        <v>1143</v>
      </c>
      <c r="G52" s="16">
        <f t="shared" si="12"/>
        <v>1124</v>
      </c>
      <c r="H52" s="16">
        <f t="shared" si="12"/>
        <v>1107</v>
      </c>
      <c r="I52" s="16">
        <f t="shared" si="12"/>
        <v>1116</v>
      </c>
      <c r="J52" s="16">
        <f t="shared" si="12"/>
        <v>1103</v>
      </c>
      <c r="K52" s="16">
        <f t="shared" si="12"/>
        <v>1104</v>
      </c>
      <c r="L52" s="16">
        <f t="shared" si="12"/>
        <v>1096</v>
      </c>
      <c r="M52" s="16">
        <f t="shared" si="12"/>
        <v>1094</v>
      </c>
      <c r="N52" s="16">
        <f t="shared" si="12"/>
        <v>1092</v>
      </c>
      <c r="O52" s="16">
        <f t="shared" si="12"/>
        <v>1102</v>
      </c>
      <c r="P52" s="16">
        <f t="shared" si="12"/>
        <v>1114</v>
      </c>
      <c r="Q52" s="16">
        <f t="shared" si="12"/>
        <v>1122</v>
      </c>
      <c r="R52" s="16">
        <f t="shared" si="12"/>
        <v>1194</v>
      </c>
      <c r="S52" s="16">
        <f t="shared" si="12"/>
        <v>1272</v>
      </c>
      <c r="T52" s="16">
        <f t="shared" si="12"/>
        <v>1361</v>
      </c>
      <c r="U52" s="16">
        <f t="shared" si="12"/>
        <v>1462</v>
      </c>
      <c r="V52" s="16">
        <f t="shared" si="12"/>
        <v>1603</v>
      </c>
      <c r="W52" s="16">
        <f t="shared" si="12"/>
        <v>1710</v>
      </c>
      <c r="X52" s="16">
        <f t="shared" si="12"/>
        <v>1791</v>
      </c>
      <c r="Y52" s="16">
        <f t="shared" si="12"/>
        <v>1801</v>
      </c>
      <c r="Z52" s="16">
        <f t="shared" si="12"/>
        <v>1805</v>
      </c>
      <c r="AA52" s="16">
        <f t="shared" si="12"/>
        <v>1716</v>
      </c>
      <c r="AB52" s="16">
        <f t="shared" si="12"/>
        <v>1626</v>
      </c>
      <c r="AC52" s="16">
        <f t="shared" si="12"/>
        <v>1538</v>
      </c>
      <c r="AD52" s="16">
        <f t="shared" si="12"/>
        <v>1511</v>
      </c>
      <c r="AE52" s="16">
        <f t="shared" si="12"/>
        <v>1546</v>
      </c>
      <c r="AF52" s="16">
        <f t="shared" si="12"/>
        <v>1567</v>
      </c>
      <c r="AG52" s="16">
        <f t="shared" si="12"/>
        <v>1603</v>
      </c>
      <c r="AH52" s="16">
        <f t="shared" si="12"/>
        <v>1662</v>
      </c>
      <c r="AI52" s="16">
        <f t="shared" si="12"/>
        <v>1704</v>
      </c>
      <c r="AJ52" s="16">
        <f t="shared" si="12"/>
        <v>1789</v>
      </c>
      <c r="AK52" s="16">
        <f t="shared" si="12"/>
        <v>1790</v>
      </c>
      <c r="AL52" s="16">
        <f t="shared" si="12"/>
        <v>1783</v>
      </c>
      <c r="AM52" s="16">
        <f t="shared" si="12"/>
        <v>1806</v>
      </c>
      <c r="AN52" s="16">
        <f t="shared" si="12"/>
        <v>1808</v>
      </c>
      <c r="AO52" s="16">
        <f t="shared" si="12"/>
        <v>1876</v>
      </c>
      <c r="AP52" s="16">
        <f t="shared" si="12"/>
        <v>1861</v>
      </c>
      <c r="AQ52" s="16">
        <f t="shared" si="12"/>
        <v>1863</v>
      </c>
      <c r="AR52" s="16">
        <f t="shared" si="12"/>
        <v>1882</v>
      </c>
      <c r="AS52" s="16">
        <f t="shared" si="12"/>
        <v>1878</v>
      </c>
      <c r="AT52" s="16">
        <f t="shared" si="12"/>
        <v>1890</v>
      </c>
      <c r="AU52" s="16">
        <f t="shared" si="12"/>
        <v>1908</v>
      </c>
      <c r="AV52" s="16">
        <f t="shared" si="12"/>
        <v>1897</v>
      </c>
      <c r="AW52" s="16">
        <f t="shared" si="12"/>
        <v>1888</v>
      </c>
      <c r="AX52" s="16">
        <f t="shared" si="12"/>
        <v>1879</v>
      </c>
      <c r="AY52" s="16">
        <f t="shared" si="12"/>
        <v>1872</v>
      </c>
      <c r="AZ52" s="16">
        <f t="shared" si="12"/>
        <v>1851</v>
      </c>
      <c r="BA52" s="16">
        <f t="shared" si="12"/>
        <v>1837</v>
      </c>
      <c r="BB52" s="16">
        <f t="shared" si="12"/>
        <v>1794</v>
      </c>
      <c r="BC52" s="16">
        <f t="shared" si="12"/>
        <v>1770</v>
      </c>
      <c r="BD52" s="16">
        <f t="shared" si="12"/>
        <v>1801</v>
      </c>
      <c r="BE52" s="16">
        <f t="shared" si="12"/>
        <v>1812</v>
      </c>
      <c r="BF52" s="16">
        <f t="shared" si="12"/>
        <v>1845</v>
      </c>
      <c r="BG52" s="16">
        <f t="shared" si="12"/>
        <v>1858</v>
      </c>
      <c r="BH52" s="16">
        <f t="shared" si="12"/>
        <v>1899</v>
      </c>
      <c r="BI52" s="16">
        <f t="shared" si="12"/>
        <v>1901</v>
      </c>
      <c r="BJ52" s="16">
        <f t="shared" si="12"/>
        <v>1895</v>
      </c>
      <c r="BK52" s="16">
        <f t="shared" si="12"/>
        <v>1912</v>
      </c>
      <c r="BL52" s="16">
        <f t="shared" si="12"/>
        <v>1935</v>
      </c>
      <c r="BM52" s="16">
        <f t="shared" si="12"/>
        <v>1935</v>
      </c>
      <c r="BN52" s="16">
        <f t="shared" si="12"/>
        <v>1950</v>
      </c>
      <c r="BO52" s="16">
        <f t="shared" ref="BO52:CT52" si="13">SUM(BO46:BO51,BO41)</f>
        <v>1950</v>
      </c>
      <c r="BP52" s="16">
        <f t="shared" si="13"/>
        <v>1940</v>
      </c>
      <c r="BQ52" s="16">
        <f t="shared" si="13"/>
        <v>1933</v>
      </c>
      <c r="BR52" s="16">
        <f t="shared" si="13"/>
        <v>1919</v>
      </c>
      <c r="BS52" s="16">
        <f t="shared" si="13"/>
        <v>1905</v>
      </c>
      <c r="BT52" s="16">
        <f t="shared" si="13"/>
        <v>1905</v>
      </c>
      <c r="BU52" s="16">
        <f t="shared" si="13"/>
        <v>1950</v>
      </c>
      <c r="BV52" s="16">
        <f t="shared" si="13"/>
        <v>2055</v>
      </c>
      <c r="BW52" s="16">
        <f t="shared" si="13"/>
        <v>2211</v>
      </c>
      <c r="BX52" s="16">
        <f t="shared" si="13"/>
        <v>2353</v>
      </c>
      <c r="BY52" s="16">
        <f t="shared" si="13"/>
        <v>2382</v>
      </c>
      <c r="BZ52" s="16">
        <f t="shared" si="13"/>
        <v>2370</v>
      </c>
      <c r="CA52" s="16">
        <f t="shared" si="13"/>
        <v>2332</v>
      </c>
      <c r="CB52" s="16">
        <f t="shared" si="13"/>
        <v>2274</v>
      </c>
      <c r="CC52" s="16">
        <f t="shared" si="13"/>
        <v>2247</v>
      </c>
      <c r="CD52" s="16">
        <f t="shared" si="13"/>
        <v>2187</v>
      </c>
      <c r="CE52" s="16">
        <f t="shared" si="13"/>
        <v>2145</v>
      </c>
      <c r="CF52" s="16">
        <f t="shared" si="13"/>
        <v>2086</v>
      </c>
      <c r="CG52" s="16">
        <f t="shared" si="13"/>
        <v>2025</v>
      </c>
      <c r="CH52" s="16">
        <f t="shared" si="13"/>
        <v>1976</v>
      </c>
      <c r="CI52" s="16">
        <f t="shared" si="13"/>
        <v>1908</v>
      </c>
      <c r="CJ52" s="16">
        <f t="shared" si="13"/>
        <v>1849</v>
      </c>
      <c r="CK52" s="16">
        <f t="shared" si="13"/>
        <v>1774</v>
      </c>
      <c r="CL52" s="16">
        <f t="shared" si="13"/>
        <v>1693</v>
      </c>
      <c r="CM52" s="16">
        <f t="shared" si="13"/>
        <v>1584</v>
      </c>
      <c r="CN52" s="16">
        <f t="shared" si="13"/>
        <v>1551</v>
      </c>
      <c r="CO52" s="16">
        <f t="shared" si="13"/>
        <v>1496</v>
      </c>
      <c r="CP52" s="16">
        <f t="shared" si="13"/>
        <v>1451</v>
      </c>
      <c r="CQ52" s="16">
        <f t="shared" si="13"/>
        <v>1415</v>
      </c>
      <c r="CR52" s="16">
        <f t="shared" si="13"/>
        <v>1388</v>
      </c>
      <c r="CS52" s="16">
        <f t="shared" si="13"/>
        <v>1374</v>
      </c>
      <c r="CT52" s="16">
        <f t="shared" si="13"/>
        <v>40877.799999999996</v>
      </c>
    </row>
    <row r="54" spans="1:100" x14ac:dyDescent="0.25">
      <c r="A54" s="3" t="s">
        <v>147</v>
      </c>
    </row>
    <row r="55" spans="1:100" x14ac:dyDescent="0.25">
      <c r="A55" s="3" t="s">
        <v>148</v>
      </c>
    </row>
    <row r="56" spans="1:100" x14ac:dyDescent="0.25">
      <c r="A56" s="3" t="s">
        <v>149</v>
      </c>
    </row>
    <row r="57" spans="1:100" x14ac:dyDescent="0.25">
      <c r="A57" s="3" t="s">
        <v>150</v>
      </c>
    </row>
  </sheetData>
  <mergeCells count="3">
    <mergeCell ref="A1:H1"/>
    <mergeCell ref="I1:K1"/>
    <mergeCell ref="L1:Q1"/>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57"/>
  <sheetViews>
    <sheetView topLeftCell="CE36" workbookViewId="0">
      <selection activeCell="CE36" sqref="A1:XFD1048576"/>
    </sheetView>
  </sheetViews>
  <sheetFormatPr defaultRowHeight="15" x14ac:dyDescent="0.25"/>
  <cols>
    <col min="1" max="16384" width="9" style="1"/>
  </cols>
  <sheetData>
    <row r="1" spans="1:98" ht="15" customHeight="1" x14ac:dyDescent="0.25">
      <c r="A1" s="1340" t="s">
        <v>0</v>
      </c>
      <c r="B1" s="1341"/>
      <c r="C1" s="1341"/>
      <c r="D1" s="1341"/>
      <c r="E1" s="1341"/>
      <c r="F1" s="1341"/>
      <c r="G1" s="1341"/>
      <c r="H1" s="1342"/>
      <c r="I1" s="1343">
        <v>44104</v>
      </c>
      <c r="J1" s="1344"/>
      <c r="K1" s="1345"/>
      <c r="L1" s="1346"/>
      <c r="M1" s="1347"/>
      <c r="N1" s="1347"/>
      <c r="O1" s="1347"/>
      <c r="P1" s="1347"/>
      <c r="Q1" s="1347"/>
      <c r="R1" s="2"/>
    </row>
    <row r="2" spans="1:98" ht="18" x14ac:dyDescent="0.25">
      <c r="A2" s="1287" t="s">
        <v>1</v>
      </c>
      <c r="B2" s="1288" t="s">
        <v>2</v>
      </c>
      <c r="C2" s="1288" t="s">
        <v>3</v>
      </c>
      <c r="D2" s="1288" t="s">
        <v>4</v>
      </c>
      <c r="E2" s="1288" t="s">
        <v>5</v>
      </c>
      <c r="F2" s="1289" t="s">
        <v>6</v>
      </c>
      <c r="G2" s="1289" t="s">
        <v>7</v>
      </c>
      <c r="H2" s="1289" t="s">
        <v>8</v>
      </c>
      <c r="I2" s="1289" t="s">
        <v>9</v>
      </c>
      <c r="J2" s="1288" t="s">
        <v>10</v>
      </c>
      <c r="K2" s="1289" t="s">
        <v>11</v>
      </c>
      <c r="L2" s="1288" t="s">
        <v>12</v>
      </c>
      <c r="M2" s="1288" t="s">
        <v>13</v>
      </c>
      <c r="N2" s="1288" t="s">
        <v>14</v>
      </c>
      <c r="O2" s="1289" t="s">
        <v>15</v>
      </c>
      <c r="P2" s="1288" t="s">
        <v>16</v>
      </c>
      <c r="Q2" s="1289" t="s">
        <v>17</v>
      </c>
      <c r="R2" s="1298" t="s">
        <v>18</v>
      </c>
      <c r="S2" s="1299" t="s">
        <v>19</v>
      </c>
      <c r="T2" s="1298" t="s">
        <v>20</v>
      </c>
      <c r="U2" s="1298" t="s">
        <v>21</v>
      </c>
      <c r="V2" s="1298" t="s">
        <v>22</v>
      </c>
      <c r="W2" s="1299" t="s">
        <v>23</v>
      </c>
      <c r="X2" s="1298" t="s">
        <v>24</v>
      </c>
      <c r="Y2" s="1298" t="s">
        <v>25</v>
      </c>
      <c r="Z2" s="1298" t="s">
        <v>26</v>
      </c>
      <c r="AA2" s="1299" t="s">
        <v>27</v>
      </c>
      <c r="AB2" s="1298" t="s">
        <v>28</v>
      </c>
      <c r="AC2" s="1298" t="s">
        <v>29</v>
      </c>
      <c r="AD2" s="1298" t="s">
        <v>30</v>
      </c>
      <c r="AE2" s="1299" t="s">
        <v>31</v>
      </c>
      <c r="AF2" s="1298" t="s">
        <v>32</v>
      </c>
      <c r="AG2" s="1298" t="s">
        <v>33</v>
      </c>
      <c r="AH2" s="1299" t="s">
        <v>34</v>
      </c>
      <c r="AI2" s="1305" t="s">
        <v>35</v>
      </c>
      <c r="AJ2" s="1304" t="s">
        <v>36</v>
      </c>
      <c r="AK2" s="1304" t="s">
        <v>37</v>
      </c>
      <c r="AL2" s="1304" t="s">
        <v>38</v>
      </c>
      <c r="AM2" s="1305" t="s">
        <v>39</v>
      </c>
      <c r="AN2" s="1304" t="s">
        <v>40</v>
      </c>
      <c r="AO2" s="1305" t="s">
        <v>41</v>
      </c>
      <c r="AP2" s="1305" t="s">
        <v>42</v>
      </c>
      <c r="AQ2" s="1305" t="s">
        <v>43</v>
      </c>
      <c r="AR2" s="1305" t="s">
        <v>44</v>
      </c>
      <c r="AS2" s="1305" t="s">
        <v>45</v>
      </c>
      <c r="AT2" s="1305" t="s">
        <v>46</v>
      </c>
      <c r="AU2" s="1305" t="s">
        <v>47</v>
      </c>
      <c r="AV2" s="1305" t="s">
        <v>48</v>
      </c>
      <c r="AW2" s="1305" t="s">
        <v>49</v>
      </c>
      <c r="AX2" s="1305" t="s">
        <v>50</v>
      </c>
      <c r="AY2" s="1311" t="s">
        <v>51</v>
      </c>
      <c r="AZ2" s="1311" t="s">
        <v>52</v>
      </c>
      <c r="BA2" s="1311" t="s">
        <v>53</v>
      </c>
      <c r="BB2" s="1311" t="s">
        <v>54</v>
      </c>
      <c r="BC2" s="1317" t="s">
        <v>55</v>
      </c>
      <c r="BD2" s="1311" t="s">
        <v>56</v>
      </c>
      <c r="BE2" s="1311" t="s">
        <v>57</v>
      </c>
      <c r="BF2" s="1311" t="s">
        <v>58</v>
      </c>
      <c r="BG2" s="1311" t="s">
        <v>59</v>
      </c>
      <c r="BH2" s="1311" t="s">
        <v>60</v>
      </c>
      <c r="BI2" s="1311" t="s">
        <v>61</v>
      </c>
      <c r="BJ2" s="1311" t="s">
        <v>62</v>
      </c>
      <c r="BK2" s="1311" t="s">
        <v>63</v>
      </c>
      <c r="BL2" s="1311" t="s">
        <v>64</v>
      </c>
      <c r="BM2" s="1311" t="s">
        <v>65</v>
      </c>
      <c r="BN2" s="1311" t="s">
        <v>66</v>
      </c>
      <c r="BO2" s="1311" t="s">
        <v>67</v>
      </c>
      <c r="BP2" s="1318" t="s">
        <v>68</v>
      </c>
      <c r="BQ2" s="1318" t="s">
        <v>69</v>
      </c>
      <c r="BR2" s="1318" t="s">
        <v>70</v>
      </c>
      <c r="BS2" s="1318" t="s">
        <v>71</v>
      </c>
      <c r="BT2" s="1318" t="s">
        <v>72</v>
      </c>
      <c r="BU2" s="1318" t="s">
        <v>73</v>
      </c>
      <c r="BV2" s="1318" t="s">
        <v>74</v>
      </c>
      <c r="BW2" s="1318" t="s">
        <v>75</v>
      </c>
      <c r="BX2" s="1318" t="s">
        <v>76</v>
      </c>
      <c r="BY2" s="1318" t="s">
        <v>77</v>
      </c>
      <c r="BZ2" s="1318" t="s">
        <v>78</v>
      </c>
      <c r="CA2" s="1318" t="s">
        <v>79</v>
      </c>
      <c r="CB2" s="1318" t="s">
        <v>80</v>
      </c>
      <c r="CC2" s="1318" t="s">
        <v>81</v>
      </c>
      <c r="CD2" s="1318" t="s">
        <v>82</v>
      </c>
      <c r="CE2" s="1318" t="s">
        <v>83</v>
      </c>
      <c r="CF2" s="1318" t="s">
        <v>84</v>
      </c>
      <c r="CG2" s="1325" t="s">
        <v>85</v>
      </c>
      <c r="CH2" s="1325" t="s">
        <v>86</v>
      </c>
      <c r="CI2" s="1325" t="s">
        <v>87</v>
      </c>
      <c r="CJ2" s="1325" t="s">
        <v>88</v>
      </c>
      <c r="CK2" s="1325" t="s">
        <v>89</v>
      </c>
      <c r="CL2" s="1325" t="s">
        <v>90</v>
      </c>
      <c r="CM2" s="1325" t="s">
        <v>91</v>
      </c>
      <c r="CN2" s="1325" t="s">
        <v>92</v>
      </c>
      <c r="CO2" s="1325" t="s">
        <v>93</v>
      </c>
      <c r="CP2" s="1325" t="s">
        <v>94</v>
      </c>
      <c r="CQ2" s="1325" t="s">
        <v>95</v>
      </c>
      <c r="CR2" s="1325" t="s">
        <v>96</v>
      </c>
      <c r="CS2" s="1324" t="s">
        <v>97</v>
      </c>
      <c r="CT2" s="1323" t="s">
        <v>98</v>
      </c>
    </row>
    <row r="3" spans="1:98" x14ac:dyDescent="0.25">
      <c r="A3" s="1290" t="s">
        <v>99</v>
      </c>
      <c r="B3" s="1291">
        <v>30</v>
      </c>
      <c r="C3" s="1291">
        <v>11</v>
      </c>
      <c r="D3" s="1291">
        <v>20</v>
      </c>
      <c r="E3" s="1291">
        <v>20</v>
      </c>
      <c r="F3" s="1291">
        <v>20</v>
      </c>
      <c r="G3" s="1291">
        <v>30</v>
      </c>
      <c r="H3" s="1291">
        <v>30</v>
      </c>
      <c r="I3" s="1291">
        <v>30</v>
      </c>
      <c r="J3" s="1291">
        <v>30</v>
      </c>
      <c r="K3" s="1291">
        <v>30</v>
      </c>
      <c r="L3" s="1291">
        <v>30</v>
      </c>
      <c r="M3" s="1291">
        <v>30</v>
      </c>
      <c r="N3" s="1291">
        <v>30</v>
      </c>
      <c r="O3" s="1291">
        <v>30</v>
      </c>
      <c r="P3" s="1291">
        <v>30</v>
      </c>
      <c r="Q3" s="1291">
        <v>30</v>
      </c>
      <c r="R3" s="1300">
        <v>30</v>
      </c>
      <c r="S3" s="1300">
        <v>30</v>
      </c>
      <c r="T3" s="1300">
        <v>30</v>
      </c>
      <c r="U3" s="1300">
        <v>30</v>
      </c>
      <c r="V3" s="1300">
        <v>30</v>
      </c>
      <c r="W3" s="1300">
        <v>30</v>
      </c>
      <c r="X3" s="1300">
        <v>30</v>
      </c>
      <c r="Y3" s="1300">
        <v>30</v>
      </c>
      <c r="Z3" s="1300">
        <v>30</v>
      </c>
      <c r="AA3" s="1300">
        <v>30</v>
      </c>
      <c r="AB3" s="1300">
        <v>30</v>
      </c>
      <c r="AC3" s="1300">
        <v>30</v>
      </c>
      <c r="AD3" s="1300">
        <v>30</v>
      </c>
      <c r="AE3" s="1301">
        <v>10</v>
      </c>
      <c r="AF3" s="1300">
        <v>10</v>
      </c>
      <c r="AG3" s="1300">
        <v>10</v>
      </c>
      <c r="AH3" s="1300">
        <v>10</v>
      </c>
      <c r="AI3" s="1306">
        <v>30</v>
      </c>
      <c r="AJ3" s="1306">
        <v>30</v>
      </c>
      <c r="AK3" s="1306">
        <v>30</v>
      </c>
      <c r="AL3" s="1306">
        <v>30</v>
      </c>
      <c r="AM3" s="1306">
        <v>30</v>
      </c>
      <c r="AN3" s="1306">
        <v>30</v>
      </c>
      <c r="AO3" s="1306">
        <v>30</v>
      </c>
      <c r="AP3" s="1306">
        <v>30</v>
      </c>
      <c r="AQ3" s="1307">
        <v>30</v>
      </c>
      <c r="AR3" s="1306">
        <v>30</v>
      </c>
      <c r="AS3" s="1306">
        <v>30</v>
      </c>
      <c r="AT3" s="1306">
        <v>30</v>
      </c>
      <c r="AU3" s="1306">
        <v>30</v>
      </c>
      <c r="AV3" s="1307">
        <v>30</v>
      </c>
      <c r="AW3" s="1306">
        <v>30</v>
      </c>
      <c r="AX3" s="1306">
        <v>30</v>
      </c>
      <c r="AY3" s="1313">
        <v>30</v>
      </c>
      <c r="AZ3" s="1312">
        <v>30</v>
      </c>
      <c r="BA3" s="1312">
        <v>30</v>
      </c>
      <c r="BB3" s="1313">
        <v>30</v>
      </c>
      <c r="BC3" s="1312">
        <v>30</v>
      </c>
      <c r="BD3" s="1312">
        <v>30</v>
      </c>
      <c r="BE3" s="1312">
        <v>30</v>
      </c>
      <c r="BF3" s="1312">
        <v>30</v>
      </c>
      <c r="BG3" s="1312">
        <v>30</v>
      </c>
      <c r="BH3" s="1312">
        <v>30</v>
      </c>
      <c r="BI3" s="1312">
        <v>30</v>
      </c>
      <c r="BJ3" s="1312">
        <v>30</v>
      </c>
      <c r="BK3" s="1312">
        <v>30</v>
      </c>
      <c r="BL3" s="1312">
        <v>30</v>
      </c>
      <c r="BM3" s="1312">
        <v>30</v>
      </c>
      <c r="BN3" s="1312">
        <v>30</v>
      </c>
      <c r="BO3" s="1312">
        <v>30</v>
      </c>
      <c r="BP3" s="1319">
        <v>30</v>
      </c>
      <c r="BQ3" s="1319">
        <v>30</v>
      </c>
      <c r="BR3" s="1319">
        <v>30</v>
      </c>
      <c r="BS3" s="1319">
        <v>30</v>
      </c>
      <c r="BT3" s="1319">
        <v>30</v>
      </c>
      <c r="BU3" s="1319">
        <v>30</v>
      </c>
      <c r="BV3" s="1319">
        <v>30</v>
      </c>
      <c r="BW3" s="1320">
        <v>30</v>
      </c>
      <c r="BX3" s="1319">
        <v>31</v>
      </c>
      <c r="BY3" s="1319">
        <v>30</v>
      </c>
      <c r="BZ3" s="1319">
        <v>31</v>
      </c>
      <c r="CA3" s="1319">
        <v>31</v>
      </c>
      <c r="CB3" s="1319">
        <v>31</v>
      </c>
      <c r="CC3" s="1319">
        <v>31</v>
      </c>
      <c r="CD3" s="1319">
        <v>31</v>
      </c>
      <c r="CE3" s="1319">
        <v>31</v>
      </c>
      <c r="CF3" s="1319">
        <v>30</v>
      </c>
      <c r="CG3" s="1326">
        <v>31</v>
      </c>
      <c r="CH3" s="1326">
        <v>31</v>
      </c>
      <c r="CI3" s="1326">
        <v>30</v>
      </c>
      <c r="CJ3" s="1326">
        <v>31</v>
      </c>
      <c r="CK3" s="1326">
        <v>31</v>
      </c>
      <c r="CL3" s="1326">
        <v>31</v>
      </c>
      <c r="CM3" s="1326">
        <v>30</v>
      </c>
      <c r="CN3" s="1326">
        <v>31</v>
      </c>
      <c r="CO3" s="1326">
        <v>31</v>
      </c>
      <c r="CP3" s="1326">
        <v>30</v>
      </c>
      <c r="CQ3" s="1326">
        <v>31</v>
      </c>
      <c r="CR3" s="1326">
        <v>30</v>
      </c>
      <c r="CS3" s="1326">
        <v>31</v>
      </c>
      <c r="CT3" s="1330">
        <v>695</v>
      </c>
    </row>
    <row r="4" spans="1:98" x14ac:dyDescent="0.25">
      <c r="A4" s="1290" t="s">
        <v>100</v>
      </c>
      <c r="B4" s="1291">
        <v>10</v>
      </c>
      <c r="C4" s="1291">
        <v>15</v>
      </c>
      <c r="D4" s="1291">
        <v>15</v>
      </c>
      <c r="E4" s="1291">
        <v>15</v>
      </c>
      <c r="F4" s="1291">
        <v>10</v>
      </c>
      <c r="G4" s="1291">
        <v>0</v>
      </c>
      <c r="H4" s="1291">
        <v>0</v>
      </c>
      <c r="I4" s="1291">
        <v>0</v>
      </c>
      <c r="J4" s="1291">
        <v>0</v>
      </c>
      <c r="K4" s="1291">
        <v>0</v>
      </c>
      <c r="L4" s="1291">
        <v>0</v>
      </c>
      <c r="M4" s="1291">
        <v>0</v>
      </c>
      <c r="N4" s="1291">
        <v>0</v>
      </c>
      <c r="O4" s="1291">
        <v>0</v>
      </c>
      <c r="P4" s="1291">
        <v>0</v>
      </c>
      <c r="Q4" s="1291">
        <v>0</v>
      </c>
      <c r="R4" s="1300">
        <v>0</v>
      </c>
      <c r="S4" s="1300">
        <v>0</v>
      </c>
      <c r="T4" s="1300">
        <v>0</v>
      </c>
      <c r="U4" s="1300">
        <v>0</v>
      </c>
      <c r="V4" s="1300">
        <v>0</v>
      </c>
      <c r="W4" s="1300">
        <v>11</v>
      </c>
      <c r="X4" s="1300">
        <v>25</v>
      </c>
      <c r="Y4" s="1300">
        <v>25</v>
      </c>
      <c r="Z4" s="1300">
        <v>25</v>
      </c>
      <c r="AA4" s="1300">
        <v>25</v>
      </c>
      <c r="AB4" s="1300">
        <v>25</v>
      </c>
      <c r="AC4" s="1300">
        <v>25</v>
      </c>
      <c r="AD4" s="1300">
        <v>25</v>
      </c>
      <c r="AE4" s="1301">
        <v>25</v>
      </c>
      <c r="AF4" s="1300">
        <v>25</v>
      </c>
      <c r="AG4" s="1300">
        <v>25</v>
      </c>
      <c r="AH4" s="1300">
        <v>25</v>
      </c>
      <c r="AI4" s="1306">
        <v>25</v>
      </c>
      <c r="AJ4" s="1306">
        <v>25</v>
      </c>
      <c r="AK4" s="1306">
        <v>25</v>
      </c>
      <c r="AL4" s="1306">
        <v>25</v>
      </c>
      <c r="AM4" s="1306">
        <v>25</v>
      </c>
      <c r="AN4" s="1306">
        <v>25</v>
      </c>
      <c r="AO4" s="1306">
        <v>25</v>
      </c>
      <c r="AP4" s="1306">
        <v>25</v>
      </c>
      <c r="AQ4" s="1307">
        <v>25</v>
      </c>
      <c r="AR4" s="1306">
        <v>25</v>
      </c>
      <c r="AS4" s="1306">
        <v>25</v>
      </c>
      <c r="AT4" s="1306">
        <v>25</v>
      </c>
      <c r="AU4" s="1306">
        <v>25</v>
      </c>
      <c r="AV4" s="1307">
        <v>25</v>
      </c>
      <c r="AW4" s="1306">
        <v>25</v>
      </c>
      <c r="AX4" s="1306">
        <v>25</v>
      </c>
      <c r="AY4" s="1313">
        <v>25</v>
      </c>
      <c r="AZ4" s="1312">
        <v>25</v>
      </c>
      <c r="BA4" s="1312">
        <v>25</v>
      </c>
      <c r="BB4" s="1313">
        <v>25</v>
      </c>
      <c r="BC4" s="1312">
        <v>25</v>
      </c>
      <c r="BD4" s="1312">
        <v>25</v>
      </c>
      <c r="BE4" s="1312">
        <v>25</v>
      </c>
      <c r="BF4" s="1312">
        <v>25</v>
      </c>
      <c r="BG4" s="1312">
        <v>25</v>
      </c>
      <c r="BH4" s="1312">
        <v>25</v>
      </c>
      <c r="BI4" s="1312">
        <v>25</v>
      </c>
      <c r="BJ4" s="1312">
        <v>25</v>
      </c>
      <c r="BK4" s="1312">
        <v>25</v>
      </c>
      <c r="BL4" s="1312">
        <v>25</v>
      </c>
      <c r="BM4" s="1312">
        <v>25</v>
      </c>
      <c r="BN4" s="1312">
        <v>25</v>
      </c>
      <c r="BO4" s="1312">
        <v>25</v>
      </c>
      <c r="BP4" s="1319">
        <v>25</v>
      </c>
      <c r="BQ4" s="1319">
        <v>25</v>
      </c>
      <c r="BR4" s="1319">
        <v>25</v>
      </c>
      <c r="BS4" s="1319">
        <v>10</v>
      </c>
      <c r="BT4" s="1319">
        <v>10</v>
      </c>
      <c r="BU4" s="1319">
        <v>10</v>
      </c>
      <c r="BV4" s="1319">
        <v>10</v>
      </c>
      <c r="BW4" s="1320">
        <v>25</v>
      </c>
      <c r="BX4" s="1319">
        <v>10</v>
      </c>
      <c r="BY4" s="1319">
        <v>25</v>
      </c>
      <c r="BZ4" s="1319">
        <v>25</v>
      </c>
      <c r="CA4" s="1319">
        <v>10</v>
      </c>
      <c r="CB4" s="1319">
        <v>10</v>
      </c>
      <c r="CC4" s="1319">
        <v>10</v>
      </c>
      <c r="CD4" s="1319">
        <v>10</v>
      </c>
      <c r="CE4" s="1319">
        <v>10</v>
      </c>
      <c r="CF4" s="1319">
        <v>10</v>
      </c>
      <c r="CG4" s="1326">
        <v>10</v>
      </c>
      <c r="CH4" s="1326">
        <v>10</v>
      </c>
      <c r="CI4" s="1326">
        <v>10</v>
      </c>
      <c r="CJ4" s="1326">
        <v>10</v>
      </c>
      <c r="CK4" s="1326">
        <v>10</v>
      </c>
      <c r="CL4" s="1326">
        <v>10</v>
      </c>
      <c r="CM4" s="1326">
        <v>10</v>
      </c>
      <c r="CN4" s="1326">
        <v>10</v>
      </c>
      <c r="CO4" s="1326">
        <v>10</v>
      </c>
      <c r="CP4" s="1326">
        <v>10</v>
      </c>
      <c r="CQ4" s="1326">
        <v>10</v>
      </c>
      <c r="CR4" s="1326">
        <v>10</v>
      </c>
      <c r="CS4" s="1326">
        <v>10</v>
      </c>
      <c r="CT4" s="1330">
        <v>393</v>
      </c>
    </row>
    <row r="5" spans="1:98" x14ac:dyDescent="0.25">
      <c r="A5" s="1290" t="s">
        <v>101</v>
      </c>
      <c r="B5" s="1291">
        <v>49</v>
      </c>
      <c r="C5" s="1291">
        <v>49</v>
      </c>
      <c r="D5" s="1291">
        <v>49</v>
      </c>
      <c r="E5" s="1291">
        <v>49</v>
      </c>
      <c r="F5" s="1291">
        <v>49</v>
      </c>
      <c r="G5" s="1291">
        <v>49</v>
      </c>
      <c r="H5" s="1291">
        <v>49</v>
      </c>
      <c r="I5" s="1291">
        <v>49</v>
      </c>
      <c r="J5" s="1291">
        <v>49</v>
      </c>
      <c r="K5" s="1291">
        <v>49</v>
      </c>
      <c r="L5" s="1291">
        <v>49</v>
      </c>
      <c r="M5" s="1291">
        <v>49</v>
      </c>
      <c r="N5" s="1291">
        <v>49</v>
      </c>
      <c r="O5" s="1291">
        <v>49</v>
      </c>
      <c r="P5" s="1291">
        <v>49</v>
      </c>
      <c r="Q5" s="1291">
        <v>49</v>
      </c>
      <c r="R5" s="1300">
        <v>49</v>
      </c>
      <c r="S5" s="1300">
        <v>49</v>
      </c>
      <c r="T5" s="1300">
        <v>49</v>
      </c>
      <c r="U5" s="1300">
        <v>49</v>
      </c>
      <c r="V5" s="1300">
        <v>49</v>
      </c>
      <c r="W5" s="1300">
        <v>49</v>
      </c>
      <c r="X5" s="1300">
        <v>49</v>
      </c>
      <c r="Y5" s="1300">
        <v>49</v>
      </c>
      <c r="Z5" s="1300">
        <v>49</v>
      </c>
      <c r="AA5" s="1300">
        <v>49</v>
      </c>
      <c r="AB5" s="1300">
        <v>49</v>
      </c>
      <c r="AC5" s="1300">
        <v>49</v>
      </c>
      <c r="AD5" s="1300">
        <v>49</v>
      </c>
      <c r="AE5" s="1301">
        <v>49</v>
      </c>
      <c r="AF5" s="1300">
        <v>49</v>
      </c>
      <c r="AG5" s="1300">
        <v>49</v>
      </c>
      <c r="AH5" s="1300">
        <v>49</v>
      </c>
      <c r="AI5" s="1306">
        <v>49</v>
      </c>
      <c r="AJ5" s="1306">
        <v>49</v>
      </c>
      <c r="AK5" s="1306">
        <v>49</v>
      </c>
      <c r="AL5" s="1306">
        <v>49</v>
      </c>
      <c r="AM5" s="1306">
        <v>49</v>
      </c>
      <c r="AN5" s="1306">
        <v>49</v>
      </c>
      <c r="AO5" s="1306">
        <v>49</v>
      </c>
      <c r="AP5" s="1306">
        <v>49</v>
      </c>
      <c r="AQ5" s="1307">
        <v>49</v>
      </c>
      <c r="AR5" s="1306">
        <v>49</v>
      </c>
      <c r="AS5" s="1306">
        <v>49</v>
      </c>
      <c r="AT5" s="1306">
        <v>49</v>
      </c>
      <c r="AU5" s="1306">
        <v>49</v>
      </c>
      <c r="AV5" s="1307">
        <v>49</v>
      </c>
      <c r="AW5" s="1306">
        <v>49</v>
      </c>
      <c r="AX5" s="1306">
        <v>49</v>
      </c>
      <c r="AY5" s="1313">
        <v>49</v>
      </c>
      <c r="AZ5" s="1312">
        <v>49</v>
      </c>
      <c r="BA5" s="1312">
        <v>49</v>
      </c>
      <c r="BB5" s="1313">
        <v>49</v>
      </c>
      <c r="BC5" s="1312">
        <v>49</v>
      </c>
      <c r="BD5" s="1312">
        <v>49</v>
      </c>
      <c r="BE5" s="1312">
        <v>49</v>
      </c>
      <c r="BF5" s="1312">
        <v>49</v>
      </c>
      <c r="BG5" s="1312">
        <v>49</v>
      </c>
      <c r="BH5" s="1312">
        <v>49</v>
      </c>
      <c r="BI5" s="1312">
        <v>49</v>
      </c>
      <c r="BJ5" s="1312">
        <v>49</v>
      </c>
      <c r="BK5" s="1312">
        <v>49</v>
      </c>
      <c r="BL5" s="1312">
        <v>49</v>
      </c>
      <c r="BM5" s="1312">
        <v>49</v>
      </c>
      <c r="BN5" s="1312">
        <v>49</v>
      </c>
      <c r="BO5" s="1312">
        <v>49</v>
      </c>
      <c r="BP5" s="1319">
        <v>49</v>
      </c>
      <c r="BQ5" s="1319">
        <v>49</v>
      </c>
      <c r="BR5" s="1319">
        <v>51</v>
      </c>
      <c r="BS5" s="1319">
        <v>47</v>
      </c>
      <c r="BT5" s="1319">
        <v>49</v>
      </c>
      <c r="BU5" s="1319">
        <v>49</v>
      </c>
      <c r="BV5" s="1319">
        <v>49</v>
      </c>
      <c r="BW5" s="1320">
        <v>49</v>
      </c>
      <c r="BX5" s="1319">
        <v>49</v>
      </c>
      <c r="BY5" s="1319">
        <v>49</v>
      </c>
      <c r="BZ5" s="1319">
        <v>49</v>
      </c>
      <c r="CA5" s="1319">
        <v>49</v>
      </c>
      <c r="CB5" s="1319">
        <v>49</v>
      </c>
      <c r="CC5" s="1319">
        <v>49</v>
      </c>
      <c r="CD5" s="1319">
        <v>49</v>
      </c>
      <c r="CE5" s="1319">
        <v>49</v>
      </c>
      <c r="CF5" s="1319">
        <v>49</v>
      </c>
      <c r="CG5" s="1326">
        <v>49</v>
      </c>
      <c r="CH5" s="1326">
        <v>49</v>
      </c>
      <c r="CI5" s="1326">
        <v>49</v>
      </c>
      <c r="CJ5" s="1326">
        <v>49</v>
      </c>
      <c r="CK5" s="1326">
        <v>49</v>
      </c>
      <c r="CL5" s="1326">
        <v>49</v>
      </c>
      <c r="CM5" s="1326">
        <v>49</v>
      </c>
      <c r="CN5" s="1326">
        <v>49</v>
      </c>
      <c r="CO5" s="1326">
        <v>49</v>
      </c>
      <c r="CP5" s="1326">
        <v>49</v>
      </c>
      <c r="CQ5" s="1326">
        <v>49</v>
      </c>
      <c r="CR5" s="1326">
        <v>49</v>
      </c>
      <c r="CS5" s="1326">
        <v>49</v>
      </c>
      <c r="CT5" s="1330">
        <v>1173</v>
      </c>
    </row>
    <row r="6" spans="1:98" x14ac:dyDescent="0.25">
      <c r="A6" s="1290" t="s">
        <v>102</v>
      </c>
      <c r="B6" s="1291">
        <v>55</v>
      </c>
      <c r="C6" s="1292">
        <v>108</v>
      </c>
      <c r="D6" s="1292">
        <v>106</v>
      </c>
      <c r="E6" s="1292">
        <v>107</v>
      </c>
      <c r="F6" s="1291">
        <v>104</v>
      </c>
      <c r="G6" s="1292">
        <v>105</v>
      </c>
      <c r="H6" s="1291">
        <v>90</v>
      </c>
      <c r="I6" s="1291">
        <v>89</v>
      </c>
      <c r="J6" s="1291">
        <v>86</v>
      </c>
      <c r="K6" s="1291">
        <v>97</v>
      </c>
      <c r="L6" s="1291">
        <v>108</v>
      </c>
      <c r="M6" s="1291">
        <v>107</v>
      </c>
      <c r="N6" s="1291">
        <v>108</v>
      </c>
      <c r="O6" s="1291">
        <v>106</v>
      </c>
      <c r="P6" s="1291">
        <v>108</v>
      </c>
      <c r="Q6" s="1291">
        <v>108</v>
      </c>
      <c r="R6" s="1300">
        <v>105</v>
      </c>
      <c r="S6" s="1300">
        <v>107</v>
      </c>
      <c r="T6" s="1300">
        <v>108</v>
      </c>
      <c r="U6" s="1300">
        <v>108</v>
      </c>
      <c r="V6" s="1300">
        <v>106</v>
      </c>
      <c r="W6" s="1300">
        <v>108</v>
      </c>
      <c r="X6" s="1300">
        <v>108</v>
      </c>
      <c r="Y6" s="1300">
        <v>104</v>
      </c>
      <c r="Z6" s="1300">
        <v>108</v>
      </c>
      <c r="AA6" s="1300">
        <v>106</v>
      </c>
      <c r="AB6" s="1300">
        <v>98</v>
      </c>
      <c r="AC6" s="1300">
        <v>101</v>
      </c>
      <c r="AD6" s="1300">
        <v>92</v>
      </c>
      <c r="AE6" s="1301">
        <v>98</v>
      </c>
      <c r="AF6" s="1300">
        <v>96</v>
      </c>
      <c r="AG6" s="1300">
        <v>99</v>
      </c>
      <c r="AH6" s="1301">
        <v>101</v>
      </c>
      <c r="AI6" s="1306">
        <v>108</v>
      </c>
      <c r="AJ6" s="1306">
        <v>108</v>
      </c>
      <c r="AK6" s="1306">
        <v>108</v>
      </c>
      <c r="AL6" s="1306">
        <v>108</v>
      </c>
      <c r="AM6" s="1306">
        <v>105</v>
      </c>
      <c r="AN6" s="1306">
        <v>106</v>
      </c>
      <c r="AO6" s="1306">
        <v>108</v>
      </c>
      <c r="AP6" s="1307">
        <v>106</v>
      </c>
      <c r="AQ6" s="1307">
        <v>106</v>
      </c>
      <c r="AR6" s="1306">
        <v>102</v>
      </c>
      <c r="AS6" s="1306">
        <v>104</v>
      </c>
      <c r="AT6" s="1307">
        <v>108</v>
      </c>
      <c r="AU6" s="1306">
        <v>107</v>
      </c>
      <c r="AV6" s="1307">
        <v>101</v>
      </c>
      <c r="AW6" s="1306">
        <v>105</v>
      </c>
      <c r="AX6" s="1307">
        <v>103</v>
      </c>
      <c r="AY6" s="1313">
        <v>102</v>
      </c>
      <c r="AZ6" s="1312">
        <v>106</v>
      </c>
      <c r="BA6" s="1312">
        <v>107</v>
      </c>
      <c r="BB6" s="1313">
        <v>103</v>
      </c>
      <c r="BC6" s="1312">
        <v>105</v>
      </c>
      <c r="BD6" s="1313">
        <v>107</v>
      </c>
      <c r="BE6" s="1313">
        <v>108</v>
      </c>
      <c r="BF6" s="1313">
        <v>105</v>
      </c>
      <c r="BG6" s="1313">
        <v>108</v>
      </c>
      <c r="BH6" s="1313">
        <v>107</v>
      </c>
      <c r="BI6" s="1313">
        <v>104</v>
      </c>
      <c r="BJ6" s="1313">
        <v>103</v>
      </c>
      <c r="BK6" s="1313">
        <v>108</v>
      </c>
      <c r="BL6" s="1313">
        <v>107</v>
      </c>
      <c r="BM6" s="1313">
        <v>108</v>
      </c>
      <c r="BN6" s="1313">
        <v>107</v>
      </c>
      <c r="BO6" s="1313">
        <v>107</v>
      </c>
      <c r="BP6" s="1319">
        <v>107</v>
      </c>
      <c r="BQ6" s="1319">
        <v>106</v>
      </c>
      <c r="BR6" s="1319">
        <v>106</v>
      </c>
      <c r="BS6" s="1319">
        <v>106</v>
      </c>
      <c r="BT6" s="1319">
        <v>108</v>
      </c>
      <c r="BU6" s="1319">
        <v>104</v>
      </c>
      <c r="BV6" s="1320">
        <v>102</v>
      </c>
      <c r="BW6" s="1320">
        <v>108</v>
      </c>
      <c r="BX6" s="1319">
        <v>107</v>
      </c>
      <c r="BY6" s="1320">
        <v>105</v>
      </c>
      <c r="BZ6" s="1320">
        <v>102</v>
      </c>
      <c r="CA6" s="1320">
        <v>103</v>
      </c>
      <c r="CB6" s="1320">
        <v>107</v>
      </c>
      <c r="CC6" s="1320">
        <v>107</v>
      </c>
      <c r="CD6" s="1320">
        <v>103</v>
      </c>
      <c r="CE6" s="1319">
        <v>87</v>
      </c>
      <c r="CF6" s="1319">
        <v>51</v>
      </c>
      <c r="CG6" s="1326">
        <v>48</v>
      </c>
      <c r="CH6" s="1326">
        <v>51</v>
      </c>
      <c r="CI6" s="1326">
        <v>47</v>
      </c>
      <c r="CJ6" s="1326">
        <v>50</v>
      </c>
      <c r="CK6" s="1326">
        <v>47</v>
      </c>
      <c r="CL6" s="1326">
        <v>42</v>
      </c>
      <c r="CM6" s="1326">
        <v>45</v>
      </c>
      <c r="CN6" s="1326">
        <v>44</v>
      </c>
      <c r="CO6" s="1326">
        <v>48</v>
      </c>
      <c r="CP6" s="1326">
        <v>49</v>
      </c>
      <c r="CQ6" s="1326">
        <v>50</v>
      </c>
      <c r="CR6" s="1326">
        <v>50</v>
      </c>
      <c r="CS6" s="1326">
        <v>51</v>
      </c>
      <c r="CT6" s="1330">
        <v>2307</v>
      </c>
    </row>
    <row r="7" spans="1:98" x14ac:dyDescent="0.25">
      <c r="A7" s="1290" t="s">
        <v>103</v>
      </c>
      <c r="B7" s="1291">
        <v>47</v>
      </c>
      <c r="C7" s="1291">
        <v>89</v>
      </c>
      <c r="D7" s="1291">
        <v>88</v>
      </c>
      <c r="E7" s="1291">
        <v>89</v>
      </c>
      <c r="F7" s="1291">
        <v>87</v>
      </c>
      <c r="G7" s="1291">
        <v>87</v>
      </c>
      <c r="H7" s="1291">
        <v>89</v>
      </c>
      <c r="I7" s="1291">
        <v>88</v>
      </c>
      <c r="J7" s="1291">
        <v>87</v>
      </c>
      <c r="K7" s="1291">
        <v>80</v>
      </c>
      <c r="L7" s="1291">
        <v>82</v>
      </c>
      <c r="M7" s="1291">
        <v>82</v>
      </c>
      <c r="N7" s="1291">
        <v>81</v>
      </c>
      <c r="O7" s="1291">
        <v>78</v>
      </c>
      <c r="P7" s="1291">
        <v>82</v>
      </c>
      <c r="Q7" s="1291">
        <v>80</v>
      </c>
      <c r="R7" s="1300">
        <v>79</v>
      </c>
      <c r="S7" s="1300">
        <v>82</v>
      </c>
      <c r="T7" s="1300">
        <v>83</v>
      </c>
      <c r="U7" s="1300">
        <v>86</v>
      </c>
      <c r="V7" s="1300">
        <v>82</v>
      </c>
      <c r="W7" s="1300">
        <v>86</v>
      </c>
      <c r="X7" s="1300">
        <v>84</v>
      </c>
      <c r="Y7" s="1300">
        <v>84</v>
      </c>
      <c r="Z7" s="1300">
        <v>84</v>
      </c>
      <c r="AA7" s="1300">
        <v>81</v>
      </c>
      <c r="AB7" s="1300">
        <v>87</v>
      </c>
      <c r="AC7" s="1300">
        <v>89</v>
      </c>
      <c r="AD7" s="1300">
        <v>85</v>
      </c>
      <c r="AE7" s="1301">
        <v>87</v>
      </c>
      <c r="AF7" s="1300">
        <v>87</v>
      </c>
      <c r="AG7" s="1300">
        <v>87</v>
      </c>
      <c r="AH7" s="1300">
        <v>90</v>
      </c>
      <c r="AI7" s="1306">
        <v>90</v>
      </c>
      <c r="AJ7" s="1306">
        <v>90</v>
      </c>
      <c r="AK7" s="1306">
        <v>90</v>
      </c>
      <c r="AL7" s="1306">
        <v>89</v>
      </c>
      <c r="AM7" s="1306">
        <v>88</v>
      </c>
      <c r="AN7" s="1306">
        <v>88</v>
      </c>
      <c r="AO7" s="1306">
        <v>89</v>
      </c>
      <c r="AP7" s="1306">
        <v>87</v>
      </c>
      <c r="AQ7" s="1307">
        <v>87</v>
      </c>
      <c r="AR7" s="1306">
        <v>88</v>
      </c>
      <c r="AS7" s="1306">
        <v>87</v>
      </c>
      <c r="AT7" s="1306">
        <v>89</v>
      </c>
      <c r="AU7" s="1306">
        <v>89</v>
      </c>
      <c r="AV7" s="1307">
        <v>86</v>
      </c>
      <c r="AW7" s="1306">
        <v>87</v>
      </c>
      <c r="AX7" s="1306">
        <v>88</v>
      </c>
      <c r="AY7" s="1313">
        <v>85</v>
      </c>
      <c r="AZ7" s="1312">
        <v>87</v>
      </c>
      <c r="BA7" s="1312">
        <v>88</v>
      </c>
      <c r="BB7" s="1313">
        <v>85</v>
      </c>
      <c r="BC7" s="1312">
        <v>88</v>
      </c>
      <c r="BD7" s="1312">
        <v>88</v>
      </c>
      <c r="BE7" s="1312">
        <v>89</v>
      </c>
      <c r="BF7" s="1312">
        <v>87</v>
      </c>
      <c r="BG7" s="1312">
        <v>89</v>
      </c>
      <c r="BH7" s="1312">
        <v>89</v>
      </c>
      <c r="BI7" s="1312">
        <v>86</v>
      </c>
      <c r="BJ7" s="1312">
        <v>86</v>
      </c>
      <c r="BK7" s="1312">
        <v>89</v>
      </c>
      <c r="BL7" s="1312">
        <v>89</v>
      </c>
      <c r="BM7" s="1312">
        <v>89</v>
      </c>
      <c r="BN7" s="1312">
        <v>88</v>
      </c>
      <c r="BO7" s="1312">
        <v>88</v>
      </c>
      <c r="BP7" s="1319">
        <v>88</v>
      </c>
      <c r="BQ7" s="1319">
        <v>87</v>
      </c>
      <c r="BR7" s="1319">
        <v>89</v>
      </c>
      <c r="BS7" s="1319">
        <v>88</v>
      </c>
      <c r="BT7" s="1319">
        <v>90</v>
      </c>
      <c r="BU7" s="1319">
        <v>87</v>
      </c>
      <c r="BV7" s="1319">
        <v>87</v>
      </c>
      <c r="BW7" s="1320">
        <v>90</v>
      </c>
      <c r="BX7" s="1319">
        <v>89</v>
      </c>
      <c r="BY7" s="1319">
        <v>89</v>
      </c>
      <c r="BZ7" s="1319">
        <v>86</v>
      </c>
      <c r="CA7" s="1319">
        <v>87</v>
      </c>
      <c r="CB7" s="1319">
        <v>90</v>
      </c>
      <c r="CC7" s="1319">
        <v>89</v>
      </c>
      <c r="CD7" s="1319">
        <v>87</v>
      </c>
      <c r="CE7" s="1319">
        <v>85</v>
      </c>
      <c r="CF7" s="1319">
        <v>90</v>
      </c>
      <c r="CG7" s="1326">
        <v>85</v>
      </c>
      <c r="CH7" s="1326">
        <v>89</v>
      </c>
      <c r="CI7" s="1326">
        <v>87</v>
      </c>
      <c r="CJ7" s="1326">
        <v>89</v>
      </c>
      <c r="CK7" s="1326">
        <v>70</v>
      </c>
      <c r="CL7" s="1326">
        <v>47</v>
      </c>
      <c r="CM7" s="1326">
        <v>45</v>
      </c>
      <c r="CN7" s="1326">
        <v>44</v>
      </c>
      <c r="CO7" s="1326">
        <v>45</v>
      </c>
      <c r="CP7" s="1326">
        <v>46</v>
      </c>
      <c r="CQ7" s="1326">
        <v>46</v>
      </c>
      <c r="CR7" s="1326">
        <v>48</v>
      </c>
      <c r="CS7" s="1326">
        <v>45</v>
      </c>
      <c r="CT7" s="1330">
        <v>1908</v>
      </c>
    </row>
    <row r="8" spans="1:98" ht="18" x14ac:dyDescent="0.25">
      <c r="A8" s="1293" t="s">
        <v>104</v>
      </c>
      <c r="B8" s="1291">
        <v>0</v>
      </c>
      <c r="C8" s="1291">
        <v>0</v>
      </c>
      <c r="D8" s="1291">
        <v>0</v>
      </c>
      <c r="E8" s="1291">
        <v>0</v>
      </c>
      <c r="F8" s="1291">
        <v>0</v>
      </c>
      <c r="G8" s="1291">
        <v>0</v>
      </c>
      <c r="H8" s="1291">
        <v>0</v>
      </c>
      <c r="I8" s="1291">
        <v>0</v>
      </c>
      <c r="J8" s="1291">
        <v>0</v>
      </c>
      <c r="K8" s="1291">
        <v>0</v>
      </c>
      <c r="L8" s="1291">
        <v>0</v>
      </c>
      <c r="M8" s="1291">
        <v>0</v>
      </c>
      <c r="N8" s="1291">
        <v>0</v>
      </c>
      <c r="O8" s="1291">
        <v>0</v>
      </c>
      <c r="P8" s="1291">
        <v>0</v>
      </c>
      <c r="Q8" s="1291">
        <v>0</v>
      </c>
      <c r="R8" s="1300">
        <v>0</v>
      </c>
      <c r="S8" s="1300">
        <v>0</v>
      </c>
      <c r="T8" s="1300">
        <v>0</v>
      </c>
      <c r="U8" s="1300">
        <v>0</v>
      </c>
      <c r="V8" s="1300">
        <v>0</v>
      </c>
      <c r="W8" s="1300">
        <v>0</v>
      </c>
      <c r="X8" s="1300">
        <v>0</v>
      </c>
      <c r="Y8" s="1300">
        <v>40</v>
      </c>
      <c r="Z8" s="1300">
        <v>40</v>
      </c>
      <c r="AA8" s="1300">
        <v>40</v>
      </c>
      <c r="AB8" s="1300">
        <v>0</v>
      </c>
      <c r="AC8" s="1300">
        <v>0</v>
      </c>
      <c r="AD8" s="1300">
        <v>0</v>
      </c>
      <c r="AE8" s="1301">
        <v>0</v>
      </c>
      <c r="AF8" s="1300">
        <v>0</v>
      </c>
      <c r="AG8" s="1300">
        <v>0</v>
      </c>
      <c r="AH8" s="1300">
        <v>0</v>
      </c>
      <c r="AI8" s="1306">
        <v>0</v>
      </c>
      <c r="AJ8" s="1306">
        <v>0</v>
      </c>
      <c r="AK8" s="1306">
        <v>40</v>
      </c>
      <c r="AL8" s="1306">
        <v>75</v>
      </c>
      <c r="AM8" s="1306">
        <v>75</v>
      </c>
      <c r="AN8" s="1306">
        <v>75</v>
      </c>
      <c r="AO8" s="1306">
        <v>75</v>
      </c>
      <c r="AP8" s="1307">
        <v>151</v>
      </c>
      <c r="AQ8" s="1307">
        <v>150</v>
      </c>
      <c r="AR8" s="1306">
        <v>150</v>
      </c>
      <c r="AS8" s="1306">
        <v>150</v>
      </c>
      <c r="AT8" s="1307">
        <v>150</v>
      </c>
      <c r="AU8" s="1306">
        <v>150</v>
      </c>
      <c r="AV8" s="1307">
        <v>150</v>
      </c>
      <c r="AW8" s="1306">
        <v>150</v>
      </c>
      <c r="AX8" s="1307">
        <v>150</v>
      </c>
      <c r="AY8" s="1313">
        <v>150</v>
      </c>
      <c r="AZ8" s="1312">
        <v>150</v>
      </c>
      <c r="BA8" s="1312">
        <v>130</v>
      </c>
      <c r="BB8" s="1313">
        <v>130</v>
      </c>
      <c r="BC8" s="1312">
        <v>130</v>
      </c>
      <c r="BD8" s="1313">
        <v>130</v>
      </c>
      <c r="BE8" s="1313">
        <v>130</v>
      </c>
      <c r="BF8" s="1313">
        <v>150</v>
      </c>
      <c r="BG8" s="1313">
        <v>150</v>
      </c>
      <c r="BH8" s="1313">
        <v>150</v>
      </c>
      <c r="BI8" s="1313">
        <v>150</v>
      </c>
      <c r="BJ8" s="1313">
        <v>150</v>
      </c>
      <c r="BK8" s="1313">
        <v>150</v>
      </c>
      <c r="BL8" s="1313">
        <v>150</v>
      </c>
      <c r="BM8" s="1313">
        <v>150</v>
      </c>
      <c r="BN8" s="1313">
        <v>150</v>
      </c>
      <c r="BO8" s="1313">
        <v>150</v>
      </c>
      <c r="BP8" s="1319">
        <v>150</v>
      </c>
      <c r="BQ8" s="1319">
        <v>150</v>
      </c>
      <c r="BR8" s="1319">
        <v>150</v>
      </c>
      <c r="BS8" s="1319">
        <v>150</v>
      </c>
      <c r="BT8" s="1319">
        <v>150</v>
      </c>
      <c r="BU8" s="1319">
        <v>150</v>
      </c>
      <c r="BV8" s="1320">
        <v>150</v>
      </c>
      <c r="BW8" s="1320">
        <v>150</v>
      </c>
      <c r="BX8" s="1319">
        <v>150</v>
      </c>
      <c r="BY8" s="1320">
        <v>150</v>
      </c>
      <c r="BZ8" s="1320">
        <v>150</v>
      </c>
      <c r="CA8" s="1320">
        <v>150</v>
      </c>
      <c r="CB8" s="1320">
        <v>150</v>
      </c>
      <c r="CC8" s="1320">
        <v>150</v>
      </c>
      <c r="CD8" s="1320">
        <v>149</v>
      </c>
      <c r="CE8" s="1320">
        <v>151</v>
      </c>
      <c r="CF8" s="1320">
        <v>150</v>
      </c>
      <c r="CG8" s="1326">
        <v>150</v>
      </c>
      <c r="CH8" s="1326">
        <v>151</v>
      </c>
      <c r="CI8" s="1326">
        <v>150</v>
      </c>
      <c r="CJ8" s="1326">
        <v>150</v>
      </c>
      <c r="CK8" s="1326">
        <v>150</v>
      </c>
      <c r="CL8" s="1327">
        <v>150</v>
      </c>
      <c r="CM8" s="1327">
        <v>119</v>
      </c>
      <c r="CN8" s="1326">
        <v>65</v>
      </c>
      <c r="CO8" s="1326">
        <v>40</v>
      </c>
      <c r="CP8" s="1326">
        <v>40</v>
      </c>
      <c r="CQ8" s="1326">
        <v>40</v>
      </c>
      <c r="CR8" s="1326">
        <v>0</v>
      </c>
      <c r="CS8" s="1326">
        <v>0</v>
      </c>
      <c r="CT8" s="1330">
        <v>1984</v>
      </c>
    </row>
    <row r="9" spans="1:98" x14ac:dyDescent="0.25">
      <c r="A9" s="1290" t="s">
        <v>105</v>
      </c>
      <c r="B9" s="1291">
        <v>0</v>
      </c>
      <c r="C9" s="1291">
        <v>0</v>
      </c>
      <c r="D9" s="1291">
        <v>0</v>
      </c>
      <c r="E9" s="1291">
        <v>0</v>
      </c>
      <c r="F9" s="1291">
        <v>0</v>
      </c>
      <c r="G9" s="1291">
        <v>0</v>
      </c>
      <c r="H9" s="1291">
        <v>0</v>
      </c>
      <c r="I9" s="1291">
        <v>0</v>
      </c>
      <c r="J9" s="1291">
        <v>0</v>
      </c>
      <c r="K9" s="1291">
        <v>0</v>
      </c>
      <c r="L9" s="1291">
        <v>0</v>
      </c>
      <c r="M9" s="1291">
        <v>0</v>
      </c>
      <c r="N9" s="1291">
        <v>0</v>
      </c>
      <c r="O9" s="1291">
        <v>0</v>
      </c>
      <c r="P9" s="1291">
        <v>0</v>
      </c>
      <c r="Q9" s="1291">
        <v>0</v>
      </c>
      <c r="R9" s="1300">
        <v>0</v>
      </c>
      <c r="S9" s="1300">
        <v>0</v>
      </c>
      <c r="T9" s="1300">
        <v>33</v>
      </c>
      <c r="U9" s="1300">
        <v>33</v>
      </c>
      <c r="V9" s="1300">
        <v>61</v>
      </c>
      <c r="W9" s="1300">
        <v>102</v>
      </c>
      <c r="X9" s="1300">
        <v>155</v>
      </c>
      <c r="Y9" s="1300">
        <v>193</v>
      </c>
      <c r="Z9" s="1300">
        <v>198</v>
      </c>
      <c r="AA9" s="1300">
        <v>191</v>
      </c>
      <c r="AB9" s="1300">
        <v>191</v>
      </c>
      <c r="AC9" s="1300">
        <v>106</v>
      </c>
      <c r="AD9" s="1300">
        <v>73</v>
      </c>
      <c r="AE9" s="1301">
        <v>83</v>
      </c>
      <c r="AF9" s="1300">
        <v>81</v>
      </c>
      <c r="AG9" s="1300">
        <v>85</v>
      </c>
      <c r="AH9" s="1300">
        <v>94</v>
      </c>
      <c r="AI9" s="1306">
        <v>98</v>
      </c>
      <c r="AJ9" s="1306">
        <v>108</v>
      </c>
      <c r="AK9" s="1306">
        <v>161</v>
      </c>
      <c r="AL9" s="1306">
        <v>133</v>
      </c>
      <c r="AM9" s="1306">
        <v>137</v>
      </c>
      <c r="AN9" s="1306">
        <v>139</v>
      </c>
      <c r="AO9" s="1306">
        <v>121</v>
      </c>
      <c r="AP9" s="1307">
        <v>101</v>
      </c>
      <c r="AQ9" s="1307">
        <v>103</v>
      </c>
      <c r="AR9" s="1306">
        <v>98</v>
      </c>
      <c r="AS9" s="1306">
        <v>99</v>
      </c>
      <c r="AT9" s="1307">
        <v>115</v>
      </c>
      <c r="AU9" s="1306">
        <v>129</v>
      </c>
      <c r="AV9" s="1307">
        <v>125</v>
      </c>
      <c r="AW9" s="1306">
        <v>102</v>
      </c>
      <c r="AX9" s="1307">
        <v>102</v>
      </c>
      <c r="AY9" s="1313">
        <v>92</v>
      </c>
      <c r="AZ9" s="1312">
        <v>100</v>
      </c>
      <c r="BA9" s="1312">
        <v>105</v>
      </c>
      <c r="BB9" s="1313">
        <v>88</v>
      </c>
      <c r="BC9" s="1312">
        <v>101</v>
      </c>
      <c r="BD9" s="1312">
        <v>98</v>
      </c>
      <c r="BE9" s="1313">
        <v>120</v>
      </c>
      <c r="BF9" s="1312">
        <v>66</v>
      </c>
      <c r="BG9" s="1312">
        <v>99</v>
      </c>
      <c r="BH9" s="1313">
        <v>133</v>
      </c>
      <c r="BI9" s="1312">
        <v>80</v>
      </c>
      <c r="BJ9" s="1312">
        <v>76</v>
      </c>
      <c r="BK9" s="1312">
        <v>88</v>
      </c>
      <c r="BL9" s="1313">
        <v>109</v>
      </c>
      <c r="BM9" s="1313">
        <v>127</v>
      </c>
      <c r="BN9" s="1312">
        <v>98</v>
      </c>
      <c r="BO9" s="1312">
        <v>86</v>
      </c>
      <c r="BP9" s="1319">
        <v>87</v>
      </c>
      <c r="BQ9" s="1319">
        <v>80</v>
      </c>
      <c r="BR9" s="1319">
        <v>91</v>
      </c>
      <c r="BS9" s="1319">
        <v>83</v>
      </c>
      <c r="BT9" s="1319">
        <v>102</v>
      </c>
      <c r="BU9" s="1319">
        <v>97</v>
      </c>
      <c r="BV9" s="1319">
        <v>95</v>
      </c>
      <c r="BW9" s="1320">
        <v>162</v>
      </c>
      <c r="BX9" s="1319">
        <v>117</v>
      </c>
      <c r="BY9" s="1320">
        <v>147</v>
      </c>
      <c r="BZ9" s="1319">
        <v>96</v>
      </c>
      <c r="CA9" s="1319">
        <v>98</v>
      </c>
      <c r="CB9" s="1319">
        <v>92</v>
      </c>
      <c r="CC9" s="1319">
        <v>80</v>
      </c>
      <c r="CD9" s="1319">
        <v>64</v>
      </c>
      <c r="CE9" s="1319">
        <v>50</v>
      </c>
      <c r="CF9" s="1320">
        <v>105</v>
      </c>
      <c r="CG9" s="1326">
        <v>72</v>
      </c>
      <c r="CH9" s="1326">
        <v>93</v>
      </c>
      <c r="CI9" s="1326">
        <v>72</v>
      </c>
      <c r="CJ9" s="1326">
        <v>98</v>
      </c>
      <c r="CK9" s="1326">
        <v>88</v>
      </c>
      <c r="CL9" s="1326">
        <v>57</v>
      </c>
      <c r="CM9" s="1326">
        <v>67</v>
      </c>
      <c r="CN9" s="1326">
        <v>64</v>
      </c>
      <c r="CO9" s="1326">
        <v>42</v>
      </c>
      <c r="CP9" s="1326">
        <v>33</v>
      </c>
      <c r="CQ9" s="1326">
        <v>35</v>
      </c>
      <c r="CR9" s="1326">
        <v>35</v>
      </c>
      <c r="CS9" s="1326">
        <v>35</v>
      </c>
      <c r="CT9" s="1330">
        <v>1890</v>
      </c>
    </row>
    <row r="10" spans="1:98" x14ac:dyDescent="0.25">
      <c r="A10" s="1290" t="s">
        <v>106</v>
      </c>
      <c r="B10" s="1291">
        <v>126</v>
      </c>
      <c r="C10" s="1291">
        <v>84</v>
      </c>
      <c r="D10" s="1291">
        <v>89</v>
      </c>
      <c r="E10" s="1291">
        <v>91</v>
      </c>
      <c r="F10" s="1291">
        <v>74</v>
      </c>
      <c r="G10" s="1291">
        <v>70</v>
      </c>
      <c r="H10" s="1291">
        <v>79</v>
      </c>
      <c r="I10" s="1291">
        <v>74</v>
      </c>
      <c r="J10" s="1291">
        <v>65</v>
      </c>
      <c r="K10" s="1291">
        <v>57</v>
      </c>
      <c r="L10" s="1291">
        <v>49</v>
      </c>
      <c r="M10" s="1291">
        <v>45</v>
      </c>
      <c r="N10" s="1291">
        <v>45</v>
      </c>
      <c r="O10" s="1291">
        <v>39</v>
      </c>
      <c r="P10" s="1291">
        <v>46</v>
      </c>
      <c r="Q10" s="1291">
        <v>68</v>
      </c>
      <c r="R10" s="1300">
        <v>66</v>
      </c>
      <c r="S10" s="1300">
        <v>84</v>
      </c>
      <c r="T10" s="1300">
        <v>110</v>
      </c>
      <c r="U10" s="1300">
        <v>130</v>
      </c>
      <c r="V10" s="1300">
        <v>136</v>
      </c>
      <c r="W10" s="1300">
        <v>200</v>
      </c>
      <c r="X10" s="1300">
        <v>202</v>
      </c>
      <c r="Y10" s="1300">
        <v>198</v>
      </c>
      <c r="Z10" s="1300">
        <v>188</v>
      </c>
      <c r="AA10" s="1300">
        <v>171</v>
      </c>
      <c r="AB10" s="1300">
        <v>77</v>
      </c>
      <c r="AC10" s="1300">
        <v>102</v>
      </c>
      <c r="AD10" s="1300">
        <v>67</v>
      </c>
      <c r="AE10" s="1301">
        <v>77</v>
      </c>
      <c r="AF10" s="1300">
        <v>74</v>
      </c>
      <c r="AG10" s="1300">
        <v>78</v>
      </c>
      <c r="AH10" s="1301">
        <v>114</v>
      </c>
      <c r="AI10" s="1306">
        <v>125</v>
      </c>
      <c r="AJ10" s="1306">
        <v>164</v>
      </c>
      <c r="AK10" s="1306">
        <v>132</v>
      </c>
      <c r="AL10" s="1306">
        <v>132</v>
      </c>
      <c r="AM10" s="1306">
        <v>169</v>
      </c>
      <c r="AN10" s="1306">
        <v>172</v>
      </c>
      <c r="AO10" s="1306">
        <v>172</v>
      </c>
      <c r="AP10" s="1307">
        <v>132</v>
      </c>
      <c r="AQ10" s="1307">
        <v>111</v>
      </c>
      <c r="AR10" s="1306">
        <v>111</v>
      </c>
      <c r="AS10" s="1306">
        <v>111</v>
      </c>
      <c r="AT10" s="1307">
        <v>111</v>
      </c>
      <c r="AU10" s="1306">
        <v>111</v>
      </c>
      <c r="AV10" s="1307">
        <v>158</v>
      </c>
      <c r="AW10" s="1306">
        <v>179</v>
      </c>
      <c r="AX10" s="1307">
        <v>181</v>
      </c>
      <c r="AY10" s="1313">
        <v>181</v>
      </c>
      <c r="AZ10" s="1312">
        <v>181</v>
      </c>
      <c r="BA10" s="1312">
        <v>153</v>
      </c>
      <c r="BB10" s="1313">
        <v>153</v>
      </c>
      <c r="BC10" s="1312">
        <v>102</v>
      </c>
      <c r="BD10" s="1313">
        <v>100</v>
      </c>
      <c r="BE10" s="1312">
        <v>62</v>
      </c>
      <c r="BF10" s="1312">
        <v>91</v>
      </c>
      <c r="BG10" s="1312">
        <v>93</v>
      </c>
      <c r="BH10" s="1313">
        <v>101</v>
      </c>
      <c r="BI10" s="1313">
        <v>152</v>
      </c>
      <c r="BJ10" s="1313">
        <v>153</v>
      </c>
      <c r="BK10" s="1313">
        <v>124</v>
      </c>
      <c r="BL10" s="1313">
        <v>122</v>
      </c>
      <c r="BM10" s="1313">
        <v>122</v>
      </c>
      <c r="BN10" s="1313">
        <v>173</v>
      </c>
      <c r="BO10" s="1313">
        <v>190</v>
      </c>
      <c r="BP10" s="1319">
        <v>192</v>
      </c>
      <c r="BQ10" s="1319">
        <v>192</v>
      </c>
      <c r="BR10" s="1319">
        <v>191</v>
      </c>
      <c r="BS10" s="1319">
        <v>191</v>
      </c>
      <c r="BT10" s="1319">
        <v>192</v>
      </c>
      <c r="BU10" s="1319">
        <v>191</v>
      </c>
      <c r="BV10" s="1320">
        <v>191</v>
      </c>
      <c r="BW10" s="1320">
        <v>162</v>
      </c>
      <c r="BX10" s="1319">
        <v>236</v>
      </c>
      <c r="BY10" s="1320">
        <v>236</v>
      </c>
      <c r="BZ10" s="1320">
        <v>236</v>
      </c>
      <c r="CA10" s="1320">
        <v>203</v>
      </c>
      <c r="CB10" s="1320">
        <v>203</v>
      </c>
      <c r="CC10" s="1320">
        <v>203</v>
      </c>
      <c r="CD10" s="1320">
        <v>202</v>
      </c>
      <c r="CE10" s="1320">
        <v>202</v>
      </c>
      <c r="CF10" s="1320">
        <v>202</v>
      </c>
      <c r="CG10" s="1326">
        <v>202</v>
      </c>
      <c r="CH10" s="1326">
        <v>170</v>
      </c>
      <c r="CI10" s="1326">
        <v>170</v>
      </c>
      <c r="CJ10" s="1326">
        <v>217</v>
      </c>
      <c r="CK10" s="1326">
        <v>217</v>
      </c>
      <c r="CL10" s="1327">
        <v>212</v>
      </c>
      <c r="CM10" s="1327">
        <v>213</v>
      </c>
      <c r="CN10" s="1326">
        <v>213</v>
      </c>
      <c r="CO10" s="1326">
        <v>212</v>
      </c>
      <c r="CP10" s="1327">
        <v>177</v>
      </c>
      <c r="CQ10" s="1326">
        <v>137</v>
      </c>
      <c r="CR10" s="1327">
        <v>143</v>
      </c>
      <c r="CS10" s="1326">
        <v>133</v>
      </c>
      <c r="CT10" s="1330">
        <v>3388</v>
      </c>
    </row>
    <row r="11" spans="1:98" x14ac:dyDescent="0.25">
      <c r="A11" s="1290" t="s">
        <v>107</v>
      </c>
      <c r="B11" s="1291">
        <v>0</v>
      </c>
      <c r="C11" s="1291">
        <v>0</v>
      </c>
      <c r="D11" s="1291">
        <v>0</v>
      </c>
      <c r="E11" s="1291">
        <v>0</v>
      </c>
      <c r="F11" s="1291">
        <v>0</v>
      </c>
      <c r="G11" s="1291">
        <v>0</v>
      </c>
      <c r="H11" s="1291">
        <v>0</v>
      </c>
      <c r="I11" s="1291">
        <v>0</v>
      </c>
      <c r="J11" s="1291">
        <v>0</v>
      </c>
      <c r="K11" s="1291">
        <v>0</v>
      </c>
      <c r="L11" s="1291">
        <v>0</v>
      </c>
      <c r="M11" s="1291">
        <v>0</v>
      </c>
      <c r="N11" s="1291">
        <v>0</v>
      </c>
      <c r="O11" s="1291">
        <v>0</v>
      </c>
      <c r="P11" s="1291">
        <v>0</v>
      </c>
      <c r="Q11" s="1291">
        <v>0</v>
      </c>
      <c r="R11" s="1300">
        <v>0</v>
      </c>
      <c r="S11" s="1300">
        <v>0</v>
      </c>
      <c r="T11" s="1300">
        <v>0</v>
      </c>
      <c r="U11" s="1300">
        <v>0</v>
      </c>
      <c r="V11" s="1300">
        <v>0</v>
      </c>
      <c r="W11" s="1300">
        <v>0</v>
      </c>
      <c r="X11" s="1300">
        <v>0</v>
      </c>
      <c r="Y11" s="1300">
        <v>40</v>
      </c>
      <c r="Z11" s="1300">
        <v>40</v>
      </c>
      <c r="AA11" s="1300">
        <v>40</v>
      </c>
      <c r="AB11" s="1300">
        <v>40</v>
      </c>
      <c r="AC11" s="1300">
        <v>0</v>
      </c>
      <c r="AD11" s="1300">
        <v>0</v>
      </c>
      <c r="AE11" s="1301">
        <v>0</v>
      </c>
      <c r="AF11" s="1300">
        <v>0</v>
      </c>
      <c r="AG11" s="1300">
        <v>0</v>
      </c>
      <c r="AH11" s="1300">
        <v>0</v>
      </c>
      <c r="AI11" s="1306">
        <v>0</v>
      </c>
      <c r="AJ11" s="1306">
        <v>0</v>
      </c>
      <c r="AK11" s="1306">
        <v>0</v>
      </c>
      <c r="AL11" s="1306">
        <v>0</v>
      </c>
      <c r="AM11" s="1306">
        <v>0</v>
      </c>
      <c r="AN11" s="1306">
        <v>0</v>
      </c>
      <c r="AO11" s="1306">
        <v>0</v>
      </c>
      <c r="AP11" s="1306">
        <v>0</v>
      </c>
      <c r="AQ11" s="1307">
        <v>0</v>
      </c>
      <c r="AR11" s="1306">
        <v>40</v>
      </c>
      <c r="AS11" s="1306">
        <v>41</v>
      </c>
      <c r="AT11" s="1306">
        <v>41</v>
      </c>
      <c r="AU11" s="1306">
        <v>41</v>
      </c>
      <c r="AV11" s="1307">
        <v>41</v>
      </c>
      <c r="AW11" s="1306">
        <v>41</v>
      </c>
      <c r="AX11" s="1306">
        <v>41</v>
      </c>
      <c r="AY11" s="1313">
        <v>41</v>
      </c>
      <c r="AZ11" s="1312">
        <v>41</v>
      </c>
      <c r="BA11" s="1312">
        <v>40</v>
      </c>
      <c r="BB11" s="1313">
        <v>40</v>
      </c>
      <c r="BC11" s="1312">
        <v>41</v>
      </c>
      <c r="BD11" s="1312">
        <v>41</v>
      </c>
      <c r="BE11" s="1312">
        <v>41</v>
      </c>
      <c r="BF11" s="1312">
        <v>41</v>
      </c>
      <c r="BG11" s="1312">
        <v>41</v>
      </c>
      <c r="BH11" s="1312">
        <v>41</v>
      </c>
      <c r="BI11" s="1312">
        <v>41</v>
      </c>
      <c r="BJ11" s="1312">
        <v>41</v>
      </c>
      <c r="BK11" s="1312">
        <v>41</v>
      </c>
      <c r="BL11" s="1312">
        <v>41</v>
      </c>
      <c r="BM11" s="1312">
        <v>41</v>
      </c>
      <c r="BN11" s="1312">
        <v>60</v>
      </c>
      <c r="BO11" s="1312">
        <v>41</v>
      </c>
      <c r="BP11" s="1319">
        <v>43</v>
      </c>
      <c r="BQ11" s="1319">
        <v>41</v>
      </c>
      <c r="BR11" s="1319">
        <v>40</v>
      </c>
      <c r="BS11" s="1319">
        <v>40</v>
      </c>
      <c r="BT11" s="1319">
        <v>41</v>
      </c>
      <c r="BU11" s="1319">
        <v>40</v>
      </c>
      <c r="BV11" s="1319">
        <v>41</v>
      </c>
      <c r="BW11" s="1320">
        <v>41</v>
      </c>
      <c r="BX11" s="1319">
        <v>107</v>
      </c>
      <c r="BY11" s="1320">
        <v>107</v>
      </c>
      <c r="BZ11" s="1319">
        <v>84</v>
      </c>
      <c r="CA11" s="1319">
        <v>86</v>
      </c>
      <c r="CB11" s="1319">
        <v>86</v>
      </c>
      <c r="CC11" s="1319">
        <v>44</v>
      </c>
      <c r="CD11" s="1319">
        <v>44</v>
      </c>
      <c r="CE11" s="1319">
        <v>44</v>
      </c>
      <c r="CF11" s="1319">
        <v>44</v>
      </c>
      <c r="CG11" s="1326">
        <v>44</v>
      </c>
      <c r="CH11" s="1326">
        <v>44</v>
      </c>
      <c r="CI11" s="1326">
        <v>44</v>
      </c>
      <c r="CJ11" s="1326">
        <v>44</v>
      </c>
      <c r="CK11" s="1326">
        <v>44</v>
      </c>
      <c r="CL11" s="1326">
        <v>44</v>
      </c>
      <c r="CM11" s="1326">
        <v>0</v>
      </c>
      <c r="CN11" s="1326">
        <v>0</v>
      </c>
      <c r="CO11" s="1326">
        <v>0</v>
      </c>
      <c r="CP11" s="1326">
        <v>0</v>
      </c>
      <c r="CQ11" s="1326">
        <v>0</v>
      </c>
      <c r="CR11" s="1326">
        <v>0</v>
      </c>
      <c r="CS11" s="1326">
        <v>0</v>
      </c>
      <c r="CT11" s="1330">
        <v>599</v>
      </c>
    </row>
    <row r="12" spans="1:98" x14ac:dyDescent="0.25">
      <c r="A12" s="1290" t="s">
        <v>108</v>
      </c>
      <c r="B12" s="1291">
        <v>0</v>
      </c>
      <c r="C12" s="1291">
        <v>0</v>
      </c>
      <c r="D12" s="1291">
        <v>0</v>
      </c>
      <c r="E12" s="1291">
        <v>0</v>
      </c>
      <c r="F12" s="1291">
        <v>0</v>
      </c>
      <c r="G12" s="1291">
        <v>0</v>
      </c>
      <c r="H12" s="1291">
        <v>0</v>
      </c>
      <c r="I12" s="1291">
        <v>0</v>
      </c>
      <c r="J12" s="1291">
        <v>0</v>
      </c>
      <c r="K12" s="1291">
        <v>0</v>
      </c>
      <c r="L12" s="1291">
        <v>0</v>
      </c>
      <c r="M12" s="1291">
        <v>0</v>
      </c>
      <c r="N12" s="1291">
        <v>0</v>
      </c>
      <c r="O12" s="1291">
        <v>0</v>
      </c>
      <c r="P12" s="1291">
        <v>0</v>
      </c>
      <c r="Q12" s="1291">
        <v>0</v>
      </c>
      <c r="R12" s="1300">
        <v>0</v>
      </c>
      <c r="S12" s="1300">
        <v>0</v>
      </c>
      <c r="T12" s="1300">
        <v>0</v>
      </c>
      <c r="U12" s="1300">
        <v>0</v>
      </c>
      <c r="V12" s="1300">
        <v>0</v>
      </c>
      <c r="W12" s="1300">
        <v>0</v>
      </c>
      <c r="X12" s="1300">
        <v>0</v>
      </c>
      <c r="Y12" s="1300">
        <v>0</v>
      </c>
      <c r="Z12" s="1300">
        <v>0</v>
      </c>
      <c r="AA12" s="1300">
        <v>0</v>
      </c>
      <c r="AB12" s="1300">
        <v>0</v>
      </c>
      <c r="AC12" s="1300">
        <v>0</v>
      </c>
      <c r="AD12" s="1300">
        <v>0</v>
      </c>
      <c r="AE12" s="1301">
        <v>0</v>
      </c>
      <c r="AF12" s="1300">
        <v>0</v>
      </c>
      <c r="AG12" s="1300">
        <v>0</v>
      </c>
      <c r="AH12" s="1300">
        <v>0</v>
      </c>
      <c r="AI12" s="1306">
        <v>15</v>
      </c>
      <c r="AJ12" s="1306">
        <v>14</v>
      </c>
      <c r="AK12" s="1306">
        <v>14</v>
      </c>
      <c r="AL12" s="1306">
        <v>14</v>
      </c>
      <c r="AM12" s="1306">
        <v>14</v>
      </c>
      <c r="AN12" s="1306">
        <v>14</v>
      </c>
      <c r="AO12" s="1306">
        <v>15</v>
      </c>
      <c r="AP12" s="1306">
        <v>15</v>
      </c>
      <c r="AQ12" s="1307">
        <v>15</v>
      </c>
      <c r="AR12" s="1306">
        <v>15</v>
      </c>
      <c r="AS12" s="1306">
        <v>15</v>
      </c>
      <c r="AT12" s="1306">
        <v>14</v>
      </c>
      <c r="AU12" s="1306">
        <v>15</v>
      </c>
      <c r="AV12" s="1307">
        <v>15</v>
      </c>
      <c r="AW12" s="1306">
        <v>15</v>
      </c>
      <c r="AX12" s="1306">
        <v>15</v>
      </c>
      <c r="AY12" s="1313">
        <v>15</v>
      </c>
      <c r="AZ12" s="1312">
        <v>15</v>
      </c>
      <c r="BA12" s="1312">
        <v>16</v>
      </c>
      <c r="BB12" s="1313">
        <v>16</v>
      </c>
      <c r="BC12" s="1312">
        <v>15</v>
      </c>
      <c r="BD12" s="1312">
        <v>16</v>
      </c>
      <c r="BE12" s="1312">
        <v>16</v>
      </c>
      <c r="BF12" s="1312">
        <v>15</v>
      </c>
      <c r="BG12" s="1312">
        <v>15</v>
      </c>
      <c r="BH12" s="1312">
        <v>15</v>
      </c>
      <c r="BI12" s="1312">
        <v>15</v>
      </c>
      <c r="BJ12" s="1312">
        <v>16</v>
      </c>
      <c r="BK12" s="1312">
        <v>16</v>
      </c>
      <c r="BL12" s="1312">
        <v>16</v>
      </c>
      <c r="BM12" s="1312">
        <v>16</v>
      </c>
      <c r="BN12" s="1312">
        <v>15</v>
      </c>
      <c r="BO12" s="1312">
        <v>15</v>
      </c>
      <c r="BP12" s="1319">
        <v>15</v>
      </c>
      <c r="BQ12" s="1319">
        <v>15</v>
      </c>
      <c r="BR12" s="1319">
        <v>15</v>
      </c>
      <c r="BS12" s="1319">
        <v>15</v>
      </c>
      <c r="BT12" s="1319">
        <v>15</v>
      </c>
      <c r="BU12" s="1319">
        <v>15</v>
      </c>
      <c r="BV12" s="1319">
        <v>15</v>
      </c>
      <c r="BW12" s="1320">
        <v>30</v>
      </c>
      <c r="BX12" s="1319">
        <v>40</v>
      </c>
      <c r="BY12" s="1319">
        <v>40</v>
      </c>
      <c r="BZ12" s="1319">
        <v>40</v>
      </c>
      <c r="CA12" s="1319">
        <v>39</v>
      </c>
      <c r="CB12" s="1319">
        <v>39</v>
      </c>
      <c r="CC12" s="1319">
        <v>39</v>
      </c>
      <c r="CD12" s="1319">
        <v>39</v>
      </c>
      <c r="CE12" s="1319">
        <v>15</v>
      </c>
      <c r="CF12" s="1319">
        <v>15</v>
      </c>
      <c r="CG12" s="1326">
        <v>15</v>
      </c>
      <c r="CH12" s="1326">
        <v>15</v>
      </c>
      <c r="CI12" s="1326">
        <v>15</v>
      </c>
      <c r="CJ12" s="1326">
        <v>15</v>
      </c>
      <c r="CK12" s="1326">
        <v>15</v>
      </c>
      <c r="CL12" s="1326">
        <v>5</v>
      </c>
      <c r="CM12" s="1326">
        <v>0</v>
      </c>
      <c r="CN12" s="1326">
        <v>0</v>
      </c>
      <c r="CO12" s="1326">
        <v>0</v>
      </c>
      <c r="CP12" s="1326">
        <v>0</v>
      </c>
      <c r="CQ12" s="1326">
        <v>0</v>
      </c>
      <c r="CR12" s="1326">
        <v>0</v>
      </c>
      <c r="CS12" s="1326">
        <v>0</v>
      </c>
      <c r="CT12" s="1330">
        <v>249</v>
      </c>
    </row>
    <row r="13" spans="1:98" x14ac:dyDescent="0.25">
      <c r="A13" s="1290" t="s">
        <v>109</v>
      </c>
      <c r="B13" s="1291">
        <v>21</v>
      </c>
      <c r="C13" s="1291">
        <v>21</v>
      </c>
      <c r="D13" s="1291">
        <v>21</v>
      </c>
      <c r="E13" s="1291">
        <v>21</v>
      </c>
      <c r="F13" s="1291">
        <v>21</v>
      </c>
      <c r="G13" s="1291">
        <v>21</v>
      </c>
      <c r="H13" s="1291">
        <v>21</v>
      </c>
      <c r="I13" s="1291">
        <v>21</v>
      </c>
      <c r="J13" s="1291">
        <v>21</v>
      </c>
      <c r="K13" s="1291">
        <v>21</v>
      </c>
      <c r="L13" s="1291">
        <v>21</v>
      </c>
      <c r="M13" s="1291">
        <v>21</v>
      </c>
      <c r="N13" s="1291">
        <v>21</v>
      </c>
      <c r="O13" s="1291">
        <v>21</v>
      </c>
      <c r="P13" s="1291">
        <v>21</v>
      </c>
      <c r="Q13" s="1291">
        <v>21</v>
      </c>
      <c r="R13" s="1300">
        <v>21</v>
      </c>
      <c r="S13" s="1300">
        <v>21</v>
      </c>
      <c r="T13" s="1300">
        <v>21</v>
      </c>
      <c r="U13" s="1300">
        <v>21</v>
      </c>
      <c r="V13" s="1300">
        <v>21</v>
      </c>
      <c r="W13" s="1300">
        <v>21</v>
      </c>
      <c r="X13" s="1300">
        <v>21</v>
      </c>
      <c r="Y13" s="1300">
        <v>21</v>
      </c>
      <c r="Z13" s="1300">
        <v>21</v>
      </c>
      <c r="AA13" s="1300">
        <v>21</v>
      </c>
      <c r="AB13" s="1300">
        <v>21</v>
      </c>
      <c r="AC13" s="1300">
        <v>21</v>
      </c>
      <c r="AD13" s="1300">
        <v>21</v>
      </c>
      <c r="AE13" s="1301">
        <v>21</v>
      </c>
      <c r="AF13" s="1300">
        <v>21</v>
      </c>
      <c r="AG13" s="1300">
        <v>21</v>
      </c>
      <c r="AH13" s="1300">
        <v>21</v>
      </c>
      <c r="AI13" s="1306">
        <v>21</v>
      </c>
      <c r="AJ13" s="1306">
        <v>21</v>
      </c>
      <c r="AK13" s="1306">
        <v>21</v>
      </c>
      <c r="AL13" s="1306">
        <v>21</v>
      </c>
      <c r="AM13" s="1306">
        <v>21</v>
      </c>
      <c r="AN13" s="1306">
        <v>21</v>
      </c>
      <c r="AO13" s="1306">
        <v>21</v>
      </c>
      <c r="AP13" s="1306">
        <v>21</v>
      </c>
      <c r="AQ13" s="1307">
        <v>21</v>
      </c>
      <c r="AR13" s="1306">
        <v>21</v>
      </c>
      <c r="AS13" s="1306">
        <v>21</v>
      </c>
      <c r="AT13" s="1306">
        <v>21</v>
      </c>
      <c r="AU13" s="1306">
        <v>21</v>
      </c>
      <c r="AV13" s="1307">
        <v>21</v>
      </c>
      <c r="AW13" s="1306">
        <v>21</v>
      </c>
      <c r="AX13" s="1306">
        <v>21</v>
      </c>
      <c r="AY13" s="1313">
        <v>21</v>
      </c>
      <c r="AZ13" s="1312">
        <v>21</v>
      </c>
      <c r="BA13" s="1312">
        <v>21</v>
      </c>
      <c r="BB13" s="1313">
        <v>21</v>
      </c>
      <c r="BC13" s="1312">
        <v>21</v>
      </c>
      <c r="BD13" s="1312">
        <v>21</v>
      </c>
      <c r="BE13" s="1312">
        <v>21</v>
      </c>
      <c r="BF13" s="1312">
        <v>21</v>
      </c>
      <c r="BG13" s="1312">
        <v>21</v>
      </c>
      <c r="BH13" s="1312">
        <v>21</v>
      </c>
      <c r="BI13" s="1312">
        <v>21</v>
      </c>
      <c r="BJ13" s="1312">
        <v>21</v>
      </c>
      <c r="BK13" s="1312">
        <v>21</v>
      </c>
      <c r="BL13" s="1312">
        <v>21</v>
      </c>
      <c r="BM13" s="1312">
        <v>21</v>
      </c>
      <c r="BN13" s="1312">
        <v>21</v>
      </c>
      <c r="BO13" s="1312">
        <v>21</v>
      </c>
      <c r="BP13" s="1319">
        <v>21</v>
      </c>
      <c r="BQ13" s="1319">
        <v>21</v>
      </c>
      <c r="BR13" s="1319">
        <v>21</v>
      </c>
      <c r="BS13" s="1319">
        <v>21</v>
      </c>
      <c r="BT13" s="1319">
        <v>21</v>
      </c>
      <c r="BU13" s="1319">
        <v>21</v>
      </c>
      <c r="BV13" s="1319">
        <v>21</v>
      </c>
      <c r="BW13" s="1320">
        <v>21</v>
      </c>
      <c r="BX13" s="1319">
        <v>21</v>
      </c>
      <c r="BY13" s="1319">
        <v>21</v>
      </c>
      <c r="BZ13" s="1319">
        <v>21</v>
      </c>
      <c r="CA13" s="1319">
        <v>21</v>
      </c>
      <c r="CB13" s="1319">
        <v>21</v>
      </c>
      <c r="CC13" s="1319">
        <v>21</v>
      </c>
      <c r="CD13" s="1319">
        <v>21</v>
      </c>
      <c r="CE13" s="1319">
        <v>21</v>
      </c>
      <c r="CF13" s="1319">
        <v>21</v>
      </c>
      <c r="CG13" s="1326">
        <v>21</v>
      </c>
      <c r="CH13" s="1326">
        <v>21</v>
      </c>
      <c r="CI13" s="1326">
        <v>21</v>
      </c>
      <c r="CJ13" s="1326">
        <v>21</v>
      </c>
      <c r="CK13" s="1326">
        <v>21</v>
      </c>
      <c r="CL13" s="1326">
        <v>21</v>
      </c>
      <c r="CM13" s="1326">
        <v>21</v>
      </c>
      <c r="CN13" s="1326">
        <v>21</v>
      </c>
      <c r="CO13" s="1326">
        <v>21</v>
      </c>
      <c r="CP13" s="1326">
        <v>21</v>
      </c>
      <c r="CQ13" s="1326">
        <v>21</v>
      </c>
      <c r="CR13" s="1326">
        <v>21</v>
      </c>
      <c r="CS13" s="1326">
        <v>21</v>
      </c>
      <c r="CT13" s="1330">
        <v>501</v>
      </c>
    </row>
    <row r="14" spans="1:98" x14ac:dyDescent="0.25">
      <c r="A14" s="1290" t="s">
        <v>110</v>
      </c>
      <c r="B14" s="1291">
        <v>0</v>
      </c>
      <c r="C14" s="1291">
        <v>0</v>
      </c>
      <c r="D14" s="1291">
        <v>0</v>
      </c>
      <c r="E14" s="1291">
        <v>0</v>
      </c>
      <c r="F14" s="1291">
        <v>0</v>
      </c>
      <c r="G14" s="1291">
        <v>0</v>
      </c>
      <c r="H14" s="1291">
        <v>0</v>
      </c>
      <c r="I14" s="1291">
        <v>0</v>
      </c>
      <c r="J14" s="1291">
        <v>0</v>
      </c>
      <c r="K14" s="1291">
        <v>0</v>
      </c>
      <c r="L14" s="1291">
        <v>0</v>
      </c>
      <c r="M14" s="1291">
        <v>0</v>
      </c>
      <c r="N14" s="1291">
        <v>0</v>
      </c>
      <c r="O14" s="1291">
        <v>0</v>
      </c>
      <c r="P14" s="1291">
        <v>0</v>
      </c>
      <c r="Q14" s="1291">
        <v>0</v>
      </c>
      <c r="R14" s="1300">
        <v>0</v>
      </c>
      <c r="S14" s="1300">
        <v>0</v>
      </c>
      <c r="T14" s="1300">
        <v>0</v>
      </c>
      <c r="U14" s="1300">
        <v>0</v>
      </c>
      <c r="V14" s="1300">
        <v>0</v>
      </c>
      <c r="W14" s="1300">
        <v>0</v>
      </c>
      <c r="X14" s="1300">
        <v>0</v>
      </c>
      <c r="Y14" s="1300">
        <v>0</v>
      </c>
      <c r="Z14" s="1300">
        <v>0</v>
      </c>
      <c r="AA14" s="1300">
        <v>0</v>
      </c>
      <c r="AB14" s="1300">
        <v>0</v>
      </c>
      <c r="AC14" s="1300">
        <v>0</v>
      </c>
      <c r="AD14" s="1300">
        <v>0</v>
      </c>
      <c r="AE14" s="1301">
        <v>0</v>
      </c>
      <c r="AF14" s="1300">
        <v>0</v>
      </c>
      <c r="AG14" s="1300">
        <v>0</v>
      </c>
      <c r="AH14" s="1300">
        <v>0</v>
      </c>
      <c r="AI14" s="1306">
        <v>0</v>
      </c>
      <c r="AJ14" s="1306">
        <v>0</v>
      </c>
      <c r="AK14" s="1306">
        <v>0</v>
      </c>
      <c r="AL14" s="1306">
        <v>0</v>
      </c>
      <c r="AM14" s="1306">
        <v>0</v>
      </c>
      <c r="AN14" s="1306">
        <v>0</v>
      </c>
      <c r="AO14" s="1306">
        <v>0</v>
      </c>
      <c r="AP14" s="1306">
        <v>0</v>
      </c>
      <c r="AQ14" s="1307">
        <v>0</v>
      </c>
      <c r="AR14" s="1306">
        <v>0</v>
      </c>
      <c r="AS14" s="1306">
        <v>0</v>
      </c>
      <c r="AT14" s="1306">
        <v>0</v>
      </c>
      <c r="AU14" s="1306">
        <v>0</v>
      </c>
      <c r="AV14" s="1307">
        <v>0</v>
      </c>
      <c r="AW14" s="1306">
        <v>0</v>
      </c>
      <c r="AX14" s="1306">
        <v>0</v>
      </c>
      <c r="AY14" s="1313">
        <v>0</v>
      </c>
      <c r="AZ14" s="1312">
        <v>0</v>
      </c>
      <c r="BA14" s="1312">
        <v>0</v>
      </c>
      <c r="BB14" s="1313">
        <v>0</v>
      </c>
      <c r="BC14" s="1312">
        <v>0</v>
      </c>
      <c r="BD14" s="1312">
        <v>0</v>
      </c>
      <c r="BE14" s="1312">
        <v>0</v>
      </c>
      <c r="BF14" s="1312">
        <v>0</v>
      </c>
      <c r="BG14" s="1312">
        <v>0</v>
      </c>
      <c r="BH14" s="1312">
        <v>0</v>
      </c>
      <c r="BI14" s="1312">
        <v>0</v>
      </c>
      <c r="BJ14" s="1312">
        <v>0</v>
      </c>
      <c r="BK14" s="1312">
        <v>0</v>
      </c>
      <c r="BL14" s="1312">
        <v>0</v>
      </c>
      <c r="BM14" s="1312">
        <v>0</v>
      </c>
      <c r="BN14" s="1312">
        <v>0</v>
      </c>
      <c r="BO14" s="1312">
        <v>0</v>
      </c>
      <c r="BP14" s="1319">
        <v>0</v>
      </c>
      <c r="BQ14" s="1319">
        <v>0</v>
      </c>
      <c r="BR14" s="1319">
        <v>0</v>
      </c>
      <c r="BS14" s="1319">
        <v>0</v>
      </c>
      <c r="BT14" s="1319">
        <v>0</v>
      </c>
      <c r="BU14" s="1319">
        <v>0</v>
      </c>
      <c r="BV14" s="1319">
        <v>10</v>
      </c>
      <c r="BW14" s="1320">
        <v>14</v>
      </c>
      <c r="BX14" s="1319">
        <v>9</v>
      </c>
      <c r="BY14" s="1319">
        <v>25</v>
      </c>
      <c r="BZ14" s="1319">
        <v>22</v>
      </c>
      <c r="CA14" s="1319">
        <v>22</v>
      </c>
      <c r="CB14" s="1319">
        <v>9</v>
      </c>
      <c r="CC14" s="1319">
        <v>0</v>
      </c>
      <c r="CD14" s="1319">
        <v>0</v>
      </c>
      <c r="CE14" s="1319">
        <v>0</v>
      </c>
      <c r="CF14" s="1319">
        <v>0</v>
      </c>
      <c r="CG14" s="1326">
        <v>0</v>
      </c>
      <c r="CH14" s="1326">
        <v>0</v>
      </c>
      <c r="CI14" s="1326">
        <v>0</v>
      </c>
      <c r="CJ14" s="1326">
        <v>0</v>
      </c>
      <c r="CK14" s="1326">
        <v>0</v>
      </c>
      <c r="CL14" s="1326">
        <v>0</v>
      </c>
      <c r="CM14" s="1326">
        <v>0</v>
      </c>
      <c r="CN14" s="1326">
        <v>0</v>
      </c>
      <c r="CO14" s="1326">
        <v>0</v>
      </c>
      <c r="CP14" s="1326">
        <v>0</v>
      </c>
      <c r="CQ14" s="1326">
        <v>0</v>
      </c>
      <c r="CR14" s="1326">
        <v>0</v>
      </c>
      <c r="CS14" s="1326">
        <v>0</v>
      </c>
      <c r="CT14" s="1330">
        <v>26</v>
      </c>
    </row>
    <row r="15" spans="1:98" x14ac:dyDescent="0.25">
      <c r="A15" s="1290" t="s">
        <v>111</v>
      </c>
      <c r="B15" s="1291">
        <v>0</v>
      </c>
      <c r="C15" s="1291">
        <v>0</v>
      </c>
      <c r="D15" s="1291">
        <v>0</v>
      </c>
      <c r="E15" s="1291">
        <v>0</v>
      </c>
      <c r="F15" s="1291">
        <v>0</v>
      </c>
      <c r="G15" s="1291">
        <v>0</v>
      </c>
      <c r="H15" s="1291">
        <v>0</v>
      </c>
      <c r="I15" s="1291">
        <v>0</v>
      </c>
      <c r="J15" s="1291">
        <v>0</v>
      </c>
      <c r="K15" s="1291">
        <v>0</v>
      </c>
      <c r="L15" s="1291">
        <v>0</v>
      </c>
      <c r="M15" s="1291">
        <v>0</v>
      </c>
      <c r="N15" s="1291">
        <v>0</v>
      </c>
      <c r="O15" s="1291">
        <v>0</v>
      </c>
      <c r="P15" s="1291">
        <v>0</v>
      </c>
      <c r="Q15" s="1291">
        <v>0</v>
      </c>
      <c r="R15" s="1300">
        <v>0</v>
      </c>
      <c r="S15" s="1300">
        <v>0</v>
      </c>
      <c r="T15" s="1300">
        <v>0</v>
      </c>
      <c r="U15" s="1300">
        <v>22</v>
      </c>
      <c r="V15" s="1300">
        <v>29</v>
      </c>
      <c r="W15" s="1300">
        <v>39</v>
      </c>
      <c r="X15" s="1300">
        <v>59</v>
      </c>
      <c r="Y15" s="1300">
        <v>57</v>
      </c>
      <c r="Z15" s="1300">
        <v>58</v>
      </c>
      <c r="AA15" s="1300">
        <v>58</v>
      </c>
      <c r="AB15" s="1300">
        <v>61</v>
      </c>
      <c r="AC15" s="1300">
        <v>59</v>
      </c>
      <c r="AD15" s="1300">
        <v>58</v>
      </c>
      <c r="AE15" s="1301">
        <v>29</v>
      </c>
      <c r="AF15" s="1300">
        <v>30</v>
      </c>
      <c r="AG15" s="1300">
        <v>30</v>
      </c>
      <c r="AH15" s="1300">
        <v>30</v>
      </c>
      <c r="AI15" s="1306">
        <v>30</v>
      </c>
      <c r="AJ15" s="1306">
        <v>30</v>
      </c>
      <c r="AK15" s="1306">
        <v>29</v>
      </c>
      <c r="AL15" s="1306">
        <v>30</v>
      </c>
      <c r="AM15" s="1306">
        <v>29</v>
      </c>
      <c r="AN15" s="1306">
        <v>29</v>
      </c>
      <c r="AO15" s="1306">
        <v>60</v>
      </c>
      <c r="AP15" s="1306">
        <v>61</v>
      </c>
      <c r="AQ15" s="1307">
        <v>58</v>
      </c>
      <c r="AR15" s="1306">
        <v>60</v>
      </c>
      <c r="AS15" s="1306">
        <v>60</v>
      </c>
      <c r="AT15" s="1306">
        <v>58</v>
      </c>
      <c r="AU15" s="1306">
        <v>60</v>
      </c>
      <c r="AV15" s="1307">
        <v>61</v>
      </c>
      <c r="AW15" s="1306">
        <v>61</v>
      </c>
      <c r="AX15" s="1306">
        <v>59</v>
      </c>
      <c r="AY15" s="1313">
        <v>59</v>
      </c>
      <c r="AZ15" s="1312">
        <v>59</v>
      </c>
      <c r="BA15" s="1312">
        <v>59</v>
      </c>
      <c r="BB15" s="1313">
        <v>60</v>
      </c>
      <c r="BC15" s="1312">
        <v>60</v>
      </c>
      <c r="BD15" s="1312">
        <v>59</v>
      </c>
      <c r="BE15" s="1312">
        <v>60</v>
      </c>
      <c r="BF15" s="1312">
        <v>44</v>
      </c>
      <c r="BG15" s="1312">
        <v>39</v>
      </c>
      <c r="BH15" s="1312">
        <v>39</v>
      </c>
      <c r="BI15" s="1312">
        <v>39</v>
      </c>
      <c r="BJ15" s="1312">
        <v>40</v>
      </c>
      <c r="BK15" s="1312">
        <v>40</v>
      </c>
      <c r="BL15" s="1312">
        <v>40</v>
      </c>
      <c r="BM15" s="1312">
        <v>38</v>
      </c>
      <c r="BN15" s="1312">
        <v>39</v>
      </c>
      <c r="BO15" s="1312">
        <v>39</v>
      </c>
      <c r="BP15" s="1319">
        <v>39</v>
      </c>
      <c r="BQ15" s="1319">
        <v>38</v>
      </c>
      <c r="BR15" s="1319">
        <v>41</v>
      </c>
      <c r="BS15" s="1319">
        <v>41</v>
      </c>
      <c r="BT15" s="1319">
        <v>40</v>
      </c>
      <c r="BU15" s="1319">
        <v>59</v>
      </c>
      <c r="BV15" s="1319">
        <v>59</v>
      </c>
      <c r="BW15" s="1320">
        <v>60</v>
      </c>
      <c r="BX15" s="1319">
        <v>58</v>
      </c>
      <c r="BY15" s="1319">
        <v>60</v>
      </c>
      <c r="BZ15" s="1319">
        <v>59</v>
      </c>
      <c r="CA15" s="1319">
        <v>60</v>
      </c>
      <c r="CB15" s="1319">
        <v>60</v>
      </c>
      <c r="CC15" s="1319">
        <v>61</v>
      </c>
      <c r="CD15" s="1319">
        <v>59</v>
      </c>
      <c r="CE15" s="1319">
        <v>60</v>
      </c>
      <c r="CF15" s="1319">
        <v>59</v>
      </c>
      <c r="CG15" s="1326">
        <v>60</v>
      </c>
      <c r="CH15" s="1326">
        <v>29</v>
      </c>
      <c r="CI15" s="1326">
        <v>28</v>
      </c>
      <c r="CJ15" s="1326">
        <v>29</v>
      </c>
      <c r="CK15" s="1326">
        <v>9</v>
      </c>
      <c r="CL15" s="1326">
        <v>0</v>
      </c>
      <c r="CM15" s="1326">
        <v>0</v>
      </c>
      <c r="CN15" s="1326">
        <v>0</v>
      </c>
      <c r="CO15" s="1326">
        <v>0</v>
      </c>
      <c r="CP15" s="1326">
        <v>0</v>
      </c>
      <c r="CQ15" s="1326">
        <v>0</v>
      </c>
      <c r="CR15" s="1326">
        <v>0</v>
      </c>
      <c r="CS15" s="1326">
        <v>0</v>
      </c>
      <c r="CT15" s="1330">
        <v>820</v>
      </c>
    </row>
    <row r="16" spans="1:98" x14ac:dyDescent="0.25">
      <c r="A16" s="1290" t="s">
        <v>112</v>
      </c>
      <c r="B16" s="1291">
        <v>78</v>
      </c>
      <c r="C16" s="1291">
        <v>78</v>
      </c>
      <c r="D16" s="1291">
        <v>78</v>
      </c>
      <c r="E16" s="1291">
        <v>78</v>
      </c>
      <c r="F16" s="1291">
        <v>78</v>
      </c>
      <c r="G16" s="1291">
        <v>78</v>
      </c>
      <c r="H16" s="1291">
        <v>78</v>
      </c>
      <c r="I16" s="1291">
        <v>78</v>
      </c>
      <c r="J16" s="1291">
        <v>78</v>
      </c>
      <c r="K16" s="1291">
        <v>78</v>
      </c>
      <c r="L16" s="1291">
        <v>78</v>
      </c>
      <c r="M16" s="1291">
        <v>78</v>
      </c>
      <c r="N16" s="1291">
        <v>78</v>
      </c>
      <c r="O16" s="1291">
        <v>78</v>
      </c>
      <c r="P16" s="1291">
        <v>78</v>
      </c>
      <c r="Q16" s="1291">
        <v>78</v>
      </c>
      <c r="R16" s="1300">
        <v>78</v>
      </c>
      <c r="S16" s="1300">
        <v>78</v>
      </c>
      <c r="T16" s="1300">
        <v>78</v>
      </c>
      <c r="U16" s="1300">
        <v>78</v>
      </c>
      <c r="V16" s="1300">
        <v>78</v>
      </c>
      <c r="W16" s="1300">
        <v>78</v>
      </c>
      <c r="X16" s="1300">
        <v>78</v>
      </c>
      <c r="Y16" s="1300">
        <v>78</v>
      </c>
      <c r="Z16" s="1300">
        <v>78</v>
      </c>
      <c r="AA16" s="1300">
        <v>78</v>
      </c>
      <c r="AB16" s="1300">
        <v>78</v>
      </c>
      <c r="AC16" s="1300">
        <v>78</v>
      </c>
      <c r="AD16" s="1300">
        <v>78</v>
      </c>
      <c r="AE16" s="1301">
        <v>78</v>
      </c>
      <c r="AF16" s="1300">
        <v>78</v>
      </c>
      <c r="AG16" s="1300">
        <v>78</v>
      </c>
      <c r="AH16" s="1300">
        <v>78</v>
      </c>
      <c r="AI16" s="1306">
        <v>78</v>
      </c>
      <c r="AJ16" s="1306">
        <v>78</v>
      </c>
      <c r="AK16" s="1306">
        <v>78</v>
      </c>
      <c r="AL16" s="1306">
        <v>78</v>
      </c>
      <c r="AM16" s="1306">
        <v>78</v>
      </c>
      <c r="AN16" s="1306">
        <v>78</v>
      </c>
      <c r="AO16" s="1306">
        <v>78</v>
      </c>
      <c r="AP16" s="1306">
        <v>78</v>
      </c>
      <c r="AQ16" s="1307">
        <v>78</v>
      </c>
      <c r="AR16" s="1306">
        <v>78</v>
      </c>
      <c r="AS16" s="1306">
        <v>78</v>
      </c>
      <c r="AT16" s="1306">
        <v>78</v>
      </c>
      <c r="AU16" s="1306">
        <v>78</v>
      </c>
      <c r="AV16" s="1307">
        <v>78</v>
      </c>
      <c r="AW16" s="1306">
        <v>78</v>
      </c>
      <c r="AX16" s="1306">
        <v>78</v>
      </c>
      <c r="AY16" s="1313">
        <v>78</v>
      </c>
      <c r="AZ16" s="1312">
        <v>78</v>
      </c>
      <c r="BA16" s="1312">
        <v>78</v>
      </c>
      <c r="BB16" s="1313">
        <v>78</v>
      </c>
      <c r="BC16" s="1312">
        <v>78</v>
      </c>
      <c r="BD16" s="1312">
        <v>78</v>
      </c>
      <c r="BE16" s="1312">
        <v>78</v>
      </c>
      <c r="BF16" s="1312">
        <v>78</v>
      </c>
      <c r="BG16" s="1312">
        <v>78</v>
      </c>
      <c r="BH16" s="1312">
        <v>78</v>
      </c>
      <c r="BI16" s="1312">
        <v>78</v>
      </c>
      <c r="BJ16" s="1312">
        <v>78</v>
      </c>
      <c r="BK16" s="1312">
        <v>78</v>
      </c>
      <c r="BL16" s="1312">
        <v>78</v>
      </c>
      <c r="BM16" s="1312">
        <v>78</v>
      </c>
      <c r="BN16" s="1312">
        <v>78</v>
      </c>
      <c r="BO16" s="1312">
        <v>78</v>
      </c>
      <c r="BP16" s="1319">
        <v>79</v>
      </c>
      <c r="BQ16" s="1319">
        <v>78</v>
      </c>
      <c r="BR16" s="1319">
        <v>78</v>
      </c>
      <c r="BS16" s="1319">
        <v>78</v>
      </c>
      <c r="BT16" s="1319">
        <v>78</v>
      </c>
      <c r="BU16" s="1319">
        <v>78</v>
      </c>
      <c r="BV16" s="1319">
        <v>78</v>
      </c>
      <c r="BW16" s="1320">
        <v>78</v>
      </c>
      <c r="BX16" s="1319">
        <v>78</v>
      </c>
      <c r="BY16" s="1319">
        <v>78</v>
      </c>
      <c r="BZ16" s="1319">
        <v>78</v>
      </c>
      <c r="CA16" s="1319">
        <v>78</v>
      </c>
      <c r="CB16" s="1319">
        <v>78</v>
      </c>
      <c r="CC16" s="1319">
        <v>78</v>
      </c>
      <c r="CD16" s="1319">
        <v>78</v>
      </c>
      <c r="CE16" s="1319">
        <v>78</v>
      </c>
      <c r="CF16" s="1319">
        <v>78</v>
      </c>
      <c r="CG16" s="1326">
        <v>78</v>
      </c>
      <c r="CH16" s="1326">
        <v>78</v>
      </c>
      <c r="CI16" s="1326">
        <v>78</v>
      </c>
      <c r="CJ16" s="1326">
        <v>78</v>
      </c>
      <c r="CK16" s="1326">
        <v>78</v>
      </c>
      <c r="CL16" s="1326">
        <v>78</v>
      </c>
      <c r="CM16" s="1326">
        <v>78</v>
      </c>
      <c r="CN16" s="1326">
        <v>78</v>
      </c>
      <c r="CO16" s="1326">
        <v>78</v>
      </c>
      <c r="CP16" s="1326">
        <v>78</v>
      </c>
      <c r="CQ16" s="1326">
        <v>78</v>
      </c>
      <c r="CR16" s="1326">
        <v>78</v>
      </c>
      <c r="CS16" s="1326">
        <v>78</v>
      </c>
      <c r="CT16" s="1330">
        <v>1884.4</v>
      </c>
    </row>
    <row r="17" spans="1:98" x14ac:dyDescent="0.25">
      <c r="A17" s="1293" t="s">
        <v>113</v>
      </c>
      <c r="B17" s="1291">
        <v>249</v>
      </c>
      <c r="C17" s="1292">
        <v>244</v>
      </c>
      <c r="D17" s="1292">
        <v>235</v>
      </c>
      <c r="E17" s="1292">
        <v>227</v>
      </c>
      <c r="F17" s="1291">
        <v>225</v>
      </c>
      <c r="G17" s="1292">
        <v>224</v>
      </c>
      <c r="H17" s="1291">
        <v>224</v>
      </c>
      <c r="I17" s="1291">
        <v>223</v>
      </c>
      <c r="J17" s="1291">
        <v>223</v>
      </c>
      <c r="K17" s="1291">
        <v>226</v>
      </c>
      <c r="L17" s="1291">
        <v>225</v>
      </c>
      <c r="M17" s="1291">
        <v>222</v>
      </c>
      <c r="N17" s="1291">
        <v>224</v>
      </c>
      <c r="O17" s="1291">
        <v>223</v>
      </c>
      <c r="P17" s="1291">
        <v>219</v>
      </c>
      <c r="Q17" s="1291">
        <v>221</v>
      </c>
      <c r="R17" s="1300">
        <v>223</v>
      </c>
      <c r="S17" s="1300">
        <v>234</v>
      </c>
      <c r="T17" s="1300">
        <v>250</v>
      </c>
      <c r="U17" s="1300">
        <v>259</v>
      </c>
      <c r="V17" s="1300">
        <v>267</v>
      </c>
      <c r="W17" s="1300">
        <v>271</v>
      </c>
      <c r="X17" s="1300">
        <v>271</v>
      </c>
      <c r="Y17" s="1300">
        <v>273</v>
      </c>
      <c r="Z17" s="1300">
        <v>273</v>
      </c>
      <c r="AA17" s="1300">
        <v>273</v>
      </c>
      <c r="AB17" s="1300">
        <v>273</v>
      </c>
      <c r="AC17" s="1300">
        <v>272</v>
      </c>
      <c r="AD17" s="1301">
        <v>275</v>
      </c>
      <c r="AE17" s="1301">
        <v>275</v>
      </c>
      <c r="AF17" s="1300">
        <v>270</v>
      </c>
      <c r="AG17" s="1301">
        <v>268</v>
      </c>
      <c r="AH17" s="1301">
        <v>270</v>
      </c>
      <c r="AI17" s="1306">
        <v>268</v>
      </c>
      <c r="AJ17" s="1306">
        <v>270</v>
      </c>
      <c r="AK17" s="1306">
        <v>269</v>
      </c>
      <c r="AL17" s="1306">
        <v>267</v>
      </c>
      <c r="AM17" s="1306">
        <v>268</v>
      </c>
      <c r="AN17" s="1306">
        <v>270</v>
      </c>
      <c r="AO17" s="1306">
        <v>270</v>
      </c>
      <c r="AP17" s="1307">
        <v>266</v>
      </c>
      <c r="AQ17" s="1307">
        <v>268</v>
      </c>
      <c r="AR17" s="1306">
        <v>271</v>
      </c>
      <c r="AS17" s="1306">
        <v>267</v>
      </c>
      <c r="AT17" s="1307">
        <v>272</v>
      </c>
      <c r="AU17" s="1306">
        <v>271</v>
      </c>
      <c r="AV17" s="1307">
        <v>269</v>
      </c>
      <c r="AW17" s="1306">
        <v>271</v>
      </c>
      <c r="AX17" s="1307">
        <v>268</v>
      </c>
      <c r="AY17" s="1313">
        <v>268</v>
      </c>
      <c r="AZ17" s="1312">
        <v>267</v>
      </c>
      <c r="BA17" s="1312">
        <v>268</v>
      </c>
      <c r="BB17" s="1313">
        <v>267</v>
      </c>
      <c r="BC17" s="1312">
        <v>268</v>
      </c>
      <c r="BD17" s="1313">
        <v>271</v>
      </c>
      <c r="BE17" s="1313">
        <v>270</v>
      </c>
      <c r="BF17" s="1313">
        <v>270</v>
      </c>
      <c r="BG17" s="1313">
        <v>271</v>
      </c>
      <c r="BH17" s="1313">
        <v>271</v>
      </c>
      <c r="BI17" s="1313">
        <v>271</v>
      </c>
      <c r="BJ17" s="1313">
        <v>272</v>
      </c>
      <c r="BK17" s="1313">
        <v>275</v>
      </c>
      <c r="BL17" s="1313">
        <v>271</v>
      </c>
      <c r="BM17" s="1313">
        <v>272</v>
      </c>
      <c r="BN17" s="1313">
        <v>273</v>
      </c>
      <c r="BO17" s="1313">
        <v>271</v>
      </c>
      <c r="BP17" s="1319">
        <v>270</v>
      </c>
      <c r="BQ17" s="1319">
        <v>272</v>
      </c>
      <c r="BR17" s="1319">
        <v>271</v>
      </c>
      <c r="BS17" s="1319">
        <v>270</v>
      </c>
      <c r="BT17" s="1319">
        <v>271</v>
      </c>
      <c r="BU17" s="1319">
        <v>267</v>
      </c>
      <c r="BV17" s="1320">
        <v>269</v>
      </c>
      <c r="BW17" s="1320">
        <v>266</v>
      </c>
      <c r="BX17" s="1319">
        <v>269</v>
      </c>
      <c r="BY17" s="1320">
        <v>265</v>
      </c>
      <c r="BZ17" s="1320">
        <v>267</v>
      </c>
      <c r="CA17" s="1320">
        <v>268</v>
      </c>
      <c r="CB17" s="1320">
        <v>268</v>
      </c>
      <c r="CC17" s="1320">
        <v>267</v>
      </c>
      <c r="CD17" s="1320">
        <v>268</v>
      </c>
      <c r="CE17" s="1320">
        <v>267</v>
      </c>
      <c r="CF17" s="1320">
        <v>269</v>
      </c>
      <c r="CG17" s="1326">
        <v>269</v>
      </c>
      <c r="CH17" s="1326">
        <v>258</v>
      </c>
      <c r="CI17" s="1326">
        <v>256</v>
      </c>
      <c r="CJ17" s="1326">
        <v>250</v>
      </c>
      <c r="CK17" s="1326">
        <v>249</v>
      </c>
      <c r="CL17" s="1327">
        <v>249</v>
      </c>
      <c r="CM17" s="1327">
        <v>251</v>
      </c>
      <c r="CN17" s="1326">
        <v>250</v>
      </c>
      <c r="CO17" s="1326">
        <v>251</v>
      </c>
      <c r="CP17" s="1327">
        <v>250</v>
      </c>
      <c r="CQ17" s="1326">
        <v>251</v>
      </c>
      <c r="CR17" s="1327">
        <v>251</v>
      </c>
      <c r="CS17" s="1326">
        <v>250</v>
      </c>
      <c r="CT17" s="1330">
        <v>6232.5</v>
      </c>
    </row>
    <row r="18" spans="1:98" x14ac:dyDescent="0.25">
      <c r="A18" s="1293" t="s">
        <v>114</v>
      </c>
      <c r="B18" s="1291">
        <v>249</v>
      </c>
      <c r="C18" s="1292">
        <v>246</v>
      </c>
      <c r="D18" s="1292">
        <v>232</v>
      </c>
      <c r="E18" s="1292">
        <v>224</v>
      </c>
      <c r="F18" s="1291">
        <v>222</v>
      </c>
      <c r="G18" s="1292">
        <v>222</v>
      </c>
      <c r="H18" s="1291">
        <v>222</v>
      </c>
      <c r="I18" s="1291">
        <v>222</v>
      </c>
      <c r="J18" s="1291">
        <v>221</v>
      </c>
      <c r="K18" s="1291">
        <v>222</v>
      </c>
      <c r="L18" s="1291">
        <v>223</v>
      </c>
      <c r="M18" s="1291">
        <v>222</v>
      </c>
      <c r="N18" s="1291">
        <v>222</v>
      </c>
      <c r="O18" s="1291">
        <v>222</v>
      </c>
      <c r="P18" s="1291">
        <v>222</v>
      </c>
      <c r="Q18" s="1291">
        <v>222</v>
      </c>
      <c r="R18" s="1300">
        <v>230</v>
      </c>
      <c r="S18" s="1300">
        <v>241</v>
      </c>
      <c r="T18" s="1300">
        <v>247</v>
      </c>
      <c r="U18" s="1300">
        <v>261</v>
      </c>
      <c r="V18" s="1300">
        <v>269</v>
      </c>
      <c r="W18" s="1300">
        <v>270</v>
      </c>
      <c r="X18" s="1300">
        <v>270</v>
      </c>
      <c r="Y18" s="1300">
        <v>272</v>
      </c>
      <c r="Z18" s="1300">
        <v>269</v>
      </c>
      <c r="AA18" s="1300">
        <v>272</v>
      </c>
      <c r="AB18" s="1300">
        <v>269</v>
      </c>
      <c r="AC18" s="1300">
        <v>269</v>
      </c>
      <c r="AD18" s="1301">
        <v>268</v>
      </c>
      <c r="AE18" s="1301">
        <v>270</v>
      </c>
      <c r="AF18" s="1300">
        <v>269</v>
      </c>
      <c r="AG18" s="1301">
        <v>269</v>
      </c>
      <c r="AH18" s="1301">
        <v>271</v>
      </c>
      <c r="AI18" s="1306">
        <v>270</v>
      </c>
      <c r="AJ18" s="1306">
        <v>270</v>
      </c>
      <c r="AK18" s="1306">
        <v>259</v>
      </c>
      <c r="AL18" s="1306">
        <v>259</v>
      </c>
      <c r="AM18" s="1306">
        <v>259</v>
      </c>
      <c r="AN18" s="1306">
        <v>264</v>
      </c>
      <c r="AO18" s="1306">
        <v>263</v>
      </c>
      <c r="AP18" s="1307">
        <v>267</v>
      </c>
      <c r="AQ18" s="1307">
        <v>269</v>
      </c>
      <c r="AR18" s="1306">
        <v>269</v>
      </c>
      <c r="AS18" s="1306">
        <v>268</v>
      </c>
      <c r="AT18" s="1307">
        <v>270</v>
      </c>
      <c r="AU18" s="1306">
        <v>269</v>
      </c>
      <c r="AV18" s="1307">
        <v>270</v>
      </c>
      <c r="AW18" s="1306">
        <v>268</v>
      </c>
      <c r="AX18" s="1307">
        <v>259</v>
      </c>
      <c r="AY18" s="1313">
        <v>273</v>
      </c>
      <c r="AZ18" s="1312">
        <v>245</v>
      </c>
      <c r="BA18" s="1312">
        <v>259</v>
      </c>
      <c r="BB18" s="1313">
        <v>260</v>
      </c>
      <c r="BC18" s="1312">
        <v>259</v>
      </c>
      <c r="BD18" s="1313">
        <v>258</v>
      </c>
      <c r="BE18" s="1313">
        <v>257</v>
      </c>
      <c r="BF18" s="1313">
        <v>258</v>
      </c>
      <c r="BG18" s="1313">
        <v>259</v>
      </c>
      <c r="BH18" s="1313">
        <v>259</v>
      </c>
      <c r="BI18" s="1313">
        <v>257</v>
      </c>
      <c r="BJ18" s="1313">
        <v>259</v>
      </c>
      <c r="BK18" s="1313">
        <v>258</v>
      </c>
      <c r="BL18" s="1313">
        <v>259</v>
      </c>
      <c r="BM18" s="1313">
        <v>263</v>
      </c>
      <c r="BN18" s="1313">
        <v>268</v>
      </c>
      <c r="BO18" s="1313">
        <v>268</v>
      </c>
      <c r="BP18" s="1319">
        <v>270</v>
      </c>
      <c r="BQ18" s="1319">
        <v>269</v>
      </c>
      <c r="BR18" s="1319">
        <v>267</v>
      </c>
      <c r="BS18" s="1319">
        <v>267</v>
      </c>
      <c r="BT18" s="1319">
        <v>268</v>
      </c>
      <c r="BU18" s="1319">
        <v>268</v>
      </c>
      <c r="BV18" s="1320">
        <v>267</v>
      </c>
      <c r="BW18" s="1320">
        <v>268</v>
      </c>
      <c r="BX18" s="1319">
        <v>267</v>
      </c>
      <c r="BY18" s="1320">
        <v>268</v>
      </c>
      <c r="BZ18" s="1320">
        <v>269</v>
      </c>
      <c r="CA18" s="1320">
        <v>268</v>
      </c>
      <c r="CB18" s="1320">
        <v>268</v>
      </c>
      <c r="CC18" s="1320">
        <v>268</v>
      </c>
      <c r="CD18" s="1320">
        <v>269</v>
      </c>
      <c r="CE18" s="1320">
        <v>269</v>
      </c>
      <c r="CF18" s="1320">
        <v>269</v>
      </c>
      <c r="CG18" s="1326">
        <v>269</v>
      </c>
      <c r="CH18" s="1326">
        <v>261</v>
      </c>
      <c r="CI18" s="1326">
        <v>250</v>
      </c>
      <c r="CJ18" s="1326">
        <v>253</v>
      </c>
      <c r="CK18" s="1326">
        <v>249</v>
      </c>
      <c r="CL18" s="1327">
        <v>249</v>
      </c>
      <c r="CM18" s="1327">
        <v>250</v>
      </c>
      <c r="CN18" s="1326">
        <v>250</v>
      </c>
      <c r="CO18" s="1326">
        <v>249</v>
      </c>
      <c r="CP18" s="1327">
        <v>249</v>
      </c>
      <c r="CQ18" s="1326">
        <v>250</v>
      </c>
      <c r="CR18" s="1327">
        <v>249</v>
      </c>
      <c r="CS18" s="1326">
        <v>251</v>
      </c>
      <c r="CT18" s="1330">
        <v>6163</v>
      </c>
    </row>
    <row r="19" spans="1:98" x14ac:dyDescent="0.25">
      <c r="A19" s="1293" t="s">
        <v>115</v>
      </c>
      <c r="B19" s="1291">
        <v>251</v>
      </c>
      <c r="C19" s="1292">
        <v>235</v>
      </c>
      <c r="D19" s="1292">
        <v>225</v>
      </c>
      <c r="E19" s="1292">
        <v>224</v>
      </c>
      <c r="F19" s="1291">
        <v>223</v>
      </c>
      <c r="G19" s="1292">
        <v>224</v>
      </c>
      <c r="H19" s="1291">
        <v>223</v>
      </c>
      <c r="I19" s="1291">
        <v>223</v>
      </c>
      <c r="J19" s="1291">
        <v>224</v>
      </c>
      <c r="K19" s="1291">
        <v>222</v>
      </c>
      <c r="L19" s="1291">
        <v>224</v>
      </c>
      <c r="M19" s="1291">
        <v>223</v>
      </c>
      <c r="N19" s="1291">
        <v>224</v>
      </c>
      <c r="O19" s="1291">
        <v>223</v>
      </c>
      <c r="P19" s="1291">
        <v>224</v>
      </c>
      <c r="Q19" s="1291">
        <v>224</v>
      </c>
      <c r="R19" s="1300">
        <v>233</v>
      </c>
      <c r="S19" s="1300">
        <v>241</v>
      </c>
      <c r="T19" s="1300">
        <v>247</v>
      </c>
      <c r="U19" s="1300">
        <v>262</v>
      </c>
      <c r="V19" s="1300">
        <v>270</v>
      </c>
      <c r="W19" s="1300">
        <v>270</v>
      </c>
      <c r="X19" s="1300">
        <v>269</v>
      </c>
      <c r="Y19" s="1300">
        <v>268</v>
      </c>
      <c r="Z19" s="1300">
        <v>271</v>
      </c>
      <c r="AA19" s="1300">
        <v>270</v>
      </c>
      <c r="AB19" s="1300">
        <v>270</v>
      </c>
      <c r="AC19" s="1300">
        <v>270</v>
      </c>
      <c r="AD19" s="1301">
        <v>270</v>
      </c>
      <c r="AE19" s="1301">
        <v>269</v>
      </c>
      <c r="AF19" s="1300">
        <v>271</v>
      </c>
      <c r="AG19" s="1301">
        <v>270</v>
      </c>
      <c r="AH19" s="1301">
        <v>270</v>
      </c>
      <c r="AI19" s="1306">
        <v>271</v>
      </c>
      <c r="AJ19" s="1306">
        <v>269</v>
      </c>
      <c r="AK19" s="1306">
        <v>269</v>
      </c>
      <c r="AL19" s="1306">
        <v>267</v>
      </c>
      <c r="AM19" s="1306">
        <v>268</v>
      </c>
      <c r="AN19" s="1306">
        <v>270</v>
      </c>
      <c r="AO19" s="1306">
        <v>272</v>
      </c>
      <c r="AP19" s="1307">
        <v>271</v>
      </c>
      <c r="AQ19" s="1307">
        <v>265</v>
      </c>
      <c r="AR19" s="1306">
        <v>262</v>
      </c>
      <c r="AS19" s="1306">
        <v>263</v>
      </c>
      <c r="AT19" s="1307">
        <v>264</v>
      </c>
      <c r="AU19" s="1306">
        <v>267</v>
      </c>
      <c r="AV19" s="1307">
        <v>268</v>
      </c>
      <c r="AW19" s="1306">
        <v>270</v>
      </c>
      <c r="AX19" s="1307">
        <v>268</v>
      </c>
      <c r="AY19" s="1313">
        <v>270</v>
      </c>
      <c r="AZ19" s="1312">
        <v>265</v>
      </c>
      <c r="BA19" s="1312">
        <v>265</v>
      </c>
      <c r="BB19" s="1313">
        <v>268</v>
      </c>
      <c r="BC19" s="1312">
        <v>269</v>
      </c>
      <c r="BD19" s="1313">
        <v>270</v>
      </c>
      <c r="BE19" s="1313">
        <v>270</v>
      </c>
      <c r="BF19" s="1313">
        <v>270</v>
      </c>
      <c r="BG19" s="1313">
        <v>271</v>
      </c>
      <c r="BH19" s="1313">
        <v>271</v>
      </c>
      <c r="BI19" s="1313">
        <v>269</v>
      </c>
      <c r="BJ19" s="1313">
        <v>270</v>
      </c>
      <c r="BK19" s="1313">
        <v>270</v>
      </c>
      <c r="BL19" s="1313">
        <v>272</v>
      </c>
      <c r="BM19" s="1313">
        <v>269</v>
      </c>
      <c r="BN19" s="1313">
        <v>270</v>
      </c>
      <c r="BO19" s="1313">
        <v>272</v>
      </c>
      <c r="BP19" s="1319">
        <v>272</v>
      </c>
      <c r="BQ19" s="1319">
        <v>270</v>
      </c>
      <c r="BR19" s="1319">
        <v>273</v>
      </c>
      <c r="BS19" s="1319">
        <v>269</v>
      </c>
      <c r="BT19" s="1319">
        <v>270</v>
      </c>
      <c r="BU19" s="1319">
        <v>268</v>
      </c>
      <c r="BV19" s="1320">
        <v>271</v>
      </c>
      <c r="BW19" s="1320">
        <v>270</v>
      </c>
      <c r="BX19" s="1319">
        <v>270</v>
      </c>
      <c r="BY19" s="1320">
        <v>269</v>
      </c>
      <c r="BZ19" s="1320">
        <v>271</v>
      </c>
      <c r="CA19" s="1320">
        <v>271</v>
      </c>
      <c r="CB19" s="1320">
        <v>271</v>
      </c>
      <c r="CC19" s="1320">
        <v>270</v>
      </c>
      <c r="CD19" s="1320">
        <v>271</v>
      </c>
      <c r="CE19" s="1320">
        <v>270</v>
      </c>
      <c r="CF19" s="1320">
        <v>271</v>
      </c>
      <c r="CG19" s="1326">
        <v>270</v>
      </c>
      <c r="CH19" s="1326">
        <v>270</v>
      </c>
      <c r="CI19" s="1326">
        <v>259</v>
      </c>
      <c r="CJ19" s="1326">
        <v>254</v>
      </c>
      <c r="CK19" s="1326">
        <v>251</v>
      </c>
      <c r="CL19" s="1327">
        <v>250</v>
      </c>
      <c r="CM19" s="1327">
        <v>251</v>
      </c>
      <c r="CN19" s="1326">
        <v>250</v>
      </c>
      <c r="CO19" s="1326">
        <v>251</v>
      </c>
      <c r="CP19" s="1327">
        <v>251</v>
      </c>
      <c r="CQ19" s="1326">
        <v>251</v>
      </c>
      <c r="CR19" s="1327">
        <v>251</v>
      </c>
      <c r="CS19" s="1326">
        <v>251</v>
      </c>
      <c r="CT19" s="1330">
        <v>6241</v>
      </c>
    </row>
    <row r="20" spans="1:98" x14ac:dyDescent="0.25">
      <c r="A20" s="1293" t="s">
        <v>116</v>
      </c>
      <c r="B20" s="1291">
        <v>0</v>
      </c>
      <c r="C20" s="1291">
        <v>0</v>
      </c>
      <c r="D20" s="1291">
        <v>0</v>
      </c>
      <c r="E20" s="1291">
        <v>0</v>
      </c>
      <c r="F20" s="1291">
        <v>0</v>
      </c>
      <c r="G20" s="1291">
        <v>0</v>
      </c>
      <c r="H20" s="1291">
        <v>0</v>
      </c>
      <c r="I20" s="1291">
        <v>0</v>
      </c>
      <c r="J20" s="1291">
        <v>0</v>
      </c>
      <c r="K20" s="1291">
        <v>0</v>
      </c>
      <c r="L20" s="1291">
        <v>0</v>
      </c>
      <c r="M20" s="1291">
        <v>0</v>
      </c>
      <c r="N20" s="1291">
        <v>0</v>
      </c>
      <c r="O20" s="1291">
        <v>0</v>
      </c>
      <c r="P20" s="1291">
        <v>0</v>
      </c>
      <c r="Q20" s="1291">
        <v>0</v>
      </c>
      <c r="R20" s="1300">
        <v>0</v>
      </c>
      <c r="S20" s="1300">
        <v>0</v>
      </c>
      <c r="T20" s="1300">
        <v>0</v>
      </c>
      <c r="U20" s="1300">
        <v>0</v>
      </c>
      <c r="V20" s="1300">
        <v>0</v>
      </c>
      <c r="W20" s="1300">
        <v>0</v>
      </c>
      <c r="X20" s="1300">
        <v>5</v>
      </c>
      <c r="Y20" s="1300">
        <v>8</v>
      </c>
      <c r="Z20" s="1300">
        <v>12</v>
      </c>
      <c r="AA20" s="1300">
        <v>13</v>
      </c>
      <c r="AB20" s="1300">
        <v>10</v>
      </c>
      <c r="AC20" s="1300">
        <v>10</v>
      </c>
      <c r="AD20" s="1300">
        <v>10</v>
      </c>
      <c r="AE20" s="1301">
        <v>10</v>
      </c>
      <c r="AF20" s="1300">
        <v>10</v>
      </c>
      <c r="AG20" s="1300">
        <v>10</v>
      </c>
      <c r="AH20" s="1300">
        <v>10</v>
      </c>
      <c r="AI20" s="1306">
        <v>10</v>
      </c>
      <c r="AJ20" s="1306">
        <v>11</v>
      </c>
      <c r="AK20" s="1306">
        <v>10</v>
      </c>
      <c r="AL20" s="1306">
        <v>11</v>
      </c>
      <c r="AM20" s="1306">
        <v>11</v>
      </c>
      <c r="AN20" s="1306">
        <v>11</v>
      </c>
      <c r="AO20" s="1306">
        <v>11</v>
      </c>
      <c r="AP20" s="1306">
        <v>10</v>
      </c>
      <c r="AQ20" s="1307">
        <v>11</v>
      </c>
      <c r="AR20" s="1306">
        <v>11</v>
      </c>
      <c r="AS20" s="1306">
        <v>10</v>
      </c>
      <c r="AT20" s="1306">
        <v>10</v>
      </c>
      <c r="AU20" s="1306">
        <v>10</v>
      </c>
      <c r="AV20" s="1307">
        <v>11</v>
      </c>
      <c r="AW20" s="1306">
        <v>10</v>
      </c>
      <c r="AX20" s="1306">
        <v>11</v>
      </c>
      <c r="AY20" s="1313">
        <v>11</v>
      </c>
      <c r="AZ20" s="1312">
        <v>11</v>
      </c>
      <c r="BA20" s="1312">
        <v>11</v>
      </c>
      <c r="BB20" s="1313">
        <v>11</v>
      </c>
      <c r="BC20" s="1312">
        <v>10</v>
      </c>
      <c r="BD20" s="1312">
        <v>11</v>
      </c>
      <c r="BE20" s="1312">
        <v>11</v>
      </c>
      <c r="BF20" s="1312">
        <v>11</v>
      </c>
      <c r="BG20" s="1312">
        <v>10</v>
      </c>
      <c r="BH20" s="1312">
        <v>10</v>
      </c>
      <c r="BI20" s="1312">
        <v>11</v>
      </c>
      <c r="BJ20" s="1312">
        <v>10</v>
      </c>
      <c r="BK20" s="1312">
        <v>11</v>
      </c>
      <c r="BL20" s="1312">
        <v>11</v>
      </c>
      <c r="BM20" s="1312">
        <v>11</v>
      </c>
      <c r="BN20" s="1312">
        <v>10</v>
      </c>
      <c r="BO20" s="1312">
        <v>11</v>
      </c>
      <c r="BP20" s="1319">
        <v>11</v>
      </c>
      <c r="BQ20" s="1319">
        <v>10</v>
      </c>
      <c r="BR20" s="1319">
        <v>10</v>
      </c>
      <c r="BS20" s="1319">
        <v>11</v>
      </c>
      <c r="BT20" s="1319">
        <v>11</v>
      </c>
      <c r="BU20" s="1319">
        <v>20</v>
      </c>
      <c r="BV20" s="1319">
        <v>26</v>
      </c>
      <c r="BW20" s="1320">
        <v>46</v>
      </c>
      <c r="BX20" s="1319">
        <v>49</v>
      </c>
      <c r="BY20" s="1319">
        <v>48</v>
      </c>
      <c r="BZ20" s="1319">
        <v>51</v>
      </c>
      <c r="CA20" s="1319">
        <v>51</v>
      </c>
      <c r="CB20" s="1319">
        <v>52</v>
      </c>
      <c r="CC20" s="1319">
        <v>51</v>
      </c>
      <c r="CD20" s="1319">
        <v>50</v>
      </c>
      <c r="CE20" s="1319">
        <v>49</v>
      </c>
      <c r="CF20" s="1319">
        <v>49</v>
      </c>
      <c r="CG20" s="1326">
        <v>48</v>
      </c>
      <c r="CH20" s="1326">
        <v>34</v>
      </c>
      <c r="CI20" s="1326">
        <v>35</v>
      </c>
      <c r="CJ20" s="1326">
        <v>31</v>
      </c>
      <c r="CK20" s="1326">
        <v>0</v>
      </c>
      <c r="CL20" s="1326">
        <v>0</v>
      </c>
      <c r="CM20" s="1326">
        <v>0</v>
      </c>
      <c r="CN20" s="1326">
        <v>0</v>
      </c>
      <c r="CO20" s="1326">
        <v>0</v>
      </c>
      <c r="CP20" s="1326">
        <v>0</v>
      </c>
      <c r="CQ20" s="1326">
        <v>0</v>
      </c>
      <c r="CR20" s="1326">
        <v>0</v>
      </c>
      <c r="CS20" s="1326">
        <v>0</v>
      </c>
      <c r="CT20" s="1330">
        <v>290</v>
      </c>
    </row>
    <row r="21" spans="1:98" x14ac:dyDescent="0.25">
      <c r="A21" s="1293" t="s">
        <v>117</v>
      </c>
      <c r="B21" s="1291">
        <v>0</v>
      </c>
      <c r="C21" s="1291">
        <v>0</v>
      </c>
      <c r="D21" s="1291">
        <v>0</v>
      </c>
      <c r="E21" s="1291">
        <v>0</v>
      </c>
      <c r="F21" s="1291">
        <v>0</v>
      </c>
      <c r="G21" s="1291">
        <v>0</v>
      </c>
      <c r="H21" s="1291">
        <v>0</v>
      </c>
      <c r="I21" s="1291">
        <v>0</v>
      </c>
      <c r="J21" s="1291">
        <v>0</v>
      </c>
      <c r="K21" s="1291">
        <v>0</v>
      </c>
      <c r="L21" s="1291">
        <v>0</v>
      </c>
      <c r="M21" s="1291">
        <v>0</v>
      </c>
      <c r="N21" s="1291">
        <v>0</v>
      </c>
      <c r="O21" s="1291">
        <v>0</v>
      </c>
      <c r="P21" s="1291">
        <v>0</v>
      </c>
      <c r="Q21" s="1291">
        <v>0</v>
      </c>
      <c r="R21" s="1300">
        <v>0</v>
      </c>
      <c r="S21" s="1300">
        <v>0</v>
      </c>
      <c r="T21" s="1300">
        <v>0</v>
      </c>
      <c r="U21" s="1300">
        <v>4</v>
      </c>
      <c r="V21" s="1300">
        <v>26</v>
      </c>
      <c r="W21" s="1300">
        <v>33</v>
      </c>
      <c r="X21" s="1300">
        <v>36</v>
      </c>
      <c r="Y21" s="1300">
        <v>36</v>
      </c>
      <c r="Z21" s="1300">
        <v>36</v>
      </c>
      <c r="AA21" s="1300">
        <v>36</v>
      </c>
      <c r="AB21" s="1300">
        <v>36</v>
      </c>
      <c r="AC21" s="1300">
        <v>37</v>
      </c>
      <c r="AD21" s="1300">
        <v>36</v>
      </c>
      <c r="AE21" s="1301">
        <v>36</v>
      </c>
      <c r="AF21" s="1300">
        <v>36</v>
      </c>
      <c r="AG21" s="1300">
        <v>36</v>
      </c>
      <c r="AH21" s="1300">
        <v>36</v>
      </c>
      <c r="AI21" s="1306">
        <v>36</v>
      </c>
      <c r="AJ21" s="1306">
        <v>36</v>
      </c>
      <c r="AK21" s="1306">
        <v>36</v>
      </c>
      <c r="AL21" s="1306">
        <v>35</v>
      </c>
      <c r="AM21" s="1306">
        <v>34</v>
      </c>
      <c r="AN21" s="1306">
        <v>33</v>
      </c>
      <c r="AO21" s="1306">
        <v>34</v>
      </c>
      <c r="AP21" s="1306">
        <v>34</v>
      </c>
      <c r="AQ21" s="1307">
        <v>47</v>
      </c>
      <c r="AR21" s="1306">
        <v>61</v>
      </c>
      <c r="AS21" s="1306">
        <v>62</v>
      </c>
      <c r="AT21" s="1306">
        <v>62</v>
      </c>
      <c r="AU21" s="1306">
        <v>61</v>
      </c>
      <c r="AV21" s="1307">
        <v>62</v>
      </c>
      <c r="AW21" s="1306">
        <v>61</v>
      </c>
      <c r="AX21" s="1306">
        <v>69</v>
      </c>
      <c r="AY21" s="1313">
        <v>69</v>
      </c>
      <c r="AZ21" s="1312">
        <v>65</v>
      </c>
      <c r="BA21" s="1312">
        <v>62</v>
      </c>
      <c r="BB21" s="1313">
        <v>49</v>
      </c>
      <c r="BC21" s="1312">
        <v>56</v>
      </c>
      <c r="BD21" s="1312">
        <v>56</v>
      </c>
      <c r="BE21" s="1312">
        <v>56</v>
      </c>
      <c r="BF21" s="1312">
        <v>56</v>
      </c>
      <c r="BG21" s="1312">
        <v>56</v>
      </c>
      <c r="BH21" s="1312">
        <v>55</v>
      </c>
      <c r="BI21" s="1312">
        <v>56</v>
      </c>
      <c r="BJ21" s="1312">
        <v>56</v>
      </c>
      <c r="BK21" s="1312">
        <v>56</v>
      </c>
      <c r="BL21" s="1312">
        <v>55</v>
      </c>
      <c r="BM21" s="1312">
        <v>55</v>
      </c>
      <c r="BN21" s="1312">
        <v>56</v>
      </c>
      <c r="BO21" s="1312">
        <v>56</v>
      </c>
      <c r="BP21" s="1319">
        <v>58</v>
      </c>
      <c r="BQ21" s="1319">
        <v>58</v>
      </c>
      <c r="BR21" s="1319">
        <v>58</v>
      </c>
      <c r="BS21" s="1319">
        <v>57</v>
      </c>
      <c r="BT21" s="1319">
        <v>59</v>
      </c>
      <c r="BU21" s="1319">
        <v>72</v>
      </c>
      <c r="BV21" s="1319">
        <v>71</v>
      </c>
      <c r="BW21" s="1320">
        <v>73</v>
      </c>
      <c r="BX21" s="1319">
        <v>72</v>
      </c>
      <c r="BY21" s="1319">
        <v>71</v>
      </c>
      <c r="BZ21" s="1319">
        <v>71</v>
      </c>
      <c r="CA21" s="1319">
        <v>71</v>
      </c>
      <c r="CB21" s="1319">
        <v>72</v>
      </c>
      <c r="CC21" s="1319">
        <v>71</v>
      </c>
      <c r="CD21" s="1319">
        <v>67</v>
      </c>
      <c r="CE21" s="1319">
        <v>66</v>
      </c>
      <c r="CF21" s="1319">
        <v>68</v>
      </c>
      <c r="CG21" s="1326">
        <v>64</v>
      </c>
      <c r="CH21" s="1326">
        <v>53</v>
      </c>
      <c r="CI21" s="1326">
        <v>53</v>
      </c>
      <c r="CJ21" s="1326">
        <v>52</v>
      </c>
      <c r="CK21" s="1326">
        <v>0</v>
      </c>
      <c r="CL21" s="1326">
        <v>0</v>
      </c>
      <c r="CM21" s="1326">
        <v>0</v>
      </c>
      <c r="CN21" s="1326">
        <v>0</v>
      </c>
      <c r="CO21" s="1326">
        <v>0</v>
      </c>
      <c r="CP21" s="1326">
        <v>0</v>
      </c>
      <c r="CQ21" s="1326">
        <v>0</v>
      </c>
      <c r="CR21" s="1326">
        <v>0</v>
      </c>
      <c r="CS21" s="1326">
        <v>0</v>
      </c>
      <c r="CT21" s="1330">
        <v>869</v>
      </c>
    </row>
    <row r="22" spans="1:98" ht="18" x14ac:dyDescent="0.25">
      <c r="A22" s="1293" t="s">
        <v>118</v>
      </c>
      <c r="B22" s="1291">
        <v>0</v>
      </c>
      <c r="C22" s="1291">
        <v>0</v>
      </c>
      <c r="D22" s="1291">
        <v>0</v>
      </c>
      <c r="E22" s="1291">
        <v>0</v>
      </c>
      <c r="F22" s="1291">
        <v>0</v>
      </c>
      <c r="G22" s="1291">
        <v>0</v>
      </c>
      <c r="H22" s="1291">
        <v>0</v>
      </c>
      <c r="I22" s="1291">
        <v>0</v>
      </c>
      <c r="J22" s="1291">
        <v>0</v>
      </c>
      <c r="K22" s="1291">
        <v>0</v>
      </c>
      <c r="L22" s="1291">
        <v>0</v>
      </c>
      <c r="M22" s="1291">
        <v>0</v>
      </c>
      <c r="N22" s="1291">
        <v>0</v>
      </c>
      <c r="O22" s="1291">
        <v>0</v>
      </c>
      <c r="P22" s="1291">
        <v>0</v>
      </c>
      <c r="Q22" s="1291">
        <v>0</v>
      </c>
      <c r="R22" s="1300">
        <v>0</v>
      </c>
      <c r="S22" s="1300">
        <v>0</v>
      </c>
      <c r="T22" s="1300">
        <v>0</v>
      </c>
      <c r="U22" s="1300">
        <v>0</v>
      </c>
      <c r="V22" s="1300">
        <v>2</v>
      </c>
      <c r="W22" s="1300">
        <v>15</v>
      </c>
      <c r="X22" s="1300">
        <v>15</v>
      </c>
      <c r="Y22" s="1300">
        <v>16</v>
      </c>
      <c r="Z22" s="1300">
        <v>16</v>
      </c>
      <c r="AA22" s="1300">
        <v>16</v>
      </c>
      <c r="AB22" s="1300">
        <v>16</v>
      </c>
      <c r="AC22" s="1300">
        <v>16</v>
      </c>
      <c r="AD22" s="1300">
        <v>15</v>
      </c>
      <c r="AE22" s="1301">
        <v>15</v>
      </c>
      <c r="AF22" s="1300">
        <v>16</v>
      </c>
      <c r="AG22" s="1300">
        <v>15</v>
      </c>
      <c r="AH22" s="1300">
        <v>16</v>
      </c>
      <c r="AI22" s="1306">
        <v>15</v>
      </c>
      <c r="AJ22" s="1306">
        <v>16</v>
      </c>
      <c r="AK22" s="1306">
        <v>16</v>
      </c>
      <c r="AL22" s="1306">
        <v>16</v>
      </c>
      <c r="AM22" s="1306">
        <v>16</v>
      </c>
      <c r="AN22" s="1306">
        <v>16</v>
      </c>
      <c r="AO22" s="1306">
        <v>15</v>
      </c>
      <c r="AP22" s="1306">
        <v>16</v>
      </c>
      <c r="AQ22" s="1307">
        <v>15</v>
      </c>
      <c r="AR22" s="1306">
        <v>15</v>
      </c>
      <c r="AS22" s="1306">
        <v>15</v>
      </c>
      <c r="AT22" s="1306">
        <v>15</v>
      </c>
      <c r="AU22" s="1306">
        <v>15</v>
      </c>
      <c r="AV22" s="1307">
        <v>16</v>
      </c>
      <c r="AW22" s="1306">
        <v>15</v>
      </c>
      <c r="AX22" s="1306">
        <v>15</v>
      </c>
      <c r="AY22" s="1313">
        <v>16</v>
      </c>
      <c r="AZ22" s="1312">
        <v>15</v>
      </c>
      <c r="BA22" s="1312">
        <v>0</v>
      </c>
      <c r="BB22" s="1313">
        <v>0</v>
      </c>
      <c r="BC22" s="1312">
        <v>0</v>
      </c>
      <c r="BD22" s="1312">
        <v>0</v>
      </c>
      <c r="BE22" s="1312">
        <v>0</v>
      </c>
      <c r="BF22" s="1312">
        <v>0</v>
      </c>
      <c r="BG22" s="1312">
        <v>0</v>
      </c>
      <c r="BH22" s="1312">
        <v>0</v>
      </c>
      <c r="BI22" s="1312">
        <v>0</v>
      </c>
      <c r="BJ22" s="1312">
        <v>0</v>
      </c>
      <c r="BK22" s="1312">
        <v>0</v>
      </c>
      <c r="BL22" s="1312">
        <v>0</v>
      </c>
      <c r="BM22" s="1312">
        <v>0</v>
      </c>
      <c r="BN22" s="1312">
        <v>0</v>
      </c>
      <c r="BO22" s="1312">
        <v>0</v>
      </c>
      <c r="BP22" s="1319">
        <v>0</v>
      </c>
      <c r="BQ22" s="1319">
        <v>0</v>
      </c>
      <c r="BR22" s="1319">
        <v>0</v>
      </c>
      <c r="BS22" s="1319">
        <v>0</v>
      </c>
      <c r="BT22" s="1319">
        <v>0</v>
      </c>
      <c r="BU22" s="1319">
        <v>0</v>
      </c>
      <c r="BV22" s="1319">
        <v>16</v>
      </c>
      <c r="BW22" s="1320">
        <v>15</v>
      </c>
      <c r="BX22" s="1319">
        <v>15</v>
      </c>
      <c r="BY22" s="1319">
        <v>15</v>
      </c>
      <c r="BZ22" s="1319">
        <v>15</v>
      </c>
      <c r="CA22" s="1319">
        <v>15</v>
      </c>
      <c r="CB22" s="1319">
        <v>15</v>
      </c>
      <c r="CC22" s="1319">
        <v>15</v>
      </c>
      <c r="CD22" s="1319">
        <v>15</v>
      </c>
      <c r="CE22" s="1319">
        <v>16</v>
      </c>
      <c r="CF22" s="1319">
        <v>0</v>
      </c>
      <c r="CG22" s="1326">
        <v>0</v>
      </c>
      <c r="CH22" s="1326">
        <v>0</v>
      </c>
      <c r="CI22" s="1326">
        <v>0</v>
      </c>
      <c r="CJ22" s="1326">
        <v>0</v>
      </c>
      <c r="CK22" s="1326">
        <v>0</v>
      </c>
      <c r="CL22" s="1326">
        <v>0</v>
      </c>
      <c r="CM22" s="1326">
        <v>0</v>
      </c>
      <c r="CN22" s="1326">
        <v>0</v>
      </c>
      <c r="CO22" s="1326">
        <v>0</v>
      </c>
      <c r="CP22" s="1326">
        <v>0</v>
      </c>
      <c r="CQ22" s="1326">
        <v>0</v>
      </c>
      <c r="CR22" s="1326">
        <v>0</v>
      </c>
      <c r="CS22" s="1326">
        <v>0</v>
      </c>
      <c r="CT22" s="1330">
        <v>157.4</v>
      </c>
    </row>
    <row r="23" spans="1:98" x14ac:dyDescent="0.25">
      <c r="A23" s="1290" t="s">
        <v>119</v>
      </c>
      <c r="B23" s="1291">
        <v>0</v>
      </c>
      <c r="C23" s="1291">
        <v>0</v>
      </c>
      <c r="D23" s="1291">
        <v>0</v>
      </c>
      <c r="E23" s="1291">
        <v>0</v>
      </c>
      <c r="F23" s="1291">
        <v>0</v>
      </c>
      <c r="G23" s="1291">
        <v>0</v>
      </c>
      <c r="H23" s="1291">
        <v>0</v>
      </c>
      <c r="I23" s="1291">
        <v>0</v>
      </c>
      <c r="J23" s="1291">
        <v>0</v>
      </c>
      <c r="K23" s="1291">
        <v>0</v>
      </c>
      <c r="L23" s="1291">
        <v>0</v>
      </c>
      <c r="M23" s="1291">
        <v>0</v>
      </c>
      <c r="N23" s="1291">
        <v>0</v>
      </c>
      <c r="O23" s="1291">
        <v>0</v>
      </c>
      <c r="P23" s="1291">
        <v>0</v>
      </c>
      <c r="Q23" s="1291">
        <v>0</v>
      </c>
      <c r="R23" s="1300">
        <v>0</v>
      </c>
      <c r="S23" s="1300">
        <v>9</v>
      </c>
      <c r="T23" s="1300">
        <v>19</v>
      </c>
      <c r="U23" s="1300">
        <v>24</v>
      </c>
      <c r="V23" s="1300">
        <v>28</v>
      </c>
      <c r="W23" s="1300">
        <v>34</v>
      </c>
      <c r="X23" s="1300">
        <v>44</v>
      </c>
      <c r="Y23" s="1300">
        <v>45</v>
      </c>
      <c r="Z23" s="1300">
        <v>44</v>
      </c>
      <c r="AA23" s="1300">
        <v>44</v>
      </c>
      <c r="AB23" s="1300">
        <v>44</v>
      </c>
      <c r="AC23" s="1300">
        <v>44</v>
      </c>
      <c r="AD23" s="1300">
        <v>45</v>
      </c>
      <c r="AE23" s="1301">
        <v>44</v>
      </c>
      <c r="AF23" s="1300">
        <v>45</v>
      </c>
      <c r="AG23" s="1300">
        <v>44</v>
      </c>
      <c r="AH23" s="1300">
        <v>44</v>
      </c>
      <c r="AI23" s="1306">
        <v>44</v>
      </c>
      <c r="AJ23" s="1306">
        <v>44</v>
      </c>
      <c r="AK23" s="1306">
        <v>44</v>
      </c>
      <c r="AL23" s="1306">
        <v>44</v>
      </c>
      <c r="AM23" s="1306">
        <v>42</v>
      </c>
      <c r="AN23" s="1306">
        <v>34</v>
      </c>
      <c r="AO23" s="1306">
        <v>37</v>
      </c>
      <c r="AP23" s="1306">
        <v>37</v>
      </c>
      <c r="AQ23" s="1307">
        <v>37</v>
      </c>
      <c r="AR23" s="1306">
        <v>37</v>
      </c>
      <c r="AS23" s="1306">
        <v>45</v>
      </c>
      <c r="AT23" s="1306">
        <v>45</v>
      </c>
      <c r="AU23" s="1306">
        <v>45</v>
      </c>
      <c r="AV23" s="1307">
        <v>45</v>
      </c>
      <c r="AW23" s="1306">
        <v>45</v>
      </c>
      <c r="AX23" s="1306">
        <v>45</v>
      </c>
      <c r="AY23" s="1313">
        <v>45</v>
      </c>
      <c r="AZ23" s="1312">
        <v>45</v>
      </c>
      <c r="BA23" s="1312">
        <v>33</v>
      </c>
      <c r="BB23" s="1313">
        <v>25</v>
      </c>
      <c r="BC23" s="1312">
        <v>25</v>
      </c>
      <c r="BD23" s="1312">
        <v>25</v>
      </c>
      <c r="BE23" s="1312">
        <v>25</v>
      </c>
      <c r="BF23" s="1312">
        <v>25</v>
      </c>
      <c r="BG23" s="1312">
        <v>25</v>
      </c>
      <c r="BH23" s="1312">
        <v>25</v>
      </c>
      <c r="BI23" s="1312">
        <v>25</v>
      </c>
      <c r="BJ23" s="1312">
        <v>5</v>
      </c>
      <c r="BK23" s="1312">
        <v>-1</v>
      </c>
      <c r="BL23" s="1312">
        <v>0</v>
      </c>
      <c r="BM23" s="1312">
        <v>0</v>
      </c>
      <c r="BN23" s="1312">
        <v>0</v>
      </c>
      <c r="BO23" s="1312">
        <v>0</v>
      </c>
      <c r="BP23" s="1319">
        <v>0</v>
      </c>
      <c r="BQ23" s="1319">
        <v>0</v>
      </c>
      <c r="BR23" s="1319">
        <v>0</v>
      </c>
      <c r="BS23" s="1319">
        <v>0</v>
      </c>
      <c r="BT23" s="1319">
        <v>0</v>
      </c>
      <c r="BU23" s="1319">
        <v>0</v>
      </c>
      <c r="BV23" s="1319">
        <v>0</v>
      </c>
      <c r="BW23" s="1320">
        <v>0</v>
      </c>
      <c r="BX23" s="1319">
        <v>0</v>
      </c>
      <c r="BY23" s="1319">
        <v>0</v>
      </c>
      <c r="BZ23" s="1319">
        <v>0</v>
      </c>
      <c r="CA23" s="1319">
        <v>0</v>
      </c>
      <c r="CB23" s="1319">
        <v>0</v>
      </c>
      <c r="CC23" s="1319">
        <v>0</v>
      </c>
      <c r="CD23" s="1319">
        <v>0</v>
      </c>
      <c r="CE23" s="1319">
        <v>0</v>
      </c>
      <c r="CF23" s="1319">
        <v>0</v>
      </c>
      <c r="CG23" s="1326">
        <v>0</v>
      </c>
      <c r="CH23" s="1326">
        <v>0</v>
      </c>
      <c r="CI23" s="1326">
        <v>0</v>
      </c>
      <c r="CJ23" s="1326">
        <v>0</v>
      </c>
      <c r="CK23" s="1326">
        <v>0</v>
      </c>
      <c r="CL23" s="1326">
        <v>0</v>
      </c>
      <c r="CM23" s="1326">
        <v>0</v>
      </c>
      <c r="CN23" s="1326">
        <v>0</v>
      </c>
      <c r="CO23" s="1326">
        <v>0</v>
      </c>
      <c r="CP23" s="1326">
        <v>0</v>
      </c>
      <c r="CQ23" s="1326">
        <v>0</v>
      </c>
      <c r="CR23" s="1326">
        <v>0</v>
      </c>
      <c r="CS23" s="1326">
        <v>0</v>
      </c>
      <c r="CT23" s="1330">
        <v>399.9</v>
      </c>
    </row>
    <row r="24" spans="1:98" x14ac:dyDescent="0.25">
      <c r="A24" s="1290" t="s">
        <v>120</v>
      </c>
      <c r="B24" s="1291">
        <v>0</v>
      </c>
      <c r="C24" s="1291">
        <v>0</v>
      </c>
      <c r="D24" s="1291">
        <v>0</v>
      </c>
      <c r="E24" s="1291">
        <v>0</v>
      </c>
      <c r="F24" s="1291">
        <v>0</v>
      </c>
      <c r="G24" s="1291">
        <v>0</v>
      </c>
      <c r="H24" s="1291">
        <v>0</v>
      </c>
      <c r="I24" s="1291">
        <v>0</v>
      </c>
      <c r="J24" s="1291">
        <v>0</v>
      </c>
      <c r="K24" s="1291">
        <v>0</v>
      </c>
      <c r="L24" s="1291">
        <v>0</v>
      </c>
      <c r="M24" s="1291">
        <v>0</v>
      </c>
      <c r="N24" s="1291">
        <v>0</v>
      </c>
      <c r="O24" s="1291">
        <v>0</v>
      </c>
      <c r="P24" s="1291">
        <v>0</v>
      </c>
      <c r="Q24" s="1291">
        <v>0</v>
      </c>
      <c r="R24" s="1300">
        <v>0</v>
      </c>
      <c r="S24" s="1300">
        <v>0</v>
      </c>
      <c r="T24" s="1300">
        <v>0</v>
      </c>
      <c r="U24" s="1300">
        <v>0</v>
      </c>
      <c r="V24" s="1300">
        <v>0</v>
      </c>
      <c r="W24" s="1300">
        <v>0</v>
      </c>
      <c r="X24" s="1300">
        <v>0</v>
      </c>
      <c r="Y24" s="1300">
        <v>0</v>
      </c>
      <c r="Z24" s="1300">
        <v>0</v>
      </c>
      <c r="AA24" s="1300">
        <v>0</v>
      </c>
      <c r="AB24" s="1300">
        <v>0</v>
      </c>
      <c r="AC24" s="1300">
        <v>0</v>
      </c>
      <c r="AD24" s="1300">
        <v>0</v>
      </c>
      <c r="AE24" s="1301">
        <v>0</v>
      </c>
      <c r="AF24" s="1300">
        <v>0</v>
      </c>
      <c r="AG24" s="1300">
        <v>0</v>
      </c>
      <c r="AH24" s="1300">
        <v>0</v>
      </c>
      <c r="AI24" s="1306">
        <v>0</v>
      </c>
      <c r="AJ24" s="1306">
        <v>0</v>
      </c>
      <c r="AK24" s="1306">
        <v>0</v>
      </c>
      <c r="AL24" s="1306">
        <v>0</v>
      </c>
      <c r="AM24" s="1306">
        <v>0</v>
      </c>
      <c r="AN24" s="1306">
        <v>0</v>
      </c>
      <c r="AO24" s="1306">
        <v>0</v>
      </c>
      <c r="AP24" s="1306">
        <v>0</v>
      </c>
      <c r="AQ24" s="1307">
        <v>0</v>
      </c>
      <c r="AR24" s="1306">
        <v>0</v>
      </c>
      <c r="AS24" s="1306">
        <v>0</v>
      </c>
      <c r="AT24" s="1306">
        <v>0</v>
      </c>
      <c r="AU24" s="1306">
        <v>0</v>
      </c>
      <c r="AV24" s="1307">
        <v>0</v>
      </c>
      <c r="AW24" s="1306">
        <v>0</v>
      </c>
      <c r="AX24" s="1306">
        <v>0</v>
      </c>
      <c r="AY24" s="1313">
        <v>0</v>
      </c>
      <c r="AZ24" s="1312">
        <v>0</v>
      </c>
      <c r="BA24" s="1312">
        <v>0</v>
      </c>
      <c r="BB24" s="1313">
        <v>0</v>
      </c>
      <c r="BC24" s="1312">
        <v>0</v>
      </c>
      <c r="BD24" s="1312">
        <v>0</v>
      </c>
      <c r="BE24" s="1312">
        <v>0</v>
      </c>
      <c r="BF24" s="1312">
        <v>0</v>
      </c>
      <c r="BG24" s="1312">
        <v>0</v>
      </c>
      <c r="BH24" s="1312">
        <v>0</v>
      </c>
      <c r="BI24" s="1312">
        <v>0</v>
      </c>
      <c r="BJ24" s="1312">
        <v>0</v>
      </c>
      <c r="BK24" s="1312">
        <v>0</v>
      </c>
      <c r="BL24" s="1312">
        <v>0</v>
      </c>
      <c r="BM24" s="1312">
        <v>0</v>
      </c>
      <c r="BN24" s="1312">
        <v>0</v>
      </c>
      <c r="BO24" s="1312">
        <v>0</v>
      </c>
      <c r="BP24" s="1319">
        <v>0</v>
      </c>
      <c r="BQ24" s="1319">
        <v>0</v>
      </c>
      <c r="BR24" s="1319">
        <v>0</v>
      </c>
      <c r="BS24" s="1319">
        <v>0</v>
      </c>
      <c r="BT24" s="1319">
        <v>0</v>
      </c>
      <c r="BU24" s="1319">
        <v>0</v>
      </c>
      <c r="BV24" s="1319">
        <v>0</v>
      </c>
      <c r="BW24" s="1320">
        <v>0</v>
      </c>
      <c r="BX24" s="1319">
        <v>0</v>
      </c>
      <c r="BY24" s="1319">
        <v>0</v>
      </c>
      <c r="BZ24" s="1319">
        <v>0</v>
      </c>
      <c r="CA24" s="1319">
        <v>0</v>
      </c>
      <c r="CB24" s="1319">
        <v>0</v>
      </c>
      <c r="CC24" s="1319">
        <v>0</v>
      </c>
      <c r="CD24" s="1319">
        <v>0</v>
      </c>
      <c r="CE24" s="1319">
        <v>0</v>
      </c>
      <c r="CF24" s="1319">
        <v>0</v>
      </c>
      <c r="CG24" s="1326">
        <v>0</v>
      </c>
      <c r="CH24" s="1326">
        <v>0</v>
      </c>
      <c r="CI24" s="1326">
        <v>0</v>
      </c>
      <c r="CJ24" s="1326">
        <v>0</v>
      </c>
      <c r="CK24" s="1326">
        <v>0</v>
      </c>
      <c r="CL24" s="1326">
        <v>0</v>
      </c>
      <c r="CM24" s="1326">
        <v>0</v>
      </c>
      <c r="CN24" s="1326">
        <v>0</v>
      </c>
      <c r="CO24" s="1326">
        <v>0</v>
      </c>
      <c r="CP24" s="1326">
        <v>0</v>
      </c>
      <c r="CQ24" s="1326">
        <v>0</v>
      </c>
      <c r="CR24" s="1326">
        <v>0</v>
      </c>
      <c r="CS24" s="1326">
        <v>0</v>
      </c>
      <c r="CT24" s="1330">
        <v>0</v>
      </c>
    </row>
    <row r="25" spans="1:98" x14ac:dyDescent="0.25">
      <c r="A25" s="1293" t="s">
        <v>121</v>
      </c>
      <c r="B25" s="1291">
        <v>0</v>
      </c>
      <c r="C25" s="1291">
        <v>0</v>
      </c>
      <c r="D25" s="1291">
        <v>0</v>
      </c>
      <c r="E25" s="1291">
        <v>0</v>
      </c>
      <c r="F25" s="1291">
        <v>0</v>
      </c>
      <c r="G25" s="1291">
        <v>0</v>
      </c>
      <c r="H25" s="1291">
        <v>0</v>
      </c>
      <c r="I25" s="1291">
        <v>0</v>
      </c>
      <c r="J25" s="1291">
        <v>0</v>
      </c>
      <c r="K25" s="1291">
        <v>0</v>
      </c>
      <c r="L25" s="1291">
        <v>0</v>
      </c>
      <c r="M25" s="1291">
        <v>0</v>
      </c>
      <c r="N25" s="1291">
        <v>0</v>
      </c>
      <c r="O25" s="1291">
        <v>0</v>
      </c>
      <c r="P25" s="1291">
        <v>0</v>
      </c>
      <c r="Q25" s="1291">
        <v>0</v>
      </c>
      <c r="R25" s="1300">
        <v>0</v>
      </c>
      <c r="S25" s="1300">
        <v>0</v>
      </c>
      <c r="T25" s="1300">
        <v>0</v>
      </c>
      <c r="U25" s="1300">
        <v>0</v>
      </c>
      <c r="V25" s="1300">
        <v>0</v>
      </c>
      <c r="W25" s="1300">
        <v>0</v>
      </c>
      <c r="X25" s="1300">
        <v>0</v>
      </c>
      <c r="Y25" s="1300">
        <v>0</v>
      </c>
      <c r="Z25" s="1300">
        <v>0</v>
      </c>
      <c r="AA25" s="1300">
        <v>0</v>
      </c>
      <c r="AB25" s="1300">
        <v>0</v>
      </c>
      <c r="AC25" s="1300">
        <v>0</v>
      </c>
      <c r="AD25" s="1300">
        <v>0</v>
      </c>
      <c r="AE25" s="1301">
        <v>0</v>
      </c>
      <c r="AF25" s="1300">
        <v>0</v>
      </c>
      <c r="AG25" s="1300">
        <v>0</v>
      </c>
      <c r="AH25" s="1300">
        <v>0</v>
      </c>
      <c r="AI25" s="1306">
        <v>0</v>
      </c>
      <c r="AJ25" s="1306">
        <v>0</v>
      </c>
      <c r="AK25" s="1306">
        <v>0</v>
      </c>
      <c r="AL25" s="1306">
        <v>0</v>
      </c>
      <c r="AM25" s="1306">
        <v>0</v>
      </c>
      <c r="AN25" s="1306">
        <v>0</v>
      </c>
      <c r="AO25" s="1306">
        <v>0</v>
      </c>
      <c r="AP25" s="1306">
        <v>0</v>
      </c>
      <c r="AQ25" s="1307">
        <v>0</v>
      </c>
      <c r="AR25" s="1306">
        <v>0</v>
      </c>
      <c r="AS25" s="1306">
        <v>0</v>
      </c>
      <c r="AT25" s="1306">
        <v>0</v>
      </c>
      <c r="AU25" s="1306">
        <v>0</v>
      </c>
      <c r="AV25" s="1307">
        <v>0</v>
      </c>
      <c r="AW25" s="1306">
        <v>0</v>
      </c>
      <c r="AX25" s="1306">
        <v>0</v>
      </c>
      <c r="AY25" s="1313">
        <v>0</v>
      </c>
      <c r="AZ25" s="1312">
        <v>0</v>
      </c>
      <c r="BA25" s="1312">
        <v>0</v>
      </c>
      <c r="BB25" s="1313">
        <v>0</v>
      </c>
      <c r="BC25" s="1312">
        <v>0</v>
      </c>
      <c r="BD25" s="1312">
        <v>0</v>
      </c>
      <c r="BE25" s="1312">
        <v>0</v>
      </c>
      <c r="BF25" s="1312">
        <v>0</v>
      </c>
      <c r="BG25" s="1312">
        <v>0</v>
      </c>
      <c r="BH25" s="1312">
        <v>0</v>
      </c>
      <c r="BI25" s="1312">
        <v>0</v>
      </c>
      <c r="BJ25" s="1312">
        <v>0</v>
      </c>
      <c r="BK25" s="1312">
        <v>0</v>
      </c>
      <c r="BL25" s="1312">
        <v>0</v>
      </c>
      <c r="BM25" s="1312">
        <v>0</v>
      </c>
      <c r="BN25" s="1312">
        <v>0</v>
      </c>
      <c r="BO25" s="1312">
        <v>0</v>
      </c>
      <c r="BP25" s="1319">
        <v>0</v>
      </c>
      <c r="BQ25" s="1319">
        <v>0</v>
      </c>
      <c r="BR25" s="1319">
        <v>0</v>
      </c>
      <c r="BS25" s="1319">
        <v>0</v>
      </c>
      <c r="BT25" s="1319">
        <v>0</v>
      </c>
      <c r="BU25" s="1319">
        <v>0</v>
      </c>
      <c r="BV25" s="1319">
        <v>15</v>
      </c>
      <c r="BW25" s="1320">
        <v>40</v>
      </c>
      <c r="BX25" s="1319">
        <v>44</v>
      </c>
      <c r="BY25" s="1319">
        <v>53</v>
      </c>
      <c r="BZ25" s="1319">
        <v>58</v>
      </c>
      <c r="CA25" s="1319">
        <v>59</v>
      </c>
      <c r="CB25" s="1319">
        <v>59</v>
      </c>
      <c r="CC25" s="1319">
        <v>63</v>
      </c>
      <c r="CD25" s="1319">
        <v>63</v>
      </c>
      <c r="CE25" s="1319">
        <v>63</v>
      </c>
      <c r="CF25" s="1319">
        <v>44</v>
      </c>
      <c r="CG25" s="1326">
        <v>44</v>
      </c>
      <c r="CH25" s="1326">
        <v>45</v>
      </c>
      <c r="CI25" s="1326">
        <v>44</v>
      </c>
      <c r="CJ25" s="1326">
        <v>3</v>
      </c>
      <c r="CK25" s="1326">
        <v>0</v>
      </c>
      <c r="CL25" s="1326">
        <v>0</v>
      </c>
      <c r="CM25" s="1326">
        <v>0</v>
      </c>
      <c r="CN25" s="1326">
        <v>0</v>
      </c>
      <c r="CO25" s="1326">
        <v>0</v>
      </c>
      <c r="CP25" s="1326">
        <v>0</v>
      </c>
      <c r="CQ25" s="1326">
        <v>0</v>
      </c>
      <c r="CR25" s="1326">
        <v>0</v>
      </c>
      <c r="CS25" s="1326">
        <v>0</v>
      </c>
      <c r="CT25" s="1330">
        <v>176</v>
      </c>
    </row>
    <row r="26" spans="1:98" x14ac:dyDescent="0.25">
      <c r="A26" s="1293" t="s">
        <v>122</v>
      </c>
      <c r="B26" s="1291">
        <v>0</v>
      </c>
      <c r="C26" s="1291">
        <v>0</v>
      </c>
      <c r="D26" s="1291">
        <v>0</v>
      </c>
      <c r="E26" s="1291">
        <v>0</v>
      </c>
      <c r="F26" s="1291">
        <v>0</v>
      </c>
      <c r="G26" s="1291">
        <v>0</v>
      </c>
      <c r="H26" s="1291">
        <v>0</v>
      </c>
      <c r="I26" s="1291">
        <v>0</v>
      </c>
      <c r="J26" s="1291">
        <v>0</v>
      </c>
      <c r="K26" s="1291">
        <v>0</v>
      </c>
      <c r="L26" s="1291">
        <v>0</v>
      </c>
      <c r="M26" s="1291">
        <v>0</v>
      </c>
      <c r="N26" s="1291">
        <v>0</v>
      </c>
      <c r="O26" s="1291">
        <v>0</v>
      </c>
      <c r="P26" s="1291">
        <v>0</v>
      </c>
      <c r="Q26" s="1291">
        <v>0</v>
      </c>
      <c r="R26" s="1300">
        <v>0</v>
      </c>
      <c r="S26" s="1300">
        <v>0</v>
      </c>
      <c r="T26" s="1300">
        <v>0</v>
      </c>
      <c r="U26" s="1300">
        <v>0</v>
      </c>
      <c r="V26" s="1300">
        <v>0</v>
      </c>
      <c r="W26" s="1300">
        <v>0</v>
      </c>
      <c r="X26" s="1300">
        <v>0</v>
      </c>
      <c r="Y26" s="1300">
        <v>0</v>
      </c>
      <c r="Z26" s="1300">
        <v>0</v>
      </c>
      <c r="AA26" s="1300">
        <v>0</v>
      </c>
      <c r="AB26" s="1300">
        <v>0</v>
      </c>
      <c r="AC26" s="1300">
        <v>0</v>
      </c>
      <c r="AD26" s="1300">
        <v>0</v>
      </c>
      <c r="AE26" s="1301">
        <v>0</v>
      </c>
      <c r="AF26" s="1300">
        <v>0</v>
      </c>
      <c r="AG26" s="1300">
        <v>0</v>
      </c>
      <c r="AH26" s="1300">
        <v>0</v>
      </c>
      <c r="AI26" s="1306">
        <v>0</v>
      </c>
      <c r="AJ26" s="1306">
        <v>0</v>
      </c>
      <c r="AK26" s="1306">
        <v>0</v>
      </c>
      <c r="AL26" s="1306">
        <v>0</v>
      </c>
      <c r="AM26" s="1306">
        <v>0</v>
      </c>
      <c r="AN26" s="1306">
        <v>0</v>
      </c>
      <c r="AO26" s="1306">
        <v>0</v>
      </c>
      <c r="AP26" s="1306">
        <v>0</v>
      </c>
      <c r="AQ26" s="1307">
        <v>0</v>
      </c>
      <c r="AR26" s="1306">
        <v>0</v>
      </c>
      <c r="AS26" s="1306">
        <v>0</v>
      </c>
      <c r="AT26" s="1306">
        <v>0</v>
      </c>
      <c r="AU26" s="1306">
        <v>0</v>
      </c>
      <c r="AV26" s="1307">
        <v>0</v>
      </c>
      <c r="AW26" s="1306">
        <v>0</v>
      </c>
      <c r="AX26" s="1306">
        <v>0</v>
      </c>
      <c r="AY26" s="1313">
        <v>0</v>
      </c>
      <c r="AZ26" s="1312">
        <v>0</v>
      </c>
      <c r="BA26" s="1312">
        <v>0</v>
      </c>
      <c r="BB26" s="1313">
        <v>0</v>
      </c>
      <c r="BC26" s="1312">
        <v>0</v>
      </c>
      <c r="BD26" s="1312">
        <v>0</v>
      </c>
      <c r="BE26" s="1312">
        <v>0</v>
      </c>
      <c r="BF26" s="1312">
        <v>0</v>
      </c>
      <c r="BG26" s="1312">
        <v>0</v>
      </c>
      <c r="BH26" s="1312">
        <v>0</v>
      </c>
      <c r="BI26" s="1312">
        <v>0</v>
      </c>
      <c r="BJ26" s="1312">
        <v>0</v>
      </c>
      <c r="BK26" s="1312">
        <v>0</v>
      </c>
      <c r="BL26" s="1312">
        <v>0</v>
      </c>
      <c r="BM26" s="1312">
        <v>0</v>
      </c>
      <c r="BN26" s="1312">
        <v>0</v>
      </c>
      <c r="BO26" s="1312">
        <v>0</v>
      </c>
      <c r="BP26" s="1319">
        <v>0</v>
      </c>
      <c r="BQ26" s="1319">
        <v>0</v>
      </c>
      <c r="BR26" s="1319">
        <v>0</v>
      </c>
      <c r="BS26" s="1319">
        <v>0</v>
      </c>
      <c r="BT26" s="1319">
        <v>0</v>
      </c>
      <c r="BU26" s="1319">
        <v>0</v>
      </c>
      <c r="BV26" s="1319">
        <v>0</v>
      </c>
      <c r="BW26" s="1320">
        <v>0</v>
      </c>
      <c r="BX26" s="1319">
        <v>0</v>
      </c>
      <c r="BY26" s="1319">
        <v>0</v>
      </c>
      <c r="BZ26" s="1319">
        <v>0</v>
      </c>
      <c r="CA26" s="1319">
        <v>0</v>
      </c>
      <c r="CB26" s="1319">
        <v>0</v>
      </c>
      <c r="CC26" s="1319">
        <v>0</v>
      </c>
      <c r="CD26" s="1319">
        <v>0</v>
      </c>
      <c r="CE26" s="1319">
        <v>0</v>
      </c>
      <c r="CF26" s="1319">
        <v>0</v>
      </c>
      <c r="CG26" s="1326">
        <v>0</v>
      </c>
      <c r="CH26" s="1326">
        <v>0</v>
      </c>
      <c r="CI26" s="1326">
        <v>0</v>
      </c>
      <c r="CJ26" s="1326">
        <v>0</v>
      </c>
      <c r="CK26" s="1326">
        <v>0</v>
      </c>
      <c r="CL26" s="1326">
        <v>0</v>
      </c>
      <c r="CM26" s="1326">
        <v>0</v>
      </c>
      <c r="CN26" s="1326">
        <v>0</v>
      </c>
      <c r="CO26" s="1326">
        <v>0</v>
      </c>
      <c r="CP26" s="1326">
        <v>0</v>
      </c>
      <c r="CQ26" s="1326">
        <v>0</v>
      </c>
      <c r="CR26" s="1326">
        <v>0</v>
      </c>
      <c r="CS26" s="1326">
        <v>0</v>
      </c>
      <c r="CT26" s="1330">
        <v>0</v>
      </c>
    </row>
    <row r="27" spans="1:98" x14ac:dyDescent="0.25">
      <c r="A27" s="1293" t="s">
        <v>123</v>
      </c>
      <c r="B27" s="1291">
        <v>0</v>
      </c>
      <c r="C27" s="1291">
        <v>0</v>
      </c>
      <c r="D27" s="1291">
        <v>0</v>
      </c>
      <c r="E27" s="1291">
        <v>0</v>
      </c>
      <c r="F27" s="1291">
        <v>0</v>
      </c>
      <c r="G27" s="1291">
        <v>0</v>
      </c>
      <c r="H27" s="1291">
        <v>0</v>
      </c>
      <c r="I27" s="1291">
        <v>0</v>
      </c>
      <c r="J27" s="1291">
        <v>0</v>
      </c>
      <c r="K27" s="1291">
        <v>0</v>
      </c>
      <c r="L27" s="1291">
        <v>0</v>
      </c>
      <c r="M27" s="1291">
        <v>0</v>
      </c>
      <c r="N27" s="1291">
        <v>0</v>
      </c>
      <c r="O27" s="1291">
        <v>0</v>
      </c>
      <c r="P27" s="1291">
        <v>0</v>
      </c>
      <c r="Q27" s="1291">
        <v>0</v>
      </c>
      <c r="R27" s="1300">
        <v>0</v>
      </c>
      <c r="S27" s="1300">
        <v>0</v>
      </c>
      <c r="T27" s="1300">
        <v>0</v>
      </c>
      <c r="U27" s="1300">
        <v>0</v>
      </c>
      <c r="V27" s="1300">
        <v>0</v>
      </c>
      <c r="W27" s="1300">
        <v>0</v>
      </c>
      <c r="X27" s="1300">
        <v>0</v>
      </c>
      <c r="Y27" s="1300">
        <v>0</v>
      </c>
      <c r="Z27" s="1300">
        <v>0</v>
      </c>
      <c r="AA27" s="1300">
        <v>0</v>
      </c>
      <c r="AB27" s="1300">
        <v>0</v>
      </c>
      <c r="AC27" s="1300">
        <v>0</v>
      </c>
      <c r="AD27" s="1300">
        <v>0</v>
      </c>
      <c r="AE27" s="1301">
        <v>0</v>
      </c>
      <c r="AF27" s="1300">
        <v>0</v>
      </c>
      <c r="AG27" s="1300">
        <v>0</v>
      </c>
      <c r="AH27" s="1300">
        <v>0</v>
      </c>
      <c r="AI27" s="1306">
        <v>0</v>
      </c>
      <c r="AJ27" s="1306">
        <v>0</v>
      </c>
      <c r="AK27" s="1306">
        <v>0</v>
      </c>
      <c r="AL27" s="1306">
        <v>0</v>
      </c>
      <c r="AM27" s="1306">
        <v>0</v>
      </c>
      <c r="AN27" s="1306">
        <v>0</v>
      </c>
      <c r="AO27" s="1306">
        <v>0</v>
      </c>
      <c r="AP27" s="1306">
        <v>0</v>
      </c>
      <c r="AQ27" s="1307">
        <v>0</v>
      </c>
      <c r="AR27" s="1306">
        <v>0</v>
      </c>
      <c r="AS27" s="1306">
        <v>0</v>
      </c>
      <c r="AT27" s="1306">
        <v>0</v>
      </c>
      <c r="AU27" s="1306">
        <v>0</v>
      </c>
      <c r="AV27" s="1307">
        <v>0</v>
      </c>
      <c r="AW27" s="1306">
        <v>0</v>
      </c>
      <c r="AX27" s="1306">
        <v>0</v>
      </c>
      <c r="AY27" s="1313">
        <v>0</v>
      </c>
      <c r="AZ27" s="1312">
        <v>0</v>
      </c>
      <c r="BA27" s="1312">
        <v>0</v>
      </c>
      <c r="BB27" s="1313">
        <v>0</v>
      </c>
      <c r="BC27" s="1312">
        <v>0</v>
      </c>
      <c r="BD27" s="1312">
        <v>0</v>
      </c>
      <c r="BE27" s="1312">
        <v>0</v>
      </c>
      <c r="BF27" s="1312">
        <v>0</v>
      </c>
      <c r="BG27" s="1312">
        <v>0</v>
      </c>
      <c r="BH27" s="1312">
        <v>0</v>
      </c>
      <c r="BI27" s="1312">
        <v>0</v>
      </c>
      <c r="BJ27" s="1312">
        <v>0</v>
      </c>
      <c r="BK27" s="1312">
        <v>0</v>
      </c>
      <c r="BL27" s="1312">
        <v>0</v>
      </c>
      <c r="BM27" s="1312">
        <v>0</v>
      </c>
      <c r="BN27" s="1312">
        <v>0</v>
      </c>
      <c r="BO27" s="1312">
        <v>0</v>
      </c>
      <c r="BP27" s="1319">
        <v>0</v>
      </c>
      <c r="BQ27" s="1319">
        <v>0</v>
      </c>
      <c r="BR27" s="1319">
        <v>0</v>
      </c>
      <c r="BS27" s="1319">
        <v>0</v>
      </c>
      <c r="BT27" s="1319">
        <v>0</v>
      </c>
      <c r="BU27" s="1319">
        <v>0</v>
      </c>
      <c r="BV27" s="1319">
        <v>0</v>
      </c>
      <c r="BW27" s="1320">
        <v>0</v>
      </c>
      <c r="BX27" s="1319">
        <v>0</v>
      </c>
      <c r="BY27" s="1319">
        <v>0</v>
      </c>
      <c r="BZ27" s="1319">
        <v>0</v>
      </c>
      <c r="CA27" s="1319">
        <v>0</v>
      </c>
      <c r="CB27" s="1319">
        <v>0</v>
      </c>
      <c r="CC27" s="1319">
        <v>0</v>
      </c>
      <c r="CD27" s="1319">
        <v>0</v>
      </c>
      <c r="CE27" s="1319">
        <v>0</v>
      </c>
      <c r="CF27" s="1319">
        <v>0</v>
      </c>
      <c r="CG27" s="1326">
        <v>0</v>
      </c>
      <c r="CH27" s="1326">
        <v>0</v>
      </c>
      <c r="CI27" s="1326">
        <v>0</v>
      </c>
      <c r="CJ27" s="1326">
        <v>0</v>
      </c>
      <c r="CK27" s="1326">
        <v>0</v>
      </c>
      <c r="CL27" s="1326">
        <v>0</v>
      </c>
      <c r="CM27" s="1326">
        <v>0</v>
      </c>
      <c r="CN27" s="1326">
        <v>0</v>
      </c>
      <c r="CO27" s="1326">
        <v>0</v>
      </c>
      <c r="CP27" s="1326">
        <v>0</v>
      </c>
      <c r="CQ27" s="1326">
        <v>0</v>
      </c>
      <c r="CR27" s="1326">
        <v>0</v>
      </c>
      <c r="CS27" s="1326">
        <v>0</v>
      </c>
      <c r="CT27" s="1330">
        <v>0</v>
      </c>
    </row>
    <row r="28" spans="1:98" x14ac:dyDescent="0.25">
      <c r="A28" s="1290" t="s">
        <v>124</v>
      </c>
      <c r="B28" s="1291">
        <v>0</v>
      </c>
      <c r="C28" s="1291">
        <v>0</v>
      </c>
      <c r="D28" s="1291">
        <v>0</v>
      </c>
      <c r="E28" s="1291">
        <v>0</v>
      </c>
      <c r="F28" s="1291">
        <v>0</v>
      </c>
      <c r="G28" s="1291">
        <v>0</v>
      </c>
      <c r="H28" s="1291">
        <v>0</v>
      </c>
      <c r="I28" s="1291">
        <v>0</v>
      </c>
      <c r="J28" s="1291">
        <v>0</v>
      </c>
      <c r="K28" s="1291">
        <v>0</v>
      </c>
      <c r="L28" s="1291">
        <v>0</v>
      </c>
      <c r="M28" s="1291">
        <v>0</v>
      </c>
      <c r="N28" s="1291">
        <v>0</v>
      </c>
      <c r="O28" s="1291">
        <v>0</v>
      </c>
      <c r="P28" s="1291">
        <v>0</v>
      </c>
      <c r="Q28" s="1291">
        <v>0</v>
      </c>
      <c r="R28" s="1300">
        <v>0</v>
      </c>
      <c r="S28" s="1300">
        <v>0</v>
      </c>
      <c r="T28" s="1300">
        <v>0</v>
      </c>
      <c r="U28" s="1300">
        <v>0</v>
      </c>
      <c r="V28" s="1300">
        <v>0</v>
      </c>
      <c r="W28" s="1300">
        <v>0</v>
      </c>
      <c r="X28" s="1300">
        <v>0</v>
      </c>
      <c r="Y28" s="1300">
        <v>0</v>
      </c>
      <c r="Z28" s="1300">
        <v>0</v>
      </c>
      <c r="AA28" s="1300">
        <v>0</v>
      </c>
      <c r="AB28" s="1300">
        <v>0</v>
      </c>
      <c r="AC28" s="1300">
        <v>0</v>
      </c>
      <c r="AD28" s="1300">
        <v>0</v>
      </c>
      <c r="AE28" s="1301">
        <v>0</v>
      </c>
      <c r="AF28" s="1300">
        <v>0</v>
      </c>
      <c r="AG28" s="1300">
        <v>0</v>
      </c>
      <c r="AH28" s="1300">
        <v>0</v>
      </c>
      <c r="AI28" s="1306">
        <v>0</v>
      </c>
      <c r="AJ28" s="1306">
        <v>0</v>
      </c>
      <c r="AK28" s="1306">
        <v>0</v>
      </c>
      <c r="AL28" s="1306">
        <v>0</v>
      </c>
      <c r="AM28" s="1306">
        <v>0</v>
      </c>
      <c r="AN28" s="1306">
        <v>0</v>
      </c>
      <c r="AO28" s="1306">
        <v>0</v>
      </c>
      <c r="AP28" s="1306">
        <v>0</v>
      </c>
      <c r="AQ28" s="1307">
        <v>0</v>
      </c>
      <c r="AR28" s="1306">
        <v>0</v>
      </c>
      <c r="AS28" s="1306">
        <v>0</v>
      </c>
      <c r="AT28" s="1306">
        <v>0</v>
      </c>
      <c r="AU28" s="1306">
        <v>0</v>
      </c>
      <c r="AV28" s="1307">
        <v>0</v>
      </c>
      <c r="AW28" s="1306">
        <v>0</v>
      </c>
      <c r="AX28" s="1306">
        <v>0</v>
      </c>
      <c r="AY28" s="1313">
        <v>0</v>
      </c>
      <c r="AZ28" s="1312">
        <v>0</v>
      </c>
      <c r="BA28" s="1312">
        <v>0</v>
      </c>
      <c r="BB28" s="1313">
        <v>0</v>
      </c>
      <c r="BC28" s="1312">
        <v>0</v>
      </c>
      <c r="BD28" s="1312">
        <v>0</v>
      </c>
      <c r="BE28" s="1312">
        <v>0</v>
      </c>
      <c r="BF28" s="1312">
        <v>0</v>
      </c>
      <c r="BG28" s="1312">
        <v>0</v>
      </c>
      <c r="BH28" s="1312">
        <v>0</v>
      </c>
      <c r="BI28" s="1312">
        <v>0</v>
      </c>
      <c r="BJ28" s="1312">
        <v>0</v>
      </c>
      <c r="BK28" s="1312">
        <v>0</v>
      </c>
      <c r="BL28" s="1312">
        <v>0</v>
      </c>
      <c r="BM28" s="1312">
        <v>0</v>
      </c>
      <c r="BN28" s="1312">
        <v>0</v>
      </c>
      <c r="BO28" s="1312">
        <v>0</v>
      </c>
      <c r="BP28" s="1319">
        <v>0</v>
      </c>
      <c r="BQ28" s="1319">
        <v>0</v>
      </c>
      <c r="BR28" s="1319">
        <v>0</v>
      </c>
      <c r="BS28" s="1319">
        <v>0</v>
      </c>
      <c r="BT28" s="1319">
        <v>0</v>
      </c>
      <c r="BU28" s="1319">
        <v>0</v>
      </c>
      <c r="BV28" s="1319">
        <v>0</v>
      </c>
      <c r="BW28" s="1320">
        <v>0</v>
      </c>
      <c r="BX28" s="1319">
        <v>0</v>
      </c>
      <c r="BY28" s="1319">
        <v>0</v>
      </c>
      <c r="BZ28" s="1319">
        <v>0</v>
      </c>
      <c r="CA28" s="1319">
        <v>0</v>
      </c>
      <c r="CB28" s="1319">
        <v>0</v>
      </c>
      <c r="CC28" s="1319">
        <v>0</v>
      </c>
      <c r="CD28" s="1319">
        <v>0</v>
      </c>
      <c r="CE28" s="1319">
        <v>0</v>
      </c>
      <c r="CF28" s="1319">
        <v>0</v>
      </c>
      <c r="CG28" s="1326">
        <v>0</v>
      </c>
      <c r="CH28" s="1326">
        <v>0</v>
      </c>
      <c r="CI28" s="1326">
        <v>0</v>
      </c>
      <c r="CJ28" s="1326">
        <v>0</v>
      </c>
      <c r="CK28" s="1326">
        <v>0</v>
      </c>
      <c r="CL28" s="1326">
        <v>0</v>
      </c>
      <c r="CM28" s="1326">
        <v>0</v>
      </c>
      <c r="CN28" s="1326">
        <v>0</v>
      </c>
      <c r="CO28" s="1326">
        <v>0</v>
      </c>
      <c r="CP28" s="1326">
        <v>0</v>
      </c>
      <c r="CQ28" s="1326">
        <v>0</v>
      </c>
      <c r="CR28" s="1326">
        <v>0</v>
      </c>
      <c r="CS28" s="1326">
        <v>0</v>
      </c>
      <c r="CT28" s="1330">
        <v>0</v>
      </c>
    </row>
    <row r="29" spans="1:98" x14ac:dyDescent="0.25">
      <c r="A29" s="1293" t="s">
        <v>125</v>
      </c>
      <c r="B29" s="1291">
        <v>0</v>
      </c>
      <c r="C29" s="1291">
        <v>0</v>
      </c>
      <c r="D29" s="1291">
        <v>0</v>
      </c>
      <c r="E29" s="1291">
        <v>0</v>
      </c>
      <c r="F29" s="1291">
        <v>0</v>
      </c>
      <c r="G29" s="1291">
        <v>0</v>
      </c>
      <c r="H29" s="1291">
        <v>0</v>
      </c>
      <c r="I29" s="1291">
        <v>0</v>
      </c>
      <c r="J29" s="1291">
        <v>0</v>
      </c>
      <c r="K29" s="1291">
        <v>0</v>
      </c>
      <c r="L29" s="1291">
        <v>0</v>
      </c>
      <c r="M29" s="1291">
        <v>0</v>
      </c>
      <c r="N29" s="1291">
        <v>0</v>
      </c>
      <c r="O29" s="1291">
        <v>0</v>
      </c>
      <c r="P29" s="1291">
        <v>0</v>
      </c>
      <c r="Q29" s="1291">
        <v>0</v>
      </c>
      <c r="R29" s="1300">
        <v>0</v>
      </c>
      <c r="S29" s="1300">
        <v>0</v>
      </c>
      <c r="T29" s="1300">
        <v>0</v>
      </c>
      <c r="U29" s="1300">
        <v>0</v>
      </c>
      <c r="V29" s="1300">
        <v>0</v>
      </c>
      <c r="W29" s="1300">
        <v>0</v>
      </c>
      <c r="X29" s="1300">
        <v>0</v>
      </c>
      <c r="Y29" s="1300">
        <v>0</v>
      </c>
      <c r="Z29" s="1300">
        <v>0</v>
      </c>
      <c r="AA29" s="1300">
        <v>0</v>
      </c>
      <c r="AB29" s="1300">
        <v>0</v>
      </c>
      <c r="AC29" s="1300">
        <v>0</v>
      </c>
      <c r="AD29" s="1300">
        <v>0</v>
      </c>
      <c r="AE29" s="1301">
        <v>0</v>
      </c>
      <c r="AF29" s="1300">
        <v>0</v>
      </c>
      <c r="AG29" s="1300">
        <v>0</v>
      </c>
      <c r="AH29" s="1300">
        <v>0</v>
      </c>
      <c r="AI29" s="1306">
        <v>0</v>
      </c>
      <c r="AJ29" s="1306">
        <v>0</v>
      </c>
      <c r="AK29" s="1306">
        <v>0</v>
      </c>
      <c r="AL29" s="1306">
        <v>0</v>
      </c>
      <c r="AM29" s="1306">
        <v>0</v>
      </c>
      <c r="AN29" s="1306">
        <v>0</v>
      </c>
      <c r="AO29" s="1306">
        <v>0</v>
      </c>
      <c r="AP29" s="1306">
        <v>0</v>
      </c>
      <c r="AQ29" s="1307">
        <v>0</v>
      </c>
      <c r="AR29" s="1306">
        <v>0</v>
      </c>
      <c r="AS29" s="1306">
        <v>0</v>
      </c>
      <c r="AT29" s="1306">
        <v>0</v>
      </c>
      <c r="AU29" s="1306">
        <v>0</v>
      </c>
      <c r="AV29" s="1307">
        <v>0</v>
      </c>
      <c r="AW29" s="1306">
        <v>0</v>
      </c>
      <c r="AX29" s="1306">
        <v>0</v>
      </c>
      <c r="AY29" s="1313">
        <v>0</v>
      </c>
      <c r="AZ29" s="1312">
        <v>0</v>
      </c>
      <c r="BA29" s="1312">
        <v>0</v>
      </c>
      <c r="BB29" s="1313">
        <v>0</v>
      </c>
      <c r="BC29" s="1312">
        <v>0</v>
      </c>
      <c r="BD29" s="1312">
        <v>0</v>
      </c>
      <c r="BE29" s="1312">
        <v>0</v>
      </c>
      <c r="BF29" s="1312">
        <v>0</v>
      </c>
      <c r="BG29" s="1312">
        <v>0</v>
      </c>
      <c r="BH29" s="1312">
        <v>0</v>
      </c>
      <c r="BI29" s="1312">
        <v>0</v>
      </c>
      <c r="BJ29" s="1312">
        <v>0</v>
      </c>
      <c r="BK29" s="1312">
        <v>0</v>
      </c>
      <c r="BL29" s="1312">
        <v>0</v>
      </c>
      <c r="BM29" s="1312">
        <v>0</v>
      </c>
      <c r="BN29" s="1312">
        <v>0</v>
      </c>
      <c r="BO29" s="1312">
        <v>0</v>
      </c>
      <c r="BP29" s="1319">
        <v>0</v>
      </c>
      <c r="BQ29" s="1319">
        <v>0</v>
      </c>
      <c r="BR29" s="1319">
        <v>0</v>
      </c>
      <c r="BS29" s="1319">
        <v>0</v>
      </c>
      <c r="BT29" s="1319">
        <v>0</v>
      </c>
      <c r="BU29" s="1319">
        <v>0</v>
      </c>
      <c r="BV29" s="1319">
        <v>0</v>
      </c>
      <c r="BW29" s="1320">
        <v>0</v>
      </c>
      <c r="BX29" s="1319">
        <v>0</v>
      </c>
      <c r="BY29" s="1319">
        <v>0</v>
      </c>
      <c r="BZ29" s="1319">
        <v>0</v>
      </c>
      <c r="CA29" s="1319">
        <v>0</v>
      </c>
      <c r="CB29" s="1319">
        <v>0</v>
      </c>
      <c r="CC29" s="1319">
        <v>0</v>
      </c>
      <c r="CD29" s="1319">
        <v>0</v>
      </c>
      <c r="CE29" s="1319">
        <v>0</v>
      </c>
      <c r="CF29" s="1319">
        <v>0</v>
      </c>
      <c r="CG29" s="1326">
        <v>0</v>
      </c>
      <c r="CH29" s="1326">
        <v>0</v>
      </c>
      <c r="CI29" s="1326">
        <v>0</v>
      </c>
      <c r="CJ29" s="1326">
        <v>0</v>
      </c>
      <c r="CK29" s="1326">
        <v>0</v>
      </c>
      <c r="CL29" s="1326">
        <v>0</v>
      </c>
      <c r="CM29" s="1326">
        <v>0</v>
      </c>
      <c r="CN29" s="1326">
        <v>0</v>
      </c>
      <c r="CO29" s="1326">
        <v>0</v>
      </c>
      <c r="CP29" s="1326">
        <v>0</v>
      </c>
      <c r="CQ29" s="1326">
        <v>0</v>
      </c>
      <c r="CR29" s="1326">
        <v>0</v>
      </c>
      <c r="CS29" s="1326">
        <v>0</v>
      </c>
      <c r="CT29" s="1330">
        <v>0</v>
      </c>
    </row>
    <row r="30" spans="1:98" x14ac:dyDescent="0.25">
      <c r="A30" s="1290" t="s">
        <v>126</v>
      </c>
      <c r="B30" s="1291">
        <v>0</v>
      </c>
      <c r="C30" s="1291">
        <v>0</v>
      </c>
      <c r="D30" s="1291">
        <v>0</v>
      </c>
      <c r="E30" s="1291">
        <v>0</v>
      </c>
      <c r="F30" s="1291">
        <v>0</v>
      </c>
      <c r="G30" s="1291">
        <v>0</v>
      </c>
      <c r="H30" s="1291">
        <v>0</v>
      </c>
      <c r="I30" s="1291">
        <v>0</v>
      </c>
      <c r="J30" s="1291">
        <v>0</v>
      </c>
      <c r="K30" s="1291">
        <v>0</v>
      </c>
      <c r="L30" s="1291">
        <v>0</v>
      </c>
      <c r="M30" s="1291">
        <v>0</v>
      </c>
      <c r="N30" s="1291">
        <v>0</v>
      </c>
      <c r="O30" s="1291">
        <v>0</v>
      </c>
      <c r="P30" s="1291">
        <v>0</v>
      </c>
      <c r="Q30" s="1291">
        <v>0</v>
      </c>
      <c r="R30" s="1300">
        <v>0</v>
      </c>
      <c r="S30" s="1300">
        <v>0</v>
      </c>
      <c r="T30" s="1300">
        <v>0</v>
      </c>
      <c r="U30" s="1300">
        <v>0</v>
      </c>
      <c r="V30" s="1300">
        <v>0</v>
      </c>
      <c r="W30" s="1300">
        <v>0</v>
      </c>
      <c r="X30" s="1300">
        <v>0</v>
      </c>
      <c r="Y30" s="1300">
        <v>0</v>
      </c>
      <c r="Z30" s="1300">
        <v>0</v>
      </c>
      <c r="AA30" s="1300">
        <v>0</v>
      </c>
      <c r="AB30" s="1300">
        <v>0</v>
      </c>
      <c r="AC30" s="1300">
        <v>0</v>
      </c>
      <c r="AD30" s="1300">
        <v>0</v>
      </c>
      <c r="AE30" s="1301">
        <v>0</v>
      </c>
      <c r="AF30" s="1300">
        <v>0</v>
      </c>
      <c r="AG30" s="1300">
        <v>0</v>
      </c>
      <c r="AH30" s="1300">
        <v>0</v>
      </c>
      <c r="AI30" s="1306">
        <v>0</v>
      </c>
      <c r="AJ30" s="1306">
        <v>0</v>
      </c>
      <c r="AK30" s="1306">
        <v>0</v>
      </c>
      <c r="AL30" s="1306">
        <v>0</v>
      </c>
      <c r="AM30" s="1306">
        <v>0</v>
      </c>
      <c r="AN30" s="1306">
        <v>0</v>
      </c>
      <c r="AO30" s="1306">
        <v>0</v>
      </c>
      <c r="AP30" s="1306">
        <v>0</v>
      </c>
      <c r="AQ30" s="1307">
        <v>0</v>
      </c>
      <c r="AR30" s="1306">
        <v>0</v>
      </c>
      <c r="AS30" s="1306">
        <v>0</v>
      </c>
      <c r="AT30" s="1306">
        <v>0</v>
      </c>
      <c r="AU30" s="1306">
        <v>0</v>
      </c>
      <c r="AV30" s="1307">
        <v>0</v>
      </c>
      <c r="AW30" s="1306">
        <v>0</v>
      </c>
      <c r="AX30" s="1306">
        <v>0</v>
      </c>
      <c r="AY30" s="1313">
        <v>0</v>
      </c>
      <c r="AZ30" s="1312">
        <v>0</v>
      </c>
      <c r="BA30" s="1312">
        <v>0</v>
      </c>
      <c r="BB30" s="1313">
        <v>0</v>
      </c>
      <c r="BC30" s="1312">
        <v>0</v>
      </c>
      <c r="BD30" s="1312">
        <v>0</v>
      </c>
      <c r="BE30" s="1312">
        <v>0</v>
      </c>
      <c r="BF30" s="1312">
        <v>0</v>
      </c>
      <c r="BG30" s="1312">
        <v>0</v>
      </c>
      <c r="BH30" s="1312">
        <v>0</v>
      </c>
      <c r="BI30" s="1312">
        <v>0</v>
      </c>
      <c r="BJ30" s="1312">
        <v>0</v>
      </c>
      <c r="BK30" s="1312">
        <v>0</v>
      </c>
      <c r="BL30" s="1312">
        <v>0</v>
      </c>
      <c r="BM30" s="1312">
        <v>0</v>
      </c>
      <c r="BN30" s="1312">
        <v>0</v>
      </c>
      <c r="BO30" s="1312">
        <v>0</v>
      </c>
      <c r="BP30" s="1319">
        <v>0</v>
      </c>
      <c r="BQ30" s="1319">
        <v>0</v>
      </c>
      <c r="BR30" s="1319">
        <v>0</v>
      </c>
      <c r="BS30" s="1319">
        <v>0</v>
      </c>
      <c r="BT30" s="1319">
        <v>0</v>
      </c>
      <c r="BU30" s="1319">
        <v>0</v>
      </c>
      <c r="BV30" s="1319">
        <v>0</v>
      </c>
      <c r="BW30" s="1320">
        <v>0</v>
      </c>
      <c r="BX30" s="1319">
        <v>0</v>
      </c>
      <c r="BY30" s="1319">
        <v>0</v>
      </c>
      <c r="BZ30" s="1319">
        <v>0</v>
      </c>
      <c r="CA30" s="1319">
        <v>0</v>
      </c>
      <c r="CB30" s="1319">
        <v>0</v>
      </c>
      <c r="CC30" s="1319">
        <v>0</v>
      </c>
      <c r="CD30" s="1319">
        <v>0</v>
      </c>
      <c r="CE30" s="1319">
        <v>0</v>
      </c>
      <c r="CF30" s="1319">
        <v>0</v>
      </c>
      <c r="CG30" s="1326">
        <v>0</v>
      </c>
      <c r="CH30" s="1326">
        <v>0</v>
      </c>
      <c r="CI30" s="1326">
        <v>0</v>
      </c>
      <c r="CJ30" s="1326">
        <v>0</v>
      </c>
      <c r="CK30" s="1326">
        <v>0</v>
      </c>
      <c r="CL30" s="1326">
        <v>0</v>
      </c>
      <c r="CM30" s="1326">
        <v>0</v>
      </c>
      <c r="CN30" s="1326">
        <v>0</v>
      </c>
      <c r="CO30" s="1326">
        <v>0</v>
      </c>
      <c r="CP30" s="1326">
        <v>0</v>
      </c>
      <c r="CQ30" s="1326">
        <v>0</v>
      </c>
      <c r="CR30" s="1326">
        <v>0</v>
      </c>
      <c r="CS30" s="1326">
        <v>0</v>
      </c>
      <c r="CT30" s="1330">
        <v>0</v>
      </c>
    </row>
    <row r="31" spans="1:98" x14ac:dyDescent="0.25">
      <c r="A31" s="1290" t="s">
        <v>127</v>
      </c>
      <c r="B31" s="1291">
        <v>0</v>
      </c>
      <c r="C31" s="1291">
        <v>0</v>
      </c>
      <c r="D31" s="1291">
        <v>0</v>
      </c>
      <c r="E31" s="1291">
        <v>0</v>
      </c>
      <c r="F31" s="1291">
        <v>0</v>
      </c>
      <c r="G31" s="1291">
        <v>0</v>
      </c>
      <c r="H31" s="1291">
        <v>0</v>
      </c>
      <c r="I31" s="1291">
        <v>0</v>
      </c>
      <c r="J31" s="1291">
        <v>0</v>
      </c>
      <c r="K31" s="1291">
        <v>0</v>
      </c>
      <c r="L31" s="1291">
        <v>0</v>
      </c>
      <c r="M31" s="1291">
        <v>0</v>
      </c>
      <c r="N31" s="1291">
        <v>0</v>
      </c>
      <c r="O31" s="1291">
        <v>0</v>
      </c>
      <c r="P31" s="1291">
        <v>0</v>
      </c>
      <c r="Q31" s="1291">
        <v>0</v>
      </c>
      <c r="R31" s="1300">
        <v>0</v>
      </c>
      <c r="S31" s="1300">
        <v>0</v>
      </c>
      <c r="T31" s="1300">
        <v>0</v>
      </c>
      <c r="U31" s="1300">
        <v>0</v>
      </c>
      <c r="V31" s="1300">
        <v>0</v>
      </c>
      <c r="W31" s="1300">
        <v>0</v>
      </c>
      <c r="X31" s="1300">
        <v>0</v>
      </c>
      <c r="Y31" s="1300">
        <v>0</v>
      </c>
      <c r="Z31" s="1300">
        <v>0</v>
      </c>
      <c r="AA31" s="1300">
        <v>0</v>
      </c>
      <c r="AB31" s="1300">
        <v>0</v>
      </c>
      <c r="AC31" s="1300">
        <v>0</v>
      </c>
      <c r="AD31" s="1300">
        <v>0</v>
      </c>
      <c r="AE31" s="1301">
        <v>0</v>
      </c>
      <c r="AF31" s="1300">
        <v>0</v>
      </c>
      <c r="AG31" s="1300">
        <v>0</v>
      </c>
      <c r="AH31" s="1300">
        <v>0</v>
      </c>
      <c r="AI31" s="1306">
        <v>0</v>
      </c>
      <c r="AJ31" s="1306">
        <v>0</v>
      </c>
      <c r="AK31" s="1306">
        <v>0</v>
      </c>
      <c r="AL31" s="1306">
        <v>0</v>
      </c>
      <c r="AM31" s="1306">
        <v>0</v>
      </c>
      <c r="AN31" s="1306">
        <v>0</v>
      </c>
      <c r="AO31" s="1306">
        <v>0</v>
      </c>
      <c r="AP31" s="1306">
        <v>0</v>
      </c>
      <c r="AQ31" s="1307">
        <v>0</v>
      </c>
      <c r="AR31" s="1306">
        <v>0</v>
      </c>
      <c r="AS31" s="1306">
        <v>0</v>
      </c>
      <c r="AT31" s="1306">
        <v>0</v>
      </c>
      <c r="AU31" s="1306">
        <v>0</v>
      </c>
      <c r="AV31" s="1307">
        <v>0</v>
      </c>
      <c r="AW31" s="1306">
        <v>0</v>
      </c>
      <c r="AX31" s="1306">
        <v>0</v>
      </c>
      <c r="AY31" s="1313">
        <v>0</v>
      </c>
      <c r="AZ31" s="1312">
        <v>0</v>
      </c>
      <c r="BA31" s="1312">
        <v>0</v>
      </c>
      <c r="BB31" s="1313">
        <v>0</v>
      </c>
      <c r="BC31" s="1312">
        <v>0</v>
      </c>
      <c r="BD31" s="1312">
        <v>0</v>
      </c>
      <c r="BE31" s="1312">
        <v>0</v>
      </c>
      <c r="BF31" s="1312">
        <v>0</v>
      </c>
      <c r="BG31" s="1312">
        <v>0</v>
      </c>
      <c r="BH31" s="1312">
        <v>0</v>
      </c>
      <c r="BI31" s="1312">
        <v>0</v>
      </c>
      <c r="BJ31" s="1312">
        <v>0</v>
      </c>
      <c r="BK31" s="1312">
        <v>0</v>
      </c>
      <c r="BL31" s="1312">
        <v>0</v>
      </c>
      <c r="BM31" s="1312">
        <v>0</v>
      </c>
      <c r="BN31" s="1312">
        <v>0</v>
      </c>
      <c r="BO31" s="1312">
        <v>0</v>
      </c>
      <c r="BP31" s="1319">
        <v>0</v>
      </c>
      <c r="BQ31" s="1319">
        <v>0</v>
      </c>
      <c r="BR31" s="1319">
        <v>0</v>
      </c>
      <c r="BS31" s="1319">
        <v>0</v>
      </c>
      <c r="BT31" s="1319">
        <v>0</v>
      </c>
      <c r="BU31" s="1319">
        <v>0</v>
      </c>
      <c r="BV31" s="1319">
        <v>0</v>
      </c>
      <c r="BW31" s="1320">
        <v>0</v>
      </c>
      <c r="BX31" s="1319">
        <v>0</v>
      </c>
      <c r="BY31" s="1319">
        <v>0</v>
      </c>
      <c r="BZ31" s="1319">
        <v>0</v>
      </c>
      <c r="CA31" s="1319">
        <v>0</v>
      </c>
      <c r="CB31" s="1319">
        <v>0</v>
      </c>
      <c r="CC31" s="1319">
        <v>0</v>
      </c>
      <c r="CD31" s="1319">
        <v>0</v>
      </c>
      <c r="CE31" s="1319">
        <v>0</v>
      </c>
      <c r="CF31" s="1319">
        <v>0</v>
      </c>
      <c r="CG31" s="1326">
        <v>0</v>
      </c>
      <c r="CH31" s="1326">
        <v>0</v>
      </c>
      <c r="CI31" s="1326">
        <v>0</v>
      </c>
      <c r="CJ31" s="1326">
        <v>0</v>
      </c>
      <c r="CK31" s="1326">
        <v>0</v>
      </c>
      <c r="CL31" s="1326">
        <v>0</v>
      </c>
      <c r="CM31" s="1326">
        <v>0</v>
      </c>
      <c r="CN31" s="1326">
        <v>0</v>
      </c>
      <c r="CO31" s="1326">
        <v>0</v>
      </c>
      <c r="CP31" s="1326">
        <v>0</v>
      </c>
      <c r="CQ31" s="1326">
        <v>0</v>
      </c>
      <c r="CR31" s="1326">
        <v>0</v>
      </c>
      <c r="CS31" s="1326">
        <v>0</v>
      </c>
      <c r="CT31" s="1330">
        <v>0</v>
      </c>
    </row>
    <row r="32" spans="1:98" ht="18" x14ac:dyDescent="0.25">
      <c r="A32" s="1293" t="s">
        <v>128</v>
      </c>
      <c r="B32" s="1291">
        <v>0</v>
      </c>
      <c r="C32" s="1291">
        <v>0</v>
      </c>
      <c r="D32" s="1291">
        <v>0</v>
      </c>
      <c r="E32" s="1291">
        <v>0</v>
      </c>
      <c r="F32" s="1291">
        <v>0</v>
      </c>
      <c r="G32" s="1291">
        <v>0</v>
      </c>
      <c r="H32" s="1291">
        <v>0</v>
      </c>
      <c r="I32" s="1291">
        <v>0</v>
      </c>
      <c r="J32" s="1291">
        <v>0</v>
      </c>
      <c r="K32" s="1291">
        <v>0</v>
      </c>
      <c r="L32" s="1291">
        <v>0</v>
      </c>
      <c r="M32" s="1291">
        <v>0</v>
      </c>
      <c r="N32" s="1291">
        <v>0</v>
      </c>
      <c r="O32" s="1291">
        <v>0</v>
      </c>
      <c r="P32" s="1291">
        <v>0</v>
      </c>
      <c r="Q32" s="1291">
        <v>0</v>
      </c>
      <c r="R32" s="1300">
        <v>0</v>
      </c>
      <c r="S32" s="1300">
        <v>0</v>
      </c>
      <c r="T32" s="1300">
        <v>0</v>
      </c>
      <c r="U32" s="1300">
        <v>0</v>
      </c>
      <c r="V32" s="1300">
        <v>0</v>
      </c>
      <c r="W32" s="1300">
        <v>0</v>
      </c>
      <c r="X32" s="1300">
        <v>0</v>
      </c>
      <c r="Y32" s="1300">
        <v>0</v>
      </c>
      <c r="Z32" s="1300">
        <v>0</v>
      </c>
      <c r="AA32" s="1300">
        <v>0</v>
      </c>
      <c r="AB32" s="1300">
        <v>0</v>
      </c>
      <c r="AC32" s="1300">
        <v>0</v>
      </c>
      <c r="AD32" s="1300">
        <v>0</v>
      </c>
      <c r="AE32" s="1301">
        <v>0</v>
      </c>
      <c r="AF32" s="1300">
        <v>0</v>
      </c>
      <c r="AG32" s="1300">
        <v>0</v>
      </c>
      <c r="AH32" s="1300">
        <v>0</v>
      </c>
      <c r="AI32" s="1306">
        <v>0</v>
      </c>
      <c r="AJ32" s="1306">
        <v>0</v>
      </c>
      <c r="AK32" s="1306">
        <v>0</v>
      </c>
      <c r="AL32" s="1306">
        <v>0</v>
      </c>
      <c r="AM32" s="1306">
        <v>0</v>
      </c>
      <c r="AN32" s="1306">
        <v>0</v>
      </c>
      <c r="AO32" s="1306">
        <v>0</v>
      </c>
      <c r="AP32" s="1306">
        <v>0</v>
      </c>
      <c r="AQ32" s="1307">
        <v>0</v>
      </c>
      <c r="AR32" s="1306">
        <v>0</v>
      </c>
      <c r="AS32" s="1306">
        <v>0</v>
      </c>
      <c r="AT32" s="1306">
        <v>0</v>
      </c>
      <c r="AU32" s="1306">
        <v>0</v>
      </c>
      <c r="AV32" s="1307">
        <v>0</v>
      </c>
      <c r="AW32" s="1306">
        <v>0</v>
      </c>
      <c r="AX32" s="1306">
        <v>0</v>
      </c>
      <c r="AY32" s="1313">
        <v>0</v>
      </c>
      <c r="AZ32" s="1312">
        <v>0</v>
      </c>
      <c r="BA32" s="1312">
        <v>0</v>
      </c>
      <c r="BB32" s="1313">
        <v>0</v>
      </c>
      <c r="BC32" s="1312">
        <v>0</v>
      </c>
      <c r="BD32" s="1312">
        <v>0</v>
      </c>
      <c r="BE32" s="1312">
        <v>0</v>
      </c>
      <c r="BF32" s="1312">
        <v>0</v>
      </c>
      <c r="BG32" s="1312">
        <v>0</v>
      </c>
      <c r="BH32" s="1312">
        <v>0</v>
      </c>
      <c r="BI32" s="1312">
        <v>0</v>
      </c>
      <c r="BJ32" s="1312">
        <v>0</v>
      </c>
      <c r="BK32" s="1312">
        <v>0</v>
      </c>
      <c r="BL32" s="1312">
        <v>0</v>
      </c>
      <c r="BM32" s="1312">
        <v>0</v>
      </c>
      <c r="BN32" s="1312">
        <v>0</v>
      </c>
      <c r="BO32" s="1312">
        <v>0</v>
      </c>
      <c r="BP32" s="1319">
        <v>0</v>
      </c>
      <c r="BQ32" s="1319">
        <v>0</v>
      </c>
      <c r="BR32" s="1319">
        <v>0</v>
      </c>
      <c r="BS32" s="1319">
        <v>0</v>
      </c>
      <c r="BT32" s="1319">
        <v>0</v>
      </c>
      <c r="BU32" s="1319">
        <v>0</v>
      </c>
      <c r="BV32" s="1319">
        <v>0</v>
      </c>
      <c r="BW32" s="1320">
        <v>0</v>
      </c>
      <c r="BX32" s="1319">
        <v>0</v>
      </c>
      <c r="BY32" s="1319">
        <v>0</v>
      </c>
      <c r="BZ32" s="1319">
        <v>16</v>
      </c>
      <c r="CA32" s="1319">
        <v>16</v>
      </c>
      <c r="CB32" s="1319">
        <v>16</v>
      </c>
      <c r="CC32" s="1319">
        <v>16</v>
      </c>
      <c r="CD32" s="1319">
        <v>0</v>
      </c>
      <c r="CE32" s="1319">
        <v>0</v>
      </c>
      <c r="CF32" s="1319">
        <v>0</v>
      </c>
      <c r="CG32" s="1326">
        <v>0</v>
      </c>
      <c r="CH32" s="1326">
        <v>0</v>
      </c>
      <c r="CI32" s="1326">
        <v>0</v>
      </c>
      <c r="CJ32" s="1326">
        <v>0</v>
      </c>
      <c r="CK32" s="1326">
        <v>0</v>
      </c>
      <c r="CL32" s="1326">
        <v>0</v>
      </c>
      <c r="CM32" s="1326">
        <v>0</v>
      </c>
      <c r="CN32" s="1326">
        <v>0</v>
      </c>
      <c r="CO32" s="1326">
        <v>0</v>
      </c>
      <c r="CP32" s="1326">
        <v>0</v>
      </c>
      <c r="CQ32" s="1326">
        <v>0</v>
      </c>
      <c r="CR32" s="1326">
        <v>0</v>
      </c>
      <c r="CS32" s="1326">
        <v>0</v>
      </c>
      <c r="CT32" s="1330">
        <v>12.9</v>
      </c>
    </row>
    <row r="33" spans="1:100" x14ac:dyDescent="0.25">
      <c r="A33" s="1293" t="s">
        <v>129</v>
      </c>
      <c r="B33" s="1291">
        <v>0</v>
      </c>
      <c r="C33" s="1291">
        <v>0</v>
      </c>
      <c r="D33" s="1291">
        <v>0</v>
      </c>
      <c r="E33" s="1291">
        <v>0</v>
      </c>
      <c r="F33" s="1291">
        <v>0</v>
      </c>
      <c r="G33" s="1291">
        <v>0</v>
      </c>
      <c r="H33" s="1291">
        <v>0</v>
      </c>
      <c r="I33" s="1291">
        <v>0</v>
      </c>
      <c r="J33" s="1291">
        <v>0</v>
      </c>
      <c r="K33" s="1291">
        <v>0</v>
      </c>
      <c r="L33" s="1291">
        <v>0</v>
      </c>
      <c r="M33" s="1291">
        <v>0</v>
      </c>
      <c r="N33" s="1291">
        <v>0</v>
      </c>
      <c r="O33" s="1291">
        <v>0</v>
      </c>
      <c r="P33" s="1291">
        <v>0</v>
      </c>
      <c r="Q33" s="1291">
        <v>0</v>
      </c>
      <c r="R33" s="1300">
        <v>0</v>
      </c>
      <c r="S33" s="1300">
        <v>0</v>
      </c>
      <c r="T33" s="1300">
        <v>0</v>
      </c>
      <c r="U33" s="1300">
        <v>0</v>
      </c>
      <c r="V33" s="1300">
        <v>0</v>
      </c>
      <c r="W33" s="1300">
        <v>0</v>
      </c>
      <c r="X33" s="1300">
        <v>0</v>
      </c>
      <c r="Y33" s="1300">
        <v>0</v>
      </c>
      <c r="Z33" s="1300">
        <v>0</v>
      </c>
      <c r="AA33" s="1300">
        <v>0</v>
      </c>
      <c r="AB33" s="1300">
        <v>0</v>
      </c>
      <c r="AC33" s="1300">
        <v>0</v>
      </c>
      <c r="AD33" s="1300">
        <v>0</v>
      </c>
      <c r="AE33" s="1301">
        <v>0</v>
      </c>
      <c r="AF33" s="1300">
        <v>0</v>
      </c>
      <c r="AG33" s="1300">
        <v>0</v>
      </c>
      <c r="AH33" s="1300">
        <v>0</v>
      </c>
      <c r="AI33" s="1306">
        <v>0</v>
      </c>
      <c r="AJ33" s="1306">
        <v>0</v>
      </c>
      <c r="AK33" s="1306">
        <v>0</v>
      </c>
      <c r="AL33" s="1306">
        <v>0</v>
      </c>
      <c r="AM33" s="1306">
        <v>0</v>
      </c>
      <c r="AN33" s="1306">
        <v>0</v>
      </c>
      <c r="AO33" s="1306">
        <v>0</v>
      </c>
      <c r="AP33" s="1306">
        <v>0</v>
      </c>
      <c r="AQ33" s="1307">
        <v>0</v>
      </c>
      <c r="AR33" s="1306">
        <v>0</v>
      </c>
      <c r="AS33" s="1306">
        <v>0</v>
      </c>
      <c r="AT33" s="1306">
        <v>0</v>
      </c>
      <c r="AU33" s="1306">
        <v>0</v>
      </c>
      <c r="AV33" s="1307">
        <v>0</v>
      </c>
      <c r="AW33" s="1306">
        <v>0</v>
      </c>
      <c r="AX33" s="1306">
        <v>0</v>
      </c>
      <c r="AY33" s="1313">
        <v>0</v>
      </c>
      <c r="AZ33" s="1312">
        <v>0</v>
      </c>
      <c r="BA33" s="1312">
        <v>0</v>
      </c>
      <c r="BB33" s="1313">
        <v>0</v>
      </c>
      <c r="BC33" s="1312">
        <v>0</v>
      </c>
      <c r="BD33" s="1312">
        <v>0</v>
      </c>
      <c r="BE33" s="1312">
        <v>0</v>
      </c>
      <c r="BF33" s="1312">
        <v>0</v>
      </c>
      <c r="BG33" s="1312">
        <v>0</v>
      </c>
      <c r="BH33" s="1312">
        <v>0</v>
      </c>
      <c r="BI33" s="1312">
        <v>0</v>
      </c>
      <c r="BJ33" s="1312">
        <v>0</v>
      </c>
      <c r="BK33" s="1312">
        <v>0</v>
      </c>
      <c r="BL33" s="1312">
        <v>0</v>
      </c>
      <c r="BM33" s="1312">
        <v>0</v>
      </c>
      <c r="BN33" s="1312">
        <v>0</v>
      </c>
      <c r="BO33" s="1312">
        <v>0</v>
      </c>
      <c r="BP33" s="1319">
        <v>0</v>
      </c>
      <c r="BQ33" s="1319">
        <v>0</v>
      </c>
      <c r="BR33" s="1319">
        <v>0</v>
      </c>
      <c r="BS33" s="1319">
        <v>0</v>
      </c>
      <c r="BT33" s="1319">
        <v>0</v>
      </c>
      <c r="BU33" s="1319">
        <v>0</v>
      </c>
      <c r="BV33" s="1319">
        <v>0</v>
      </c>
      <c r="BW33" s="1320">
        <v>0</v>
      </c>
      <c r="BX33" s="1319">
        <v>0</v>
      </c>
      <c r="BY33" s="1319">
        <v>0</v>
      </c>
      <c r="BZ33" s="1319">
        <v>0</v>
      </c>
      <c r="CA33" s="1319">
        <v>0</v>
      </c>
      <c r="CB33" s="1319">
        <v>0</v>
      </c>
      <c r="CC33" s="1319">
        <v>0</v>
      </c>
      <c r="CD33" s="1319">
        <v>0</v>
      </c>
      <c r="CE33" s="1319">
        <v>0</v>
      </c>
      <c r="CF33" s="1319">
        <v>0</v>
      </c>
      <c r="CG33" s="1326">
        <v>0</v>
      </c>
      <c r="CH33" s="1326">
        <v>0</v>
      </c>
      <c r="CI33" s="1326">
        <v>0</v>
      </c>
      <c r="CJ33" s="1326">
        <v>0</v>
      </c>
      <c r="CK33" s="1326">
        <v>0</v>
      </c>
      <c r="CL33" s="1326">
        <v>0</v>
      </c>
      <c r="CM33" s="1326">
        <v>0</v>
      </c>
      <c r="CN33" s="1326">
        <v>0</v>
      </c>
      <c r="CO33" s="1326">
        <v>0</v>
      </c>
      <c r="CP33" s="1326">
        <v>0</v>
      </c>
      <c r="CQ33" s="1326">
        <v>0</v>
      </c>
      <c r="CR33" s="1326">
        <v>0</v>
      </c>
      <c r="CS33" s="1326">
        <v>0</v>
      </c>
      <c r="CT33" s="1330">
        <v>0</v>
      </c>
    </row>
    <row r="34" spans="1:100" x14ac:dyDescent="0.25">
      <c r="A34" s="1293" t="s">
        <v>130</v>
      </c>
      <c r="B34" s="1291">
        <v>0</v>
      </c>
      <c r="C34" s="1291">
        <v>0</v>
      </c>
      <c r="D34" s="1291">
        <v>0</v>
      </c>
      <c r="E34" s="1291">
        <v>0</v>
      </c>
      <c r="F34" s="1291">
        <v>0</v>
      </c>
      <c r="G34" s="1291">
        <v>0</v>
      </c>
      <c r="H34" s="1291">
        <v>0</v>
      </c>
      <c r="I34" s="1291">
        <v>0</v>
      </c>
      <c r="J34" s="1291">
        <v>0</v>
      </c>
      <c r="K34" s="1291">
        <v>0</v>
      </c>
      <c r="L34" s="1291">
        <v>0</v>
      </c>
      <c r="M34" s="1291">
        <v>0</v>
      </c>
      <c r="N34" s="1291">
        <v>0</v>
      </c>
      <c r="O34" s="1291">
        <v>0</v>
      </c>
      <c r="P34" s="1291">
        <v>0</v>
      </c>
      <c r="Q34" s="1291">
        <v>0</v>
      </c>
      <c r="R34" s="1300">
        <v>0</v>
      </c>
      <c r="S34" s="1300">
        <v>0</v>
      </c>
      <c r="T34" s="1300">
        <v>0</v>
      </c>
      <c r="U34" s="1300">
        <v>0</v>
      </c>
      <c r="V34" s="1300">
        <v>0</v>
      </c>
      <c r="W34" s="1300">
        <v>0</v>
      </c>
      <c r="X34" s="1300">
        <v>0</v>
      </c>
      <c r="Y34" s="1300">
        <v>0</v>
      </c>
      <c r="Z34" s="1300">
        <v>0</v>
      </c>
      <c r="AA34" s="1300">
        <v>0</v>
      </c>
      <c r="AB34" s="1300">
        <v>0</v>
      </c>
      <c r="AC34" s="1300">
        <v>0</v>
      </c>
      <c r="AD34" s="1300">
        <v>0</v>
      </c>
      <c r="AE34" s="1301">
        <v>0</v>
      </c>
      <c r="AF34" s="1300">
        <v>0</v>
      </c>
      <c r="AG34" s="1300">
        <v>0</v>
      </c>
      <c r="AH34" s="1300">
        <v>0</v>
      </c>
      <c r="AI34" s="1306">
        <v>0</v>
      </c>
      <c r="AJ34" s="1306">
        <v>0</v>
      </c>
      <c r="AK34" s="1306">
        <v>0</v>
      </c>
      <c r="AL34" s="1306">
        <v>0</v>
      </c>
      <c r="AM34" s="1306">
        <v>0</v>
      </c>
      <c r="AN34" s="1306">
        <v>0</v>
      </c>
      <c r="AO34" s="1306">
        <v>0</v>
      </c>
      <c r="AP34" s="1306">
        <v>0</v>
      </c>
      <c r="AQ34" s="1307">
        <v>0</v>
      </c>
      <c r="AR34" s="1306">
        <v>0</v>
      </c>
      <c r="AS34" s="1306">
        <v>0</v>
      </c>
      <c r="AT34" s="1306">
        <v>0</v>
      </c>
      <c r="AU34" s="1306">
        <v>0</v>
      </c>
      <c r="AV34" s="1307">
        <v>0</v>
      </c>
      <c r="AW34" s="1306">
        <v>0</v>
      </c>
      <c r="AX34" s="1306">
        <v>0</v>
      </c>
      <c r="AY34" s="1313">
        <v>0</v>
      </c>
      <c r="AZ34" s="1312">
        <v>0</v>
      </c>
      <c r="BA34" s="1312">
        <v>0</v>
      </c>
      <c r="BB34" s="1313">
        <v>0</v>
      </c>
      <c r="BC34" s="1312">
        <v>0</v>
      </c>
      <c r="BD34" s="1312">
        <v>0</v>
      </c>
      <c r="BE34" s="1312">
        <v>0</v>
      </c>
      <c r="BF34" s="1312">
        <v>0</v>
      </c>
      <c r="BG34" s="1312">
        <v>0</v>
      </c>
      <c r="BH34" s="1312">
        <v>0</v>
      </c>
      <c r="BI34" s="1312">
        <v>0</v>
      </c>
      <c r="BJ34" s="1312">
        <v>0</v>
      </c>
      <c r="BK34" s="1312">
        <v>0</v>
      </c>
      <c r="BL34" s="1312">
        <v>0</v>
      </c>
      <c r="BM34" s="1312">
        <v>0</v>
      </c>
      <c r="BN34" s="1312">
        <v>0</v>
      </c>
      <c r="BO34" s="1312">
        <v>0</v>
      </c>
      <c r="BP34" s="1319">
        <v>0</v>
      </c>
      <c r="BQ34" s="1319">
        <v>0</v>
      </c>
      <c r="BR34" s="1319">
        <v>0</v>
      </c>
      <c r="BS34" s="1319">
        <v>0</v>
      </c>
      <c r="BT34" s="1319">
        <v>0</v>
      </c>
      <c r="BU34" s="1319">
        <v>0</v>
      </c>
      <c r="BV34" s="1319">
        <v>0</v>
      </c>
      <c r="BW34" s="1320">
        <v>0</v>
      </c>
      <c r="BX34" s="1319">
        <v>24</v>
      </c>
      <c r="BY34" s="1319">
        <v>22</v>
      </c>
      <c r="BZ34" s="1319">
        <v>24</v>
      </c>
      <c r="CA34" s="1319">
        <v>24</v>
      </c>
      <c r="CB34" s="1319">
        <v>0</v>
      </c>
      <c r="CC34" s="1319">
        <v>0</v>
      </c>
      <c r="CD34" s="1319">
        <v>0</v>
      </c>
      <c r="CE34" s="1319">
        <v>0</v>
      </c>
      <c r="CF34" s="1319">
        <v>0</v>
      </c>
      <c r="CG34" s="1326">
        <v>0</v>
      </c>
      <c r="CH34" s="1326">
        <v>0</v>
      </c>
      <c r="CI34" s="1326">
        <v>0</v>
      </c>
      <c r="CJ34" s="1326">
        <v>0</v>
      </c>
      <c r="CK34" s="1326">
        <v>0</v>
      </c>
      <c r="CL34" s="1326">
        <v>0</v>
      </c>
      <c r="CM34" s="1326">
        <v>0</v>
      </c>
      <c r="CN34" s="1326">
        <v>0</v>
      </c>
      <c r="CO34" s="1326">
        <v>0</v>
      </c>
      <c r="CP34" s="1326">
        <v>0</v>
      </c>
      <c r="CQ34" s="1326">
        <v>0</v>
      </c>
      <c r="CR34" s="1326">
        <v>0</v>
      </c>
      <c r="CS34" s="1326">
        <v>0</v>
      </c>
      <c r="CT34" s="1330">
        <v>25.3</v>
      </c>
    </row>
    <row r="35" spans="1:100" x14ac:dyDescent="0.25">
      <c r="A35" s="1293" t="s">
        <v>131</v>
      </c>
      <c r="B35" s="1291">
        <v>0</v>
      </c>
      <c r="C35" s="1291">
        <v>0</v>
      </c>
      <c r="D35" s="1291">
        <v>0</v>
      </c>
      <c r="E35" s="1291">
        <v>0</v>
      </c>
      <c r="F35" s="1291">
        <v>0</v>
      </c>
      <c r="G35" s="1291">
        <v>0</v>
      </c>
      <c r="H35" s="1291">
        <v>0</v>
      </c>
      <c r="I35" s="1291">
        <v>0</v>
      </c>
      <c r="J35" s="1291">
        <v>0</v>
      </c>
      <c r="K35" s="1291">
        <v>0</v>
      </c>
      <c r="L35" s="1291">
        <v>0</v>
      </c>
      <c r="M35" s="1291">
        <v>0</v>
      </c>
      <c r="N35" s="1291">
        <v>0</v>
      </c>
      <c r="O35" s="1291">
        <v>0</v>
      </c>
      <c r="P35" s="1291">
        <v>0</v>
      </c>
      <c r="Q35" s="1291">
        <v>0</v>
      </c>
      <c r="R35" s="1300">
        <v>0</v>
      </c>
      <c r="S35" s="1300">
        <v>0</v>
      </c>
      <c r="T35" s="1300">
        <v>0</v>
      </c>
      <c r="U35" s="1300">
        <v>0</v>
      </c>
      <c r="V35" s="1300">
        <v>0</v>
      </c>
      <c r="W35" s="1300">
        <v>0</v>
      </c>
      <c r="X35" s="1300">
        <v>0</v>
      </c>
      <c r="Y35" s="1300">
        <v>0</v>
      </c>
      <c r="Z35" s="1300">
        <v>0</v>
      </c>
      <c r="AA35" s="1300">
        <v>0</v>
      </c>
      <c r="AB35" s="1300">
        <v>0</v>
      </c>
      <c r="AC35" s="1300">
        <v>0</v>
      </c>
      <c r="AD35" s="1300">
        <v>0</v>
      </c>
      <c r="AE35" s="1301">
        <v>0</v>
      </c>
      <c r="AF35" s="1300">
        <v>0</v>
      </c>
      <c r="AG35" s="1300">
        <v>0</v>
      </c>
      <c r="AH35" s="1300">
        <v>0</v>
      </c>
      <c r="AI35" s="1306">
        <v>0</v>
      </c>
      <c r="AJ35" s="1306">
        <v>0</v>
      </c>
      <c r="AK35" s="1306">
        <v>0</v>
      </c>
      <c r="AL35" s="1306">
        <v>0</v>
      </c>
      <c r="AM35" s="1306">
        <v>0</v>
      </c>
      <c r="AN35" s="1306">
        <v>0</v>
      </c>
      <c r="AO35" s="1306">
        <v>0</v>
      </c>
      <c r="AP35" s="1306">
        <v>0</v>
      </c>
      <c r="AQ35" s="1307">
        <v>0</v>
      </c>
      <c r="AR35" s="1306">
        <v>0</v>
      </c>
      <c r="AS35" s="1306">
        <v>0</v>
      </c>
      <c r="AT35" s="1306">
        <v>0</v>
      </c>
      <c r="AU35" s="1306">
        <v>0</v>
      </c>
      <c r="AV35" s="1307">
        <v>0</v>
      </c>
      <c r="AW35" s="1306">
        <v>0</v>
      </c>
      <c r="AX35" s="1306">
        <v>0</v>
      </c>
      <c r="AY35" s="1313">
        <v>0</v>
      </c>
      <c r="AZ35" s="1312">
        <v>0</v>
      </c>
      <c r="BA35" s="1312">
        <v>0</v>
      </c>
      <c r="BB35" s="1313">
        <v>0</v>
      </c>
      <c r="BC35" s="1312">
        <v>0</v>
      </c>
      <c r="BD35" s="1312">
        <v>0</v>
      </c>
      <c r="BE35" s="1312">
        <v>0</v>
      </c>
      <c r="BF35" s="1312">
        <v>0</v>
      </c>
      <c r="BG35" s="1312">
        <v>0</v>
      </c>
      <c r="BH35" s="1312">
        <v>0</v>
      </c>
      <c r="BI35" s="1312">
        <v>0</v>
      </c>
      <c r="BJ35" s="1312">
        <v>0</v>
      </c>
      <c r="BK35" s="1312">
        <v>0</v>
      </c>
      <c r="BL35" s="1312">
        <v>0</v>
      </c>
      <c r="BM35" s="1312">
        <v>0</v>
      </c>
      <c r="BN35" s="1312">
        <v>0</v>
      </c>
      <c r="BO35" s="1312">
        <v>0</v>
      </c>
      <c r="BP35" s="1319">
        <v>0</v>
      </c>
      <c r="BQ35" s="1319">
        <v>0</v>
      </c>
      <c r="BR35" s="1319">
        <v>0</v>
      </c>
      <c r="BS35" s="1319">
        <v>0</v>
      </c>
      <c r="BT35" s="1319">
        <v>0</v>
      </c>
      <c r="BU35" s="1319">
        <v>0</v>
      </c>
      <c r="BV35" s="1319">
        <v>0</v>
      </c>
      <c r="BW35" s="1320">
        <v>0</v>
      </c>
      <c r="BX35" s="1319">
        <v>0</v>
      </c>
      <c r="BY35" s="1319">
        <v>10</v>
      </c>
      <c r="BZ35" s="1319">
        <v>10</v>
      </c>
      <c r="CA35" s="1319">
        <v>10</v>
      </c>
      <c r="CB35" s="1319">
        <v>10</v>
      </c>
      <c r="CC35" s="1319">
        <v>10</v>
      </c>
      <c r="CD35" s="1319">
        <v>0</v>
      </c>
      <c r="CE35" s="1319">
        <v>0</v>
      </c>
      <c r="CF35" s="1319">
        <v>0</v>
      </c>
      <c r="CG35" s="1326">
        <v>0</v>
      </c>
      <c r="CH35" s="1326">
        <v>0</v>
      </c>
      <c r="CI35" s="1326">
        <v>0</v>
      </c>
      <c r="CJ35" s="1326">
        <v>0</v>
      </c>
      <c r="CK35" s="1326">
        <v>0</v>
      </c>
      <c r="CL35" s="1326">
        <v>0</v>
      </c>
      <c r="CM35" s="1326">
        <v>0</v>
      </c>
      <c r="CN35" s="1326">
        <v>0</v>
      </c>
      <c r="CO35" s="1326">
        <v>0</v>
      </c>
      <c r="CP35" s="1326">
        <v>0</v>
      </c>
      <c r="CQ35" s="1326">
        <v>0</v>
      </c>
      <c r="CR35" s="1326">
        <v>0</v>
      </c>
      <c r="CS35" s="1326">
        <v>0</v>
      </c>
      <c r="CT35" s="1330">
        <v>13.8</v>
      </c>
    </row>
    <row r="36" spans="1:100" ht="16.5" x14ac:dyDescent="0.25">
      <c r="A36" s="1293" t="s">
        <v>132</v>
      </c>
      <c r="B36" s="1291">
        <v>0</v>
      </c>
      <c r="C36" s="1291">
        <v>0</v>
      </c>
      <c r="D36" s="1291">
        <v>0</v>
      </c>
      <c r="E36" s="1291">
        <v>0</v>
      </c>
      <c r="F36" s="1291">
        <v>0</v>
      </c>
      <c r="G36" s="1291">
        <v>0</v>
      </c>
      <c r="H36" s="1291">
        <v>0</v>
      </c>
      <c r="I36" s="1291">
        <v>0</v>
      </c>
      <c r="J36" s="1291">
        <v>0</v>
      </c>
      <c r="K36" s="1291">
        <v>0</v>
      </c>
      <c r="L36" s="1291">
        <v>0</v>
      </c>
      <c r="M36" s="1291">
        <v>0</v>
      </c>
      <c r="N36" s="1291">
        <v>0</v>
      </c>
      <c r="O36" s="1291">
        <v>0</v>
      </c>
      <c r="P36" s="1291">
        <v>0</v>
      </c>
      <c r="Q36" s="1291">
        <v>0</v>
      </c>
      <c r="R36" s="1300">
        <v>0</v>
      </c>
      <c r="S36" s="1300">
        <v>0</v>
      </c>
      <c r="T36" s="1300">
        <v>0</v>
      </c>
      <c r="U36" s="1300">
        <v>0</v>
      </c>
      <c r="V36" s="1300">
        <v>0</v>
      </c>
      <c r="W36" s="1300">
        <v>0</v>
      </c>
      <c r="X36" s="1300">
        <v>0</v>
      </c>
      <c r="Y36" s="1300">
        <v>0</v>
      </c>
      <c r="Z36" s="1300">
        <v>0</v>
      </c>
      <c r="AA36" s="1300">
        <v>0</v>
      </c>
      <c r="AB36" s="1300">
        <v>0</v>
      </c>
      <c r="AC36" s="1300">
        <v>0</v>
      </c>
      <c r="AD36" s="1300">
        <v>0</v>
      </c>
      <c r="AE36" s="1301">
        <v>0</v>
      </c>
      <c r="AF36" s="1300">
        <v>0</v>
      </c>
      <c r="AG36" s="1300">
        <v>0</v>
      </c>
      <c r="AH36" s="1300">
        <v>0</v>
      </c>
      <c r="AI36" s="1306">
        <v>0</v>
      </c>
      <c r="AJ36" s="1306">
        <v>0</v>
      </c>
      <c r="AK36" s="1306">
        <v>0</v>
      </c>
      <c r="AL36" s="1306">
        <v>0</v>
      </c>
      <c r="AM36" s="1306">
        <v>0</v>
      </c>
      <c r="AN36" s="1306">
        <v>0</v>
      </c>
      <c r="AO36" s="1306">
        <v>0</v>
      </c>
      <c r="AP36" s="1306">
        <v>0</v>
      </c>
      <c r="AQ36" s="1307">
        <v>0</v>
      </c>
      <c r="AR36" s="1306">
        <v>0</v>
      </c>
      <c r="AS36" s="1306">
        <v>0</v>
      </c>
      <c r="AT36" s="1306">
        <v>0</v>
      </c>
      <c r="AU36" s="1306">
        <v>0</v>
      </c>
      <c r="AV36" s="1307">
        <v>0</v>
      </c>
      <c r="AW36" s="1306">
        <v>0</v>
      </c>
      <c r="AX36" s="1306">
        <v>0</v>
      </c>
      <c r="AY36" s="1313">
        <v>0</v>
      </c>
      <c r="AZ36" s="1312">
        <v>0</v>
      </c>
      <c r="BA36" s="1312">
        <v>0</v>
      </c>
      <c r="BB36" s="1313">
        <v>0</v>
      </c>
      <c r="BC36" s="1312">
        <v>0</v>
      </c>
      <c r="BD36" s="1312">
        <v>0</v>
      </c>
      <c r="BE36" s="1312">
        <v>0</v>
      </c>
      <c r="BF36" s="1312">
        <v>0</v>
      </c>
      <c r="BG36" s="1312">
        <v>0</v>
      </c>
      <c r="BH36" s="1312">
        <v>0</v>
      </c>
      <c r="BI36" s="1312">
        <v>0</v>
      </c>
      <c r="BJ36" s="1312">
        <v>0</v>
      </c>
      <c r="BK36" s="1312">
        <v>0</v>
      </c>
      <c r="BL36" s="1312">
        <v>0</v>
      </c>
      <c r="BM36" s="1312">
        <v>0</v>
      </c>
      <c r="BN36" s="1312">
        <v>0</v>
      </c>
      <c r="BO36" s="1312">
        <v>0</v>
      </c>
      <c r="BP36" s="1319">
        <v>0</v>
      </c>
      <c r="BQ36" s="1319">
        <v>0</v>
      </c>
      <c r="BR36" s="1319">
        <v>0</v>
      </c>
      <c r="BS36" s="1319">
        <v>0</v>
      </c>
      <c r="BT36" s="1319">
        <v>0</v>
      </c>
      <c r="BU36" s="1319">
        <v>0</v>
      </c>
      <c r="BV36" s="1319">
        <v>0</v>
      </c>
      <c r="BW36" s="1320">
        <v>0</v>
      </c>
      <c r="BX36" s="1319">
        <v>0</v>
      </c>
      <c r="BY36" s="1319">
        <v>0</v>
      </c>
      <c r="BZ36" s="1319">
        <v>0</v>
      </c>
      <c r="CA36" s="1319">
        <v>0</v>
      </c>
      <c r="CB36" s="1319">
        <v>0</v>
      </c>
      <c r="CC36" s="1319">
        <v>0</v>
      </c>
      <c r="CD36" s="1319">
        <v>0</v>
      </c>
      <c r="CE36" s="1319">
        <v>0</v>
      </c>
      <c r="CF36" s="1319">
        <v>0</v>
      </c>
      <c r="CG36" s="1326">
        <v>0</v>
      </c>
      <c r="CH36" s="1326">
        <v>0</v>
      </c>
      <c r="CI36" s="1326">
        <v>0</v>
      </c>
      <c r="CJ36" s="1326">
        <v>0</v>
      </c>
      <c r="CK36" s="1326">
        <v>0</v>
      </c>
      <c r="CL36" s="1326">
        <v>0</v>
      </c>
      <c r="CM36" s="1326">
        <v>0</v>
      </c>
      <c r="CN36" s="1326">
        <v>0</v>
      </c>
      <c r="CO36" s="1326">
        <v>0</v>
      </c>
      <c r="CP36" s="1326">
        <v>0</v>
      </c>
      <c r="CQ36" s="1326">
        <v>0</v>
      </c>
      <c r="CR36" s="1326">
        <v>0</v>
      </c>
      <c r="CS36" s="1326">
        <v>0</v>
      </c>
      <c r="CT36" s="1330">
        <v>0</v>
      </c>
    </row>
    <row r="37" spans="1:100" x14ac:dyDescent="0.25">
      <c r="A37" s="1294" t="s">
        <v>133</v>
      </c>
      <c r="B37" s="1291">
        <v>0</v>
      </c>
      <c r="C37" s="1291">
        <v>0</v>
      </c>
      <c r="D37" s="1291">
        <v>0</v>
      </c>
      <c r="E37" s="1291">
        <v>0</v>
      </c>
      <c r="F37" s="1291">
        <v>0</v>
      </c>
      <c r="G37" s="1291">
        <v>0</v>
      </c>
      <c r="H37" s="1291">
        <v>0</v>
      </c>
      <c r="I37" s="1291">
        <v>0</v>
      </c>
      <c r="J37" s="1291">
        <v>0</v>
      </c>
      <c r="K37" s="1291">
        <v>0</v>
      </c>
      <c r="L37" s="1291">
        <v>0</v>
      </c>
      <c r="M37" s="1291">
        <v>0</v>
      </c>
      <c r="N37" s="1291">
        <v>0</v>
      </c>
      <c r="O37" s="1291">
        <v>0</v>
      </c>
      <c r="P37" s="1291">
        <v>0</v>
      </c>
      <c r="Q37" s="1291">
        <v>0</v>
      </c>
      <c r="R37" s="1300">
        <v>0</v>
      </c>
      <c r="S37" s="1300">
        <v>0</v>
      </c>
      <c r="T37" s="1300">
        <v>0</v>
      </c>
      <c r="U37" s="1300">
        <v>0</v>
      </c>
      <c r="V37" s="1300">
        <v>0</v>
      </c>
      <c r="W37" s="1300">
        <v>0</v>
      </c>
      <c r="X37" s="1300">
        <v>0</v>
      </c>
      <c r="Y37" s="1300">
        <v>0</v>
      </c>
      <c r="Z37" s="1300">
        <v>0</v>
      </c>
      <c r="AA37" s="1300">
        <v>0</v>
      </c>
      <c r="AB37" s="1300">
        <v>0</v>
      </c>
      <c r="AC37" s="1300">
        <v>0</v>
      </c>
      <c r="AD37" s="1300">
        <v>0</v>
      </c>
      <c r="AE37" s="1301">
        <v>0</v>
      </c>
      <c r="AF37" s="1300">
        <v>0</v>
      </c>
      <c r="AG37" s="1300">
        <v>0</v>
      </c>
      <c r="AH37" s="1300">
        <v>0</v>
      </c>
      <c r="AI37" s="1306">
        <v>0</v>
      </c>
      <c r="AJ37" s="1306">
        <v>0</v>
      </c>
      <c r="AK37" s="1306">
        <v>0</v>
      </c>
      <c r="AL37" s="1306">
        <v>0</v>
      </c>
      <c r="AM37" s="1306">
        <v>0</v>
      </c>
      <c r="AN37" s="1306">
        <v>0</v>
      </c>
      <c r="AO37" s="1306">
        <v>0</v>
      </c>
      <c r="AP37" s="1306">
        <v>0</v>
      </c>
      <c r="AQ37" s="1307">
        <v>0</v>
      </c>
      <c r="AR37" s="1306">
        <v>0</v>
      </c>
      <c r="AS37" s="1306">
        <v>0</v>
      </c>
      <c r="AT37" s="1306">
        <v>0</v>
      </c>
      <c r="AU37" s="1306">
        <v>0</v>
      </c>
      <c r="AV37" s="1307">
        <v>0</v>
      </c>
      <c r="AW37" s="1306">
        <v>0</v>
      </c>
      <c r="AX37" s="1306">
        <v>0</v>
      </c>
      <c r="AY37" s="1313">
        <v>0</v>
      </c>
      <c r="AZ37" s="1312">
        <v>0</v>
      </c>
      <c r="BA37" s="1312">
        <v>0</v>
      </c>
      <c r="BB37" s="1313">
        <v>0</v>
      </c>
      <c r="BC37" s="1312">
        <v>0</v>
      </c>
      <c r="BD37" s="1312">
        <v>0</v>
      </c>
      <c r="BE37" s="1312">
        <v>0</v>
      </c>
      <c r="BF37" s="1312">
        <v>0</v>
      </c>
      <c r="BG37" s="1312">
        <v>0</v>
      </c>
      <c r="BH37" s="1312">
        <v>0</v>
      </c>
      <c r="BI37" s="1312">
        <v>0</v>
      </c>
      <c r="BJ37" s="1312">
        <v>0</v>
      </c>
      <c r="BK37" s="1312">
        <v>0</v>
      </c>
      <c r="BL37" s="1312">
        <v>0</v>
      </c>
      <c r="BM37" s="1312">
        <v>0</v>
      </c>
      <c r="BN37" s="1312">
        <v>0</v>
      </c>
      <c r="BO37" s="1312">
        <v>0</v>
      </c>
      <c r="BP37" s="1319">
        <v>0</v>
      </c>
      <c r="BQ37" s="1319">
        <v>0</v>
      </c>
      <c r="BR37" s="1319">
        <v>0</v>
      </c>
      <c r="BS37" s="1319">
        <v>0</v>
      </c>
      <c r="BT37" s="1319">
        <v>0</v>
      </c>
      <c r="BU37" s="1319">
        <v>0</v>
      </c>
      <c r="BV37" s="1319">
        <v>0</v>
      </c>
      <c r="BW37" s="1320">
        <v>0</v>
      </c>
      <c r="BX37" s="1319">
        <v>0</v>
      </c>
      <c r="BY37" s="1319">
        <v>0</v>
      </c>
      <c r="BZ37" s="1319">
        <v>0</v>
      </c>
      <c r="CA37" s="1319">
        <v>0</v>
      </c>
      <c r="CB37" s="1319">
        <v>0</v>
      </c>
      <c r="CC37" s="1319">
        <v>0</v>
      </c>
      <c r="CD37" s="1319">
        <v>0</v>
      </c>
      <c r="CE37" s="1319">
        <v>0</v>
      </c>
      <c r="CF37" s="1319">
        <v>0</v>
      </c>
      <c r="CG37" s="1326">
        <v>0</v>
      </c>
      <c r="CH37" s="1326">
        <v>0</v>
      </c>
      <c r="CI37" s="1326">
        <v>0</v>
      </c>
      <c r="CJ37" s="1326">
        <v>0</v>
      </c>
      <c r="CK37" s="1326">
        <v>0</v>
      </c>
      <c r="CL37" s="1326">
        <v>0</v>
      </c>
      <c r="CM37" s="1326">
        <v>0</v>
      </c>
      <c r="CN37" s="1326">
        <v>0</v>
      </c>
      <c r="CO37" s="1326">
        <v>0</v>
      </c>
      <c r="CP37" s="1326">
        <v>0</v>
      </c>
      <c r="CQ37" s="1326">
        <v>0</v>
      </c>
      <c r="CR37" s="1326">
        <v>0</v>
      </c>
      <c r="CS37" s="1326">
        <v>0</v>
      </c>
      <c r="CT37" s="1330">
        <v>0</v>
      </c>
    </row>
    <row r="38" spans="1:100" ht="16.5" x14ac:dyDescent="0.25">
      <c r="A38" s="1294" t="s">
        <v>134</v>
      </c>
      <c r="B38" s="1291">
        <v>0</v>
      </c>
      <c r="C38" s="1291">
        <v>0</v>
      </c>
      <c r="D38" s="1291">
        <v>0</v>
      </c>
      <c r="E38" s="1291">
        <v>0</v>
      </c>
      <c r="F38" s="1291">
        <v>0</v>
      </c>
      <c r="G38" s="1291">
        <v>0</v>
      </c>
      <c r="H38" s="1291">
        <v>0</v>
      </c>
      <c r="I38" s="1291">
        <v>0</v>
      </c>
      <c r="J38" s="1291">
        <v>0</v>
      </c>
      <c r="K38" s="1291">
        <v>0</v>
      </c>
      <c r="L38" s="1291">
        <v>0</v>
      </c>
      <c r="M38" s="1291">
        <v>0</v>
      </c>
      <c r="N38" s="1291">
        <v>0</v>
      </c>
      <c r="O38" s="1291">
        <v>0</v>
      </c>
      <c r="P38" s="1291">
        <v>0</v>
      </c>
      <c r="Q38" s="1291">
        <v>0</v>
      </c>
      <c r="R38" s="1300">
        <v>0</v>
      </c>
      <c r="S38" s="1300">
        <v>0</v>
      </c>
      <c r="T38" s="1300">
        <v>0</v>
      </c>
      <c r="U38" s="1300">
        <v>0</v>
      </c>
      <c r="V38" s="1300">
        <v>0</v>
      </c>
      <c r="W38" s="1300">
        <v>0</v>
      </c>
      <c r="X38" s="1300">
        <v>0</v>
      </c>
      <c r="Y38" s="1300">
        <v>0</v>
      </c>
      <c r="Z38" s="1300">
        <v>0</v>
      </c>
      <c r="AA38" s="1300">
        <v>0</v>
      </c>
      <c r="AB38" s="1300">
        <v>0</v>
      </c>
      <c r="AC38" s="1300">
        <v>0</v>
      </c>
      <c r="AD38" s="1300">
        <v>0</v>
      </c>
      <c r="AE38" s="1301">
        <v>0</v>
      </c>
      <c r="AF38" s="1300">
        <v>0</v>
      </c>
      <c r="AG38" s="1300">
        <v>0</v>
      </c>
      <c r="AH38" s="1300">
        <v>0</v>
      </c>
      <c r="AI38" s="1306">
        <v>0</v>
      </c>
      <c r="AJ38" s="1306">
        <v>0</v>
      </c>
      <c r="AK38" s="1306">
        <v>0</v>
      </c>
      <c r="AL38" s="1306">
        <v>0</v>
      </c>
      <c r="AM38" s="1306">
        <v>0</v>
      </c>
      <c r="AN38" s="1306">
        <v>0</v>
      </c>
      <c r="AO38" s="1306">
        <v>0</v>
      </c>
      <c r="AP38" s="1306">
        <v>0</v>
      </c>
      <c r="AQ38" s="1307">
        <v>0</v>
      </c>
      <c r="AR38" s="1306">
        <v>0</v>
      </c>
      <c r="AS38" s="1306">
        <v>0</v>
      </c>
      <c r="AT38" s="1306">
        <v>0</v>
      </c>
      <c r="AU38" s="1306">
        <v>0</v>
      </c>
      <c r="AV38" s="1307">
        <v>0</v>
      </c>
      <c r="AW38" s="1306">
        <v>0</v>
      </c>
      <c r="AX38" s="1306">
        <v>0</v>
      </c>
      <c r="AY38" s="1313">
        <v>0</v>
      </c>
      <c r="AZ38" s="1312">
        <v>0</v>
      </c>
      <c r="BA38" s="1312">
        <v>0</v>
      </c>
      <c r="BB38" s="1313">
        <v>0</v>
      </c>
      <c r="BC38" s="1312">
        <v>0</v>
      </c>
      <c r="BD38" s="1312">
        <v>0</v>
      </c>
      <c r="BE38" s="1312">
        <v>0</v>
      </c>
      <c r="BF38" s="1312">
        <v>0</v>
      </c>
      <c r="BG38" s="1312">
        <v>0</v>
      </c>
      <c r="BH38" s="1312">
        <v>0</v>
      </c>
      <c r="BI38" s="1312">
        <v>0</v>
      </c>
      <c r="BJ38" s="1312">
        <v>0</v>
      </c>
      <c r="BK38" s="1312">
        <v>0</v>
      </c>
      <c r="BL38" s="1312">
        <v>0</v>
      </c>
      <c r="BM38" s="1312">
        <v>0</v>
      </c>
      <c r="BN38" s="1312">
        <v>0</v>
      </c>
      <c r="BO38" s="1312">
        <v>0</v>
      </c>
      <c r="BP38" s="1319">
        <v>0</v>
      </c>
      <c r="BQ38" s="1319">
        <v>0</v>
      </c>
      <c r="BR38" s="1319">
        <v>0</v>
      </c>
      <c r="BS38" s="1319">
        <v>0</v>
      </c>
      <c r="BT38" s="1319">
        <v>0</v>
      </c>
      <c r="BU38" s="1319">
        <v>0</v>
      </c>
      <c r="BV38" s="1319">
        <v>0</v>
      </c>
      <c r="BW38" s="1320">
        <v>0</v>
      </c>
      <c r="BX38" s="1319">
        <v>0</v>
      </c>
      <c r="BY38" s="1319">
        <v>0</v>
      </c>
      <c r="BZ38" s="1319">
        <v>0</v>
      </c>
      <c r="CA38" s="1319">
        <v>0</v>
      </c>
      <c r="CB38" s="1319">
        <v>0</v>
      </c>
      <c r="CC38" s="1319">
        <v>0</v>
      </c>
      <c r="CD38" s="1319">
        <v>0</v>
      </c>
      <c r="CE38" s="1319">
        <v>0</v>
      </c>
      <c r="CF38" s="1319">
        <v>0</v>
      </c>
      <c r="CG38" s="1326">
        <v>0</v>
      </c>
      <c r="CH38" s="1326">
        <v>0</v>
      </c>
      <c r="CI38" s="1326">
        <v>0</v>
      </c>
      <c r="CJ38" s="1326">
        <v>0</v>
      </c>
      <c r="CK38" s="1326">
        <v>0</v>
      </c>
      <c r="CL38" s="1326">
        <v>0</v>
      </c>
      <c r="CM38" s="1326">
        <v>0</v>
      </c>
      <c r="CN38" s="1326">
        <v>0</v>
      </c>
      <c r="CO38" s="1326">
        <v>0</v>
      </c>
      <c r="CP38" s="1326">
        <v>0</v>
      </c>
      <c r="CQ38" s="1326">
        <v>0</v>
      </c>
      <c r="CR38" s="1326">
        <v>0</v>
      </c>
      <c r="CS38" s="1326">
        <v>0</v>
      </c>
      <c r="CT38" s="1330">
        <v>0</v>
      </c>
    </row>
    <row r="39" spans="1:100" x14ac:dyDescent="0.25">
      <c r="A39" s="1290" t="s">
        <v>135</v>
      </c>
      <c r="B39" s="1291">
        <v>0</v>
      </c>
      <c r="C39" s="1291">
        <v>0</v>
      </c>
      <c r="D39" s="1291">
        <v>0</v>
      </c>
      <c r="E39" s="1291">
        <v>0</v>
      </c>
      <c r="F39" s="1291">
        <v>0</v>
      </c>
      <c r="G39" s="1291">
        <v>0</v>
      </c>
      <c r="H39" s="1291">
        <v>0</v>
      </c>
      <c r="I39" s="1291">
        <v>0</v>
      </c>
      <c r="J39" s="1291">
        <v>0</v>
      </c>
      <c r="K39" s="1291">
        <v>0</v>
      </c>
      <c r="L39" s="1291">
        <v>0</v>
      </c>
      <c r="M39" s="1291">
        <v>0</v>
      </c>
      <c r="N39" s="1291">
        <v>0</v>
      </c>
      <c r="O39" s="1291">
        <v>0</v>
      </c>
      <c r="P39" s="1291">
        <v>0</v>
      </c>
      <c r="Q39" s="1291">
        <v>0</v>
      </c>
      <c r="R39" s="1300">
        <v>0</v>
      </c>
      <c r="S39" s="1300">
        <v>0</v>
      </c>
      <c r="T39" s="1300">
        <v>0</v>
      </c>
      <c r="U39" s="1300">
        <v>0</v>
      </c>
      <c r="V39" s="1300">
        <v>0</v>
      </c>
      <c r="W39" s="1300">
        <v>0</v>
      </c>
      <c r="X39" s="1300">
        <v>0</v>
      </c>
      <c r="Y39" s="1300">
        <v>0</v>
      </c>
      <c r="Z39" s="1300">
        <v>0</v>
      </c>
      <c r="AA39" s="1300">
        <v>0</v>
      </c>
      <c r="AB39" s="1300">
        <v>1</v>
      </c>
      <c r="AC39" s="1300">
        <v>2</v>
      </c>
      <c r="AD39" s="1300">
        <v>2</v>
      </c>
      <c r="AE39" s="1301">
        <v>2</v>
      </c>
      <c r="AF39" s="1300">
        <v>2</v>
      </c>
      <c r="AG39" s="1300">
        <v>4</v>
      </c>
      <c r="AH39" s="1300">
        <v>5</v>
      </c>
      <c r="AI39" s="1306">
        <v>5</v>
      </c>
      <c r="AJ39" s="1306">
        <v>7</v>
      </c>
      <c r="AK39" s="1306">
        <v>10</v>
      </c>
      <c r="AL39" s="1306">
        <v>13</v>
      </c>
      <c r="AM39" s="1306">
        <v>14</v>
      </c>
      <c r="AN39" s="1306">
        <v>24</v>
      </c>
      <c r="AO39" s="1306">
        <v>13</v>
      </c>
      <c r="AP39" s="1306">
        <v>13</v>
      </c>
      <c r="AQ39" s="1307">
        <v>13</v>
      </c>
      <c r="AR39" s="1306">
        <v>15</v>
      </c>
      <c r="AS39" s="1306">
        <v>13</v>
      </c>
      <c r="AT39" s="1306">
        <v>13</v>
      </c>
      <c r="AU39" s="1306">
        <v>12</v>
      </c>
      <c r="AV39" s="1307">
        <v>11</v>
      </c>
      <c r="AW39" s="1306">
        <v>11</v>
      </c>
      <c r="AX39" s="1306">
        <v>13</v>
      </c>
      <c r="AY39" s="1313">
        <v>21</v>
      </c>
      <c r="AZ39" s="1312">
        <v>10</v>
      </c>
      <c r="BA39" s="1312">
        <v>17</v>
      </c>
      <c r="BB39" s="1313">
        <v>6</v>
      </c>
      <c r="BC39" s="1312">
        <v>3</v>
      </c>
      <c r="BD39" s="1312">
        <v>3</v>
      </c>
      <c r="BE39" s="1312">
        <v>2</v>
      </c>
      <c r="BF39" s="1312">
        <v>3</v>
      </c>
      <c r="BG39" s="1312">
        <v>6</v>
      </c>
      <c r="BH39" s="1312">
        <v>8</v>
      </c>
      <c r="BI39" s="1312">
        <v>10</v>
      </c>
      <c r="BJ39" s="1312">
        <v>6</v>
      </c>
      <c r="BK39" s="1312">
        <v>4</v>
      </c>
      <c r="BL39" s="1312">
        <v>4</v>
      </c>
      <c r="BM39" s="1312">
        <v>5</v>
      </c>
      <c r="BN39" s="1312">
        <v>4</v>
      </c>
      <c r="BO39" s="1312">
        <v>4</v>
      </c>
      <c r="BP39" s="1319">
        <v>3</v>
      </c>
      <c r="BQ39" s="1319">
        <v>2</v>
      </c>
      <c r="BR39" s="1319">
        <v>1</v>
      </c>
      <c r="BS39" s="1319">
        <v>0</v>
      </c>
      <c r="BT39" s="1319">
        <v>0</v>
      </c>
      <c r="BU39" s="1319">
        <v>0</v>
      </c>
      <c r="BV39" s="1319">
        <v>0</v>
      </c>
      <c r="BW39" s="1320">
        <v>0</v>
      </c>
      <c r="BX39" s="1319">
        <v>0</v>
      </c>
      <c r="BY39" s="1319">
        <v>0</v>
      </c>
      <c r="BZ39" s="1319">
        <v>0</v>
      </c>
      <c r="CA39" s="1319">
        <v>0</v>
      </c>
      <c r="CB39" s="1319">
        <v>0</v>
      </c>
      <c r="CC39" s="1319">
        <v>0</v>
      </c>
      <c r="CD39" s="1319">
        <v>0</v>
      </c>
      <c r="CE39" s="1319">
        <v>0</v>
      </c>
      <c r="CF39" s="1319">
        <v>0</v>
      </c>
      <c r="CG39" s="1326">
        <v>0</v>
      </c>
      <c r="CH39" s="1326">
        <v>0</v>
      </c>
      <c r="CI39" s="1326">
        <v>0</v>
      </c>
      <c r="CJ39" s="1326">
        <v>0</v>
      </c>
      <c r="CK39" s="1326">
        <v>0</v>
      </c>
      <c r="CL39" s="1326">
        <v>0</v>
      </c>
      <c r="CM39" s="1326">
        <v>0</v>
      </c>
      <c r="CN39" s="1326">
        <v>0</v>
      </c>
      <c r="CO39" s="1326">
        <v>0</v>
      </c>
      <c r="CP39" s="1326">
        <v>0</v>
      </c>
      <c r="CQ39" s="1326">
        <v>0</v>
      </c>
      <c r="CR39" s="1326">
        <v>0</v>
      </c>
      <c r="CS39" s="1326">
        <v>0</v>
      </c>
      <c r="CT39" s="1330">
        <v>222.3</v>
      </c>
    </row>
    <row r="40" spans="1:100" x14ac:dyDescent="0.25">
      <c r="A40" s="1293" t="s">
        <v>136</v>
      </c>
      <c r="B40" s="1291">
        <v>15</v>
      </c>
      <c r="C40" s="1291">
        <v>12</v>
      </c>
      <c r="D40" s="1291">
        <v>13</v>
      </c>
      <c r="E40" s="1291">
        <v>11</v>
      </c>
      <c r="F40" s="1291">
        <v>12</v>
      </c>
      <c r="G40" s="1291">
        <v>9</v>
      </c>
      <c r="H40" s="1291">
        <v>9</v>
      </c>
      <c r="I40" s="1291">
        <v>8</v>
      </c>
      <c r="J40" s="1291">
        <v>8</v>
      </c>
      <c r="K40" s="1291">
        <v>5</v>
      </c>
      <c r="L40" s="1291">
        <v>5</v>
      </c>
      <c r="M40" s="1291">
        <v>5</v>
      </c>
      <c r="N40" s="1291">
        <v>5</v>
      </c>
      <c r="O40" s="1291">
        <v>7</v>
      </c>
      <c r="P40" s="1291">
        <v>6</v>
      </c>
      <c r="Q40" s="1291">
        <v>6</v>
      </c>
      <c r="R40" s="1300">
        <v>7</v>
      </c>
      <c r="S40" s="1300">
        <v>9</v>
      </c>
      <c r="T40" s="1300">
        <v>9</v>
      </c>
      <c r="U40" s="1300">
        <v>5</v>
      </c>
      <c r="V40" s="1300">
        <v>3</v>
      </c>
      <c r="W40" s="1300">
        <v>2</v>
      </c>
      <c r="X40" s="1300">
        <v>4</v>
      </c>
      <c r="Y40" s="1300">
        <v>3</v>
      </c>
      <c r="Z40" s="1300">
        <v>1</v>
      </c>
      <c r="AA40" s="1300">
        <v>0</v>
      </c>
      <c r="AB40" s="1300">
        <v>1</v>
      </c>
      <c r="AC40" s="1300">
        <v>1</v>
      </c>
      <c r="AD40" s="1300">
        <v>1</v>
      </c>
      <c r="AE40" s="1301">
        <v>2</v>
      </c>
      <c r="AF40" s="1300">
        <v>2</v>
      </c>
      <c r="AG40" s="1300">
        <v>3</v>
      </c>
      <c r="AH40" s="1300">
        <v>1</v>
      </c>
      <c r="AI40" s="1306">
        <v>2</v>
      </c>
      <c r="AJ40" s="1306">
        <v>1</v>
      </c>
      <c r="AK40" s="1306">
        <v>0</v>
      </c>
      <c r="AL40" s="1306">
        <v>0</v>
      </c>
      <c r="AM40" s="1306">
        <v>0</v>
      </c>
      <c r="AN40" s="1306">
        <v>0</v>
      </c>
      <c r="AO40" s="1306">
        <v>4</v>
      </c>
      <c r="AP40" s="1306">
        <v>3</v>
      </c>
      <c r="AQ40" s="1307">
        <v>5</v>
      </c>
      <c r="AR40" s="1306">
        <v>8</v>
      </c>
      <c r="AS40" s="1306">
        <v>5</v>
      </c>
      <c r="AT40" s="1306">
        <v>6</v>
      </c>
      <c r="AU40" s="1306">
        <v>6</v>
      </c>
      <c r="AV40" s="1307">
        <v>5</v>
      </c>
      <c r="AW40" s="1306">
        <v>5</v>
      </c>
      <c r="AX40" s="1306">
        <v>5</v>
      </c>
      <c r="AY40" s="1313">
        <v>5</v>
      </c>
      <c r="AZ40" s="1312">
        <v>8</v>
      </c>
      <c r="BA40" s="1312">
        <v>10</v>
      </c>
      <c r="BB40" s="1313">
        <v>13</v>
      </c>
      <c r="BC40" s="1312">
        <v>15</v>
      </c>
      <c r="BD40" s="1312">
        <v>14</v>
      </c>
      <c r="BE40" s="1312">
        <v>15</v>
      </c>
      <c r="BF40" s="1312">
        <v>17</v>
      </c>
      <c r="BG40" s="1312">
        <v>19</v>
      </c>
      <c r="BH40" s="1312">
        <v>18</v>
      </c>
      <c r="BI40" s="1312">
        <v>19</v>
      </c>
      <c r="BJ40" s="1312">
        <v>17</v>
      </c>
      <c r="BK40" s="1312">
        <v>18</v>
      </c>
      <c r="BL40" s="1312">
        <v>18</v>
      </c>
      <c r="BM40" s="1312">
        <v>19</v>
      </c>
      <c r="BN40" s="1312">
        <v>19</v>
      </c>
      <c r="BO40" s="1312">
        <v>19</v>
      </c>
      <c r="BP40" s="1319">
        <v>19</v>
      </c>
      <c r="BQ40" s="1319">
        <v>19</v>
      </c>
      <c r="BR40" s="1319">
        <v>19</v>
      </c>
      <c r="BS40" s="1319">
        <v>19</v>
      </c>
      <c r="BT40" s="1319">
        <v>19</v>
      </c>
      <c r="BU40" s="1319">
        <v>19</v>
      </c>
      <c r="BV40" s="1319">
        <v>19</v>
      </c>
      <c r="BW40" s="1320">
        <v>19</v>
      </c>
      <c r="BX40" s="1319">
        <v>19</v>
      </c>
      <c r="BY40" s="1319">
        <v>18</v>
      </c>
      <c r="BZ40" s="1319">
        <v>19</v>
      </c>
      <c r="CA40" s="1319">
        <v>19</v>
      </c>
      <c r="CB40" s="1319">
        <v>18</v>
      </c>
      <c r="CC40" s="1319">
        <v>18</v>
      </c>
      <c r="CD40" s="1319">
        <v>19</v>
      </c>
      <c r="CE40" s="1319">
        <v>18</v>
      </c>
      <c r="CF40" s="1319">
        <v>19</v>
      </c>
      <c r="CG40" s="1326">
        <v>19</v>
      </c>
      <c r="CH40" s="1326">
        <v>19</v>
      </c>
      <c r="CI40" s="1326">
        <v>19</v>
      </c>
      <c r="CJ40" s="1326">
        <v>19</v>
      </c>
      <c r="CK40" s="1326">
        <v>19</v>
      </c>
      <c r="CL40" s="1326">
        <v>19</v>
      </c>
      <c r="CM40" s="1326">
        <v>19</v>
      </c>
      <c r="CN40" s="1326">
        <v>19</v>
      </c>
      <c r="CO40" s="1326">
        <v>19</v>
      </c>
      <c r="CP40" s="1326">
        <v>19</v>
      </c>
      <c r="CQ40" s="1326">
        <v>19</v>
      </c>
      <c r="CR40" s="1326">
        <v>16</v>
      </c>
      <c r="CS40" s="1326">
        <v>16</v>
      </c>
      <c r="CT40" s="1330">
        <v>963.1</v>
      </c>
    </row>
    <row r="41" spans="1:100" ht="16.5" x14ac:dyDescent="0.25">
      <c r="A41" s="1293" t="s">
        <v>137</v>
      </c>
      <c r="B41" s="1291">
        <v>0</v>
      </c>
      <c r="C41" s="1291">
        <v>0</v>
      </c>
      <c r="D41" s="1291">
        <v>0</v>
      </c>
      <c r="E41" s="1291">
        <v>0</v>
      </c>
      <c r="F41" s="1291">
        <v>0</v>
      </c>
      <c r="G41" s="1291">
        <v>0</v>
      </c>
      <c r="H41" s="1291">
        <v>0</v>
      </c>
      <c r="I41" s="1291">
        <v>0</v>
      </c>
      <c r="J41" s="1291">
        <v>0</v>
      </c>
      <c r="K41" s="1291">
        <v>0</v>
      </c>
      <c r="L41" s="1291">
        <v>0</v>
      </c>
      <c r="M41" s="1291">
        <v>0</v>
      </c>
      <c r="N41" s="1291">
        <v>0</v>
      </c>
      <c r="O41" s="1291">
        <v>0</v>
      </c>
      <c r="P41" s="1291">
        <v>0</v>
      </c>
      <c r="Q41" s="1291">
        <v>0</v>
      </c>
      <c r="R41" s="1300">
        <v>0</v>
      </c>
      <c r="S41" s="1300">
        <v>0</v>
      </c>
      <c r="T41" s="1300">
        <v>0</v>
      </c>
      <c r="U41" s="1300">
        <v>0</v>
      </c>
      <c r="V41" s="1300">
        <v>0</v>
      </c>
      <c r="W41" s="1300">
        <v>0</v>
      </c>
      <c r="X41" s="1300">
        <v>0</v>
      </c>
      <c r="Y41" s="1300">
        <v>0</v>
      </c>
      <c r="Z41" s="1300">
        <v>0</v>
      </c>
      <c r="AA41" s="1300">
        <v>0</v>
      </c>
      <c r="AB41" s="1300">
        <v>0</v>
      </c>
      <c r="AC41" s="1300">
        <v>0</v>
      </c>
      <c r="AD41" s="1300">
        <v>0</v>
      </c>
      <c r="AE41" s="1301">
        <v>60</v>
      </c>
      <c r="AF41" s="1300">
        <v>62</v>
      </c>
      <c r="AG41" s="1300">
        <v>61</v>
      </c>
      <c r="AH41" s="1300">
        <v>60</v>
      </c>
      <c r="AI41" s="1306">
        <v>59</v>
      </c>
      <c r="AJ41" s="1306">
        <v>58</v>
      </c>
      <c r="AK41" s="1306">
        <v>58</v>
      </c>
      <c r="AL41" s="1306">
        <v>57</v>
      </c>
      <c r="AM41" s="1306">
        <v>56</v>
      </c>
      <c r="AN41" s="1306">
        <v>56</v>
      </c>
      <c r="AO41" s="1306">
        <v>56</v>
      </c>
      <c r="AP41" s="1306">
        <v>55</v>
      </c>
      <c r="AQ41" s="1307">
        <v>51</v>
      </c>
      <c r="AR41" s="1306">
        <v>52</v>
      </c>
      <c r="AS41" s="1306">
        <v>52</v>
      </c>
      <c r="AT41" s="1306">
        <v>45</v>
      </c>
      <c r="AU41" s="1306">
        <v>46</v>
      </c>
      <c r="AV41" s="1307">
        <v>49</v>
      </c>
      <c r="AW41" s="1306">
        <v>50</v>
      </c>
      <c r="AX41" s="1306">
        <v>50</v>
      </c>
      <c r="AY41" s="1313">
        <v>41</v>
      </c>
      <c r="AZ41" s="1312">
        <v>39</v>
      </c>
      <c r="BA41" s="1312">
        <v>44</v>
      </c>
      <c r="BB41" s="1313">
        <v>44</v>
      </c>
      <c r="BC41" s="1312">
        <v>49</v>
      </c>
      <c r="BD41" s="1312">
        <v>42</v>
      </c>
      <c r="BE41" s="1312">
        <v>51</v>
      </c>
      <c r="BF41" s="1312">
        <v>55</v>
      </c>
      <c r="BG41" s="1312">
        <v>58</v>
      </c>
      <c r="BH41" s="1312">
        <v>55</v>
      </c>
      <c r="BI41" s="1312">
        <v>64</v>
      </c>
      <c r="BJ41" s="1312">
        <v>68</v>
      </c>
      <c r="BK41" s="1312">
        <v>71</v>
      </c>
      <c r="BL41" s="1312">
        <v>73</v>
      </c>
      <c r="BM41" s="1312">
        <v>68</v>
      </c>
      <c r="BN41" s="1312">
        <v>69</v>
      </c>
      <c r="BO41" s="1312">
        <v>69</v>
      </c>
      <c r="BP41" s="1319">
        <v>66</v>
      </c>
      <c r="BQ41" s="1319">
        <v>69</v>
      </c>
      <c r="BR41" s="1319">
        <v>66</v>
      </c>
      <c r="BS41" s="1319">
        <v>64</v>
      </c>
      <c r="BT41" s="1319">
        <v>64</v>
      </c>
      <c r="BU41" s="1319">
        <v>63</v>
      </c>
      <c r="BV41" s="1320">
        <v>161</v>
      </c>
      <c r="BW41" s="1320">
        <v>165</v>
      </c>
      <c r="BX41" s="1319">
        <v>165</v>
      </c>
      <c r="BY41" s="1320">
        <v>165</v>
      </c>
      <c r="BZ41" s="1320">
        <v>165</v>
      </c>
      <c r="CA41" s="1320">
        <v>165</v>
      </c>
      <c r="CB41" s="1320">
        <v>165</v>
      </c>
      <c r="CC41" s="1320">
        <v>165</v>
      </c>
      <c r="CD41" s="1320">
        <v>165</v>
      </c>
      <c r="CE41" s="1320">
        <v>164</v>
      </c>
      <c r="CF41" s="1320">
        <v>165</v>
      </c>
      <c r="CG41" s="1326">
        <v>165</v>
      </c>
      <c r="CH41" s="1326">
        <v>165</v>
      </c>
      <c r="CI41" s="1326">
        <v>165</v>
      </c>
      <c r="CJ41" s="1326">
        <v>165</v>
      </c>
      <c r="CK41" s="1326">
        <v>163</v>
      </c>
      <c r="CL41" s="1327">
        <v>163</v>
      </c>
      <c r="CM41" s="1326">
        <v>85</v>
      </c>
      <c r="CN41" s="1326">
        <v>89</v>
      </c>
      <c r="CO41" s="1326">
        <v>95</v>
      </c>
      <c r="CP41" s="1326">
        <v>96</v>
      </c>
      <c r="CQ41" s="1326">
        <v>100</v>
      </c>
      <c r="CR41" s="1327">
        <v>103</v>
      </c>
      <c r="CS41" s="1326">
        <v>100</v>
      </c>
      <c r="CT41" s="1330">
        <v>31.2</v>
      </c>
    </row>
    <row r="42" spans="1:100" x14ac:dyDescent="0.25">
      <c r="A42" s="1293" t="s">
        <v>138</v>
      </c>
      <c r="B42" s="1295">
        <v>1180</v>
      </c>
      <c r="C42" s="1295">
        <v>1192</v>
      </c>
      <c r="D42" s="1295">
        <v>1172</v>
      </c>
      <c r="E42" s="1295">
        <v>1157</v>
      </c>
      <c r="F42" s="1296">
        <v>1127</v>
      </c>
      <c r="G42" s="1296">
        <v>1120</v>
      </c>
      <c r="H42" s="1296">
        <v>1115</v>
      </c>
      <c r="I42" s="1296">
        <v>1106</v>
      </c>
      <c r="J42" s="1296">
        <v>1093</v>
      </c>
      <c r="K42" s="1296">
        <v>1087</v>
      </c>
      <c r="L42" s="1296">
        <v>1094</v>
      </c>
      <c r="M42" s="1296">
        <v>1085</v>
      </c>
      <c r="N42" s="1296">
        <v>1087</v>
      </c>
      <c r="O42" s="1296">
        <v>1078</v>
      </c>
      <c r="P42" s="1296">
        <v>1086</v>
      </c>
      <c r="Q42" s="1297">
        <v>1107</v>
      </c>
      <c r="R42" s="1302">
        <v>1121</v>
      </c>
      <c r="S42" s="1302">
        <v>1185</v>
      </c>
      <c r="T42" s="1302">
        <v>1283</v>
      </c>
      <c r="U42" s="1302">
        <v>1373</v>
      </c>
      <c r="V42" s="1302">
        <v>1459</v>
      </c>
      <c r="W42" s="1302">
        <v>1621</v>
      </c>
      <c r="X42" s="1302">
        <v>1726</v>
      </c>
      <c r="Y42" s="1302">
        <v>1838</v>
      </c>
      <c r="Z42" s="1302">
        <v>1840</v>
      </c>
      <c r="AA42" s="1302">
        <v>1814</v>
      </c>
      <c r="AB42" s="1302">
        <v>1678</v>
      </c>
      <c r="AC42" s="1302">
        <v>1582</v>
      </c>
      <c r="AD42" s="1302">
        <v>1501</v>
      </c>
      <c r="AE42" s="1302">
        <v>1542</v>
      </c>
      <c r="AF42" s="1302">
        <v>1534</v>
      </c>
      <c r="AG42" s="1302">
        <v>1545</v>
      </c>
      <c r="AH42" s="1303">
        <v>1596</v>
      </c>
      <c r="AI42" s="1309">
        <v>1650</v>
      </c>
      <c r="AJ42" s="1309">
        <v>1698</v>
      </c>
      <c r="AK42" s="1309">
        <v>1749</v>
      </c>
      <c r="AL42" s="1309">
        <v>1754</v>
      </c>
      <c r="AM42" s="1309">
        <v>1788</v>
      </c>
      <c r="AN42" s="1309">
        <v>1804</v>
      </c>
      <c r="AO42" s="1309">
        <v>1816</v>
      </c>
      <c r="AP42" s="1308">
        <v>1828</v>
      </c>
      <c r="AQ42" s="1308">
        <v>1816</v>
      </c>
      <c r="AR42" s="1308">
        <v>1869</v>
      </c>
      <c r="AS42" s="1308">
        <v>1871</v>
      </c>
      <c r="AT42" s="1308">
        <v>1892</v>
      </c>
      <c r="AU42" s="1309">
        <v>1908</v>
      </c>
      <c r="AV42" s="1308">
        <v>1947</v>
      </c>
      <c r="AW42" s="1308">
        <v>1951</v>
      </c>
      <c r="AX42" s="1310">
        <v>1947</v>
      </c>
      <c r="AY42" s="1314">
        <v>1946</v>
      </c>
      <c r="AZ42" s="1314">
        <v>1915</v>
      </c>
      <c r="BA42" s="1314">
        <v>1870</v>
      </c>
      <c r="BB42" s="1315">
        <v>1821</v>
      </c>
      <c r="BC42" s="1315">
        <v>1799</v>
      </c>
      <c r="BD42" s="1315">
        <v>1792</v>
      </c>
      <c r="BE42" s="1315">
        <v>1786</v>
      </c>
      <c r="BF42" s="1315">
        <v>1767</v>
      </c>
      <c r="BG42" s="1315">
        <v>1814</v>
      </c>
      <c r="BH42" s="1315">
        <v>1851</v>
      </c>
      <c r="BI42" s="1315">
        <v>1854</v>
      </c>
      <c r="BJ42" s="1315">
        <v>1833</v>
      </c>
      <c r="BK42" s="1315">
        <v>1821</v>
      </c>
      <c r="BL42" s="1315">
        <v>1840</v>
      </c>
      <c r="BM42" s="1315">
        <v>1856</v>
      </c>
      <c r="BN42" s="1315">
        <v>1902</v>
      </c>
      <c r="BO42" s="1316">
        <v>1888</v>
      </c>
      <c r="BP42" s="1321">
        <v>1893</v>
      </c>
      <c r="BQ42" s="1321">
        <v>1884</v>
      </c>
      <c r="BR42" s="1321">
        <v>1894</v>
      </c>
      <c r="BS42" s="1321">
        <v>1858</v>
      </c>
      <c r="BT42" s="1321">
        <v>1888</v>
      </c>
      <c r="BU42" s="1321">
        <v>1907</v>
      </c>
      <c r="BV42" s="1321">
        <v>2054</v>
      </c>
      <c r="BW42" s="1321">
        <v>2182</v>
      </c>
      <c r="BX42" s="1321">
        <v>2296</v>
      </c>
      <c r="BY42" s="1321">
        <v>2366</v>
      </c>
      <c r="BZ42" s="1321">
        <v>2315</v>
      </c>
      <c r="CA42" s="1321">
        <v>2275</v>
      </c>
      <c r="CB42" s="1321">
        <v>2240</v>
      </c>
      <c r="CC42" s="1321">
        <v>2177</v>
      </c>
      <c r="CD42" s="1321">
        <v>2122</v>
      </c>
      <c r="CE42" s="1321">
        <v>2063</v>
      </c>
      <c r="CF42" s="1322">
        <v>2058</v>
      </c>
      <c r="CG42" s="1329">
        <v>2012</v>
      </c>
      <c r="CH42" s="1329">
        <v>1935</v>
      </c>
      <c r="CI42" s="1329">
        <v>1883</v>
      </c>
      <c r="CJ42" s="1329">
        <v>1907</v>
      </c>
      <c r="CK42" s="1329">
        <v>1759</v>
      </c>
      <c r="CL42" s="1328">
        <v>1676</v>
      </c>
      <c r="CM42" s="1328">
        <v>1533</v>
      </c>
      <c r="CN42" s="1328">
        <v>1478</v>
      </c>
      <c r="CO42" s="1328">
        <v>1440</v>
      </c>
      <c r="CP42" s="1328">
        <v>1399</v>
      </c>
      <c r="CQ42" s="1329">
        <v>1368</v>
      </c>
      <c r="CR42" s="1328">
        <v>1335</v>
      </c>
      <c r="CS42" s="1328">
        <v>1320</v>
      </c>
      <c r="CT42" s="1331">
        <v>39614.800000000003</v>
      </c>
    </row>
    <row r="43" spans="1:100" x14ac:dyDescent="0.25">
      <c r="B43" s="4"/>
      <c r="C43" s="4"/>
      <c r="D43" s="4"/>
      <c r="E43" s="4"/>
      <c r="F43" s="5"/>
      <c r="G43" s="5"/>
      <c r="H43" s="5"/>
      <c r="I43" s="5"/>
      <c r="J43" s="4"/>
      <c r="K43" s="5"/>
      <c r="L43" s="4"/>
      <c r="M43" s="4"/>
      <c r="N43" s="4"/>
      <c r="O43" s="5"/>
      <c r="P43" s="4"/>
      <c r="Q43" s="4"/>
      <c r="R43" s="5"/>
      <c r="S43" s="5"/>
      <c r="T43" s="4"/>
      <c r="U43" s="4"/>
      <c r="V43" s="4"/>
      <c r="W43" s="5"/>
      <c r="X43" s="4"/>
      <c r="Y43" s="4"/>
      <c r="Z43" s="4"/>
      <c r="AA43" s="5"/>
      <c r="AB43" s="4"/>
      <c r="AC43" s="4"/>
      <c r="AD43" s="4"/>
      <c r="AE43" s="5"/>
      <c r="AF43" s="4"/>
      <c r="AG43" s="4"/>
      <c r="AH43" s="4"/>
      <c r="AI43" s="5"/>
      <c r="AJ43" s="4"/>
      <c r="AK43" s="4"/>
      <c r="AL43" s="4"/>
      <c r="AM43" s="5"/>
      <c r="AN43" s="4"/>
      <c r="AO43" s="5"/>
      <c r="AP43" s="5"/>
      <c r="AQ43" s="5"/>
      <c r="AR43" s="5"/>
      <c r="AS43" s="5"/>
      <c r="AT43" s="5"/>
      <c r="AU43" s="5"/>
      <c r="AV43" s="5"/>
      <c r="AW43" s="5"/>
      <c r="AX43" s="5"/>
      <c r="AY43" s="6"/>
      <c r="AZ43" s="6"/>
      <c r="BA43" s="6"/>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6"/>
      <c r="CM43" s="6"/>
      <c r="CN43" s="6"/>
      <c r="CO43" s="6"/>
      <c r="CP43" s="6"/>
      <c r="CQ43" s="7"/>
      <c r="CR43" s="6"/>
      <c r="CS43" s="6"/>
      <c r="CT43" s="8"/>
    </row>
    <row r="44" spans="1:100" x14ac:dyDescent="0.25">
      <c r="B44" s="4"/>
      <c r="C44" s="4"/>
      <c r="D44" s="4"/>
      <c r="E44" s="4"/>
      <c r="F44" s="5"/>
      <c r="G44" s="5"/>
      <c r="H44" s="5"/>
      <c r="I44" s="5"/>
      <c r="J44" s="4"/>
      <c r="K44" s="5"/>
      <c r="L44" s="4"/>
      <c r="M44" s="4"/>
      <c r="N44" s="4"/>
      <c r="O44" s="5"/>
      <c r="P44" s="4"/>
      <c r="Q44" s="4"/>
      <c r="R44" s="5"/>
      <c r="S44" s="5"/>
      <c r="T44" s="4"/>
      <c r="U44" s="4"/>
      <c r="V44" s="4"/>
      <c r="W44" s="5"/>
      <c r="X44" s="4"/>
      <c r="Y44" s="4"/>
      <c r="Z44" s="4"/>
      <c r="AA44" s="5"/>
      <c r="AB44" s="4"/>
      <c r="AC44" s="4"/>
      <c r="AD44" s="4"/>
      <c r="AE44" s="5"/>
      <c r="AF44" s="4"/>
      <c r="AG44" s="4"/>
      <c r="AH44" s="4"/>
      <c r="AI44" s="5"/>
      <c r="AJ44" s="4"/>
      <c r="AK44" s="4"/>
      <c r="AL44" s="4"/>
      <c r="AM44" s="5"/>
      <c r="AN44" s="4"/>
      <c r="AO44" s="5"/>
      <c r="AP44" s="5"/>
      <c r="AQ44" s="5"/>
      <c r="AR44" s="5"/>
      <c r="AS44" s="5"/>
      <c r="AT44" s="5"/>
      <c r="AU44" s="5"/>
      <c r="AV44" s="5"/>
      <c r="AW44" s="5"/>
      <c r="AX44" s="5"/>
      <c r="AY44" s="6"/>
      <c r="AZ44" s="6"/>
      <c r="BA44" s="6"/>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6"/>
      <c r="CM44" s="6"/>
      <c r="CN44" s="6"/>
      <c r="CO44" s="6"/>
      <c r="CP44" s="6"/>
      <c r="CQ44" s="7"/>
      <c r="CR44" s="6"/>
      <c r="CS44" s="6"/>
      <c r="CT44" s="8"/>
    </row>
    <row r="45" spans="1:100" ht="18" x14ac:dyDescent="0.25">
      <c r="A45" s="100" t="s">
        <v>1</v>
      </c>
      <c r="B45" s="101" t="s">
        <v>2</v>
      </c>
      <c r="C45" s="101" t="s">
        <v>3</v>
      </c>
      <c r="D45" s="101" t="s">
        <v>4</v>
      </c>
      <c r="E45" s="101" t="s">
        <v>5</v>
      </c>
      <c r="F45" s="102" t="s">
        <v>6</v>
      </c>
      <c r="G45" s="102" t="s">
        <v>7</v>
      </c>
      <c r="H45" s="102" t="s">
        <v>8</v>
      </c>
      <c r="I45" s="102" t="s">
        <v>9</v>
      </c>
      <c r="J45" s="101" t="s">
        <v>10</v>
      </c>
      <c r="K45" s="102" t="s">
        <v>11</v>
      </c>
      <c r="L45" s="101" t="s">
        <v>12</v>
      </c>
      <c r="M45" s="101" t="s">
        <v>13</v>
      </c>
      <c r="N45" s="101" t="s">
        <v>14</v>
      </c>
      <c r="O45" s="102" t="s">
        <v>15</v>
      </c>
      <c r="P45" s="101" t="s">
        <v>16</v>
      </c>
      <c r="Q45" s="102" t="s">
        <v>17</v>
      </c>
      <c r="R45" s="101" t="s">
        <v>18</v>
      </c>
      <c r="S45" s="102" t="s">
        <v>19</v>
      </c>
      <c r="T45" s="101" t="s">
        <v>20</v>
      </c>
      <c r="U45" s="101" t="s">
        <v>21</v>
      </c>
      <c r="V45" s="101" t="s">
        <v>22</v>
      </c>
      <c r="W45" s="102" t="s">
        <v>23</v>
      </c>
      <c r="X45" s="101" t="s">
        <v>24</v>
      </c>
      <c r="Y45" s="101" t="s">
        <v>25</v>
      </c>
      <c r="Z45" s="101" t="s">
        <v>26</v>
      </c>
      <c r="AA45" s="102" t="s">
        <v>27</v>
      </c>
      <c r="AB45" s="101" t="s">
        <v>28</v>
      </c>
      <c r="AC45" s="101" t="s">
        <v>29</v>
      </c>
      <c r="AD45" s="101" t="s">
        <v>30</v>
      </c>
      <c r="AE45" s="102" t="s">
        <v>31</v>
      </c>
      <c r="AF45" s="101" t="s">
        <v>32</v>
      </c>
      <c r="AG45" s="101" t="s">
        <v>33</v>
      </c>
      <c r="AH45" s="102" t="s">
        <v>34</v>
      </c>
      <c r="AI45" s="12">
        <v>0.35416666666666669</v>
      </c>
      <c r="AJ45" s="13">
        <v>0.36458333333333331</v>
      </c>
      <c r="AK45" s="13">
        <v>0.375</v>
      </c>
      <c r="AL45" s="13">
        <v>0.38541666666666669</v>
      </c>
      <c r="AM45" s="12">
        <v>0.39583333333333331</v>
      </c>
      <c r="AN45" s="13">
        <v>0.40625</v>
      </c>
      <c r="AO45" s="12">
        <v>0.41666666666666669</v>
      </c>
      <c r="AP45" s="12">
        <v>0.42708333333333331</v>
      </c>
      <c r="AQ45" s="12">
        <v>0.4375</v>
      </c>
      <c r="AR45" s="12">
        <v>0.44791666666666669</v>
      </c>
      <c r="AS45" s="12">
        <v>0.45833333333333331</v>
      </c>
      <c r="AT45" s="12">
        <v>0.46875</v>
      </c>
      <c r="AU45" s="12">
        <v>0.47916666666666669</v>
      </c>
      <c r="AV45" s="12">
        <v>0.48958333333333331</v>
      </c>
      <c r="AW45" s="12">
        <v>0.5</v>
      </c>
      <c r="AX45" s="12">
        <v>0.51041666666666663</v>
      </c>
      <c r="AY45" s="102" t="s">
        <v>51</v>
      </c>
      <c r="AZ45" s="102" t="s">
        <v>52</v>
      </c>
      <c r="BA45" s="102" t="s">
        <v>53</v>
      </c>
      <c r="BB45" s="102" t="s">
        <v>54</v>
      </c>
      <c r="BC45" s="107" t="s">
        <v>55</v>
      </c>
      <c r="BD45" s="102" t="s">
        <v>56</v>
      </c>
      <c r="BE45" s="102" t="s">
        <v>57</v>
      </c>
      <c r="BF45" s="102" t="s">
        <v>58</v>
      </c>
      <c r="BG45" s="102" t="s">
        <v>59</v>
      </c>
      <c r="BH45" s="102" t="s">
        <v>60</v>
      </c>
      <c r="BI45" s="102" t="s">
        <v>61</v>
      </c>
      <c r="BJ45" s="102" t="s">
        <v>62</v>
      </c>
      <c r="BK45" s="102" t="s">
        <v>63</v>
      </c>
      <c r="BL45" s="102" t="s">
        <v>64</v>
      </c>
      <c r="BM45" s="102" t="s">
        <v>65</v>
      </c>
      <c r="BN45" s="102" t="s">
        <v>66</v>
      </c>
      <c r="BO45" s="102" t="s">
        <v>67</v>
      </c>
      <c r="BP45" s="102" t="s">
        <v>68</v>
      </c>
      <c r="BQ45" s="102" t="s">
        <v>69</v>
      </c>
      <c r="BR45" s="102" t="s">
        <v>70</v>
      </c>
      <c r="BS45" s="102" t="s">
        <v>71</v>
      </c>
      <c r="BT45" s="102" t="s">
        <v>72</v>
      </c>
      <c r="BU45" s="102" t="s">
        <v>73</v>
      </c>
      <c r="BV45" s="102" t="s">
        <v>74</v>
      </c>
      <c r="BW45" s="102" t="s">
        <v>75</v>
      </c>
      <c r="BX45" s="102" t="s">
        <v>76</v>
      </c>
      <c r="BY45" s="102" t="s">
        <v>77</v>
      </c>
      <c r="BZ45" s="102" t="s">
        <v>78</v>
      </c>
      <c r="CA45" s="102" t="s">
        <v>79</v>
      </c>
      <c r="CB45" s="102" t="s">
        <v>80</v>
      </c>
      <c r="CC45" s="102" t="s">
        <v>81</v>
      </c>
      <c r="CD45" s="102" t="s">
        <v>82</v>
      </c>
      <c r="CE45" s="102" t="s">
        <v>83</v>
      </c>
      <c r="CF45" s="102" t="s">
        <v>84</v>
      </c>
      <c r="CG45" s="102" t="s">
        <v>85</v>
      </c>
      <c r="CH45" s="102" t="s">
        <v>86</v>
      </c>
      <c r="CI45" s="102" t="s">
        <v>87</v>
      </c>
      <c r="CJ45" s="102" t="s">
        <v>88</v>
      </c>
      <c r="CK45" s="102" t="s">
        <v>89</v>
      </c>
      <c r="CL45" s="102" t="s">
        <v>90</v>
      </c>
      <c r="CM45" s="102" t="s">
        <v>91</v>
      </c>
      <c r="CN45" s="102" t="s">
        <v>92</v>
      </c>
      <c r="CO45" s="102" t="s">
        <v>93</v>
      </c>
      <c r="CP45" s="102" t="s">
        <v>94</v>
      </c>
      <c r="CQ45" s="102" t="s">
        <v>95</v>
      </c>
      <c r="CR45" s="102" t="s">
        <v>96</v>
      </c>
      <c r="CS45" s="101" t="s">
        <v>97</v>
      </c>
      <c r="CT45" s="99" t="s">
        <v>98</v>
      </c>
      <c r="CU45" s="3" t="s">
        <v>139</v>
      </c>
      <c r="CV45" s="3" t="s">
        <v>140</v>
      </c>
    </row>
    <row r="46" spans="1:100" x14ac:dyDescent="0.25">
      <c r="A46" s="3" t="s">
        <v>141</v>
      </c>
      <c r="B46" s="16">
        <f>SUM(B17:B19)</f>
        <v>749</v>
      </c>
      <c r="C46" s="16">
        <f t="shared" ref="C46:BN46" si="0">SUM(C17:C19)</f>
        <v>725</v>
      </c>
      <c r="D46" s="16">
        <f t="shared" si="0"/>
        <v>692</v>
      </c>
      <c r="E46" s="16">
        <f t="shared" si="0"/>
        <v>675</v>
      </c>
      <c r="F46" s="16">
        <f t="shared" si="0"/>
        <v>670</v>
      </c>
      <c r="G46" s="16">
        <f t="shared" si="0"/>
        <v>670</v>
      </c>
      <c r="H46" s="16">
        <f t="shared" si="0"/>
        <v>669</v>
      </c>
      <c r="I46" s="16">
        <f t="shared" si="0"/>
        <v>668</v>
      </c>
      <c r="J46" s="16">
        <f t="shared" si="0"/>
        <v>668</v>
      </c>
      <c r="K46" s="16">
        <f t="shared" si="0"/>
        <v>670</v>
      </c>
      <c r="L46" s="16">
        <f t="shared" si="0"/>
        <v>672</v>
      </c>
      <c r="M46" s="16">
        <f t="shared" si="0"/>
        <v>667</v>
      </c>
      <c r="N46" s="16">
        <f t="shared" si="0"/>
        <v>670</v>
      </c>
      <c r="O46" s="16">
        <f t="shared" si="0"/>
        <v>668</v>
      </c>
      <c r="P46" s="16">
        <f t="shared" si="0"/>
        <v>665</v>
      </c>
      <c r="Q46" s="16">
        <f t="shared" si="0"/>
        <v>667</v>
      </c>
      <c r="R46" s="16">
        <f t="shared" si="0"/>
        <v>686</v>
      </c>
      <c r="S46" s="16">
        <f t="shared" si="0"/>
        <v>716</v>
      </c>
      <c r="T46" s="16">
        <f t="shared" si="0"/>
        <v>744</v>
      </c>
      <c r="U46" s="16">
        <f t="shared" si="0"/>
        <v>782</v>
      </c>
      <c r="V46" s="16">
        <f t="shared" si="0"/>
        <v>806</v>
      </c>
      <c r="W46" s="16">
        <f t="shared" si="0"/>
        <v>811</v>
      </c>
      <c r="X46" s="16">
        <f t="shared" si="0"/>
        <v>810</v>
      </c>
      <c r="Y46" s="16">
        <f t="shared" si="0"/>
        <v>813</v>
      </c>
      <c r="Z46" s="16">
        <f t="shared" si="0"/>
        <v>813</v>
      </c>
      <c r="AA46" s="16">
        <f t="shared" si="0"/>
        <v>815</v>
      </c>
      <c r="AB46" s="16">
        <f t="shared" si="0"/>
        <v>812</v>
      </c>
      <c r="AC46" s="16">
        <f t="shared" si="0"/>
        <v>811</v>
      </c>
      <c r="AD46" s="16">
        <f t="shared" si="0"/>
        <v>813</v>
      </c>
      <c r="AE46" s="16">
        <f t="shared" si="0"/>
        <v>814</v>
      </c>
      <c r="AF46" s="16">
        <f t="shared" si="0"/>
        <v>810</v>
      </c>
      <c r="AG46" s="16">
        <f t="shared" si="0"/>
        <v>807</v>
      </c>
      <c r="AH46" s="16">
        <f t="shared" si="0"/>
        <v>811</v>
      </c>
      <c r="AI46" s="16">
        <f t="shared" si="0"/>
        <v>809</v>
      </c>
      <c r="AJ46" s="16">
        <f t="shared" si="0"/>
        <v>809</v>
      </c>
      <c r="AK46" s="16">
        <f t="shared" si="0"/>
        <v>797</v>
      </c>
      <c r="AL46" s="16">
        <f t="shared" si="0"/>
        <v>793</v>
      </c>
      <c r="AM46" s="16">
        <f t="shared" si="0"/>
        <v>795</v>
      </c>
      <c r="AN46" s="16">
        <f t="shared" si="0"/>
        <v>804</v>
      </c>
      <c r="AO46" s="16">
        <f t="shared" si="0"/>
        <v>805</v>
      </c>
      <c r="AP46" s="16">
        <f t="shared" si="0"/>
        <v>804</v>
      </c>
      <c r="AQ46" s="16">
        <f t="shared" si="0"/>
        <v>802</v>
      </c>
      <c r="AR46" s="16">
        <f t="shared" si="0"/>
        <v>802</v>
      </c>
      <c r="AS46" s="16">
        <f t="shared" si="0"/>
        <v>798</v>
      </c>
      <c r="AT46" s="16">
        <f t="shared" si="0"/>
        <v>806</v>
      </c>
      <c r="AU46" s="16">
        <f t="shared" si="0"/>
        <v>807</v>
      </c>
      <c r="AV46" s="16">
        <f t="shared" si="0"/>
        <v>807</v>
      </c>
      <c r="AW46" s="16">
        <f t="shared" si="0"/>
        <v>809</v>
      </c>
      <c r="AX46" s="16">
        <f t="shared" si="0"/>
        <v>795</v>
      </c>
      <c r="AY46" s="16">
        <f t="shared" si="0"/>
        <v>811</v>
      </c>
      <c r="AZ46" s="16">
        <f t="shared" si="0"/>
        <v>777</v>
      </c>
      <c r="BA46" s="16">
        <f t="shared" si="0"/>
        <v>792</v>
      </c>
      <c r="BB46" s="16">
        <f t="shared" si="0"/>
        <v>795</v>
      </c>
      <c r="BC46" s="16">
        <f t="shared" si="0"/>
        <v>796</v>
      </c>
      <c r="BD46" s="16">
        <f t="shared" si="0"/>
        <v>799</v>
      </c>
      <c r="BE46" s="16">
        <f t="shared" si="0"/>
        <v>797</v>
      </c>
      <c r="BF46" s="16">
        <f t="shared" si="0"/>
        <v>798</v>
      </c>
      <c r="BG46" s="16">
        <f t="shared" si="0"/>
        <v>801</v>
      </c>
      <c r="BH46" s="16">
        <f t="shared" si="0"/>
        <v>801</v>
      </c>
      <c r="BI46" s="16">
        <f t="shared" si="0"/>
        <v>797</v>
      </c>
      <c r="BJ46" s="16">
        <f t="shared" si="0"/>
        <v>801</v>
      </c>
      <c r="BK46" s="16">
        <f t="shared" si="0"/>
        <v>803</v>
      </c>
      <c r="BL46" s="16">
        <f t="shared" si="0"/>
        <v>802</v>
      </c>
      <c r="BM46" s="16">
        <f t="shared" si="0"/>
        <v>804</v>
      </c>
      <c r="BN46" s="16">
        <f t="shared" si="0"/>
        <v>811</v>
      </c>
      <c r="BO46" s="16">
        <f t="shared" ref="BO46:CT46" si="1">SUM(BO17:BO19)</f>
        <v>811</v>
      </c>
      <c r="BP46" s="16">
        <f t="shared" si="1"/>
        <v>812</v>
      </c>
      <c r="BQ46" s="16">
        <f t="shared" si="1"/>
        <v>811</v>
      </c>
      <c r="BR46" s="16">
        <f t="shared" si="1"/>
        <v>811</v>
      </c>
      <c r="BS46" s="16">
        <f t="shared" si="1"/>
        <v>806</v>
      </c>
      <c r="BT46" s="16">
        <f t="shared" si="1"/>
        <v>809</v>
      </c>
      <c r="BU46" s="16">
        <f t="shared" si="1"/>
        <v>803</v>
      </c>
      <c r="BV46" s="16">
        <f t="shared" si="1"/>
        <v>807</v>
      </c>
      <c r="BW46" s="16">
        <f t="shared" si="1"/>
        <v>804</v>
      </c>
      <c r="BX46" s="16">
        <f t="shared" si="1"/>
        <v>806</v>
      </c>
      <c r="BY46" s="16">
        <f t="shared" si="1"/>
        <v>802</v>
      </c>
      <c r="BZ46" s="16">
        <f t="shared" si="1"/>
        <v>807</v>
      </c>
      <c r="CA46" s="16">
        <f t="shared" si="1"/>
        <v>807</v>
      </c>
      <c r="CB46" s="16">
        <f t="shared" si="1"/>
        <v>807</v>
      </c>
      <c r="CC46" s="16">
        <f t="shared" si="1"/>
        <v>805</v>
      </c>
      <c r="CD46" s="16">
        <f t="shared" si="1"/>
        <v>808</v>
      </c>
      <c r="CE46" s="16">
        <f t="shared" si="1"/>
        <v>806</v>
      </c>
      <c r="CF46" s="16">
        <f t="shared" si="1"/>
        <v>809</v>
      </c>
      <c r="CG46" s="16">
        <f t="shared" si="1"/>
        <v>808</v>
      </c>
      <c r="CH46" s="16">
        <f t="shared" si="1"/>
        <v>789</v>
      </c>
      <c r="CI46" s="16">
        <f t="shared" si="1"/>
        <v>765</v>
      </c>
      <c r="CJ46" s="16">
        <f t="shared" si="1"/>
        <v>757</v>
      </c>
      <c r="CK46" s="16">
        <f t="shared" si="1"/>
        <v>749</v>
      </c>
      <c r="CL46" s="16">
        <f t="shared" si="1"/>
        <v>748</v>
      </c>
      <c r="CM46" s="16">
        <f t="shared" si="1"/>
        <v>752</v>
      </c>
      <c r="CN46" s="16">
        <f t="shared" si="1"/>
        <v>750</v>
      </c>
      <c r="CO46" s="16">
        <f t="shared" si="1"/>
        <v>751</v>
      </c>
      <c r="CP46" s="16">
        <f t="shared" si="1"/>
        <v>750</v>
      </c>
      <c r="CQ46" s="16">
        <f t="shared" si="1"/>
        <v>752</v>
      </c>
      <c r="CR46" s="16">
        <f t="shared" si="1"/>
        <v>751</v>
      </c>
      <c r="CS46" s="16">
        <f t="shared" si="1"/>
        <v>752</v>
      </c>
      <c r="CT46" s="16">
        <f t="shared" si="1"/>
        <v>18636.5</v>
      </c>
      <c r="CU46" s="3">
        <v>11189.75</v>
      </c>
      <c r="CV46" s="17"/>
    </row>
    <row r="47" spans="1:100" x14ac:dyDescent="0.25">
      <c r="A47" s="3" t="s">
        <v>142</v>
      </c>
      <c r="B47" s="16">
        <f>SUM(B20:B24,B30:B32)</f>
        <v>0</v>
      </c>
      <c r="C47" s="16">
        <f t="shared" ref="C47:BN47" si="2">SUM(C20:C24,C30:C32)</f>
        <v>0</v>
      </c>
      <c r="D47" s="16">
        <f t="shared" si="2"/>
        <v>0</v>
      </c>
      <c r="E47" s="16">
        <f t="shared" si="2"/>
        <v>0</v>
      </c>
      <c r="F47" s="16">
        <f t="shared" si="2"/>
        <v>0</v>
      </c>
      <c r="G47" s="16">
        <f t="shared" si="2"/>
        <v>0</v>
      </c>
      <c r="H47" s="16">
        <f t="shared" si="2"/>
        <v>0</v>
      </c>
      <c r="I47" s="16">
        <f t="shared" si="2"/>
        <v>0</v>
      </c>
      <c r="J47" s="16">
        <f t="shared" si="2"/>
        <v>0</v>
      </c>
      <c r="K47" s="16">
        <f t="shared" si="2"/>
        <v>0</v>
      </c>
      <c r="L47" s="16">
        <f t="shared" si="2"/>
        <v>0</v>
      </c>
      <c r="M47" s="16">
        <f t="shared" si="2"/>
        <v>0</v>
      </c>
      <c r="N47" s="16">
        <f t="shared" si="2"/>
        <v>0</v>
      </c>
      <c r="O47" s="16">
        <f t="shared" si="2"/>
        <v>0</v>
      </c>
      <c r="P47" s="16">
        <f t="shared" si="2"/>
        <v>0</v>
      </c>
      <c r="Q47" s="16">
        <f t="shared" si="2"/>
        <v>0</v>
      </c>
      <c r="R47" s="16">
        <f t="shared" si="2"/>
        <v>0</v>
      </c>
      <c r="S47" s="16">
        <f t="shared" si="2"/>
        <v>9</v>
      </c>
      <c r="T47" s="16">
        <f t="shared" si="2"/>
        <v>19</v>
      </c>
      <c r="U47" s="16">
        <f t="shared" si="2"/>
        <v>28</v>
      </c>
      <c r="V47" s="16">
        <f t="shared" si="2"/>
        <v>56</v>
      </c>
      <c r="W47" s="16">
        <f t="shared" si="2"/>
        <v>82</v>
      </c>
      <c r="X47" s="16">
        <f t="shared" si="2"/>
        <v>100</v>
      </c>
      <c r="Y47" s="16">
        <f t="shared" si="2"/>
        <v>105</v>
      </c>
      <c r="Z47" s="16">
        <f t="shared" si="2"/>
        <v>108</v>
      </c>
      <c r="AA47" s="16">
        <f t="shared" si="2"/>
        <v>109</v>
      </c>
      <c r="AB47" s="16">
        <f t="shared" si="2"/>
        <v>106</v>
      </c>
      <c r="AC47" s="16">
        <f t="shared" si="2"/>
        <v>107</v>
      </c>
      <c r="AD47" s="16">
        <f t="shared" si="2"/>
        <v>106</v>
      </c>
      <c r="AE47" s="16">
        <f t="shared" si="2"/>
        <v>105</v>
      </c>
      <c r="AF47" s="16">
        <f t="shared" si="2"/>
        <v>107</v>
      </c>
      <c r="AG47" s="16">
        <f t="shared" si="2"/>
        <v>105</v>
      </c>
      <c r="AH47" s="16">
        <f t="shared" si="2"/>
        <v>106</v>
      </c>
      <c r="AI47" s="16">
        <f t="shared" si="2"/>
        <v>105</v>
      </c>
      <c r="AJ47" s="16">
        <f t="shared" si="2"/>
        <v>107</v>
      </c>
      <c r="AK47" s="16">
        <f t="shared" si="2"/>
        <v>106</v>
      </c>
      <c r="AL47" s="16">
        <f t="shared" si="2"/>
        <v>106</v>
      </c>
      <c r="AM47" s="16">
        <f t="shared" si="2"/>
        <v>103</v>
      </c>
      <c r="AN47" s="16">
        <f t="shared" si="2"/>
        <v>94</v>
      </c>
      <c r="AO47" s="16">
        <f t="shared" si="2"/>
        <v>97</v>
      </c>
      <c r="AP47" s="16">
        <f t="shared" si="2"/>
        <v>97</v>
      </c>
      <c r="AQ47" s="16">
        <f t="shared" si="2"/>
        <v>110</v>
      </c>
      <c r="AR47" s="16">
        <f t="shared" si="2"/>
        <v>124</v>
      </c>
      <c r="AS47" s="16">
        <f t="shared" si="2"/>
        <v>132</v>
      </c>
      <c r="AT47" s="16">
        <f t="shared" si="2"/>
        <v>132</v>
      </c>
      <c r="AU47" s="16">
        <f t="shared" si="2"/>
        <v>131</v>
      </c>
      <c r="AV47" s="16">
        <f t="shared" si="2"/>
        <v>134</v>
      </c>
      <c r="AW47" s="16">
        <f t="shared" si="2"/>
        <v>131</v>
      </c>
      <c r="AX47" s="16">
        <f t="shared" si="2"/>
        <v>140</v>
      </c>
      <c r="AY47" s="16">
        <f t="shared" si="2"/>
        <v>141</v>
      </c>
      <c r="AZ47" s="16">
        <f t="shared" si="2"/>
        <v>136</v>
      </c>
      <c r="BA47" s="16">
        <f t="shared" si="2"/>
        <v>106</v>
      </c>
      <c r="BB47" s="16">
        <f t="shared" si="2"/>
        <v>85</v>
      </c>
      <c r="BC47" s="16">
        <f t="shared" si="2"/>
        <v>91</v>
      </c>
      <c r="BD47" s="16">
        <f t="shared" si="2"/>
        <v>92</v>
      </c>
      <c r="BE47" s="16">
        <f t="shared" si="2"/>
        <v>92</v>
      </c>
      <c r="BF47" s="16">
        <f t="shared" si="2"/>
        <v>92</v>
      </c>
      <c r="BG47" s="16">
        <f t="shared" si="2"/>
        <v>91</v>
      </c>
      <c r="BH47" s="16">
        <f t="shared" si="2"/>
        <v>90</v>
      </c>
      <c r="BI47" s="16">
        <f t="shared" si="2"/>
        <v>92</v>
      </c>
      <c r="BJ47" s="16">
        <f t="shared" si="2"/>
        <v>71</v>
      </c>
      <c r="BK47" s="16">
        <f t="shared" si="2"/>
        <v>66</v>
      </c>
      <c r="BL47" s="16">
        <f t="shared" si="2"/>
        <v>66</v>
      </c>
      <c r="BM47" s="16">
        <f t="shared" si="2"/>
        <v>66</v>
      </c>
      <c r="BN47" s="16">
        <f t="shared" si="2"/>
        <v>66</v>
      </c>
      <c r="BO47" s="16">
        <f t="shared" ref="BO47:CT47" si="3">SUM(BO20:BO24,BO30:BO32)</f>
        <v>67</v>
      </c>
      <c r="BP47" s="16">
        <f t="shared" si="3"/>
        <v>69</v>
      </c>
      <c r="BQ47" s="16">
        <f t="shared" si="3"/>
        <v>68</v>
      </c>
      <c r="BR47" s="16">
        <f t="shared" si="3"/>
        <v>68</v>
      </c>
      <c r="BS47" s="16">
        <f t="shared" si="3"/>
        <v>68</v>
      </c>
      <c r="BT47" s="16">
        <f t="shared" si="3"/>
        <v>70</v>
      </c>
      <c r="BU47" s="16">
        <f t="shared" si="3"/>
        <v>92</v>
      </c>
      <c r="BV47" s="16">
        <f t="shared" si="3"/>
        <v>113</v>
      </c>
      <c r="BW47" s="16">
        <f t="shared" si="3"/>
        <v>134</v>
      </c>
      <c r="BX47" s="16">
        <f t="shared" si="3"/>
        <v>136</v>
      </c>
      <c r="BY47" s="16">
        <f t="shared" si="3"/>
        <v>134</v>
      </c>
      <c r="BZ47" s="16">
        <f t="shared" si="3"/>
        <v>153</v>
      </c>
      <c r="CA47" s="16">
        <f t="shared" si="3"/>
        <v>153</v>
      </c>
      <c r="CB47" s="16">
        <f t="shared" si="3"/>
        <v>155</v>
      </c>
      <c r="CC47" s="16">
        <f t="shared" si="3"/>
        <v>153</v>
      </c>
      <c r="CD47" s="16">
        <f t="shared" si="3"/>
        <v>132</v>
      </c>
      <c r="CE47" s="16">
        <f t="shared" si="3"/>
        <v>131</v>
      </c>
      <c r="CF47" s="16">
        <f t="shared" si="3"/>
        <v>117</v>
      </c>
      <c r="CG47" s="16">
        <f t="shared" si="3"/>
        <v>112</v>
      </c>
      <c r="CH47" s="16">
        <f t="shared" si="3"/>
        <v>87</v>
      </c>
      <c r="CI47" s="16">
        <f t="shared" si="3"/>
        <v>88</v>
      </c>
      <c r="CJ47" s="16">
        <f t="shared" si="3"/>
        <v>83</v>
      </c>
      <c r="CK47" s="16">
        <f t="shared" si="3"/>
        <v>0</v>
      </c>
      <c r="CL47" s="16">
        <f t="shared" si="3"/>
        <v>0</v>
      </c>
      <c r="CM47" s="16">
        <f t="shared" si="3"/>
        <v>0</v>
      </c>
      <c r="CN47" s="16">
        <f t="shared" si="3"/>
        <v>0</v>
      </c>
      <c r="CO47" s="16">
        <f t="shared" si="3"/>
        <v>0</v>
      </c>
      <c r="CP47" s="16">
        <f t="shared" si="3"/>
        <v>0</v>
      </c>
      <c r="CQ47" s="16">
        <f t="shared" si="3"/>
        <v>0</v>
      </c>
      <c r="CR47" s="16">
        <f t="shared" si="3"/>
        <v>0</v>
      </c>
      <c r="CS47" s="16">
        <f t="shared" si="3"/>
        <v>0</v>
      </c>
      <c r="CT47" s="16">
        <f t="shared" si="3"/>
        <v>1729.2000000000003</v>
      </c>
      <c r="CU47" s="3">
        <v>4142</v>
      </c>
      <c r="CV47" s="17"/>
    </row>
    <row r="48" spans="1:100" x14ac:dyDescent="0.25">
      <c r="A48" s="3" t="s">
        <v>143</v>
      </c>
      <c r="B48" s="16">
        <f>SUM(B25:B29,B33:B38)</f>
        <v>0</v>
      </c>
      <c r="C48" s="16">
        <f t="shared" ref="C48:BN48" si="4">SUM(C25:C29,C33:C38)</f>
        <v>0</v>
      </c>
      <c r="D48" s="16">
        <f t="shared" si="4"/>
        <v>0</v>
      </c>
      <c r="E48" s="16">
        <f t="shared" si="4"/>
        <v>0</v>
      </c>
      <c r="F48" s="16">
        <f t="shared" si="4"/>
        <v>0</v>
      </c>
      <c r="G48" s="16">
        <f t="shared" si="4"/>
        <v>0</v>
      </c>
      <c r="H48" s="16">
        <f t="shared" si="4"/>
        <v>0</v>
      </c>
      <c r="I48" s="16">
        <f t="shared" si="4"/>
        <v>0</v>
      </c>
      <c r="J48" s="16">
        <f t="shared" si="4"/>
        <v>0</v>
      </c>
      <c r="K48" s="16">
        <f t="shared" si="4"/>
        <v>0</v>
      </c>
      <c r="L48" s="16">
        <f t="shared" si="4"/>
        <v>0</v>
      </c>
      <c r="M48" s="16">
        <f t="shared" si="4"/>
        <v>0</v>
      </c>
      <c r="N48" s="16">
        <f t="shared" si="4"/>
        <v>0</v>
      </c>
      <c r="O48" s="16">
        <f t="shared" si="4"/>
        <v>0</v>
      </c>
      <c r="P48" s="16">
        <f t="shared" si="4"/>
        <v>0</v>
      </c>
      <c r="Q48" s="16">
        <f t="shared" si="4"/>
        <v>0</v>
      </c>
      <c r="R48" s="16">
        <f t="shared" si="4"/>
        <v>0</v>
      </c>
      <c r="S48" s="16">
        <f t="shared" si="4"/>
        <v>0</v>
      </c>
      <c r="T48" s="16">
        <f t="shared" si="4"/>
        <v>0</v>
      </c>
      <c r="U48" s="16">
        <f t="shared" si="4"/>
        <v>0</v>
      </c>
      <c r="V48" s="16">
        <f t="shared" si="4"/>
        <v>0</v>
      </c>
      <c r="W48" s="16">
        <f t="shared" si="4"/>
        <v>0</v>
      </c>
      <c r="X48" s="16">
        <f t="shared" si="4"/>
        <v>0</v>
      </c>
      <c r="Y48" s="16">
        <f t="shared" si="4"/>
        <v>0</v>
      </c>
      <c r="Z48" s="16">
        <f t="shared" si="4"/>
        <v>0</v>
      </c>
      <c r="AA48" s="16">
        <f t="shared" si="4"/>
        <v>0</v>
      </c>
      <c r="AB48" s="16">
        <f t="shared" si="4"/>
        <v>0</v>
      </c>
      <c r="AC48" s="16">
        <f t="shared" si="4"/>
        <v>0</v>
      </c>
      <c r="AD48" s="16">
        <f t="shared" si="4"/>
        <v>0</v>
      </c>
      <c r="AE48" s="16">
        <f t="shared" si="4"/>
        <v>0</v>
      </c>
      <c r="AF48" s="16">
        <f t="shared" si="4"/>
        <v>0</v>
      </c>
      <c r="AG48" s="16">
        <f t="shared" si="4"/>
        <v>0</v>
      </c>
      <c r="AH48" s="16">
        <f t="shared" si="4"/>
        <v>0</v>
      </c>
      <c r="AI48" s="16">
        <f t="shared" si="4"/>
        <v>0</v>
      </c>
      <c r="AJ48" s="16">
        <f t="shared" si="4"/>
        <v>0</v>
      </c>
      <c r="AK48" s="16">
        <f t="shared" si="4"/>
        <v>0</v>
      </c>
      <c r="AL48" s="16">
        <f t="shared" si="4"/>
        <v>0</v>
      </c>
      <c r="AM48" s="16">
        <f t="shared" si="4"/>
        <v>0</v>
      </c>
      <c r="AN48" s="16">
        <f t="shared" si="4"/>
        <v>0</v>
      </c>
      <c r="AO48" s="16">
        <f t="shared" si="4"/>
        <v>0</v>
      </c>
      <c r="AP48" s="16">
        <f t="shared" si="4"/>
        <v>0</v>
      </c>
      <c r="AQ48" s="16">
        <f t="shared" si="4"/>
        <v>0</v>
      </c>
      <c r="AR48" s="16">
        <f t="shared" si="4"/>
        <v>0</v>
      </c>
      <c r="AS48" s="16">
        <f t="shared" si="4"/>
        <v>0</v>
      </c>
      <c r="AT48" s="16">
        <f t="shared" si="4"/>
        <v>0</v>
      </c>
      <c r="AU48" s="16">
        <f t="shared" si="4"/>
        <v>0</v>
      </c>
      <c r="AV48" s="16">
        <f t="shared" si="4"/>
        <v>0</v>
      </c>
      <c r="AW48" s="16">
        <f t="shared" si="4"/>
        <v>0</v>
      </c>
      <c r="AX48" s="16">
        <f t="shared" si="4"/>
        <v>0</v>
      </c>
      <c r="AY48" s="16">
        <f t="shared" si="4"/>
        <v>0</v>
      </c>
      <c r="AZ48" s="16">
        <f t="shared" si="4"/>
        <v>0</v>
      </c>
      <c r="BA48" s="16">
        <f t="shared" si="4"/>
        <v>0</v>
      </c>
      <c r="BB48" s="16">
        <f t="shared" si="4"/>
        <v>0</v>
      </c>
      <c r="BC48" s="16">
        <f t="shared" si="4"/>
        <v>0</v>
      </c>
      <c r="BD48" s="16">
        <f t="shared" si="4"/>
        <v>0</v>
      </c>
      <c r="BE48" s="16">
        <f t="shared" si="4"/>
        <v>0</v>
      </c>
      <c r="BF48" s="16">
        <f t="shared" si="4"/>
        <v>0</v>
      </c>
      <c r="BG48" s="16">
        <f t="shared" si="4"/>
        <v>0</v>
      </c>
      <c r="BH48" s="16">
        <f t="shared" si="4"/>
        <v>0</v>
      </c>
      <c r="BI48" s="16">
        <f t="shared" si="4"/>
        <v>0</v>
      </c>
      <c r="BJ48" s="16">
        <f t="shared" si="4"/>
        <v>0</v>
      </c>
      <c r="BK48" s="16">
        <f t="shared" si="4"/>
        <v>0</v>
      </c>
      <c r="BL48" s="16">
        <f t="shared" si="4"/>
        <v>0</v>
      </c>
      <c r="BM48" s="16">
        <f t="shared" si="4"/>
        <v>0</v>
      </c>
      <c r="BN48" s="16">
        <f t="shared" si="4"/>
        <v>0</v>
      </c>
      <c r="BO48" s="16">
        <f t="shared" ref="BO48:CT48" si="5">SUM(BO25:BO29,BO33:BO38)</f>
        <v>0</v>
      </c>
      <c r="BP48" s="16">
        <f t="shared" si="5"/>
        <v>0</v>
      </c>
      <c r="BQ48" s="16">
        <f t="shared" si="5"/>
        <v>0</v>
      </c>
      <c r="BR48" s="16">
        <f t="shared" si="5"/>
        <v>0</v>
      </c>
      <c r="BS48" s="16">
        <f t="shared" si="5"/>
        <v>0</v>
      </c>
      <c r="BT48" s="16">
        <f t="shared" si="5"/>
        <v>0</v>
      </c>
      <c r="BU48" s="16">
        <f t="shared" si="5"/>
        <v>0</v>
      </c>
      <c r="BV48" s="16">
        <f t="shared" si="5"/>
        <v>15</v>
      </c>
      <c r="BW48" s="16">
        <f t="shared" si="5"/>
        <v>40</v>
      </c>
      <c r="BX48" s="16">
        <f t="shared" si="5"/>
        <v>68</v>
      </c>
      <c r="BY48" s="16">
        <f t="shared" si="5"/>
        <v>85</v>
      </c>
      <c r="BZ48" s="16">
        <f t="shared" si="5"/>
        <v>92</v>
      </c>
      <c r="CA48" s="16">
        <f t="shared" si="5"/>
        <v>93</v>
      </c>
      <c r="CB48" s="16">
        <f t="shared" si="5"/>
        <v>69</v>
      </c>
      <c r="CC48" s="16">
        <f t="shared" si="5"/>
        <v>73</v>
      </c>
      <c r="CD48" s="16">
        <f t="shared" si="5"/>
        <v>63</v>
      </c>
      <c r="CE48" s="16">
        <f t="shared" si="5"/>
        <v>63</v>
      </c>
      <c r="CF48" s="16">
        <f t="shared" si="5"/>
        <v>44</v>
      </c>
      <c r="CG48" s="16">
        <f t="shared" si="5"/>
        <v>44</v>
      </c>
      <c r="CH48" s="16">
        <f t="shared" si="5"/>
        <v>45</v>
      </c>
      <c r="CI48" s="16">
        <f t="shared" si="5"/>
        <v>44</v>
      </c>
      <c r="CJ48" s="16">
        <f t="shared" si="5"/>
        <v>3</v>
      </c>
      <c r="CK48" s="16">
        <f t="shared" si="5"/>
        <v>0</v>
      </c>
      <c r="CL48" s="16">
        <f t="shared" si="5"/>
        <v>0</v>
      </c>
      <c r="CM48" s="16">
        <f t="shared" si="5"/>
        <v>0</v>
      </c>
      <c r="CN48" s="16">
        <f t="shared" si="5"/>
        <v>0</v>
      </c>
      <c r="CO48" s="16">
        <f t="shared" si="5"/>
        <v>0</v>
      </c>
      <c r="CP48" s="16">
        <f t="shared" si="5"/>
        <v>0</v>
      </c>
      <c r="CQ48" s="16">
        <f t="shared" si="5"/>
        <v>0</v>
      </c>
      <c r="CR48" s="16">
        <f t="shared" si="5"/>
        <v>0</v>
      </c>
      <c r="CS48" s="16">
        <f t="shared" si="5"/>
        <v>0</v>
      </c>
      <c r="CT48" s="16">
        <f t="shared" si="5"/>
        <v>215.10000000000002</v>
      </c>
      <c r="CU48" s="3">
        <v>9931.25</v>
      </c>
      <c r="CV48" s="17"/>
    </row>
    <row r="49" spans="1:100" x14ac:dyDescent="0.25">
      <c r="A49" s="3" t="s">
        <v>144</v>
      </c>
      <c r="B49" s="16">
        <f>SUM(B3:B16)</f>
        <v>416</v>
      </c>
      <c r="C49" s="16">
        <f t="shared" ref="C49:BN49" si="6">SUM(C3:C16)</f>
        <v>455</v>
      </c>
      <c r="D49" s="16">
        <f t="shared" si="6"/>
        <v>466</v>
      </c>
      <c r="E49" s="16">
        <f t="shared" si="6"/>
        <v>470</v>
      </c>
      <c r="F49" s="16">
        <f t="shared" si="6"/>
        <v>443</v>
      </c>
      <c r="G49" s="16">
        <f t="shared" si="6"/>
        <v>440</v>
      </c>
      <c r="H49" s="16">
        <f t="shared" si="6"/>
        <v>436</v>
      </c>
      <c r="I49" s="16">
        <f t="shared" si="6"/>
        <v>429</v>
      </c>
      <c r="J49" s="16">
        <f t="shared" si="6"/>
        <v>416</v>
      </c>
      <c r="K49" s="16">
        <f t="shared" si="6"/>
        <v>412</v>
      </c>
      <c r="L49" s="16">
        <f t="shared" si="6"/>
        <v>417</v>
      </c>
      <c r="M49" s="16">
        <f t="shared" si="6"/>
        <v>412</v>
      </c>
      <c r="N49" s="16">
        <f t="shared" si="6"/>
        <v>412</v>
      </c>
      <c r="O49" s="16">
        <f t="shared" si="6"/>
        <v>401</v>
      </c>
      <c r="P49" s="16">
        <f t="shared" si="6"/>
        <v>414</v>
      </c>
      <c r="Q49" s="16">
        <f t="shared" si="6"/>
        <v>434</v>
      </c>
      <c r="R49" s="16">
        <f t="shared" si="6"/>
        <v>428</v>
      </c>
      <c r="S49" s="16">
        <f t="shared" si="6"/>
        <v>451</v>
      </c>
      <c r="T49" s="16">
        <f t="shared" si="6"/>
        <v>512</v>
      </c>
      <c r="U49" s="16">
        <f t="shared" si="6"/>
        <v>557</v>
      </c>
      <c r="V49" s="16">
        <f t="shared" si="6"/>
        <v>592</v>
      </c>
      <c r="W49" s="16">
        <f t="shared" si="6"/>
        <v>724</v>
      </c>
      <c r="X49" s="16">
        <f t="shared" si="6"/>
        <v>811</v>
      </c>
      <c r="Y49" s="16">
        <f t="shared" si="6"/>
        <v>919</v>
      </c>
      <c r="Z49" s="16">
        <f t="shared" si="6"/>
        <v>919</v>
      </c>
      <c r="AA49" s="16">
        <f t="shared" si="6"/>
        <v>890</v>
      </c>
      <c r="AB49" s="16">
        <f t="shared" si="6"/>
        <v>757</v>
      </c>
      <c r="AC49" s="16">
        <f t="shared" si="6"/>
        <v>660</v>
      </c>
      <c r="AD49" s="16">
        <f t="shared" si="6"/>
        <v>578</v>
      </c>
      <c r="AE49" s="16">
        <f t="shared" si="6"/>
        <v>557</v>
      </c>
      <c r="AF49" s="16">
        <f t="shared" si="6"/>
        <v>551</v>
      </c>
      <c r="AG49" s="16">
        <f t="shared" si="6"/>
        <v>562</v>
      </c>
      <c r="AH49" s="16">
        <f t="shared" si="6"/>
        <v>612</v>
      </c>
      <c r="AI49" s="16">
        <f t="shared" si="6"/>
        <v>669</v>
      </c>
      <c r="AJ49" s="16">
        <f t="shared" si="6"/>
        <v>717</v>
      </c>
      <c r="AK49" s="16">
        <f t="shared" si="6"/>
        <v>777</v>
      </c>
      <c r="AL49" s="16">
        <f t="shared" si="6"/>
        <v>784</v>
      </c>
      <c r="AM49" s="16">
        <f t="shared" si="6"/>
        <v>820</v>
      </c>
      <c r="AN49" s="16">
        <f t="shared" si="6"/>
        <v>826</v>
      </c>
      <c r="AO49" s="16">
        <f t="shared" si="6"/>
        <v>843</v>
      </c>
      <c r="AP49" s="16">
        <f t="shared" si="6"/>
        <v>856</v>
      </c>
      <c r="AQ49" s="16">
        <f t="shared" si="6"/>
        <v>833</v>
      </c>
      <c r="AR49" s="16">
        <f t="shared" si="6"/>
        <v>867</v>
      </c>
      <c r="AS49" s="16">
        <f t="shared" si="6"/>
        <v>870</v>
      </c>
      <c r="AT49" s="16">
        <f t="shared" si="6"/>
        <v>889</v>
      </c>
      <c r="AU49" s="16">
        <f t="shared" si="6"/>
        <v>905</v>
      </c>
      <c r="AV49" s="16">
        <f t="shared" si="6"/>
        <v>940</v>
      </c>
      <c r="AW49" s="16">
        <f t="shared" si="6"/>
        <v>943</v>
      </c>
      <c r="AX49" s="16">
        <f t="shared" si="6"/>
        <v>942</v>
      </c>
      <c r="AY49" s="16">
        <f t="shared" si="6"/>
        <v>928</v>
      </c>
      <c r="AZ49" s="16">
        <f t="shared" si="6"/>
        <v>942</v>
      </c>
      <c r="BA49" s="16">
        <f t="shared" si="6"/>
        <v>901</v>
      </c>
      <c r="BB49" s="16">
        <f t="shared" si="6"/>
        <v>878</v>
      </c>
      <c r="BC49" s="16">
        <f t="shared" si="6"/>
        <v>845</v>
      </c>
      <c r="BD49" s="16">
        <f t="shared" si="6"/>
        <v>842</v>
      </c>
      <c r="BE49" s="16">
        <f t="shared" si="6"/>
        <v>829</v>
      </c>
      <c r="BF49" s="16">
        <f t="shared" si="6"/>
        <v>802</v>
      </c>
      <c r="BG49" s="16">
        <f t="shared" si="6"/>
        <v>837</v>
      </c>
      <c r="BH49" s="16">
        <f t="shared" si="6"/>
        <v>878</v>
      </c>
      <c r="BI49" s="16">
        <f t="shared" si="6"/>
        <v>870</v>
      </c>
      <c r="BJ49" s="16">
        <f t="shared" si="6"/>
        <v>868</v>
      </c>
      <c r="BK49" s="16">
        <f t="shared" si="6"/>
        <v>859</v>
      </c>
      <c r="BL49" s="16">
        <f t="shared" si="6"/>
        <v>877</v>
      </c>
      <c r="BM49" s="16">
        <f t="shared" si="6"/>
        <v>894</v>
      </c>
      <c r="BN49" s="16">
        <f t="shared" si="6"/>
        <v>933</v>
      </c>
      <c r="BO49" s="16">
        <f t="shared" ref="BO49:CT49" si="7">SUM(BO3:BO16)</f>
        <v>919</v>
      </c>
      <c r="BP49" s="16">
        <f t="shared" si="7"/>
        <v>925</v>
      </c>
      <c r="BQ49" s="16">
        <f t="shared" si="7"/>
        <v>912</v>
      </c>
      <c r="BR49" s="16">
        <f t="shared" si="7"/>
        <v>928</v>
      </c>
      <c r="BS49" s="16">
        <f t="shared" si="7"/>
        <v>900</v>
      </c>
      <c r="BT49" s="16">
        <f t="shared" si="7"/>
        <v>926</v>
      </c>
      <c r="BU49" s="16">
        <f t="shared" si="7"/>
        <v>931</v>
      </c>
      <c r="BV49" s="16">
        <f t="shared" si="7"/>
        <v>938</v>
      </c>
      <c r="BW49" s="16">
        <f t="shared" si="7"/>
        <v>1020</v>
      </c>
      <c r="BX49" s="16">
        <f t="shared" si="7"/>
        <v>1102</v>
      </c>
      <c r="BY49" s="16">
        <f t="shared" si="7"/>
        <v>1162</v>
      </c>
      <c r="BZ49" s="16">
        <f t="shared" si="7"/>
        <v>1079</v>
      </c>
      <c r="CA49" s="16">
        <f t="shared" si="7"/>
        <v>1037</v>
      </c>
      <c r="CB49" s="16">
        <f t="shared" si="7"/>
        <v>1025</v>
      </c>
      <c r="CC49" s="16">
        <f t="shared" si="7"/>
        <v>962</v>
      </c>
      <c r="CD49" s="16">
        <f t="shared" si="7"/>
        <v>936</v>
      </c>
      <c r="CE49" s="16">
        <f t="shared" si="7"/>
        <v>883</v>
      </c>
      <c r="CF49" s="16">
        <f t="shared" si="7"/>
        <v>904</v>
      </c>
      <c r="CG49" s="16">
        <f t="shared" si="7"/>
        <v>865</v>
      </c>
      <c r="CH49" s="16">
        <f t="shared" si="7"/>
        <v>831</v>
      </c>
      <c r="CI49" s="16">
        <f t="shared" si="7"/>
        <v>801</v>
      </c>
      <c r="CJ49" s="16">
        <f t="shared" si="7"/>
        <v>881</v>
      </c>
      <c r="CK49" s="16">
        <f t="shared" si="7"/>
        <v>829</v>
      </c>
      <c r="CL49" s="16">
        <f t="shared" si="7"/>
        <v>746</v>
      </c>
      <c r="CM49" s="16">
        <f t="shared" si="7"/>
        <v>677</v>
      </c>
      <c r="CN49" s="16">
        <f t="shared" si="7"/>
        <v>619</v>
      </c>
      <c r="CO49" s="16">
        <f t="shared" si="7"/>
        <v>576</v>
      </c>
      <c r="CP49" s="16">
        <f t="shared" si="7"/>
        <v>533</v>
      </c>
      <c r="CQ49" s="16">
        <f t="shared" si="7"/>
        <v>497</v>
      </c>
      <c r="CR49" s="16">
        <f t="shared" si="7"/>
        <v>464</v>
      </c>
      <c r="CS49" s="16">
        <f t="shared" si="7"/>
        <v>453</v>
      </c>
      <c r="CT49" s="16">
        <f t="shared" si="7"/>
        <v>17817.400000000001</v>
      </c>
      <c r="CU49" s="3">
        <v>11867.5</v>
      </c>
      <c r="CV49" s="17"/>
    </row>
    <row r="50" spans="1:100" x14ac:dyDescent="0.25">
      <c r="A50" s="3" t="s">
        <v>145</v>
      </c>
      <c r="B50" s="16">
        <f>B40</f>
        <v>15</v>
      </c>
      <c r="C50" s="16">
        <f t="shared" ref="C50:BN50" si="8">C40</f>
        <v>12</v>
      </c>
      <c r="D50" s="16">
        <f t="shared" si="8"/>
        <v>13</v>
      </c>
      <c r="E50" s="16">
        <f t="shared" si="8"/>
        <v>11</v>
      </c>
      <c r="F50" s="16">
        <f t="shared" si="8"/>
        <v>12</v>
      </c>
      <c r="G50" s="16">
        <f t="shared" si="8"/>
        <v>9</v>
      </c>
      <c r="H50" s="16">
        <f t="shared" si="8"/>
        <v>9</v>
      </c>
      <c r="I50" s="16">
        <f t="shared" si="8"/>
        <v>8</v>
      </c>
      <c r="J50" s="16">
        <f t="shared" si="8"/>
        <v>8</v>
      </c>
      <c r="K50" s="16">
        <f t="shared" si="8"/>
        <v>5</v>
      </c>
      <c r="L50" s="16">
        <f t="shared" si="8"/>
        <v>5</v>
      </c>
      <c r="M50" s="16">
        <f t="shared" si="8"/>
        <v>5</v>
      </c>
      <c r="N50" s="16">
        <f t="shared" si="8"/>
        <v>5</v>
      </c>
      <c r="O50" s="16">
        <f t="shared" si="8"/>
        <v>7</v>
      </c>
      <c r="P50" s="16">
        <f t="shared" si="8"/>
        <v>6</v>
      </c>
      <c r="Q50" s="16">
        <f t="shared" si="8"/>
        <v>6</v>
      </c>
      <c r="R50" s="16">
        <f t="shared" si="8"/>
        <v>7</v>
      </c>
      <c r="S50" s="16">
        <f t="shared" si="8"/>
        <v>9</v>
      </c>
      <c r="T50" s="16">
        <f t="shared" si="8"/>
        <v>9</v>
      </c>
      <c r="U50" s="16">
        <f t="shared" si="8"/>
        <v>5</v>
      </c>
      <c r="V50" s="16">
        <f t="shared" si="8"/>
        <v>3</v>
      </c>
      <c r="W50" s="16">
        <f t="shared" si="8"/>
        <v>2</v>
      </c>
      <c r="X50" s="16">
        <f t="shared" si="8"/>
        <v>4</v>
      </c>
      <c r="Y50" s="16">
        <f t="shared" si="8"/>
        <v>3</v>
      </c>
      <c r="Z50" s="16">
        <f t="shared" si="8"/>
        <v>1</v>
      </c>
      <c r="AA50" s="16">
        <f t="shared" si="8"/>
        <v>0</v>
      </c>
      <c r="AB50" s="16">
        <f t="shared" si="8"/>
        <v>1</v>
      </c>
      <c r="AC50" s="16">
        <f t="shared" si="8"/>
        <v>1</v>
      </c>
      <c r="AD50" s="16">
        <f t="shared" si="8"/>
        <v>1</v>
      </c>
      <c r="AE50" s="16">
        <f t="shared" si="8"/>
        <v>2</v>
      </c>
      <c r="AF50" s="16">
        <f t="shared" si="8"/>
        <v>2</v>
      </c>
      <c r="AG50" s="16">
        <f t="shared" si="8"/>
        <v>3</v>
      </c>
      <c r="AH50" s="16">
        <f t="shared" si="8"/>
        <v>1</v>
      </c>
      <c r="AI50" s="16">
        <f t="shared" si="8"/>
        <v>2</v>
      </c>
      <c r="AJ50" s="16">
        <f t="shared" si="8"/>
        <v>1</v>
      </c>
      <c r="AK50" s="16">
        <f t="shared" si="8"/>
        <v>0</v>
      </c>
      <c r="AL50" s="16">
        <f t="shared" si="8"/>
        <v>0</v>
      </c>
      <c r="AM50" s="16">
        <f t="shared" si="8"/>
        <v>0</v>
      </c>
      <c r="AN50" s="16">
        <f t="shared" si="8"/>
        <v>0</v>
      </c>
      <c r="AO50" s="16">
        <f t="shared" si="8"/>
        <v>4</v>
      </c>
      <c r="AP50" s="16">
        <f t="shared" si="8"/>
        <v>3</v>
      </c>
      <c r="AQ50" s="16">
        <f t="shared" si="8"/>
        <v>5</v>
      </c>
      <c r="AR50" s="16">
        <f t="shared" si="8"/>
        <v>8</v>
      </c>
      <c r="AS50" s="16">
        <f t="shared" si="8"/>
        <v>5</v>
      </c>
      <c r="AT50" s="16">
        <f t="shared" si="8"/>
        <v>6</v>
      </c>
      <c r="AU50" s="16">
        <f t="shared" si="8"/>
        <v>6</v>
      </c>
      <c r="AV50" s="16">
        <f t="shared" si="8"/>
        <v>5</v>
      </c>
      <c r="AW50" s="16">
        <f t="shared" si="8"/>
        <v>5</v>
      </c>
      <c r="AX50" s="16">
        <f t="shared" si="8"/>
        <v>5</v>
      </c>
      <c r="AY50" s="16">
        <f t="shared" si="8"/>
        <v>5</v>
      </c>
      <c r="AZ50" s="16">
        <f t="shared" si="8"/>
        <v>8</v>
      </c>
      <c r="BA50" s="16">
        <f t="shared" si="8"/>
        <v>10</v>
      </c>
      <c r="BB50" s="16">
        <f t="shared" si="8"/>
        <v>13</v>
      </c>
      <c r="BC50" s="16">
        <f t="shared" si="8"/>
        <v>15</v>
      </c>
      <c r="BD50" s="16">
        <f t="shared" si="8"/>
        <v>14</v>
      </c>
      <c r="BE50" s="16">
        <f t="shared" si="8"/>
        <v>15</v>
      </c>
      <c r="BF50" s="16">
        <f t="shared" si="8"/>
        <v>17</v>
      </c>
      <c r="BG50" s="16">
        <f t="shared" si="8"/>
        <v>19</v>
      </c>
      <c r="BH50" s="16">
        <f t="shared" si="8"/>
        <v>18</v>
      </c>
      <c r="BI50" s="16">
        <f t="shared" si="8"/>
        <v>19</v>
      </c>
      <c r="BJ50" s="16">
        <f t="shared" si="8"/>
        <v>17</v>
      </c>
      <c r="BK50" s="16">
        <f t="shared" si="8"/>
        <v>18</v>
      </c>
      <c r="BL50" s="16">
        <f t="shared" si="8"/>
        <v>18</v>
      </c>
      <c r="BM50" s="16">
        <f t="shared" si="8"/>
        <v>19</v>
      </c>
      <c r="BN50" s="16">
        <f t="shared" si="8"/>
        <v>19</v>
      </c>
      <c r="BO50" s="16">
        <f t="shared" ref="BO50:CT50" si="9">BO40</f>
        <v>19</v>
      </c>
      <c r="BP50" s="16">
        <f t="shared" si="9"/>
        <v>19</v>
      </c>
      <c r="BQ50" s="16">
        <f t="shared" si="9"/>
        <v>19</v>
      </c>
      <c r="BR50" s="16">
        <f t="shared" si="9"/>
        <v>19</v>
      </c>
      <c r="BS50" s="16">
        <f t="shared" si="9"/>
        <v>19</v>
      </c>
      <c r="BT50" s="16">
        <f t="shared" si="9"/>
        <v>19</v>
      </c>
      <c r="BU50" s="16">
        <f t="shared" si="9"/>
        <v>19</v>
      </c>
      <c r="BV50" s="16">
        <f t="shared" si="9"/>
        <v>19</v>
      </c>
      <c r="BW50" s="16">
        <f t="shared" si="9"/>
        <v>19</v>
      </c>
      <c r="BX50" s="16">
        <f t="shared" si="9"/>
        <v>19</v>
      </c>
      <c r="BY50" s="16">
        <f t="shared" si="9"/>
        <v>18</v>
      </c>
      <c r="BZ50" s="16">
        <f t="shared" si="9"/>
        <v>19</v>
      </c>
      <c r="CA50" s="16">
        <f t="shared" si="9"/>
        <v>19</v>
      </c>
      <c r="CB50" s="16">
        <f t="shared" si="9"/>
        <v>18</v>
      </c>
      <c r="CC50" s="16">
        <f t="shared" si="9"/>
        <v>18</v>
      </c>
      <c r="CD50" s="16">
        <f t="shared" si="9"/>
        <v>19</v>
      </c>
      <c r="CE50" s="16">
        <f t="shared" si="9"/>
        <v>18</v>
      </c>
      <c r="CF50" s="16">
        <f t="shared" si="9"/>
        <v>19</v>
      </c>
      <c r="CG50" s="16">
        <f t="shared" si="9"/>
        <v>19</v>
      </c>
      <c r="CH50" s="16">
        <f t="shared" si="9"/>
        <v>19</v>
      </c>
      <c r="CI50" s="16">
        <f t="shared" si="9"/>
        <v>19</v>
      </c>
      <c r="CJ50" s="16">
        <f t="shared" si="9"/>
        <v>19</v>
      </c>
      <c r="CK50" s="16">
        <f t="shared" si="9"/>
        <v>19</v>
      </c>
      <c r="CL50" s="16">
        <f t="shared" si="9"/>
        <v>19</v>
      </c>
      <c r="CM50" s="16">
        <f t="shared" si="9"/>
        <v>19</v>
      </c>
      <c r="CN50" s="16">
        <f t="shared" si="9"/>
        <v>19</v>
      </c>
      <c r="CO50" s="16">
        <f t="shared" si="9"/>
        <v>19</v>
      </c>
      <c r="CP50" s="16">
        <f t="shared" si="9"/>
        <v>19</v>
      </c>
      <c r="CQ50" s="16">
        <f t="shared" si="9"/>
        <v>19</v>
      </c>
      <c r="CR50" s="16">
        <f t="shared" si="9"/>
        <v>16</v>
      </c>
      <c r="CS50" s="16">
        <f t="shared" si="9"/>
        <v>16</v>
      </c>
      <c r="CT50" s="16">
        <f t="shared" si="9"/>
        <v>963.1</v>
      </c>
      <c r="CU50" s="3">
        <v>235</v>
      </c>
      <c r="CV50" s="17"/>
    </row>
    <row r="51" spans="1:100" x14ac:dyDescent="0.25">
      <c r="A51" s="3" t="s">
        <v>146</v>
      </c>
      <c r="B51" s="16">
        <f>B39</f>
        <v>0</v>
      </c>
      <c r="C51" s="16">
        <f t="shared" ref="C51:BN51" si="10">C39</f>
        <v>0</v>
      </c>
      <c r="D51" s="16">
        <f t="shared" si="10"/>
        <v>0</v>
      </c>
      <c r="E51" s="16">
        <f t="shared" si="10"/>
        <v>0</v>
      </c>
      <c r="F51" s="16">
        <f t="shared" si="10"/>
        <v>0</v>
      </c>
      <c r="G51" s="16">
        <f t="shared" si="10"/>
        <v>0</v>
      </c>
      <c r="H51" s="16">
        <f t="shared" si="10"/>
        <v>0</v>
      </c>
      <c r="I51" s="16">
        <f t="shared" si="10"/>
        <v>0</v>
      </c>
      <c r="J51" s="16">
        <f t="shared" si="10"/>
        <v>0</v>
      </c>
      <c r="K51" s="16">
        <f t="shared" si="10"/>
        <v>0</v>
      </c>
      <c r="L51" s="16">
        <f t="shared" si="10"/>
        <v>0</v>
      </c>
      <c r="M51" s="16">
        <f t="shared" si="10"/>
        <v>0</v>
      </c>
      <c r="N51" s="16">
        <f t="shared" si="10"/>
        <v>0</v>
      </c>
      <c r="O51" s="16">
        <f t="shared" si="10"/>
        <v>0</v>
      </c>
      <c r="P51" s="16">
        <f t="shared" si="10"/>
        <v>0</v>
      </c>
      <c r="Q51" s="16">
        <f t="shared" si="10"/>
        <v>0</v>
      </c>
      <c r="R51" s="16">
        <f t="shared" si="10"/>
        <v>0</v>
      </c>
      <c r="S51" s="16">
        <f t="shared" si="10"/>
        <v>0</v>
      </c>
      <c r="T51" s="16">
        <f t="shared" si="10"/>
        <v>0</v>
      </c>
      <c r="U51" s="16">
        <f t="shared" si="10"/>
        <v>0</v>
      </c>
      <c r="V51" s="16">
        <f t="shared" si="10"/>
        <v>0</v>
      </c>
      <c r="W51" s="16">
        <f t="shared" si="10"/>
        <v>0</v>
      </c>
      <c r="X51" s="16">
        <f t="shared" si="10"/>
        <v>0</v>
      </c>
      <c r="Y51" s="16">
        <f t="shared" si="10"/>
        <v>0</v>
      </c>
      <c r="Z51" s="16">
        <f t="shared" si="10"/>
        <v>0</v>
      </c>
      <c r="AA51" s="16">
        <f t="shared" si="10"/>
        <v>0</v>
      </c>
      <c r="AB51" s="16">
        <f t="shared" si="10"/>
        <v>1</v>
      </c>
      <c r="AC51" s="16">
        <f t="shared" si="10"/>
        <v>2</v>
      </c>
      <c r="AD51" s="16">
        <f t="shared" si="10"/>
        <v>2</v>
      </c>
      <c r="AE51" s="16">
        <f t="shared" si="10"/>
        <v>2</v>
      </c>
      <c r="AF51" s="16">
        <f t="shared" si="10"/>
        <v>2</v>
      </c>
      <c r="AG51" s="16">
        <f t="shared" si="10"/>
        <v>4</v>
      </c>
      <c r="AH51" s="16">
        <f t="shared" si="10"/>
        <v>5</v>
      </c>
      <c r="AI51" s="16">
        <f t="shared" si="10"/>
        <v>5</v>
      </c>
      <c r="AJ51" s="16">
        <f t="shared" si="10"/>
        <v>7</v>
      </c>
      <c r="AK51" s="16">
        <f t="shared" si="10"/>
        <v>10</v>
      </c>
      <c r="AL51" s="16">
        <f t="shared" si="10"/>
        <v>13</v>
      </c>
      <c r="AM51" s="16">
        <f t="shared" si="10"/>
        <v>14</v>
      </c>
      <c r="AN51" s="16">
        <f t="shared" si="10"/>
        <v>24</v>
      </c>
      <c r="AO51" s="16">
        <f t="shared" si="10"/>
        <v>13</v>
      </c>
      <c r="AP51" s="16">
        <f t="shared" si="10"/>
        <v>13</v>
      </c>
      <c r="AQ51" s="16">
        <f t="shared" si="10"/>
        <v>13</v>
      </c>
      <c r="AR51" s="16">
        <f t="shared" si="10"/>
        <v>15</v>
      </c>
      <c r="AS51" s="16">
        <f t="shared" si="10"/>
        <v>13</v>
      </c>
      <c r="AT51" s="16">
        <f t="shared" si="10"/>
        <v>13</v>
      </c>
      <c r="AU51" s="16">
        <f t="shared" si="10"/>
        <v>12</v>
      </c>
      <c r="AV51" s="16">
        <f t="shared" si="10"/>
        <v>11</v>
      </c>
      <c r="AW51" s="16">
        <f t="shared" si="10"/>
        <v>11</v>
      </c>
      <c r="AX51" s="16">
        <f t="shared" si="10"/>
        <v>13</v>
      </c>
      <c r="AY51" s="16">
        <f t="shared" si="10"/>
        <v>21</v>
      </c>
      <c r="AZ51" s="16">
        <f t="shared" si="10"/>
        <v>10</v>
      </c>
      <c r="BA51" s="16">
        <f t="shared" si="10"/>
        <v>17</v>
      </c>
      <c r="BB51" s="16">
        <f t="shared" si="10"/>
        <v>6</v>
      </c>
      <c r="BC51" s="16">
        <f t="shared" si="10"/>
        <v>3</v>
      </c>
      <c r="BD51" s="16">
        <f t="shared" si="10"/>
        <v>3</v>
      </c>
      <c r="BE51" s="16">
        <f t="shared" si="10"/>
        <v>2</v>
      </c>
      <c r="BF51" s="16">
        <f t="shared" si="10"/>
        <v>3</v>
      </c>
      <c r="BG51" s="16">
        <f t="shared" si="10"/>
        <v>6</v>
      </c>
      <c r="BH51" s="16">
        <f t="shared" si="10"/>
        <v>8</v>
      </c>
      <c r="BI51" s="16">
        <f t="shared" si="10"/>
        <v>10</v>
      </c>
      <c r="BJ51" s="16">
        <f t="shared" si="10"/>
        <v>6</v>
      </c>
      <c r="BK51" s="16">
        <f t="shared" si="10"/>
        <v>4</v>
      </c>
      <c r="BL51" s="16">
        <f t="shared" si="10"/>
        <v>4</v>
      </c>
      <c r="BM51" s="16">
        <f t="shared" si="10"/>
        <v>5</v>
      </c>
      <c r="BN51" s="16">
        <f t="shared" si="10"/>
        <v>4</v>
      </c>
      <c r="BO51" s="16">
        <f t="shared" ref="BO51:CT51" si="11">BO39</f>
        <v>4</v>
      </c>
      <c r="BP51" s="16">
        <f t="shared" si="11"/>
        <v>3</v>
      </c>
      <c r="BQ51" s="16">
        <f t="shared" si="11"/>
        <v>2</v>
      </c>
      <c r="BR51" s="16">
        <f t="shared" si="11"/>
        <v>1</v>
      </c>
      <c r="BS51" s="16">
        <f t="shared" si="11"/>
        <v>0</v>
      </c>
      <c r="BT51" s="16">
        <f t="shared" si="11"/>
        <v>0</v>
      </c>
      <c r="BU51" s="16">
        <f t="shared" si="11"/>
        <v>0</v>
      </c>
      <c r="BV51" s="16">
        <f t="shared" si="11"/>
        <v>0</v>
      </c>
      <c r="BW51" s="16">
        <f t="shared" si="11"/>
        <v>0</v>
      </c>
      <c r="BX51" s="16">
        <f t="shared" si="11"/>
        <v>0</v>
      </c>
      <c r="BY51" s="16">
        <f t="shared" si="11"/>
        <v>0</v>
      </c>
      <c r="BZ51" s="16">
        <f t="shared" si="11"/>
        <v>0</v>
      </c>
      <c r="CA51" s="16">
        <f t="shared" si="11"/>
        <v>0</v>
      </c>
      <c r="CB51" s="16">
        <f t="shared" si="11"/>
        <v>0</v>
      </c>
      <c r="CC51" s="16">
        <f t="shared" si="11"/>
        <v>0</v>
      </c>
      <c r="CD51" s="16">
        <f t="shared" si="11"/>
        <v>0</v>
      </c>
      <c r="CE51" s="16">
        <f t="shared" si="11"/>
        <v>0</v>
      </c>
      <c r="CF51" s="16">
        <f t="shared" si="11"/>
        <v>0</v>
      </c>
      <c r="CG51" s="16">
        <f t="shared" si="11"/>
        <v>0</v>
      </c>
      <c r="CH51" s="16">
        <f t="shared" si="11"/>
        <v>0</v>
      </c>
      <c r="CI51" s="16">
        <f t="shared" si="11"/>
        <v>0</v>
      </c>
      <c r="CJ51" s="16">
        <f t="shared" si="11"/>
        <v>0</v>
      </c>
      <c r="CK51" s="16">
        <f t="shared" si="11"/>
        <v>0</v>
      </c>
      <c r="CL51" s="16">
        <f t="shared" si="11"/>
        <v>0</v>
      </c>
      <c r="CM51" s="16">
        <f t="shared" si="11"/>
        <v>0</v>
      </c>
      <c r="CN51" s="16">
        <f t="shared" si="11"/>
        <v>0</v>
      </c>
      <c r="CO51" s="16">
        <f t="shared" si="11"/>
        <v>0</v>
      </c>
      <c r="CP51" s="16">
        <f t="shared" si="11"/>
        <v>0</v>
      </c>
      <c r="CQ51" s="16">
        <f t="shared" si="11"/>
        <v>0</v>
      </c>
      <c r="CR51" s="16">
        <f t="shared" si="11"/>
        <v>0</v>
      </c>
      <c r="CS51" s="16">
        <f t="shared" si="11"/>
        <v>0</v>
      </c>
      <c r="CT51" s="16">
        <f t="shared" si="11"/>
        <v>222.3</v>
      </c>
      <c r="CU51" s="3">
        <v>168.5</v>
      </c>
      <c r="CV51" s="17"/>
    </row>
    <row r="52" spans="1:100" x14ac:dyDescent="0.25">
      <c r="B52" s="16">
        <f>SUM(B46:B51,B41)</f>
        <v>1180</v>
      </c>
      <c r="C52" s="16">
        <f t="shared" ref="C52:BN52" si="12">SUM(C46:C51,C41)</f>
        <v>1192</v>
      </c>
      <c r="D52" s="16">
        <f t="shared" si="12"/>
        <v>1171</v>
      </c>
      <c r="E52" s="16">
        <f t="shared" si="12"/>
        <v>1156</v>
      </c>
      <c r="F52" s="16">
        <f t="shared" si="12"/>
        <v>1125</v>
      </c>
      <c r="G52" s="16">
        <f t="shared" si="12"/>
        <v>1119</v>
      </c>
      <c r="H52" s="16">
        <f t="shared" si="12"/>
        <v>1114</v>
      </c>
      <c r="I52" s="16">
        <f t="shared" si="12"/>
        <v>1105</v>
      </c>
      <c r="J52" s="16">
        <f t="shared" si="12"/>
        <v>1092</v>
      </c>
      <c r="K52" s="16">
        <f t="shared" si="12"/>
        <v>1087</v>
      </c>
      <c r="L52" s="16">
        <f t="shared" si="12"/>
        <v>1094</v>
      </c>
      <c r="M52" s="16">
        <f t="shared" si="12"/>
        <v>1084</v>
      </c>
      <c r="N52" s="16">
        <f t="shared" si="12"/>
        <v>1087</v>
      </c>
      <c r="O52" s="16">
        <f t="shared" si="12"/>
        <v>1076</v>
      </c>
      <c r="P52" s="16">
        <f t="shared" si="12"/>
        <v>1085</v>
      </c>
      <c r="Q52" s="16">
        <f t="shared" si="12"/>
        <v>1107</v>
      </c>
      <c r="R52" s="16">
        <f t="shared" si="12"/>
        <v>1121</v>
      </c>
      <c r="S52" s="16">
        <f t="shared" si="12"/>
        <v>1185</v>
      </c>
      <c r="T52" s="16">
        <f t="shared" si="12"/>
        <v>1284</v>
      </c>
      <c r="U52" s="16">
        <f t="shared" si="12"/>
        <v>1372</v>
      </c>
      <c r="V52" s="16">
        <f t="shared" si="12"/>
        <v>1457</v>
      </c>
      <c r="W52" s="16">
        <f t="shared" si="12"/>
        <v>1619</v>
      </c>
      <c r="X52" s="16">
        <f t="shared" si="12"/>
        <v>1725</v>
      </c>
      <c r="Y52" s="16">
        <f t="shared" si="12"/>
        <v>1840</v>
      </c>
      <c r="Z52" s="16">
        <f t="shared" si="12"/>
        <v>1841</v>
      </c>
      <c r="AA52" s="16">
        <f t="shared" si="12"/>
        <v>1814</v>
      </c>
      <c r="AB52" s="16">
        <f t="shared" si="12"/>
        <v>1677</v>
      </c>
      <c r="AC52" s="16">
        <f t="shared" si="12"/>
        <v>1581</v>
      </c>
      <c r="AD52" s="16">
        <f t="shared" si="12"/>
        <v>1500</v>
      </c>
      <c r="AE52" s="16">
        <f t="shared" si="12"/>
        <v>1540</v>
      </c>
      <c r="AF52" s="16">
        <f t="shared" si="12"/>
        <v>1534</v>
      </c>
      <c r="AG52" s="16">
        <f t="shared" si="12"/>
        <v>1542</v>
      </c>
      <c r="AH52" s="16">
        <f t="shared" si="12"/>
        <v>1595</v>
      </c>
      <c r="AI52" s="16">
        <f t="shared" si="12"/>
        <v>1649</v>
      </c>
      <c r="AJ52" s="16">
        <f t="shared" si="12"/>
        <v>1699</v>
      </c>
      <c r="AK52" s="16">
        <f t="shared" si="12"/>
        <v>1748</v>
      </c>
      <c r="AL52" s="16">
        <f t="shared" si="12"/>
        <v>1753</v>
      </c>
      <c r="AM52" s="16">
        <f t="shared" si="12"/>
        <v>1788</v>
      </c>
      <c r="AN52" s="16">
        <f t="shared" si="12"/>
        <v>1804</v>
      </c>
      <c r="AO52" s="16">
        <f t="shared" si="12"/>
        <v>1818</v>
      </c>
      <c r="AP52" s="16">
        <f t="shared" si="12"/>
        <v>1828</v>
      </c>
      <c r="AQ52" s="16">
        <f t="shared" si="12"/>
        <v>1814</v>
      </c>
      <c r="AR52" s="16">
        <f t="shared" si="12"/>
        <v>1868</v>
      </c>
      <c r="AS52" s="16">
        <f t="shared" si="12"/>
        <v>1870</v>
      </c>
      <c r="AT52" s="16">
        <f t="shared" si="12"/>
        <v>1891</v>
      </c>
      <c r="AU52" s="16">
        <f t="shared" si="12"/>
        <v>1907</v>
      </c>
      <c r="AV52" s="16">
        <f t="shared" si="12"/>
        <v>1946</v>
      </c>
      <c r="AW52" s="16">
        <f t="shared" si="12"/>
        <v>1949</v>
      </c>
      <c r="AX52" s="16">
        <f t="shared" si="12"/>
        <v>1945</v>
      </c>
      <c r="AY52" s="16">
        <f t="shared" si="12"/>
        <v>1947</v>
      </c>
      <c r="AZ52" s="16">
        <f t="shared" si="12"/>
        <v>1912</v>
      </c>
      <c r="BA52" s="16">
        <f t="shared" si="12"/>
        <v>1870</v>
      </c>
      <c r="BB52" s="16">
        <f t="shared" si="12"/>
        <v>1821</v>
      </c>
      <c r="BC52" s="16">
        <f t="shared" si="12"/>
        <v>1799</v>
      </c>
      <c r="BD52" s="16">
        <f t="shared" si="12"/>
        <v>1792</v>
      </c>
      <c r="BE52" s="16">
        <f t="shared" si="12"/>
        <v>1786</v>
      </c>
      <c r="BF52" s="16">
        <f t="shared" si="12"/>
        <v>1767</v>
      </c>
      <c r="BG52" s="16">
        <f t="shared" si="12"/>
        <v>1812</v>
      </c>
      <c r="BH52" s="16">
        <f t="shared" si="12"/>
        <v>1850</v>
      </c>
      <c r="BI52" s="16">
        <f t="shared" si="12"/>
        <v>1852</v>
      </c>
      <c r="BJ52" s="16">
        <f t="shared" si="12"/>
        <v>1831</v>
      </c>
      <c r="BK52" s="16">
        <f t="shared" si="12"/>
        <v>1821</v>
      </c>
      <c r="BL52" s="16">
        <f t="shared" si="12"/>
        <v>1840</v>
      </c>
      <c r="BM52" s="16">
        <f t="shared" si="12"/>
        <v>1856</v>
      </c>
      <c r="BN52" s="16">
        <f t="shared" si="12"/>
        <v>1902</v>
      </c>
      <c r="BO52" s="16">
        <f t="shared" ref="BO52:CT52" si="13">SUM(BO46:BO51,BO41)</f>
        <v>1889</v>
      </c>
      <c r="BP52" s="16">
        <f t="shared" si="13"/>
        <v>1894</v>
      </c>
      <c r="BQ52" s="16">
        <f t="shared" si="13"/>
        <v>1881</v>
      </c>
      <c r="BR52" s="16">
        <f t="shared" si="13"/>
        <v>1893</v>
      </c>
      <c r="BS52" s="16">
        <f t="shared" si="13"/>
        <v>1857</v>
      </c>
      <c r="BT52" s="16">
        <f t="shared" si="13"/>
        <v>1888</v>
      </c>
      <c r="BU52" s="16">
        <f t="shared" si="13"/>
        <v>1908</v>
      </c>
      <c r="BV52" s="16">
        <f t="shared" si="13"/>
        <v>2053</v>
      </c>
      <c r="BW52" s="16">
        <f t="shared" si="13"/>
        <v>2182</v>
      </c>
      <c r="BX52" s="16">
        <f t="shared" si="13"/>
        <v>2296</v>
      </c>
      <c r="BY52" s="16">
        <f t="shared" si="13"/>
        <v>2366</v>
      </c>
      <c r="BZ52" s="16">
        <f t="shared" si="13"/>
        <v>2315</v>
      </c>
      <c r="CA52" s="16">
        <f t="shared" si="13"/>
        <v>2274</v>
      </c>
      <c r="CB52" s="16">
        <f t="shared" si="13"/>
        <v>2239</v>
      </c>
      <c r="CC52" s="16">
        <f t="shared" si="13"/>
        <v>2176</v>
      </c>
      <c r="CD52" s="16">
        <f t="shared" si="13"/>
        <v>2123</v>
      </c>
      <c r="CE52" s="16">
        <f t="shared" si="13"/>
        <v>2065</v>
      </c>
      <c r="CF52" s="16">
        <f t="shared" si="13"/>
        <v>2058</v>
      </c>
      <c r="CG52" s="16">
        <f t="shared" si="13"/>
        <v>2013</v>
      </c>
      <c r="CH52" s="16">
        <f t="shared" si="13"/>
        <v>1936</v>
      </c>
      <c r="CI52" s="16">
        <f t="shared" si="13"/>
        <v>1882</v>
      </c>
      <c r="CJ52" s="16">
        <f t="shared" si="13"/>
        <v>1908</v>
      </c>
      <c r="CK52" s="16">
        <f t="shared" si="13"/>
        <v>1760</v>
      </c>
      <c r="CL52" s="16">
        <f t="shared" si="13"/>
        <v>1676</v>
      </c>
      <c r="CM52" s="16">
        <f t="shared" si="13"/>
        <v>1533</v>
      </c>
      <c r="CN52" s="16">
        <f t="shared" si="13"/>
        <v>1477</v>
      </c>
      <c r="CO52" s="16">
        <f t="shared" si="13"/>
        <v>1441</v>
      </c>
      <c r="CP52" s="16">
        <f t="shared" si="13"/>
        <v>1398</v>
      </c>
      <c r="CQ52" s="16">
        <f t="shared" si="13"/>
        <v>1368</v>
      </c>
      <c r="CR52" s="16">
        <f t="shared" si="13"/>
        <v>1334</v>
      </c>
      <c r="CS52" s="16">
        <f t="shared" si="13"/>
        <v>1321</v>
      </c>
      <c r="CT52" s="16">
        <f t="shared" si="13"/>
        <v>39614.799999999996</v>
      </c>
    </row>
    <row r="54" spans="1:100" x14ac:dyDescent="0.25">
      <c r="A54" s="3" t="s">
        <v>147</v>
      </c>
    </row>
    <row r="55" spans="1:100" x14ac:dyDescent="0.25">
      <c r="A55" s="3" t="s">
        <v>151</v>
      </c>
    </row>
    <row r="56" spans="1:100" x14ac:dyDescent="0.25">
      <c r="A56" s="3" t="s">
        <v>152</v>
      </c>
    </row>
    <row r="57" spans="1:100" x14ac:dyDescent="0.25">
      <c r="A57" s="3" t="s">
        <v>150</v>
      </c>
    </row>
  </sheetData>
  <mergeCells count="3">
    <mergeCell ref="A1:H1"/>
    <mergeCell ref="I1:K1"/>
    <mergeCell ref="L1:Q1"/>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57"/>
  <sheetViews>
    <sheetView tabSelected="1" topLeftCell="CD22" workbookViewId="0">
      <selection activeCell="A3" sqref="A3:CT42"/>
    </sheetView>
  </sheetViews>
  <sheetFormatPr defaultRowHeight="15" x14ac:dyDescent="0.25"/>
  <cols>
    <col min="1" max="16384" width="9" style="1"/>
  </cols>
  <sheetData>
    <row r="1" spans="1:98" x14ac:dyDescent="0.25">
      <c r="A1" s="1340" t="s">
        <v>0</v>
      </c>
      <c r="B1" s="1341"/>
      <c r="C1" s="1341"/>
      <c r="D1" s="1341"/>
      <c r="E1" s="1341"/>
      <c r="F1" s="1341"/>
      <c r="G1" s="1341"/>
      <c r="H1" s="1342"/>
      <c r="I1" s="1343">
        <v>44104</v>
      </c>
      <c r="J1" s="1344"/>
      <c r="K1" s="1345"/>
      <c r="L1" s="1346"/>
      <c r="M1" s="1347"/>
      <c r="N1" s="1347"/>
      <c r="O1" s="1347"/>
      <c r="P1" s="1347"/>
      <c r="Q1" s="1347"/>
      <c r="R1" s="2"/>
    </row>
    <row r="2" spans="1:98" ht="18" x14ac:dyDescent="0.25">
      <c r="A2" s="1287" t="s">
        <v>1</v>
      </c>
      <c r="B2" s="1324" t="s">
        <v>2</v>
      </c>
      <c r="C2" s="1324" t="s">
        <v>3</v>
      </c>
      <c r="D2" s="1324" t="s">
        <v>4</v>
      </c>
      <c r="E2" s="1324" t="s">
        <v>5</v>
      </c>
      <c r="F2" s="1325" t="s">
        <v>6</v>
      </c>
      <c r="G2" s="1325" t="s">
        <v>7</v>
      </c>
      <c r="H2" s="1325" t="s">
        <v>8</v>
      </c>
      <c r="I2" s="1325" t="s">
        <v>9</v>
      </c>
      <c r="J2" s="1324" t="s">
        <v>10</v>
      </c>
      <c r="K2" s="1325" t="s">
        <v>11</v>
      </c>
      <c r="L2" s="1324" t="s">
        <v>12</v>
      </c>
      <c r="M2" s="1324" t="s">
        <v>13</v>
      </c>
      <c r="N2" s="1324" t="s">
        <v>14</v>
      </c>
      <c r="O2" s="1325" t="s">
        <v>15</v>
      </c>
      <c r="P2" s="1324" t="s">
        <v>16</v>
      </c>
      <c r="Q2" s="1325" t="s">
        <v>17</v>
      </c>
      <c r="R2" s="1324" t="s">
        <v>18</v>
      </c>
      <c r="S2" s="1325" t="s">
        <v>19</v>
      </c>
      <c r="T2" s="1324" t="s">
        <v>20</v>
      </c>
      <c r="U2" s="1324" t="s">
        <v>21</v>
      </c>
      <c r="V2" s="1324" t="s">
        <v>22</v>
      </c>
      <c r="W2" s="1325" t="s">
        <v>23</v>
      </c>
      <c r="X2" s="1324" t="s">
        <v>24</v>
      </c>
      <c r="Y2" s="1324" t="s">
        <v>25</v>
      </c>
      <c r="Z2" s="1324" t="s">
        <v>26</v>
      </c>
      <c r="AA2" s="1325" t="s">
        <v>27</v>
      </c>
      <c r="AB2" s="1324" t="s">
        <v>28</v>
      </c>
      <c r="AC2" s="1324" t="s">
        <v>29</v>
      </c>
      <c r="AD2" s="1324" t="s">
        <v>30</v>
      </c>
      <c r="AE2" s="1325" t="s">
        <v>31</v>
      </c>
      <c r="AF2" s="1324" t="s">
        <v>32</v>
      </c>
      <c r="AG2" s="1324" t="s">
        <v>33</v>
      </c>
      <c r="AH2" s="1325" t="s">
        <v>34</v>
      </c>
      <c r="AI2" s="1325" t="s">
        <v>35</v>
      </c>
      <c r="AJ2" s="1324" t="s">
        <v>36</v>
      </c>
      <c r="AK2" s="1324" t="s">
        <v>37</v>
      </c>
      <c r="AL2" s="1324" t="s">
        <v>38</v>
      </c>
      <c r="AM2" s="1325" t="s">
        <v>39</v>
      </c>
      <c r="AN2" s="1324" t="s">
        <v>40</v>
      </c>
      <c r="AO2" s="1325" t="s">
        <v>41</v>
      </c>
      <c r="AP2" s="1325" t="s">
        <v>42</v>
      </c>
      <c r="AQ2" s="1325" t="s">
        <v>43</v>
      </c>
      <c r="AR2" s="1325" t="s">
        <v>44</v>
      </c>
      <c r="AS2" s="1325" t="s">
        <v>45</v>
      </c>
      <c r="AT2" s="1325" t="s">
        <v>46</v>
      </c>
      <c r="AU2" s="1325" t="s">
        <v>47</v>
      </c>
      <c r="AV2" s="1325" t="s">
        <v>48</v>
      </c>
      <c r="AW2" s="1325" t="s">
        <v>49</v>
      </c>
      <c r="AX2" s="1325" t="s">
        <v>50</v>
      </c>
      <c r="AY2" s="1325" t="s">
        <v>51</v>
      </c>
      <c r="AZ2" s="1325" t="s">
        <v>52</v>
      </c>
      <c r="BA2" s="1325" t="s">
        <v>53</v>
      </c>
      <c r="BB2" s="1325" t="s">
        <v>54</v>
      </c>
      <c r="BC2" s="1317" t="s">
        <v>55</v>
      </c>
      <c r="BD2" s="1325" t="s">
        <v>56</v>
      </c>
      <c r="BE2" s="1325" t="s">
        <v>57</v>
      </c>
      <c r="BF2" s="1325" t="s">
        <v>58</v>
      </c>
      <c r="BG2" s="1325" t="s">
        <v>59</v>
      </c>
      <c r="BH2" s="1325" t="s">
        <v>60</v>
      </c>
      <c r="BI2" s="1325" t="s">
        <v>61</v>
      </c>
      <c r="BJ2" s="1325" t="s">
        <v>62</v>
      </c>
      <c r="BK2" s="1325" t="s">
        <v>63</v>
      </c>
      <c r="BL2" s="1325" t="s">
        <v>64</v>
      </c>
      <c r="BM2" s="1325" t="s">
        <v>65</v>
      </c>
      <c r="BN2" s="1325" t="s">
        <v>66</v>
      </c>
      <c r="BO2" s="1325" t="s">
        <v>67</v>
      </c>
      <c r="BP2" s="1325" t="s">
        <v>68</v>
      </c>
      <c r="BQ2" s="1325" t="s">
        <v>69</v>
      </c>
      <c r="BR2" s="1325" t="s">
        <v>70</v>
      </c>
      <c r="BS2" s="1325" t="s">
        <v>71</v>
      </c>
      <c r="BT2" s="1325" t="s">
        <v>72</v>
      </c>
      <c r="BU2" s="1325" t="s">
        <v>73</v>
      </c>
      <c r="BV2" s="1325" t="s">
        <v>74</v>
      </c>
      <c r="BW2" s="1325" t="s">
        <v>75</v>
      </c>
      <c r="BX2" s="1325" t="s">
        <v>76</v>
      </c>
      <c r="BY2" s="1325" t="s">
        <v>77</v>
      </c>
      <c r="BZ2" s="1325" t="s">
        <v>78</v>
      </c>
      <c r="CA2" s="1325" t="s">
        <v>79</v>
      </c>
      <c r="CB2" s="1325" t="s">
        <v>80</v>
      </c>
      <c r="CC2" s="1325" t="s">
        <v>81</v>
      </c>
      <c r="CD2" s="1325" t="s">
        <v>82</v>
      </c>
      <c r="CE2" s="1325" t="s">
        <v>83</v>
      </c>
      <c r="CF2" s="1325" t="s">
        <v>84</v>
      </c>
      <c r="CG2" s="1325" t="s">
        <v>85</v>
      </c>
      <c r="CH2" s="1325" t="s">
        <v>86</v>
      </c>
      <c r="CI2" s="1325" t="s">
        <v>87</v>
      </c>
      <c r="CJ2" s="1325" t="s">
        <v>88</v>
      </c>
      <c r="CK2" s="1325" t="s">
        <v>89</v>
      </c>
      <c r="CL2" s="1325" t="s">
        <v>90</v>
      </c>
      <c r="CM2" s="1325" t="s">
        <v>91</v>
      </c>
      <c r="CN2" s="1325" t="s">
        <v>92</v>
      </c>
      <c r="CO2" s="1325" t="s">
        <v>93</v>
      </c>
      <c r="CP2" s="1325" t="s">
        <v>94</v>
      </c>
      <c r="CQ2" s="1325" t="s">
        <v>95</v>
      </c>
      <c r="CR2" s="1325" t="s">
        <v>96</v>
      </c>
      <c r="CS2" s="1324" t="s">
        <v>97</v>
      </c>
      <c r="CT2" s="1323" t="s">
        <v>98</v>
      </c>
    </row>
    <row r="3" spans="1:98" x14ac:dyDescent="0.25">
      <c r="A3" s="1290" t="s">
        <v>99</v>
      </c>
      <c r="B3" s="1326">
        <f>SUM('01:30'!B3)</f>
        <v>680</v>
      </c>
      <c r="C3" s="1326">
        <f>SUM('01:30'!C3)</f>
        <v>650</v>
      </c>
      <c r="D3" s="1326">
        <f>SUM('01:30'!D3)</f>
        <v>641</v>
      </c>
      <c r="E3" s="1326">
        <f>SUM('01:30'!E3)</f>
        <v>597</v>
      </c>
      <c r="F3" s="1326">
        <f>SUM('01:30'!F3)</f>
        <v>573</v>
      </c>
      <c r="G3" s="1326">
        <f>SUM('01:30'!G3)</f>
        <v>559</v>
      </c>
      <c r="H3" s="1326">
        <f>SUM('01:30'!H3)</f>
        <v>545</v>
      </c>
      <c r="I3" s="1326">
        <f>SUM('01:30'!I3)</f>
        <v>527</v>
      </c>
      <c r="J3" s="1326">
        <f>SUM('01:30'!J3)</f>
        <v>485</v>
      </c>
      <c r="K3" s="1326">
        <f>SUM('01:30'!K3)</f>
        <v>475</v>
      </c>
      <c r="L3" s="1326">
        <f>SUM('01:30'!L3)</f>
        <v>489</v>
      </c>
      <c r="M3" s="1326">
        <f>SUM('01:30'!M3)</f>
        <v>480</v>
      </c>
      <c r="N3" s="1326">
        <f>SUM('01:30'!N3)</f>
        <v>479</v>
      </c>
      <c r="O3" s="1326">
        <f>SUM('01:30'!O3)</f>
        <v>474</v>
      </c>
      <c r="P3" s="1326">
        <f>SUM('01:30'!P3)</f>
        <v>541</v>
      </c>
      <c r="Q3" s="1326">
        <f>SUM('01:30'!Q3)</f>
        <v>520</v>
      </c>
      <c r="R3" s="1326">
        <f>SUM('01:30'!R3)</f>
        <v>552</v>
      </c>
      <c r="S3" s="1326">
        <f>SUM('01:30'!S3)</f>
        <v>536</v>
      </c>
      <c r="T3" s="1326">
        <f>SUM('01:30'!T3)</f>
        <v>517</v>
      </c>
      <c r="U3" s="1326">
        <f>SUM('01:30'!U3)</f>
        <v>572</v>
      </c>
      <c r="V3" s="1326">
        <f>SUM('01:30'!V3)</f>
        <v>581</v>
      </c>
      <c r="W3" s="1326">
        <f>SUM('01:30'!W3)</f>
        <v>610</v>
      </c>
      <c r="X3" s="1326">
        <f>SUM('01:30'!X3)</f>
        <v>668</v>
      </c>
      <c r="Y3" s="1326">
        <f>SUM('01:30'!Y3)</f>
        <v>669</v>
      </c>
      <c r="Z3" s="1326">
        <f>SUM('01:30'!Z3)</f>
        <v>670</v>
      </c>
      <c r="AA3" s="1326">
        <f>SUM('01:30'!AA3)</f>
        <v>676</v>
      </c>
      <c r="AB3" s="1326">
        <f>SUM('01:30'!AB3)</f>
        <v>676</v>
      </c>
      <c r="AC3" s="1326">
        <f>SUM('01:30'!AC3)</f>
        <v>676</v>
      </c>
      <c r="AD3" s="1326">
        <f>SUM('01:30'!AD3)</f>
        <v>657</v>
      </c>
      <c r="AE3" s="1326">
        <f>SUM('01:30'!AE3)</f>
        <v>554</v>
      </c>
      <c r="AF3" s="1326">
        <f>SUM('01:30'!AF3)</f>
        <v>510</v>
      </c>
      <c r="AG3" s="1326">
        <f>SUM('01:30'!AG3)</f>
        <v>463</v>
      </c>
      <c r="AH3" s="1326">
        <f>SUM('01:30'!AH3)</f>
        <v>468</v>
      </c>
      <c r="AI3" s="1326">
        <f>SUM('01:30'!AI3)</f>
        <v>481</v>
      </c>
      <c r="AJ3" s="1326">
        <f>SUM('01:30'!AJ3)</f>
        <v>464</v>
      </c>
      <c r="AK3" s="1326">
        <f>SUM('01:30'!AK3)</f>
        <v>485</v>
      </c>
      <c r="AL3" s="1326">
        <f>SUM('01:30'!AL3)</f>
        <v>464</v>
      </c>
      <c r="AM3" s="1326">
        <f>SUM('01:30'!AM3)</f>
        <v>464</v>
      </c>
      <c r="AN3" s="1326">
        <f>SUM('01:30'!AN3)</f>
        <v>456</v>
      </c>
      <c r="AO3" s="1326">
        <f>SUM('01:30'!AO3)</f>
        <v>455</v>
      </c>
      <c r="AP3" s="1326">
        <f>SUM('01:30'!AP3)</f>
        <v>476</v>
      </c>
      <c r="AQ3" s="1326">
        <f>SUM('01:30'!AQ3)</f>
        <v>487</v>
      </c>
      <c r="AR3" s="1326">
        <f>SUM('01:30'!AR3)</f>
        <v>488</v>
      </c>
      <c r="AS3" s="1326">
        <f>SUM('01:30'!AS3)</f>
        <v>525</v>
      </c>
      <c r="AT3" s="1326">
        <f>SUM('01:30'!AT3)</f>
        <v>526</v>
      </c>
      <c r="AU3" s="1326">
        <f>SUM('01:30'!AU3)</f>
        <v>526</v>
      </c>
      <c r="AV3" s="1326">
        <f>SUM('01:30'!AV3)</f>
        <v>526</v>
      </c>
      <c r="AW3" s="1326">
        <f>SUM('01:30'!AW3)</f>
        <v>526</v>
      </c>
      <c r="AX3" s="1326">
        <f>SUM('01:30'!AX3)</f>
        <v>540</v>
      </c>
      <c r="AY3" s="1326">
        <f>SUM('01:30'!AY3)</f>
        <v>556</v>
      </c>
      <c r="AZ3" s="1326">
        <f>SUM('01:30'!AZ3)</f>
        <v>556</v>
      </c>
      <c r="BA3" s="1326">
        <f>SUM('01:30'!BA3)</f>
        <v>537</v>
      </c>
      <c r="BB3" s="1326">
        <f>SUM('01:30'!BB3)</f>
        <v>504</v>
      </c>
      <c r="BC3" s="1326">
        <f>SUM('01:30'!BC3)</f>
        <v>465</v>
      </c>
      <c r="BD3" s="1326">
        <f>SUM('01:30'!BD3)</f>
        <v>455</v>
      </c>
      <c r="BE3" s="1326">
        <f>SUM('01:30'!BE3)</f>
        <v>445</v>
      </c>
      <c r="BF3" s="1326">
        <f>SUM('01:30'!BF3)</f>
        <v>466</v>
      </c>
      <c r="BG3" s="1326">
        <f>SUM('01:30'!BG3)</f>
        <v>488</v>
      </c>
      <c r="BH3" s="1326">
        <f>SUM('01:30'!BH3)</f>
        <v>505</v>
      </c>
      <c r="BI3" s="1326">
        <f>SUM('01:30'!BI3)</f>
        <v>505</v>
      </c>
      <c r="BJ3" s="1326">
        <f>SUM('01:30'!BJ3)</f>
        <v>495</v>
      </c>
      <c r="BK3" s="1326">
        <f>SUM('01:30'!BK3)</f>
        <v>495</v>
      </c>
      <c r="BL3" s="1326">
        <f>SUM('01:30'!BL3)</f>
        <v>519</v>
      </c>
      <c r="BM3" s="1326">
        <f>SUM('01:30'!BM3)</f>
        <v>528</v>
      </c>
      <c r="BN3" s="1326">
        <f>SUM('01:30'!BN3)</f>
        <v>524</v>
      </c>
      <c r="BO3" s="1326">
        <f>SUM('01:30'!BO3)</f>
        <v>525</v>
      </c>
      <c r="BP3" s="1326">
        <f>SUM('01:30'!BP3)</f>
        <v>525</v>
      </c>
      <c r="BQ3" s="1326">
        <f>SUM('01:30'!BQ3)</f>
        <v>564</v>
      </c>
      <c r="BR3" s="1326">
        <f>SUM('01:30'!BR3)</f>
        <v>589</v>
      </c>
      <c r="BS3" s="1326">
        <f>SUM('01:30'!BS3)</f>
        <v>622</v>
      </c>
      <c r="BT3" s="1326">
        <f>SUM('01:30'!BT3)</f>
        <v>623</v>
      </c>
      <c r="BU3" s="1326">
        <f>SUM('01:30'!BU3)</f>
        <v>706</v>
      </c>
      <c r="BV3" s="1326">
        <f>SUM('01:30'!BV3)</f>
        <v>813</v>
      </c>
      <c r="BW3" s="1326">
        <f>SUM('01:30'!BW3)</f>
        <v>838</v>
      </c>
      <c r="BX3" s="1326">
        <f>SUM('01:30'!BX3)</f>
        <v>854</v>
      </c>
      <c r="BY3" s="1326">
        <f>SUM('01:30'!BY3)</f>
        <v>833</v>
      </c>
      <c r="BZ3" s="1326">
        <f>SUM('01:30'!BZ3)</f>
        <v>824</v>
      </c>
      <c r="CA3" s="1326">
        <f>SUM('01:30'!CA3)</f>
        <v>839</v>
      </c>
      <c r="CB3" s="1326">
        <f>SUM('01:30'!CB3)</f>
        <v>841</v>
      </c>
      <c r="CC3" s="1326">
        <f>SUM('01:30'!CC3)</f>
        <v>839</v>
      </c>
      <c r="CD3" s="1326">
        <f>SUM('01:30'!CD3)</f>
        <v>838</v>
      </c>
      <c r="CE3" s="1326">
        <f>SUM('01:30'!CE3)</f>
        <v>838</v>
      </c>
      <c r="CF3" s="1326">
        <f>SUM('01:30'!CF3)</f>
        <v>837</v>
      </c>
      <c r="CG3" s="1326">
        <f>SUM('01:30'!CG3)</f>
        <v>839</v>
      </c>
      <c r="CH3" s="1326">
        <f>SUM('01:30'!CH3)</f>
        <v>818</v>
      </c>
      <c r="CI3" s="1326">
        <f>SUM('01:30'!CI3)</f>
        <v>783</v>
      </c>
      <c r="CJ3" s="1326">
        <f>SUM('01:30'!CJ3)</f>
        <v>784</v>
      </c>
      <c r="CK3" s="1326">
        <f>SUM('01:30'!CK3)</f>
        <v>793</v>
      </c>
      <c r="CL3" s="1326">
        <f>SUM('01:30'!CL3)</f>
        <v>795</v>
      </c>
      <c r="CM3" s="1326">
        <f>SUM('01:30'!CM3)</f>
        <v>779</v>
      </c>
      <c r="CN3" s="1326">
        <f>SUM('01:30'!CN3)</f>
        <v>759</v>
      </c>
      <c r="CO3" s="1326">
        <f>SUM('01:30'!CO3)</f>
        <v>755</v>
      </c>
      <c r="CP3" s="1326">
        <f>SUM('01:30'!CP3)</f>
        <v>736</v>
      </c>
      <c r="CQ3" s="1326">
        <f>SUM('01:30'!CQ3)</f>
        <v>736</v>
      </c>
      <c r="CR3" s="1326">
        <f>SUM('01:30'!CR3)</f>
        <v>710</v>
      </c>
      <c r="CS3" s="1326">
        <f>SUM('01:30'!CS3)</f>
        <v>673</v>
      </c>
      <c r="CT3" s="1326">
        <f>SUM('01:30'!CT3)</f>
        <v>14588</v>
      </c>
    </row>
    <row r="4" spans="1:98" x14ac:dyDescent="0.25">
      <c r="A4" s="1290" t="s">
        <v>100</v>
      </c>
      <c r="B4" s="1326">
        <f>SUM('01:30'!B4)</f>
        <v>333</v>
      </c>
      <c r="C4" s="1326">
        <f>SUM('01:30'!C4)</f>
        <v>325</v>
      </c>
      <c r="D4" s="1326">
        <f>SUM('01:30'!D4)</f>
        <v>325</v>
      </c>
      <c r="E4" s="1326">
        <f>SUM('01:30'!E4)</f>
        <v>325</v>
      </c>
      <c r="F4" s="1326">
        <f>SUM('01:30'!F4)</f>
        <v>260</v>
      </c>
      <c r="G4" s="1326">
        <f>SUM('01:30'!G4)</f>
        <v>240</v>
      </c>
      <c r="H4" s="1326">
        <f>SUM('01:30'!H4)</f>
        <v>220</v>
      </c>
      <c r="I4" s="1326">
        <f>SUM('01:30'!I4)</f>
        <v>210</v>
      </c>
      <c r="J4" s="1326">
        <f>SUM('01:30'!J4)</f>
        <v>205</v>
      </c>
      <c r="K4" s="1326">
        <f>SUM('01:30'!K4)</f>
        <v>175</v>
      </c>
      <c r="L4" s="1326">
        <f>SUM('01:30'!L4)</f>
        <v>160</v>
      </c>
      <c r="M4" s="1326">
        <f>SUM('01:30'!M4)</f>
        <v>130</v>
      </c>
      <c r="N4" s="1326">
        <f>SUM('01:30'!N4)</f>
        <v>145</v>
      </c>
      <c r="O4" s="1326">
        <f>SUM('01:30'!O4)</f>
        <v>173</v>
      </c>
      <c r="P4" s="1326">
        <f>SUM('01:30'!P4)</f>
        <v>200</v>
      </c>
      <c r="Q4" s="1326">
        <f>SUM('01:30'!Q4)</f>
        <v>220</v>
      </c>
      <c r="R4" s="1326">
        <f>SUM('01:30'!R4)</f>
        <v>240</v>
      </c>
      <c r="S4" s="1326">
        <f>SUM('01:30'!S4)</f>
        <v>255</v>
      </c>
      <c r="T4" s="1326">
        <f>SUM('01:30'!T4)</f>
        <v>266</v>
      </c>
      <c r="U4" s="1326">
        <f>SUM('01:30'!U4)</f>
        <v>339</v>
      </c>
      <c r="V4" s="1326">
        <f>SUM('01:30'!V4)</f>
        <v>392</v>
      </c>
      <c r="W4" s="1326">
        <f>SUM('01:30'!W4)</f>
        <v>506</v>
      </c>
      <c r="X4" s="1326">
        <f>SUM('01:30'!X4)</f>
        <v>530</v>
      </c>
      <c r="Y4" s="1326">
        <f>SUM('01:30'!Y4)</f>
        <v>570</v>
      </c>
      <c r="Z4" s="1326">
        <f>SUM('01:30'!Z4)</f>
        <v>585</v>
      </c>
      <c r="AA4" s="1326">
        <f>SUM('01:30'!AA4)</f>
        <v>555</v>
      </c>
      <c r="AB4" s="1326">
        <f>SUM('01:30'!AB4)</f>
        <v>509</v>
      </c>
      <c r="AC4" s="1326">
        <f>SUM('01:30'!AC4)</f>
        <v>470</v>
      </c>
      <c r="AD4" s="1326">
        <f>SUM('01:30'!AD4)</f>
        <v>415</v>
      </c>
      <c r="AE4" s="1326">
        <f>SUM('01:30'!AE4)</f>
        <v>410</v>
      </c>
      <c r="AF4" s="1326">
        <f>SUM('01:30'!AF4)</f>
        <v>439</v>
      </c>
      <c r="AG4" s="1326">
        <f>SUM('01:30'!AG4)</f>
        <v>440</v>
      </c>
      <c r="AH4" s="1326">
        <f>SUM('01:30'!AH4)</f>
        <v>486</v>
      </c>
      <c r="AI4" s="1326">
        <f>SUM('01:30'!AI4)</f>
        <v>485</v>
      </c>
      <c r="AJ4" s="1326">
        <f>SUM('01:30'!AJ4)</f>
        <v>495</v>
      </c>
      <c r="AK4" s="1326">
        <f>SUM('01:30'!AK4)</f>
        <v>500</v>
      </c>
      <c r="AL4" s="1326">
        <f>SUM('01:30'!AL4)</f>
        <v>505</v>
      </c>
      <c r="AM4" s="1326">
        <f>SUM('01:30'!AM4)</f>
        <v>505</v>
      </c>
      <c r="AN4" s="1326">
        <f>SUM('01:30'!AN4)</f>
        <v>500</v>
      </c>
      <c r="AO4" s="1326">
        <f>SUM('01:30'!AO4)</f>
        <v>515</v>
      </c>
      <c r="AP4" s="1326">
        <f>SUM('01:30'!AP4)</f>
        <v>535</v>
      </c>
      <c r="AQ4" s="1326">
        <f>SUM('01:30'!AQ4)</f>
        <v>550</v>
      </c>
      <c r="AR4" s="1326">
        <f>SUM('01:30'!AR4)</f>
        <v>560</v>
      </c>
      <c r="AS4" s="1326">
        <f>SUM('01:30'!AS4)</f>
        <v>585</v>
      </c>
      <c r="AT4" s="1326">
        <f>SUM('01:30'!AT4)</f>
        <v>645</v>
      </c>
      <c r="AU4" s="1326">
        <f>SUM('01:30'!AU4)</f>
        <v>670</v>
      </c>
      <c r="AV4" s="1326">
        <f>SUM('01:30'!AV4)</f>
        <v>670</v>
      </c>
      <c r="AW4" s="1326">
        <f>SUM('01:30'!AW4)</f>
        <v>670</v>
      </c>
      <c r="AX4" s="1326">
        <f>SUM('01:30'!AX4)</f>
        <v>685</v>
      </c>
      <c r="AY4" s="1326">
        <f>SUM('01:30'!AY4)</f>
        <v>670</v>
      </c>
      <c r="AZ4" s="1326">
        <f>SUM('01:30'!AZ4)</f>
        <v>640</v>
      </c>
      <c r="BA4" s="1326">
        <f>SUM('01:30'!BA4)</f>
        <v>615</v>
      </c>
      <c r="BB4" s="1326">
        <f>SUM('01:30'!BB4)</f>
        <v>570</v>
      </c>
      <c r="BC4" s="1326">
        <f>SUM('01:30'!BC4)</f>
        <v>570</v>
      </c>
      <c r="BD4" s="1326">
        <f>SUM('01:30'!BD4)</f>
        <v>570</v>
      </c>
      <c r="BE4" s="1326">
        <f>SUM('01:30'!BE4)</f>
        <v>595</v>
      </c>
      <c r="BF4" s="1326">
        <f>SUM('01:30'!BF4)</f>
        <v>570</v>
      </c>
      <c r="BG4" s="1326">
        <f>SUM('01:30'!BG4)</f>
        <v>570</v>
      </c>
      <c r="BH4" s="1326">
        <f>SUM('01:30'!BH4)</f>
        <v>575</v>
      </c>
      <c r="BI4" s="1326">
        <f>SUM('01:30'!BI4)</f>
        <v>545</v>
      </c>
      <c r="BJ4" s="1326">
        <f>SUM('01:30'!BJ4)</f>
        <v>555</v>
      </c>
      <c r="BK4" s="1326">
        <f>SUM('01:30'!BK4)</f>
        <v>575</v>
      </c>
      <c r="BL4" s="1326">
        <f>SUM('01:30'!BL4)</f>
        <v>596</v>
      </c>
      <c r="BM4" s="1326">
        <f>SUM('01:30'!BM4)</f>
        <v>600</v>
      </c>
      <c r="BN4" s="1326">
        <f>SUM('01:30'!BN4)</f>
        <v>585</v>
      </c>
      <c r="BO4" s="1326">
        <f>SUM('01:30'!BO4)</f>
        <v>575</v>
      </c>
      <c r="BP4" s="1326">
        <f>SUM('01:30'!BP4)</f>
        <v>575</v>
      </c>
      <c r="BQ4" s="1326">
        <f>SUM('01:30'!BQ4)</f>
        <v>575</v>
      </c>
      <c r="BR4" s="1326">
        <f>SUM('01:30'!BR4)</f>
        <v>565</v>
      </c>
      <c r="BS4" s="1326">
        <f>SUM('01:30'!BS4)</f>
        <v>510</v>
      </c>
      <c r="BT4" s="1326">
        <f>SUM('01:30'!BT4)</f>
        <v>525</v>
      </c>
      <c r="BU4" s="1326">
        <f>SUM('01:30'!BU4)</f>
        <v>525</v>
      </c>
      <c r="BV4" s="1326">
        <f>SUM('01:30'!BV4)</f>
        <v>520</v>
      </c>
      <c r="BW4" s="1326">
        <f>SUM('01:30'!BW4)</f>
        <v>730</v>
      </c>
      <c r="BX4" s="1326">
        <f>SUM('01:30'!BX4)</f>
        <v>920</v>
      </c>
      <c r="BY4" s="1326">
        <f>SUM('01:30'!BY4)</f>
        <v>1005</v>
      </c>
      <c r="BZ4" s="1326">
        <f>SUM('01:30'!BZ4)</f>
        <v>1005</v>
      </c>
      <c r="CA4" s="1326">
        <f>SUM('01:30'!CA4)</f>
        <v>910</v>
      </c>
      <c r="CB4" s="1326">
        <f>SUM('01:30'!CB4)</f>
        <v>830</v>
      </c>
      <c r="CC4" s="1326">
        <f>SUM('01:30'!CC4)</f>
        <v>755</v>
      </c>
      <c r="CD4" s="1326">
        <f>SUM('01:30'!CD4)</f>
        <v>645</v>
      </c>
      <c r="CE4" s="1326">
        <f>SUM('01:30'!CE4)</f>
        <v>605</v>
      </c>
      <c r="CF4" s="1326">
        <f>SUM('01:30'!CF4)</f>
        <v>565</v>
      </c>
      <c r="CG4" s="1326">
        <f>SUM('01:30'!CG4)</f>
        <v>565</v>
      </c>
      <c r="CH4" s="1326">
        <f>SUM('01:30'!CH4)</f>
        <v>530</v>
      </c>
      <c r="CI4" s="1326">
        <f>SUM('01:30'!CI4)</f>
        <v>515</v>
      </c>
      <c r="CJ4" s="1326">
        <f>SUM('01:30'!CJ4)</f>
        <v>470</v>
      </c>
      <c r="CK4" s="1326">
        <f>SUM('01:30'!CK4)</f>
        <v>460</v>
      </c>
      <c r="CL4" s="1326">
        <f>SUM('01:30'!CL4)</f>
        <v>470</v>
      </c>
      <c r="CM4" s="1326">
        <f>SUM('01:30'!CM4)</f>
        <v>455</v>
      </c>
      <c r="CN4" s="1326">
        <f>SUM('01:30'!CN4)</f>
        <v>440</v>
      </c>
      <c r="CO4" s="1326">
        <f>SUM('01:30'!CO4)</f>
        <v>400</v>
      </c>
      <c r="CP4" s="1326">
        <f>SUM('01:30'!CP4)</f>
        <v>412</v>
      </c>
      <c r="CQ4" s="1326">
        <f>SUM('01:30'!CQ4)</f>
        <v>395</v>
      </c>
      <c r="CR4" s="1326">
        <f>SUM('01:30'!CR4)</f>
        <v>365</v>
      </c>
      <c r="CS4" s="1326">
        <f>SUM('01:30'!CS4)</f>
        <v>345</v>
      </c>
      <c r="CT4" s="1326">
        <f>SUM('01:30'!CT4)</f>
        <v>11940</v>
      </c>
    </row>
    <row r="5" spans="1:98" x14ac:dyDescent="0.25">
      <c r="A5" s="1290" t="s">
        <v>101</v>
      </c>
      <c r="B5" s="1326">
        <f>SUM('01:30'!B5)</f>
        <v>1223</v>
      </c>
      <c r="C5" s="1326">
        <f>SUM('01:30'!C5)</f>
        <v>1221</v>
      </c>
      <c r="D5" s="1326">
        <f>SUM('01:30'!D5)</f>
        <v>1209</v>
      </c>
      <c r="E5" s="1326">
        <f>SUM('01:30'!E5)</f>
        <v>1210</v>
      </c>
      <c r="F5" s="1326">
        <f>SUM('01:30'!F5)</f>
        <v>1197</v>
      </c>
      <c r="G5" s="1326">
        <f>SUM('01:30'!G5)</f>
        <v>1199</v>
      </c>
      <c r="H5" s="1326">
        <f>SUM('01:30'!H5)</f>
        <v>1207</v>
      </c>
      <c r="I5" s="1326">
        <f>SUM('01:30'!I5)</f>
        <v>1216</v>
      </c>
      <c r="J5" s="1326">
        <f>SUM('01:30'!J5)</f>
        <v>1225</v>
      </c>
      <c r="K5" s="1326">
        <f>SUM('01:30'!K5)</f>
        <v>1221</v>
      </c>
      <c r="L5" s="1326">
        <f>SUM('01:30'!L5)</f>
        <v>1221</v>
      </c>
      <c r="M5" s="1326">
        <f>SUM('01:30'!M5)</f>
        <v>1220</v>
      </c>
      <c r="N5" s="1326">
        <f>SUM('01:30'!N5)</f>
        <v>1220</v>
      </c>
      <c r="O5" s="1326">
        <f>SUM('01:30'!O5)</f>
        <v>1206</v>
      </c>
      <c r="P5" s="1326">
        <f>SUM('01:30'!P5)</f>
        <v>1204</v>
      </c>
      <c r="Q5" s="1326">
        <f>SUM('01:30'!Q5)</f>
        <v>1205</v>
      </c>
      <c r="R5" s="1326">
        <f>SUM('01:30'!R5)</f>
        <v>1213</v>
      </c>
      <c r="S5" s="1326">
        <f>SUM('01:30'!S5)</f>
        <v>1211</v>
      </c>
      <c r="T5" s="1326">
        <f>SUM('01:30'!T5)</f>
        <v>1221</v>
      </c>
      <c r="U5" s="1326">
        <f>SUM('01:30'!U5)</f>
        <v>1229</v>
      </c>
      <c r="V5" s="1326">
        <f>SUM('01:30'!V5)</f>
        <v>1225</v>
      </c>
      <c r="W5" s="1326">
        <f>SUM('01:30'!W5)</f>
        <v>1219</v>
      </c>
      <c r="X5" s="1326">
        <f>SUM('01:30'!X5)</f>
        <v>1209</v>
      </c>
      <c r="Y5" s="1326">
        <f>SUM('01:30'!Y5)</f>
        <v>1203</v>
      </c>
      <c r="Z5" s="1326">
        <f>SUM('01:30'!Z5)</f>
        <v>1218</v>
      </c>
      <c r="AA5" s="1326">
        <f>SUM('01:30'!AA5)</f>
        <v>1219</v>
      </c>
      <c r="AB5" s="1326">
        <f>SUM('01:30'!AB5)</f>
        <v>1221</v>
      </c>
      <c r="AC5" s="1326">
        <f>SUM('01:30'!AC5)</f>
        <v>1238</v>
      </c>
      <c r="AD5" s="1326">
        <f>SUM('01:30'!AD5)</f>
        <v>1240</v>
      </c>
      <c r="AE5" s="1326">
        <f>SUM('01:30'!AE5)</f>
        <v>1242</v>
      </c>
      <c r="AF5" s="1326">
        <f>SUM('01:30'!AF5)</f>
        <v>1243</v>
      </c>
      <c r="AG5" s="1326">
        <f>SUM('01:30'!AG5)</f>
        <v>1245</v>
      </c>
      <c r="AH5" s="1326">
        <f>SUM('01:30'!AH5)</f>
        <v>1244</v>
      </c>
      <c r="AI5" s="1326">
        <f>SUM('01:30'!AI5)</f>
        <v>1242</v>
      </c>
      <c r="AJ5" s="1326">
        <f>SUM('01:30'!AJ5)</f>
        <v>1235</v>
      </c>
      <c r="AK5" s="1326">
        <f>SUM('01:30'!AK5)</f>
        <v>1234</v>
      </c>
      <c r="AL5" s="1326">
        <f>SUM('01:30'!AL5)</f>
        <v>1235</v>
      </c>
      <c r="AM5" s="1326">
        <f>SUM('01:30'!AM5)</f>
        <v>1233</v>
      </c>
      <c r="AN5" s="1326">
        <f>SUM('01:30'!AN5)</f>
        <v>1231</v>
      </c>
      <c r="AO5" s="1326">
        <f>SUM('01:30'!AO5)</f>
        <v>1232</v>
      </c>
      <c r="AP5" s="1326">
        <f>SUM('01:30'!AP5)</f>
        <v>1232</v>
      </c>
      <c r="AQ5" s="1326">
        <f>SUM('01:30'!AQ5)</f>
        <v>1233</v>
      </c>
      <c r="AR5" s="1326">
        <f>SUM('01:30'!AR5)</f>
        <v>1233</v>
      </c>
      <c r="AS5" s="1326">
        <f>SUM('01:30'!AS5)</f>
        <v>1232</v>
      </c>
      <c r="AT5" s="1326">
        <f>SUM('01:30'!AT5)</f>
        <v>1234</v>
      </c>
      <c r="AU5" s="1326">
        <f>SUM('01:30'!AU5)</f>
        <v>1235</v>
      </c>
      <c r="AV5" s="1326">
        <f>SUM('01:30'!AV5)</f>
        <v>1233</v>
      </c>
      <c r="AW5" s="1326">
        <f>SUM('01:30'!AW5)</f>
        <v>1229</v>
      </c>
      <c r="AX5" s="1326">
        <f>SUM('01:30'!AX5)</f>
        <v>1238</v>
      </c>
      <c r="AY5" s="1326">
        <f>SUM('01:30'!AY5)</f>
        <v>1222</v>
      </c>
      <c r="AZ5" s="1326">
        <f>SUM('01:30'!AZ5)</f>
        <v>1221</v>
      </c>
      <c r="BA5" s="1326">
        <f>SUM('01:30'!BA5)</f>
        <v>1241</v>
      </c>
      <c r="BB5" s="1326">
        <f>SUM('01:30'!BB5)</f>
        <v>1241</v>
      </c>
      <c r="BC5" s="1326">
        <f>SUM('01:30'!BC5)</f>
        <v>1242</v>
      </c>
      <c r="BD5" s="1326">
        <f>SUM('01:30'!BD5)</f>
        <v>1242</v>
      </c>
      <c r="BE5" s="1326">
        <f>SUM('01:30'!BE5)</f>
        <v>1226</v>
      </c>
      <c r="BF5" s="1326">
        <f>SUM('01:30'!BF5)</f>
        <v>1233</v>
      </c>
      <c r="BG5" s="1326">
        <f>SUM('01:30'!BG5)</f>
        <v>1214</v>
      </c>
      <c r="BH5" s="1326">
        <f>SUM('01:30'!BH5)</f>
        <v>1213</v>
      </c>
      <c r="BI5" s="1326">
        <f>SUM('01:30'!BI5)</f>
        <v>1212</v>
      </c>
      <c r="BJ5" s="1326">
        <f>SUM('01:30'!BJ5)</f>
        <v>1211</v>
      </c>
      <c r="BK5" s="1326">
        <f>SUM('01:30'!BK5)</f>
        <v>1219</v>
      </c>
      <c r="BL5" s="1326">
        <f>SUM('01:30'!BL5)</f>
        <v>1243</v>
      </c>
      <c r="BM5" s="1326">
        <f>SUM('01:30'!BM5)</f>
        <v>1244</v>
      </c>
      <c r="BN5" s="1326">
        <f>SUM('01:30'!BN5)</f>
        <v>1245</v>
      </c>
      <c r="BO5" s="1326">
        <f>SUM('01:30'!BO5)</f>
        <v>1246</v>
      </c>
      <c r="BP5" s="1326">
        <f>SUM('01:30'!BP5)</f>
        <v>1246</v>
      </c>
      <c r="BQ5" s="1326">
        <f>SUM('01:30'!BQ5)</f>
        <v>1247</v>
      </c>
      <c r="BR5" s="1326">
        <f>SUM('01:30'!BR5)</f>
        <v>1254</v>
      </c>
      <c r="BS5" s="1326">
        <f>SUM('01:30'!BS5)</f>
        <v>1240</v>
      </c>
      <c r="BT5" s="1326">
        <f>SUM('01:30'!BT5)</f>
        <v>1249</v>
      </c>
      <c r="BU5" s="1326">
        <f>SUM('01:30'!BU5)</f>
        <v>1249</v>
      </c>
      <c r="BV5" s="1326">
        <f>SUM('01:30'!BV5)</f>
        <v>1248</v>
      </c>
      <c r="BW5" s="1326">
        <f>SUM('01:30'!BW5)</f>
        <v>1248</v>
      </c>
      <c r="BX5" s="1326">
        <f>SUM('01:30'!BX5)</f>
        <v>1250</v>
      </c>
      <c r="BY5" s="1326">
        <f>SUM('01:30'!BY5)</f>
        <v>1248</v>
      </c>
      <c r="BZ5" s="1326">
        <f>SUM('01:30'!BZ5)</f>
        <v>1249</v>
      </c>
      <c r="CA5" s="1326">
        <f>SUM('01:30'!CA5)</f>
        <v>1249</v>
      </c>
      <c r="CB5" s="1326">
        <f>SUM('01:30'!CB5)</f>
        <v>1249</v>
      </c>
      <c r="CC5" s="1326">
        <f>SUM('01:30'!CC5)</f>
        <v>1250</v>
      </c>
      <c r="CD5" s="1326">
        <f>SUM('01:30'!CD5)</f>
        <v>1250</v>
      </c>
      <c r="CE5" s="1326">
        <f>SUM('01:30'!CE5)</f>
        <v>1251</v>
      </c>
      <c r="CF5" s="1326">
        <f>SUM('01:30'!CF5)</f>
        <v>1250</v>
      </c>
      <c r="CG5" s="1326">
        <f>SUM('01:30'!CG5)</f>
        <v>1250</v>
      </c>
      <c r="CH5" s="1326">
        <f>SUM('01:30'!CH5)</f>
        <v>1255</v>
      </c>
      <c r="CI5" s="1326">
        <f>SUM('01:30'!CI5)</f>
        <v>1262</v>
      </c>
      <c r="CJ5" s="1326">
        <f>SUM('01:30'!CJ5)</f>
        <v>1260</v>
      </c>
      <c r="CK5" s="1326">
        <f>SUM('01:30'!CK5)</f>
        <v>1242</v>
      </c>
      <c r="CL5" s="1326">
        <f>SUM('01:30'!CL5)</f>
        <v>1236</v>
      </c>
      <c r="CM5" s="1326">
        <f>SUM('01:30'!CM5)</f>
        <v>1235</v>
      </c>
      <c r="CN5" s="1326">
        <f>SUM('01:30'!CN5)</f>
        <v>1237</v>
      </c>
      <c r="CO5" s="1326">
        <f>SUM('01:30'!CO5)</f>
        <v>1232</v>
      </c>
      <c r="CP5" s="1326">
        <f>SUM('01:30'!CP5)</f>
        <v>1246</v>
      </c>
      <c r="CQ5" s="1326">
        <f>SUM('01:30'!CQ5)</f>
        <v>1245</v>
      </c>
      <c r="CR5" s="1326">
        <f>SUM('01:30'!CR5)</f>
        <v>1237</v>
      </c>
      <c r="CS5" s="1326">
        <f>SUM('01:30'!CS5)</f>
        <v>1236</v>
      </c>
      <c r="CT5" s="1326">
        <f>SUM('01:30'!CT5)</f>
        <v>29624</v>
      </c>
    </row>
    <row r="6" spans="1:98" x14ac:dyDescent="0.25">
      <c r="A6" s="1290" t="s">
        <v>102</v>
      </c>
      <c r="B6" s="1326">
        <f>SUM('01:30'!B6)</f>
        <v>1770</v>
      </c>
      <c r="C6" s="1326">
        <f>SUM('01:30'!C6)</f>
        <v>1847</v>
      </c>
      <c r="D6" s="1326">
        <f>SUM('01:30'!D6)</f>
        <v>1837</v>
      </c>
      <c r="E6" s="1326">
        <f>SUM('01:30'!E6)</f>
        <v>1770</v>
      </c>
      <c r="F6" s="1326">
        <f>SUM('01:30'!F6)</f>
        <v>1761</v>
      </c>
      <c r="G6" s="1326">
        <f>SUM('01:30'!G6)</f>
        <v>1752</v>
      </c>
      <c r="H6" s="1326">
        <f>SUM('01:30'!H6)</f>
        <v>1679</v>
      </c>
      <c r="I6" s="1326">
        <f>SUM('01:30'!I6)</f>
        <v>1546</v>
      </c>
      <c r="J6" s="1326">
        <f>SUM('01:30'!J6)</f>
        <v>1391</v>
      </c>
      <c r="K6" s="1326">
        <f>SUM('01:30'!K6)</f>
        <v>1440</v>
      </c>
      <c r="L6" s="1326">
        <f>SUM('01:30'!L6)</f>
        <v>1442</v>
      </c>
      <c r="M6" s="1326">
        <f>SUM('01:30'!M6)</f>
        <v>1485</v>
      </c>
      <c r="N6" s="1326">
        <f>SUM('01:30'!N6)</f>
        <v>1406</v>
      </c>
      <c r="O6" s="1326">
        <f>SUM('01:30'!O6)</f>
        <v>1509</v>
      </c>
      <c r="P6" s="1326">
        <f>SUM('01:30'!P6)</f>
        <v>1529</v>
      </c>
      <c r="Q6" s="1326">
        <f>SUM('01:30'!Q6)</f>
        <v>1588</v>
      </c>
      <c r="R6" s="1326">
        <f>SUM('01:30'!R6)</f>
        <v>1959</v>
      </c>
      <c r="S6" s="1326">
        <f>SUM('01:30'!S6)</f>
        <v>2130</v>
      </c>
      <c r="T6" s="1326">
        <f>SUM('01:30'!T6)</f>
        <v>2333</v>
      </c>
      <c r="U6" s="1326">
        <f>SUM('01:30'!U6)</f>
        <v>2510</v>
      </c>
      <c r="V6" s="1326">
        <f>SUM('01:30'!V6)</f>
        <v>2709</v>
      </c>
      <c r="W6" s="1326">
        <f>SUM('01:30'!W6)</f>
        <v>2801</v>
      </c>
      <c r="X6" s="1326">
        <f>SUM('01:30'!X6)</f>
        <v>2845</v>
      </c>
      <c r="Y6" s="1326">
        <f>SUM('01:30'!Y6)</f>
        <v>2860</v>
      </c>
      <c r="Z6" s="1326">
        <f>SUM('01:30'!Z6)</f>
        <v>2863</v>
      </c>
      <c r="AA6" s="1326">
        <f>SUM('01:30'!AA6)</f>
        <v>2752</v>
      </c>
      <c r="AB6" s="1326">
        <f>SUM('01:30'!AB6)</f>
        <v>2477</v>
      </c>
      <c r="AC6" s="1326">
        <f>SUM('01:30'!AC6)</f>
        <v>2055</v>
      </c>
      <c r="AD6" s="1326">
        <f>SUM('01:30'!AD6)</f>
        <v>1748</v>
      </c>
      <c r="AE6" s="1326">
        <f>SUM('01:30'!AE6)</f>
        <v>1752</v>
      </c>
      <c r="AF6" s="1326">
        <f>SUM('01:30'!AF6)</f>
        <v>1784</v>
      </c>
      <c r="AG6" s="1326">
        <f>SUM('01:30'!AG6)</f>
        <v>1949</v>
      </c>
      <c r="AH6" s="1326">
        <f>SUM('01:30'!AH6)</f>
        <v>2228</v>
      </c>
      <c r="AI6" s="1326">
        <f>SUM('01:30'!AI6)</f>
        <v>2319</v>
      </c>
      <c r="AJ6" s="1326">
        <f>SUM('01:30'!AJ6)</f>
        <v>2413</v>
      </c>
      <c r="AK6" s="1326">
        <f>SUM('01:30'!AK6)</f>
        <v>2516</v>
      </c>
      <c r="AL6" s="1326">
        <f>SUM('01:30'!AL6)</f>
        <v>2602</v>
      </c>
      <c r="AM6" s="1326">
        <f>SUM('01:30'!AM6)</f>
        <v>2604</v>
      </c>
      <c r="AN6" s="1326">
        <f>SUM('01:30'!AN6)</f>
        <v>2648</v>
      </c>
      <c r="AO6" s="1326">
        <f>SUM('01:30'!AO6)</f>
        <v>2604</v>
      </c>
      <c r="AP6" s="1326">
        <f>SUM('01:30'!AP6)</f>
        <v>2538</v>
      </c>
      <c r="AQ6" s="1326">
        <f>SUM('01:30'!AQ6)</f>
        <v>2602</v>
      </c>
      <c r="AR6" s="1326">
        <f>SUM('01:30'!AR6)</f>
        <v>2696</v>
      </c>
      <c r="AS6" s="1326">
        <f>SUM('01:30'!AS6)</f>
        <v>2669</v>
      </c>
      <c r="AT6" s="1326">
        <f>SUM('01:30'!AT6)</f>
        <v>2720</v>
      </c>
      <c r="AU6" s="1326">
        <f>SUM('01:30'!AU6)</f>
        <v>2714</v>
      </c>
      <c r="AV6" s="1326">
        <f>SUM('01:30'!AV6)</f>
        <v>2748</v>
      </c>
      <c r="AW6" s="1326">
        <f>SUM('01:30'!AW6)</f>
        <v>2682</v>
      </c>
      <c r="AX6" s="1326">
        <f>SUM('01:30'!AX6)</f>
        <v>2671</v>
      </c>
      <c r="AY6" s="1326">
        <f>SUM('01:30'!AY6)</f>
        <v>2649</v>
      </c>
      <c r="AZ6" s="1326">
        <f>SUM('01:30'!AZ6)</f>
        <v>2605</v>
      </c>
      <c r="BA6" s="1326">
        <f>SUM('01:30'!BA6)</f>
        <v>2512</v>
      </c>
      <c r="BB6" s="1326">
        <f>SUM('01:30'!BB6)</f>
        <v>2511</v>
      </c>
      <c r="BC6" s="1326">
        <f>SUM('01:30'!BC6)</f>
        <v>2442</v>
      </c>
      <c r="BD6" s="1326">
        <f>SUM('01:30'!BD6)</f>
        <v>2483</v>
      </c>
      <c r="BE6" s="1326">
        <f>SUM('01:30'!BE6)</f>
        <v>2557</v>
      </c>
      <c r="BF6" s="1326">
        <f>SUM('01:30'!BF6)</f>
        <v>2609</v>
      </c>
      <c r="BG6" s="1326">
        <f>SUM('01:30'!BG6)</f>
        <v>2606</v>
      </c>
      <c r="BH6" s="1326">
        <f>SUM('01:30'!BH6)</f>
        <v>2620</v>
      </c>
      <c r="BI6" s="1326">
        <f>SUM('01:30'!BI6)</f>
        <v>2603</v>
      </c>
      <c r="BJ6" s="1326">
        <f>SUM('01:30'!BJ6)</f>
        <v>2628</v>
      </c>
      <c r="BK6" s="1326">
        <f>SUM('01:30'!BK6)</f>
        <v>2667</v>
      </c>
      <c r="BL6" s="1326">
        <f>SUM('01:30'!BL6)</f>
        <v>2687</v>
      </c>
      <c r="BM6" s="1326">
        <f>SUM('01:30'!BM6)</f>
        <v>2667</v>
      </c>
      <c r="BN6" s="1326">
        <f>SUM('01:30'!BN6)</f>
        <v>2697</v>
      </c>
      <c r="BO6" s="1326">
        <f>SUM('01:30'!BO6)</f>
        <v>2660</v>
      </c>
      <c r="BP6" s="1326">
        <f>SUM('01:30'!BP6)</f>
        <v>2628</v>
      </c>
      <c r="BQ6" s="1326">
        <f>SUM('01:30'!BQ6)</f>
        <v>2541</v>
      </c>
      <c r="BR6" s="1326">
        <f>SUM('01:30'!BR6)</f>
        <v>2621</v>
      </c>
      <c r="BS6" s="1326">
        <f>SUM('01:30'!BS6)</f>
        <v>2550</v>
      </c>
      <c r="BT6" s="1326">
        <f>SUM('01:30'!BT6)</f>
        <v>2574</v>
      </c>
      <c r="BU6" s="1326">
        <f>SUM('01:30'!BU6)</f>
        <v>2608</v>
      </c>
      <c r="BV6" s="1326">
        <f>SUM('01:30'!BV6)</f>
        <v>2714</v>
      </c>
      <c r="BW6" s="1326">
        <f>SUM('01:30'!BW6)</f>
        <v>2890</v>
      </c>
      <c r="BX6" s="1326">
        <f>SUM('01:30'!BX6)</f>
        <v>2990</v>
      </c>
      <c r="BY6" s="1326">
        <f>SUM('01:30'!BY6)</f>
        <v>2999</v>
      </c>
      <c r="BZ6" s="1326">
        <f>SUM('01:30'!BZ6)</f>
        <v>2990</v>
      </c>
      <c r="CA6" s="1326">
        <f>SUM('01:30'!CA6)</f>
        <v>2951</v>
      </c>
      <c r="CB6" s="1326">
        <f>SUM('01:30'!CB6)</f>
        <v>2952</v>
      </c>
      <c r="CC6" s="1326">
        <f>SUM('01:30'!CC6)</f>
        <v>2893</v>
      </c>
      <c r="CD6" s="1326">
        <f>SUM('01:30'!CD6)</f>
        <v>2819</v>
      </c>
      <c r="CE6" s="1326">
        <f>SUM('01:30'!CE6)</f>
        <v>2841</v>
      </c>
      <c r="CF6" s="1326">
        <f>SUM('01:30'!CF6)</f>
        <v>2787</v>
      </c>
      <c r="CG6" s="1326">
        <f>SUM('01:30'!CG6)</f>
        <v>2788</v>
      </c>
      <c r="CH6" s="1326">
        <f>SUM('01:30'!CH6)</f>
        <v>2778</v>
      </c>
      <c r="CI6" s="1326">
        <f>SUM('01:30'!CI6)</f>
        <v>2703</v>
      </c>
      <c r="CJ6" s="1326">
        <f>SUM('01:30'!CJ6)</f>
        <v>2612</v>
      </c>
      <c r="CK6" s="1326">
        <f>SUM('01:30'!CK6)</f>
        <v>2405</v>
      </c>
      <c r="CL6" s="1326">
        <f>SUM('01:30'!CL6)</f>
        <v>2341</v>
      </c>
      <c r="CM6" s="1326">
        <f>SUM('01:30'!CM6)</f>
        <v>2309</v>
      </c>
      <c r="CN6" s="1326">
        <f>SUM('01:30'!CN6)</f>
        <v>2250</v>
      </c>
      <c r="CO6" s="1326">
        <f>SUM('01:30'!CO6)</f>
        <v>2196</v>
      </c>
      <c r="CP6" s="1326">
        <f>SUM('01:30'!CP6)</f>
        <v>2079</v>
      </c>
      <c r="CQ6" s="1326">
        <f>SUM('01:30'!CQ6)</f>
        <v>2068</v>
      </c>
      <c r="CR6" s="1326">
        <f>SUM('01:30'!CR6)</f>
        <v>1959</v>
      </c>
      <c r="CS6" s="1326">
        <f>SUM('01:30'!CS6)</f>
        <v>1870</v>
      </c>
      <c r="CT6" s="1326">
        <f>SUM('01:30'!CT6)</f>
        <v>57247</v>
      </c>
    </row>
    <row r="7" spans="1:98" x14ac:dyDescent="0.25">
      <c r="A7" s="1290" t="s">
        <v>103</v>
      </c>
      <c r="B7" s="1326">
        <f>SUM('01:30'!B7)</f>
        <v>1838</v>
      </c>
      <c r="C7" s="1326">
        <f>SUM('01:30'!C7)</f>
        <v>1885</v>
      </c>
      <c r="D7" s="1326">
        <f>SUM('01:30'!D7)</f>
        <v>1818</v>
      </c>
      <c r="E7" s="1326">
        <f>SUM('01:30'!E7)</f>
        <v>1786</v>
      </c>
      <c r="F7" s="1326">
        <f>SUM('01:30'!F7)</f>
        <v>1788</v>
      </c>
      <c r="G7" s="1326">
        <f>SUM('01:30'!G7)</f>
        <v>1796</v>
      </c>
      <c r="H7" s="1326">
        <f>SUM('01:30'!H7)</f>
        <v>1752</v>
      </c>
      <c r="I7" s="1326">
        <f>SUM('01:30'!I7)</f>
        <v>1738</v>
      </c>
      <c r="J7" s="1326">
        <f>SUM('01:30'!J7)</f>
        <v>1780</v>
      </c>
      <c r="K7" s="1326">
        <f>SUM('01:30'!K7)</f>
        <v>1778</v>
      </c>
      <c r="L7" s="1326">
        <f>SUM('01:30'!L7)</f>
        <v>1770</v>
      </c>
      <c r="M7" s="1326">
        <f>SUM('01:30'!M7)</f>
        <v>1770</v>
      </c>
      <c r="N7" s="1326">
        <f>SUM('01:30'!N7)</f>
        <v>1797</v>
      </c>
      <c r="O7" s="1326">
        <f>SUM('01:30'!O7)</f>
        <v>1765</v>
      </c>
      <c r="P7" s="1326">
        <f>SUM('01:30'!P7)</f>
        <v>1729</v>
      </c>
      <c r="Q7" s="1326">
        <f>SUM('01:30'!Q7)</f>
        <v>1682</v>
      </c>
      <c r="R7" s="1326">
        <f>SUM('01:30'!R7)</f>
        <v>1803</v>
      </c>
      <c r="S7" s="1326">
        <f>SUM('01:30'!S7)</f>
        <v>1982</v>
      </c>
      <c r="T7" s="1326">
        <f>SUM('01:30'!T7)</f>
        <v>2108</v>
      </c>
      <c r="U7" s="1326">
        <f>SUM('01:30'!U7)</f>
        <v>2081</v>
      </c>
      <c r="V7" s="1326">
        <f>SUM('01:30'!V7)</f>
        <v>2190</v>
      </c>
      <c r="W7" s="1326">
        <f>SUM('01:30'!W7)</f>
        <v>2311</v>
      </c>
      <c r="X7" s="1326">
        <f>SUM('01:30'!X7)</f>
        <v>2385</v>
      </c>
      <c r="Y7" s="1326">
        <f>SUM('01:30'!Y7)</f>
        <v>2381</v>
      </c>
      <c r="Z7" s="1326">
        <f>SUM('01:30'!Z7)</f>
        <v>2380</v>
      </c>
      <c r="AA7" s="1326">
        <f>SUM('01:30'!AA7)</f>
        <v>2366</v>
      </c>
      <c r="AB7" s="1326">
        <f>SUM('01:30'!AB7)</f>
        <v>2241</v>
      </c>
      <c r="AC7" s="1326">
        <f>SUM('01:30'!AC7)</f>
        <v>2108</v>
      </c>
      <c r="AD7" s="1326">
        <f>SUM('01:30'!AD7)</f>
        <v>2044</v>
      </c>
      <c r="AE7" s="1326">
        <f>SUM('01:30'!AE7)</f>
        <v>1945</v>
      </c>
      <c r="AF7" s="1326">
        <f>SUM('01:30'!AF7)</f>
        <v>1910</v>
      </c>
      <c r="AG7" s="1326">
        <f>SUM('01:30'!AG7)</f>
        <v>1909</v>
      </c>
      <c r="AH7" s="1326">
        <f>SUM('01:30'!AH7)</f>
        <v>2004</v>
      </c>
      <c r="AI7" s="1326">
        <f>SUM('01:30'!AI7)</f>
        <v>2008</v>
      </c>
      <c r="AJ7" s="1326">
        <f>SUM('01:30'!AJ7)</f>
        <v>2120</v>
      </c>
      <c r="AK7" s="1326">
        <f>SUM('01:30'!AK7)</f>
        <v>2147</v>
      </c>
      <c r="AL7" s="1326">
        <f>SUM('01:30'!AL7)</f>
        <v>2166</v>
      </c>
      <c r="AM7" s="1326">
        <f>SUM('01:30'!AM7)</f>
        <v>2223</v>
      </c>
      <c r="AN7" s="1326">
        <f>SUM('01:30'!AN7)</f>
        <v>2283</v>
      </c>
      <c r="AO7" s="1326">
        <f>SUM('01:30'!AO7)</f>
        <v>2321</v>
      </c>
      <c r="AP7" s="1326">
        <f>SUM('01:30'!AP7)</f>
        <v>2330</v>
      </c>
      <c r="AQ7" s="1326">
        <f>SUM('01:30'!AQ7)</f>
        <v>2352</v>
      </c>
      <c r="AR7" s="1326">
        <f>SUM('01:30'!AR7)</f>
        <v>2363</v>
      </c>
      <c r="AS7" s="1326">
        <f>SUM('01:30'!AS7)</f>
        <v>2361</v>
      </c>
      <c r="AT7" s="1326">
        <f>SUM('01:30'!AT7)</f>
        <v>2367</v>
      </c>
      <c r="AU7" s="1326">
        <f>SUM('01:30'!AU7)</f>
        <v>2388</v>
      </c>
      <c r="AV7" s="1326">
        <f>SUM('01:30'!AV7)</f>
        <v>2363</v>
      </c>
      <c r="AW7" s="1326">
        <f>SUM('01:30'!AW7)</f>
        <v>2358</v>
      </c>
      <c r="AX7" s="1326">
        <f>SUM('01:30'!AX7)</f>
        <v>2305</v>
      </c>
      <c r="AY7" s="1326">
        <f>SUM('01:30'!AY7)</f>
        <v>2264</v>
      </c>
      <c r="AZ7" s="1326">
        <f>SUM('01:30'!AZ7)</f>
        <v>2244</v>
      </c>
      <c r="BA7" s="1326">
        <f>SUM('01:30'!BA7)</f>
        <v>2262</v>
      </c>
      <c r="BB7" s="1326">
        <f>SUM('01:30'!BB7)</f>
        <v>2234</v>
      </c>
      <c r="BC7" s="1326">
        <f>SUM('01:30'!BC7)</f>
        <v>2241</v>
      </c>
      <c r="BD7" s="1326">
        <f>SUM('01:30'!BD7)</f>
        <v>2211</v>
      </c>
      <c r="BE7" s="1326">
        <f>SUM('01:30'!BE7)</f>
        <v>2235</v>
      </c>
      <c r="BF7" s="1326">
        <f>SUM('01:30'!BF7)</f>
        <v>2258</v>
      </c>
      <c r="BG7" s="1326">
        <f>SUM('01:30'!BG7)</f>
        <v>2253</v>
      </c>
      <c r="BH7" s="1326">
        <f>SUM('01:30'!BH7)</f>
        <v>2254</v>
      </c>
      <c r="BI7" s="1326">
        <f>SUM('01:30'!BI7)</f>
        <v>2269</v>
      </c>
      <c r="BJ7" s="1326">
        <f>SUM('01:30'!BJ7)</f>
        <v>2263</v>
      </c>
      <c r="BK7" s="1326">
        <f>SUM('01:30'!BK7)</f>
        <v>2311</v>
      </c>
      <c r="BL7" s="1326">
        <f>SUM('01:30'!BL7)</f>
        <v>2342</v>
      </c>
      <c r="BM7" s="1326">
        <f>SUM('01:30'!BM7)</f>
        <v>2384</v>
      </c>
      <c r="BN7" s="1326">
        <f>SUM('01:30'!BN7)</f>
        <v>2402</v>
      </c>
      <c r="BO7" s="1326">
        <f>SUM('01:30'!BO7)</f>
        <v>2387</v>
      </c>
      <c r="BP7" s="1326">
        <f>SUM('01:30'!BP7)</f>
        <v>2359</v>
      </c>
      <c r="BQ7" s="1326">
        <f>SUM('01:30'!BQ7)</f>
        <v>2319</v>
      </c>
      <c r="BR7" s="1326">
        <f>SUM('01:30'!BR7)</f>
        <v>2295</v>
      </c>
      <c r="BS7" s="1326">
        <f>SUM('01:30'!BS7)</f>
        <v>2317</v>
      </c>
      <c r="BT7" s="1326">
        <f>SUM('01:30'!BT7)</f>
        <v>2320</v>
      </c>
      <c r="BU7" s="1326">
        <f>SUM('01:30'!BU7)</f>
        <v>2316</v>
      </c>
      <c r="BV7" s="1326">
        <f>SUM('01:30'!BV7)</f>
        <v>2314</v>
      </c>
      <c r="BW7" s="1326">
        <f>SUM('01:30'!BW7)</f>
        <v>2448</v>
      </c>
      <c r="BX7" s="1326">
        <f>SUM('01:30'!BX7)</f>
        <v>2535</v>
      </c>
      <c r="BY7" s="1326">
        <f>SUM('01:30'!BY7)</f>
        <v>2561</v>
      </c>
      <c r="BZ7" s="1326">
        <f>SUM('01:30'!BZ7)</f>
        <v>2523</v>
      </c>
      <c r="CA7" s="1326">
        <f>SUM('01:30'!CA7)</f>
        <v>2484</v>
      </c>
      <c r="CB7" s="1326">
        <f>SUM('01:30'!CB7)</f>
        <v>2488</v>
      </c>
      <c r="CC7" s="1326">
        <f>SUM('01:30'!CC7)</f>
        <v>2488</v>
      </c>
      <c r="CD7" s="1326">
        <f>SUM('01:30'!CD7)</f>
        <v>2468</v>
      </c>
      <c r="CE7" s="1326">
        <f>SUM('01:30'!CE7)</f>
        <v>2408</v>
      </c>
      <c r="CF7" s="1326">
        <f>SUM('01:30'!CF7)</f>
        <v>2410</v>
      </c>
      <c r="CG7" s="1326">
        <f>SUM('01:30'!CG7)</f>
        <v>2422</v>
      </c>
      <c r="CH7" s="1326">
        <f>SUM('01:30'!CH7)</f>
        <v>2409</v>
      </c>
      <c r="CI7" s="1326">
        <f>SUM('01:30'!CI7)</f>
        <v>2385</v>
      </c>
      <c r="CJ7" s="1326">
        <f>SUM('01:30'!CJ7)</f>
        <v>2364</v>
      </c>
      <c r="CK7" s="1326">
        <f>SUM('01:30'!CK7)</f>
        <v>2259</v>
      </c>
      <c r="CL7" s="1326">
        <f>SUM('01:30'!CL7)</f>
        <v>2242</v>
      </c>
      <c r="CM7" s="1326">
        <f>SUM('01:30'!CM7)</f>
        <v>2130</v>
      </c>
      <c r="CN7" s="1326">
        <f>SUM('01:30'!CN7)</f>
        <v>2116</v>
      </c>
      <c r="CO7" s="1326">
        <f>SUM('01:30'!CO7)</f>
        <v>2096</v>
      </c>
      <c r="CP7" s="1326">
        <f>SUM('01:30'!CP7)</f>
        <v>2055</v>
      </c>
      <c r="CQ7" s="1326">
        <f>SUM('01:30'!CQ7)</f>
        <v>2024</v>
      </c>
      <c r="CR7" s="1326">
        <f>SUM('01:30'!CR7)</f>
        <v>1954</v>
      </c>
      <c r="CS7" s="1326">
        <f>SUM('01:30'!CS7)</f>
        <v>1882</v>
      </c>
      <c r="CT7" s="1326">
        <f>SUM('01:30'!CT7)</f>
        <v>50268</v>
      </c>
    </row>
    <row r="8" spans="1:98" ht="18" x14ac:dyDescent="0.25">
      <c r="A8" s="1293" t="s">
        <v>104</v>
      </c>
      <c r="B8" s="1326">
        <f>SUM('01:30'!B8)</f>
        <v>1268</v>
      </c>
      <c r="C8" s="1326">
        <f>SUM('01:30'!C8)</f>
        <v>1233</v>
      </c>
      <c r="D8" s="1326">
        <f>SUM('01:30'!D8)</f>
        <v>1178</v>
      </c>
      <c r="E8" s="1326">
        <f>SUM('01:30'!E8)</f>
        <v>1166</v>
      </c>
      <c r="F8" s="1326">
        <f>SUM('01:30'!F8)</f>
        <v>1126</v>
      </c>
      <c r="G8" s="1326">
        <f>SUM('01:30'!G8)</f>
        <v>1126</v>
      </c>
      <c r="H8" s="1326">
        <f>SUM('01:30'!H8)</f>
        <v>1126</v>
      </c>
      <c r="I8" s="1326">
        <f>SUM('01:30'!I8)</f>
        <v>1115</v>
      </c>
      <c r="J8" s="1326">
        <f>SUM('01:30'!J8)</f>
        <v>1116</v>
      </c>
      <c r="K8" s="1326">
        <f>SUM('01:30'!K8)</f>
        <v>1106</v>
      </c>
      <c r="L8" s="1326">
        <f>SUM('01:30'!L8)</f>
        <v>1146</v>
      </c>
      <c r="M8" s="1326">
        <f>SUM('01:30'!M8)</f>
        <v>1145</v>
      </c>
      <c r="N8" s="1326">
        <f>SUM('01:30'!N8)</f>
        <v>1145</v>
      </c>
      <c r="O8" s="1326">
        <f>SUM('01:30'!O8)</f>
        <v>1109</v>
      </c>
      <c r="P8" s="1326">
        <f>SUM('01:30'!P8)</f>
        <v>1126</v>
      </c>
      <c r="Q8" s="1326">
        <f>SUM('01:30'!Q8)</f>
        <v>1142</v>
      </c>
      <c r="R8" s="1326">
        <f>SUM('01:30'!R8)</f>
        <v>1141</v>
      </c>
      <c r="S8" s="1326">
        <f>SUM('01:30'!S8)</f>
        <v>1166</v>
      </c>
      <c r="T8" s="1326">
        <f>SUM('01:30'!T8)</f>
        <v>1362</v>
      </c>
      <c r="U8" s="1326">
        <f>SUM('01:30'!U8)</f>
        <v>1592</v>
      </c>
      <c r="V8" s="1326">
        <f>SUM('01:30'!V8)</f>
        <v>1950</v>
      </c>
      <c r="W8" s="1326">
        <f>SUM('01:30'!W8)</f>
        <v>2292</v>
      </c>
      <c r="X8" s="1326">
        <f>SUM('01:30'!X8)</f>
        <v>2589</v>
      </c>
      <c r="Y8" s="1326">
        <f>SUM('01:30'!Y8)</f>
        <v>2740</v>
      </c>
      <c r="Z8" s="1326">
        <f>SUM('01:30'!Z8)</f>
        <v>2756</v>
      </c>
      <c r="AA8" s="1326">
        <f>SUM('01:30'!AA8)</f>
        <v>2451</v>
      </c>
      <c r="AB8" s="1326">
        <f>SUM('01:30'!AB8)</f>
        <v>2251</v>
      </c>
      <c r="AC8" s="1326">
        <f>SUM('01:30'!AC8)</f>
        <v>2059</v>
      </c>
      <c r="AD8" s="1326">
        <f>SUM('01:30'!AD8)</f>
        <v>2038</v>
      </c>
      <c r="AE8" s="1326">
        <f>SUM('01:30'!AE8)</f>
        <v>2005</v>
      </c>
      <c r="AF8" s="1326">
        <f>SUM('01:30'!AF8)</f>
        <v>1956</v>
      </c>
      <c r="AG8" s="1326">
        <f>SUM('01:30'!AG8)</f>
        <v>1961</v>
      </c>
      <c r="AH8" s="1326">
        <f>SUM('01:30'!AH8)</f>
        <v>2077</v>
      </c>
      <c r="AI8" s="1326">
        <f>SUM('01:30'!AI8)</f>
        <v>2252</v>
      </c>
      <c r="AJ8" s="1326">
        <f>SUM('01:30'!AJ8)</f>
        <v>2390</v>
      </c>
      <c r="AK8" s="1326">
        <f>SUM('01:30'!AK8)</f>
        <v>2436</v>
      </c>
      <c r="AL8" s="1326">
        <f>SUM('01:30'!AL8)</f>
        <v>2548</v>
      </c>
      <c r="AM8" s="1326">
        <f>SUM('01:30'!AM8)</f>
        <v>2686</v>
      </c>
      <c r="AN8" s="1326">
        <f>SUM('01:30'!AN8)</f>
        <v>2689</v>
      </c>
      <c r="AO8" s="1326">
        <f>SUM('01:30'!AO8)</f>
        <v>2835</v>
      </c>
      <c r="AP8" s="1326">
        <f>SUM('01:30'!AP8)</f>
        <v>2952</v>
      </c>
      <c r="AQ8" s="1326">
        <f>SUM('01:30'!AQ8)</f>
        <v>3002</v>
      </c>
      <c r="AR8" s="1326">
        <f>SUM('01:30'!AR8)</f>
        <v>3043</v>
      </c>
      <c r="AS8" s="1326">
        <f>SUM('01:30'!AS8)</f>
        <v>3152</v>
      </c>
      <c r="AT8" s="1326">
        <f>SUM('01:30'!AT8)</f>
        <v>3326</v>
      </c>
      <c r="AU8" s="1326">
        <f>SUM('01:30'!AU8)</f>
        <v>3367</v>
      </c>
      <c r="AV8" s="1326">
        <f>SUM('01:30'!AV8)</f>
        <v>3428</v>
      </c>
      <c r="AW8" s="1326">
        <f>SUM('01:30'!AW8)</f>
        <v>3418</v>
      </c>
      <c r="AX8" s="1326">
        <f>SUM('01:30'!AX8)</f>
        <v>3427</v>
      </c>
      <c r="AY8" s="1326">
        <f>SUM('01:30'!AY8)</f>
        <v>3385</v>
      </c>
      <c r="AZ8" s="1326">
        <f>SUM('01:30'!AZ8)</f>
        <v>3303</v>
      </c>
      <c r="BA8" s="1326">
        <f>SUM('01:30'!BA8)</f>
        <v>3145</v>
      </c>
      <c r="BB8" s="1326">
        <f>SUM('01:30'!BB8)</f>
        <v>3008</v>
      </c>
      <c r="BC8" s="1326">
        <f>SUM('01:30'!BC8)</f>
        <v>2938</v>
      </c>
      <c r="BD8" s="1326">
        <f>SUM('01:30'!BD8)</f>
        <v>2928</v>
      </c>
      <c r="BE8" s="1326">
        <f>SUM('01:30'!BE8)</f>
        <v>2938</v>
      </c>
      <c r="BF8" s="1326">
        <f>SUM('01:30'!BF8)</f>
        <v>3016</v>
      </c>
      <c r="BG8" s="1326">
        <f>SUM('01:30'!BG8)</f>
        <v>3071</v>
      </c>
      <c r="BH8" s="1326">
        <f>SUM('01:30'!BH8)</f>
        <v>3108</v>
      </c>
      <c r="BI8" s="1326">
        <f>SUM('01:30'!BI8)</f>
        <v>3165</v>
      </c>
      <c r="BJ8" s="1326">
        <f>SUM('01:30'!BJ8)</f>
        <v>3158</v>
      </c>
      <c r="BK8" s="1326">
        <f>SUM('01:30'!BK8)</f>
        <v>3145</v>
      </c>
      <c r="BL8" s="1326">
        <f>SUM('01:30'!BL8)</f>
        <v>3176</v>
      </c>
      <c r="BM8" s="1326">
        <f>SUM('01:30'!BM8)</f>
        <v>3300</v>
      </c>
      <c r="BN8" s="1326">
        <f>SUM('01:30'!BN8)</f>
        <v>3239</v>
      </c>
      <c r="BO8" s="1326">
        <f>SUM('01:30'!BO8)</f>
        <v>3303</v>
      </c>
      <c r="BP8" s="1326">
        <f>SUM('01:30'!BP8)</f>
        <v>3393</v>
      </c>
      <c r="BQ8" s="1326">
        <f>SUM('01:30'!BQ8)</f>
        <v>3393</v>
      </c>
      <c r="BR8" s="1326">
        <f>SUM('01:30'!BR8)</f>
        <v>3415</v>
      </c>
      <c r="BS8" s="1326">
        <f>SUM('01:30'!BS8)</f>
        <v>3510</v>
      </c>
      <c r="BT8" s="1326">
        <f>SUM('01:30'!BT8)</f>
        <v>3399</v>
      </c>
      <c r="BU8" s="1326">
        <f>SUM('01:30'!BU8)</f>
        <v>3324</v>
      </c>
      <c r="BV8" s="1326">
        <f>SUM('01:30'!BV8)</f>
        <v>3534</v>
      </c>
      <c r="BW8" s="1326">
        <f>SUM('01:30'!BW8)</f>
        <v>3791</v>
      </c>
      <c r="BX8" s="1326">
        <f>SUM('01:30'!BX8)</f>
        <v>3981</v>
      </c>
      <c r="BY8" s="1326">
        <f>SUM('01:30'!BY8)</f>
        <v>4012</v>
      </c>
      <c r="BZ8" s="1326">
        <f>SUM('01:30'!BZ8)</f>
        <v>3956</v>
      </c>
      <c r="CA8" s="1326">
        <f>SUM('01:30'!CA8)</f>
        <v>3885</v>
      </c>
      <c r="CB8" s="1326">
        <f>SUM('01:30'!CB8)</f>
        <v>3757</v>
      </c>
      <c r="CC8" s="1326">
        <f>SUM('01:30'!CC8)</f>
        <v>3695</v>
      </c>
      <c r="CD8" s="1326">
        <f>SUM('01:30'!CD8)</f>
        <v>3633</v>
      </c>
      <c r="CE8" s="1326">
        <f>SUM('01:30'!CE8)</f>
        <v>3522</v>
      </c>
      <c r="CF8" s="1326">
        <f>SUM('01:30'!CF8)</f>
        <v>3384</v>
      </c>
      <c r="CG8" s="1326">
        <f>SUM('01:30'!CG8)</f>
        <v>3131</v>
      </c>
      <c r="CH8" s="1326">
        <f>SUM('01:30'!CH8)</f>
        <v>2809</v>
      </c>
      <c r="CI8" s="1326">
        <f>SUM('01:30'!CI8)</f>
        <v>2560</v>
      </c>
      <c r="CJ8" s="1326">
        <f>SUM('01:30'!CJ8)</f>
        <v>2440</v>
      </c>
      <c r="CK8" s="1326">
        <f>SUM('01:30'!CK8)</f>
        <v>2364</v>
      </c>
      <c r="CL8" s="1326">
        <f>SUM('01:30'!CL8)</f>
        <v>2161</v>
      </c>
      <c r="CM8" s="1326">
        <f>SUM('01:30'!CM8)</f>
        <v>2024</v>
      </c>
      <c r="CN8" s="1326">
        <f>SUM('01:30'!CN8)</f>
        <v>1898</v>
      </c>
      <c r="CO8" s="1326">
        <f>SUM('01:30'!CO8)</f>
        <v>1721</v>
      </c>
      <c r="CP8" s="1326">
        <f>SUM('01:30'!CP8)</f>
        <v>1587</v>
      </c>
      <c r="CQ8" s="1326">
        <f>SUM('01:30'!CQ8)</f>
        <v>1585</v>
      </c>
      <c r="CR8" s="1326">
        <f>SUM('01:30'!CR8)</f>
        <v>1523</v>
      </c>
      <c r="CS8" s="1326">
        <f>SUM('01:30'!CS8)</f>
        <v>1387</v>
      </c>
      <c r="CT8" s="1326">
        <f>SUM('01:30'!CT8)</f>
        <v>59948</v>
      </c>
    </row>
    <row r="9" spans="1:98" x14ac:dyDescent="0.25">
      <c r="A9" s="1290" t="s">
        <v>105</v>
      </c>
      <c r="B9" s="1326">
        <f>SUM('01:30'!B9)</f>
        <v>566</v>
      </c>
      <c r="C9" s="1326">
        <f>SUM('01:30'!C9)</f>
        <v>554</v>
      </c>
      <c r="D9" s="1326">
        <f>SUM('01:30'!D9)</f>
        <v>534</v>
      </c>
      <c r="E9" s="1326">
        <f>SUM('01:30'!E9)</f>
        <v>494</v>
      </c>
      <c r="F9" s="1326">
        <f>SUM('01:30'!F9)</f>
        <v>516</v>
      </c>
      <c r="G9" s="1326">
        <f>SUM('01:30'!G9)</f>
        <v>499</v>
      </c>
      <c r="H9" s="1326">
        <f>SUM('01:30'!H9)</f>
        <v>518</v>
      </c>
      <c r="I9" s="1326">
        <f>SUM('01:30'!I9)</f>
        <v>471</v>
      </c>
      <c r="J9" s="1326">
        <f>SUM('01:30'!J9)</f>
        <v>486</v>
      </c>
      <c r="K9" s="1326">
        <f>SUM('01:30'!K9)</f>
        <v>458</v>
      </c>
      <c r="L9" s="1326">
        <f>SUM('01:30'!L9)</f>
        <v>428</v>
      </c>
      <c r="M9" s="1326">
        <f>SUM('01:30'!M9)</f>
        <v>405</v>
      </c>
      <c r="N9" s="1326">
        <f>SUM('01:30'!N9)</f>
        <v>429</v>
      </c>
      <c r="O9" s="1326">
        <f>SUM('01:30'!O9)</f>
        <v>422</v>
      </c>
      <c r="P9" s="1326">
        <f>SUM('01:30'!P9)</f>
        <v>468</v>
      </c>
      <c r="Q9" s="1326">
        <f>SUM('01:30'!Q9)</f>
        <v>421</v>
      </c>
      <c r="R9" s="1326">
        <f>SUM('01:30'!R9)</f>
        <v>547</v>
      </c>
      <c r="S9" s="1326">
        <f>SUM('01:30'!S9)</f>
        <v>842</v>
      </c>
      <c r="T9" s="1326">
        <f>SUM('01:30'!T9)</f>
        <v>1142</v>
      </c>
      <c r="U9" s="1326">
        <f>SUM('01:30'!U9)</f>
        <v>1523</v>
      </c>
      <c r="V9" s="1326">
        <f>SUM('01:30'!V9)</f>
        <v>2264</v>
      </c>
      <c r="W9" s="1326">
        <f>SUM('01:30'!W9)</f>
        <v>2738</v>
      </c>
      <c r="X9" s="1326">
        <f>SUM('01:30'!X9)</f>
        <v>3060</v>
      </c>
      <c r="Y9" s="1326">
        <f>SUM('01:30'!Y9)</f>
        <v>3218</v>
      </c>
      <c r="Z9" s="1326">
        <f>SUM('01:30'!Z9)</f>
        <v>3217</v>
      </c>
      <c r="AA9" s="1326">
        <f>SUM('01:30'!AA9)</f>
        <v>3054</v>
      </c>
      <c r="AB9" s="1326">
        <f>SUM('01:30'!AB9)</f>
        <v>2737</v>
      </c>
      <c r="AC9" s="1326">
        <f>SUM('01:30'!AC9)</f>
        <v>2038</v>
      </c>
      <c r="AD9" s="1326">
        <f>SUM('01:30'!AD9)</f>
        <v>1852</v>
      </c>
      <c r="AE9" s="1326">
        <f>SUM('01:30'!AE9)</f>
        <v>1855</v>
      </c>
      <c r="AF9" s="1326">
        <f>SUM('01:30'!AF9)</f>
        <v>1906</v>
      </c>
      <c r="AG9" s="1326">
        <f>SUM('01:30'!AG9)</f>
        <v>1982</v>
      </c>
      <c r="AH9" s="1326">
        <f>SUM('01:30'!AH9)</f>
        <v>2233</v>
      </c>
      <c r="AI9" s="1326">
        <f>SUM('01:30'!AI9)</f>
        <v>2449</v>
      </c>
      <c r="AJ9" s="1326">
        <f>SUM('01:30'!AJ9)</f>
        <v>2666</v>
      </c>
      <c r="AK9" s="1326">
        <f>SUM('01:30'!AK9)</f>
        <v>2781</v>
      </c>
      <c r="AL9" s="1326">
        <f>SUM('01:30'!AL9)</f>
        <v>2852</v>
      </c>
      <c r="AM9" s="1326">
        <f>SUM('01:30'!AM9)</f>
        <v>2962</v>
      </c>
      <c r="AN9" s="1326">
        <f>SUM('01:30'!AN9)</f>
        <v>2967</v>
      </c>
      <c r="AO9" s="1326">
        <f>SUM('01:30'!AO9)</f>
        <v>2852</v>
      </c>
      <c r="AP9" s="1326">
        <f>SUM('01:30'!AP9)</f>
        <v>2867</v>
      </c>
      <c r="AQ9" s="1326">
        <f>SUM('01:30'!AQ9)</f>
        <v>2965</v>
      </c>
      <c r="AR9" s="1326">
        <f>SUM('01:30'!AR9)</f>
        <v>3175</v>
      </c>
      <c r="AS9" s="1326">
        <f>SUM('01:30'!AS9)</f>
        <v>3281</v>
      </c>
      <c r="AT9" s="1326">
        <f>SUM('01:30'!AT9)</f>
        <v>3239</v>
      </c>
      <c r="AU9" s="1326">
        <f>SUM('01:30'!AU9)</f>
        <v>3345</v>
      </c>
      <c r="AV9" s="1326">
        <f>SUM('01:30'!AV9)</f>
        <v>3409</v>
      </c>
      <c r="AW9" s="1326">
        <f>SUM('01:30'!AW9)</f>
        <v>3361</v>
      </c>
      <c r="AX9" s="1326">
        <f>SUM('01:30'!AX9)</f>
        <v>3377</v>
      </c>
      <c r="AY9" s="1326">
        <f>SUM('01:30'!AY9)</f>
        <v>3294</v>
      </c>
      <c r="AZ9" s="1326">
        <f>SUM('01:30'!AZ9)</f>
        <v>3124</v>
      </c>
      <c r="BA9" s="1326">
        <f>SUM('01:30'!BA9)</f>
        <v>2877</v>
      </c>
      <c r="BB9" s="1326">
        <f>SUM('01:30'!BB9)</f>
        <v>2803</v>
      </c>
      <c r="BC9" s="1326">
        <f>SUM('01:30'!BC9)</f>
        <v>2783</v>
      </c>
      <c r="BD9" s="1326">
        <f>SUM('01:30'!BD9)</f>
        <v>2786</v>
      </c>
      <c r="BE9" s="1326">
        <f>SUM('01:30'!BE9)</f>
        <v>2841</v>
      </c>
      <c r="BF9" s="1326">
        <f>SUM('01:30'!BF9)</f>
        <v>2931</v>
      </c>
      <c r="BG9" s="1326">
        <f>SUM('01:30'!BG9)</f>
        <v>3145</v>
      </c>
      <c r="BH9" s="1326">
        <f>SUM('01:30'!BH9)</f>
        <v>3196</v>
      </c>
      <c r="BI9" s="1326">
        <f>SUM('01:30'!BI9)</f>
        <v>3198</v>
      </c>
      <c r="BJ9" s="1326">
        <f>SUM('01:30'!BJ9)</f>
        <v>3103</v>
      </c>
      <c r="BK9" s="1326">
        <f>SUM('01:30'!BK9)</f>
        <v>3245</v>
      </c>
      <c r="BL9" s="1326">
        <f>SUM('01:30'!BL9)</f>
        <v>3305</v>
      </c>
      <c r="BM9" s="1326">
        <f>SUM('01:30'!BM9)</f>
        <v>3229</v>
      </c>
      <c r="BN9" s="1326">
        <f>SUM('01:30'!BN9)</f>
        <v>3360</v>
      </c>
      <c r="BO9" s="1326">
        <f>SUM('01:30'!BO9)</f>
        <v>3361</v>
      </c>
      <c r="BP9" s="1326">
        <f>SUM('01:30'!BP9)</f>
        <v>3368</v>
      </c>
      <c r="BQ9" s="1326">
        <f>SUM('01:30'!BQ9)</f>
        <v>3198</v>
      </c>
      <c r="BR9" s="1326">
        <f>SUM('01:30'!BR9)</f>
        <v>3151</v>
      </c>
      <c r="BS9" s="1326">
        <f>SUM('01:30'!BS9)</f>
        <v>3179</v>
      </c>
      <c r="BT9" s="1326">
        <f>SUM('01:30'!BT9)</f>
        <v>3354</v>
      </c>
      <c r="BU9" s="1326">
        <f>SUM('01:30'!BU9)</f>
        <v>3571</v>
      </c>
      <c r="BV9" s="1326">
        <f>SUM('01:30'!BV9)</f>
        <v>4078</v>
      </c>
      <c r="BW9" s="1326">
        <f>SUM('01:30'!BW9)</f>
        <v>4495</v>
      </c>
      <c r="BX9" s="1326">
        <f>SUM('01:30'!BX9)</f>
        <v>4606</v>
      </c>
      <c r="BY9" s="1326">
        <f>SUM('01:30'!BY9)</f>
        <v>4630</v>
      </c>
      <c r="BZ9" s="1326">
        <f>SUM('01:30'!BZ9)</f>
        <v>4464</v>
      </c>
      <c r="CA9" s="1326">
        <f>SUM('01:30'!CA9)</f>
        <v>4335</v>
      </c>
      <c r="CB9" s="1326">
        <f>SUM('01:30'!CB9)</f>
        <v>4212</v>
      </c>
      <c r="CC9" s="1326">
        <f>SUM('01:30'!CC9)</f>
        <v>4012</v>
      </c>
      <c r="CD9" s="1326">
        <f>SUM('01:30'!CD9)</f>
        <v>3882</v>
      </c>
      <c r="CE9" s="1326">
        <f>SUM('01:30'!CE9)</f>
        <v>3760</v>
      </c>
      <c r="CF9" s="1326">
        <f>SUM('01:30'!CF9)</f>
        <v>3520</v>
      </c>
      <c r="CG9" s="1326">
        <f>SUM('01:30'!CG9)</f>
        <v>3366</v>
      </c>
      <c r="CH9" s="1326">
        <f>SUM('01:30'!CH9)</f>
        <v>3182</v>
      </c>
      <c r="CI9" s="1326">
        <f>SUM('01:30'!CI9)</f>
        <v>2949</v>
      </c>
      <c r="CJ9" s="1326">
        <f>SUM('01:30'!CJ9)</f>
        <v>2668</v>
      </c>
      <c r="CK9" s="1326">
        <f>SUM('01:30'!CK9)</f>
        <v>2174</v>
      </c>
      <c r="CL9" s="1326">
        <f>SUM('01:30'!CL9)</f>
        <v>1894</v>
      </c>
      <c r="CM9" s="1326">
        <f>SUM('01:30'!CM9)</f>
        <v>1653</v>
      </c>
      <c r="CN9" s="1326">
        <f>SUM('01:30'!CN9)</f>
        <v>1530</v>
      </c>
      <c r="CO9" s="1326">
        <f>SUM('01:30'!CO9)</f>
        <v>1231</v>
      </c>
      <c r="CP9" s="1326">
        <f>SUM('01:30'!CP9)</f>
        <v>1006</v>
      </c>
      <c r="CQ9" s="1326">
        <f>SUM('01:30'!CQ9)</f>
        <v>867</v>
      </c>
      <c r="CR9" s="1326">
        <f>SUM('01:30'!CR9)</f>
        <v>797</v>
      </c>
      <c r="CS9" s="1326">
        <f>SUM('01:30'!CS9)</f>
        <v>739</v>
      </c>
      <c r="CT9" s="1326">
        <f>SUM('01:30'!CT9)</f>
        <v>57870</v>
      </c>
    </row>
    <row r="10" spans="1:98" x14ac:dyDescent="0.25">
      <c r="A10" s="1290" t="s">
        <v>106</v>
      </c>
      <c r="B10" s="1326">
        <f>SUM('01:30'!B10)</f>
        <v>1542</v>
      </c>
      <c r="C10" s="1326">
        <f>SUM('01:30'!C10)</f>
        <v>1481</v>
      </c>
      <c r="D10" s="1326">
        <f>SUM('01:30'!D10)</f>
        <v>1550</v>
      </c>
      <c r="E10" s="1326">
        <f>SUM('01:30'!E10)</f>
        <v>1431</v>
      </c>
      <c r="F10" s="1326">
        <f>SUM('01:30'!F10)</f>
        <v>1287</v>
      </c>
      <c r="G10" s="1326">
        <f>SUM('01:30'!G10)</f>
        <v>1241</v>
      </c>
      <c r="H10" s="1326">
        <f>SUM('01:30'!H10)</f>
        <v>1120</v>
      </c>
      <c r="I10" s="1326">
        <f>SUM('01:30'!I10)</f>
        <v>1110</v>
      </c>
      <c r="J10" s="1326">
        <f>SUM('01:30'!J10)</f>
        <v>1128</v>
      </c>
      <c r="K10" s="1326">
        <f>SUM('01:30'!K10)</f>
        <v>1137</v>
      </c>
      <c r="L10" s="1326">
        <f>SUM('01:30'!L10)</f>
        <v>1155</v>
      </c>
      <c r="M10" s="1326">
        <f>SUM('01:30'!M10)</f>
        <v>1198</v>
      </c>
      <c r="N10" s="1326">
        <f>SUM('01:30'!N10)</f>
        <v>1202</v>
      </c>
      <c r="O10" s="1326">
        <f>SUM('01:30'!O10)</f>
        <v>1278</v>
      </c>
      <c r="P10" s="1326">
        <f>SUM('01:30'!P10)</f>
        <v>1235</v>
      </c>
      <c r="Q10" s="1326">
        <f>SUM('01:30'!Q10)</f>
        <v>1256</v>
      </c>
      <c r="R10" s="1326">
        <f>SUM('01:30'!R10)</f>
        <v>1551</v>
      </c>
      <c r="S10" s="1326">
        <f>SUM('01:30'!S10)</f>
        <v>1842</v>
      </c>
      <c r="T10" s="1326">
        <f>SUM('01:30'!T10)</f>
        <v>2457</v>
      </c>
      <c r="U10" s="1326">
        <f>SUM('01:30'!U10)</f>
        <v>2787</v>
      </c>
      <c r="V10" s="1326">
        <f>SUM('01:30'!V10)</f>
        <v>3772</v>
      </c>
      <c r="W10" s="1326">
        <f>SUM('01:30'!W10)</f>
        <v>4213</v>
      </c>
      <c r="X10" s="1326">
        <f>SUM('01:30'!X10)</f>
        <v>4678</v>
      </c>
      <c r="Y10" s="1326">
        <f>SUM('01:30'!Y10)</f>
        <v>4677</v>
      </c>
      <c r="Z10" s="1326">
        <f>SUM('01:30'!Z10)</f>
        <v>4691</v>
      </c>
      <c r="AA10" s="1326">
        <f>SUM('01:30'!AA10)</f>
        <v>3898</v>
      </c>
      <c r="AB10" s="1326">
        <f>SUM('01:30'!AB10)</f>
        <v>3030</v>
      </c>
      <c r="AC10" s="1326">
        <f>SUM('01:30'!AC10)</f>
        <v>2555</v>
      </c>
      <c r="AD10" s="1326">
        <f>SUM('01:30'!AD10)</f>
        <v>2508</v>
      </c>
      <c r="AE10" s="1326">
        <f>SUM('01:30'!AE10)</f>
        <v>2608</v>
      </c>
      <c r="AF10" s="1326">
        <f>SUM('01:30'!AF10)</f>
        <v>2712</v>
      </c>
      <c r="AG10" s="1326">
        <f>SUM('01:30'!AG10)</f>
        <v>3026</v>
      </c>
      <c r="AH10" s="1326">
        <f>SUM('01:30'!AH10)</f>
        <v>3348</v>
      </c>
      <c r="AI10" s="1326">
        <f>SUM('01:30'!AI10)</f>
        <v>3755</v>
      </c>
      <c r="AJ10" s="1326">
        <f>SUM('01:30'!AJ10)</f>
        <v>3897</v>
      </c>
      <c r="AK10" s="1326">
        <f>SUM('01:30'!AK10)</f>
        <v>3786</v>
      </c>
      <c r="AL10" s="1326">
        <f>SUM('01:30'!AL10)</f>
        <v>3766</v>
      </c>
      <c r="AM10" s="1326">
        <f>SUM('01:30'!AM10)</f>
        <v>3826</v>
      </c>
      <c r="AN10" s="1326">
        <f>SUM('01:30'!AN10)</f>
        <v>3898</v>
      </c>
      <c r="AO10" s="1326">
        <f>SUM('01:30'!AO10)</f>
        <v>3782</v>
      </c>
      <c r="AP10" s="1326">
        <f>SUM('01:30'!AP10)</f>
        <v>3430</v>
      </c>
      <c r="AQ10" s="1326">
        <f>SUM('01:30'!AQ10)</f>
        <v>3541</v>
      </c>
      <c r="AR10" s="1326">
        <f>SUM('01:30'!AR10)</f>
        <v>3835</v>
      </c>
      <c r="AS10" s="1326">
        <f>SUM('01:30'!AS10)</f>
        <v>4057</v>
      </c>
      <c r="AT10" s="1326">
        <f>SUM('01:30'!AT10)</f>
        <v>4246</v>
      </c>
      <c r="AU10" s="1326">
        <f>SUM('01:30'!AU10)</f>
        <v>4336</v>
      </c>
      <c r="AV10" s="1326">
        <f>SUM('01:30'!AV10)</f>
        <v>4476</v>
      </c>
      <c r="AW10" s="1326">
        <f>SUM('01:30'!AW10)</f>
        <v>4551</v>
      </c>
      <c r="AX10" s="1326">
        <f>SUM('01:30'!AX10)</f>
        <v>4350</v>
      </c>
      <c r="AY10" s="1326">
        <f>SUM('01:30'!AY10)</f>
        <v>4080</v>
      </c>
      <c r="AZ10" s="1326">
        <f>SUM('01:30'!AZ10)</f>
        <v>3714</v>
      </c>
      <c r="BA10" s="1326">
        <f>SUM('01:30'!BA10)</f>
        <v>3281</v>
      </c>
      <c r="BB10" s="1326">
        <f>SUM('01:30'!BB10)</f>
        <v>3046</v>
      </c>
      <c r="BC10" s="1326">
        <f>SUM('01:30'!BC10)</f>
        <v>2855</v>
      </c>
      <c r="BD10" s="1326">
        <f>SUM('01:30'!BD10)</f>
        <v>2928</v>
      </c>
      <c r="BE10" s="1326">
        <f>SUM('01:30'!BE10)</f>
        <v>2882</v>
      </c>
      <c r="BF10" s="1326">
        <f>SUM('01:30'!BF10)</f>
        <v>3403</v>
      </c>
      <c r="BG10" s="1326">
        <f>SUM('01:30'!BG10)</f>
        <v>3796</v>
      </c>
      <c r="BH10" s="1326">
        <f>SUM('01:30'!BH10)</f>
        <v>4091</v>
      </c>
      <c r="BI10" s="1326">
        <f>SUM('01:30'!BI10)</f>
        <v>4110</v>
      </c>
      <c r="BJ10" s="1326">
        <f>SUM('01:30'!BJ10)</f>
        <v>3971</v>
      </c>
      <c r="BK10" s="1326">
        <f>SUM('01:30'!BK10)</f>
        <v>3994</v>
      </c>
      <c r="BL10" s="1326">
        <f>SUM('01:30'!BL10)</f>
        <v>4027</v>
      </c>
      <c r="BM10" s="1326">
        <f>SUM('01:30'!BM10)</f>
        <v>4070</v>
      </c>
      <c r="BN10" s="1326">
        <f>SUM('01:30'!BN10)</f>
        <v>4154</v>
      </c>
      <c r="BO10" s="1326">
        <f>SUM('01:30'!BO10)</f>
        <v>4173</v>
      </c>
      <c r="BP10" s="1326">
        <f>SUM('01:30'!BP10)</f>
        <v>4112</v>
      </c>
      <c r="BQ10" s="1326">
        <f>SUM('01:30'!BQ10)</f>
        <v>4020</v>
      </c>
      <c r="BR10" s="1326">
        <f>SUM('01:30'!BR10)</f>
        <v>3659</v>
      </c>
      <c r="BS10" s="1326">
        <f>SUM('01:30'!BS10)</f>
        <v>3549</v>
      </c>
      <c r="BT10" s="1326">
        <f>SUM('01:30'!BT10)</f>
        <v>3603</v>
      </c>
      <c r="BU10" s="1326">
        <f>SUM('01:30'!BU10)</f>
        <v>4168</v>
      </c>
      <c r="BV10" s="1326">
        <f>SUM('01:30'!BV10)</f>
        <v>4794</v>
      </c>
      <c r="BW10" s="1326">
        <f>SUM('01:30'!BW10)</f>
        <v>5510</v>
      </c>
      <c r="BX10" s="1326">
        <f>SUM('01:30'!BX10)</f>
        <v>5751</v>
      </c>
      <c r="BY10" s="1326">
        <f>SUM('01:30'!BY10)</f>
        <v>5695</v>
      </c>
      <c r="BZ10" s="1326">
        <f>SUM('01:30'!BZ10)</f>
        <v>5369</v>
      </c>
      <c r="CA10" s="1326">
        <f>SUM('01:30'!CA10)</f>
        <v>5158</v>
      </c>
      <c r="CB10" s="1326">
        <f>SUM('01:30'!CB10)</f>
        <v>5046</v>
      </c>
      <c r="CC10" s="1326">
        <f>SUM('01:30'!CC10)</f>
        <v>4889</v>
      </c>
      <c r="CD10" s="1326">
        <f>SUM('01:30'!CD10)</f>
        <v>4859</v>
      </c>
      <c r="CE10" s="1326">
        <f>SUM('01:30'!CE10)</f>
        <v>4704</v>
      </c>
      <c r="CF10" s="1326">
        <f>SUM('01:30'!CF10)</f>
        <v>4471</v>
      </c>
      <c r="CG10" s="1326">
        <f>SUM('01:30'!CG10)</f>
        <v>4290</v>
      </c>
      <c r="CH10" s="1326">
        <f>SUM('01:30'!CH10)</f>
        <v>4069</v>
      </c>
      <c r="CI10" s="1326">
        <f>SUM('01:30'!CI10)</f>
        <v>3804</v>
      </c>
      <c r="CJ10" s="1326">
        <f>SUM('01:30'!CJ10)</f>
        <v>3537</v>
      </c>
      <c r="CK10" s="1326">
        <f>SUM('01:30'!CK10)</f>
        <v>3230</v>
      </c>
      <c r="CL10" s="1326">
        <f>SUM('01:30'!CL10)</f>
        <v>2666</v>
      </c>
      <c r="CM10" s="1326">
        <f>SUM('01:30'!CM10)</f>
        <v>2388</v>
      </c>
      <c r="CN10" s="1326">
        <f>SUM('01:30'!CN10)</f>
        <v>2370</v>
      </c>
      <c r="CO10" s="1326">
        <f>SUM('01:30'!CO10)</f>
        <v>2177</v>
      </c>
      <c r="CP10" s="1326">
        <f>SUM('01:30'!CP10)</f>
        <v>1921</v>
      </c>
      <c r="CQ10" s="1326">
        <f>SUM('01:30'!CQ10)</f>
        <v>1753</v>
      </c>
      <c r="CR10" s="1326">
        <f>SUM('01:30'!CR10)</f>
        <v>1594</v>
      </c>
      <c r="CS10" s="1326">
        <f>SUM('01:30'!CS10)</f>
        <v>1518</v>
      </c>
      <c r="CT10" s="1326">
        <f>SUM('01:30'!CT10)</f>
        <v>78761</v>
      </c>
    </row>
    <row r="11" spans="1:98" x14ac:dyDescent="0.25">
      <c r="A11" s="1290" t="s">
        <v>107</v>
      </c>
      <c r="B11" s="1326">
        <f>SUM('01:30'!B11)</f>
        <v>0</v>
      </c>
      <c r="C11" s="1326">
        <f>SUM('01:30'!C11)</f>
        <v>0</v>
      </c>
      <c r="D11" s="1326">
        <f>SUM('01:30'!D11)</f>
        <v>0</v>
      </c>
      <c r="E11" s="1326">
        <f>SUM('01:30'!E11)</f>
        <v>0</v>
      </c>
      <c r="F11" s="1326">
        <f>SUM('01:30'!F11)</f>
        <v>0</v>
      </c>
      <c r="G11" s="1326">
        <f>SUM('01:30'!G11)</f>
        <v>0</v>
      </c>
      <c r="H11" s="1326">
        <f>SUM('01:30'!H11)</f>
        <v>0</v>
      </c>
      <c r="I11" s="1326">
        <f>SUM('01:30'!I11)</f>
        <v>0</v>
      </c>
      <c r="J11" s="1326">
        <f>SUM('01:30'!J11)</f>
        <v>0</v>
      </c>
      <c r="K11" s="1326">
        <f>SUM('01:30'!K11)</f>
        <v>0</v>
      </c>
      <c r="L11" s="1326">
        <f>SUM('01:30'!L11)</f>
        <v>0</v>
      </c>
      <c r="M11" s="1326">
        <f>SUM('01:30'!M11)</f>
        <v>0</v>
      </c>
      <c r="N11" s="1326">
        <f>SUM('01:30'!N11)</f>
        <v>0</v>
      </c>
      <c r="O11" s="1326">
        <f>SUM('01:30'!O11)</f>
        <v>0</v>
      </c>
      <c r="P11" s="1326">
        <f>SUM('01:30'!P11)</f>
        <v>0</v>
      </c>
      <c r="Q11" s="1326">
        <f>SUM('01:30'!Q11)</f>
        <v>0</v>
      </c>
      <c r="R11" s="1326">
        <f>SUM('01:30'!R11)</f>
        <v>0</v>
      </c>
      <c r="S11" s="1326">
        <f>SUM('01:30'!S11)</f>
        <v>0</v>
      </c>
      <c r="T11" s="1326">
        <f>SUM('01:30'!T11)</f>
        <v>0</v>
      </c>
      <c r="U11" s="1326">
        <f>SUM('01:30'!U11)</f>
        <v>0</v>
      </c>
      <c r="V11" s="1326">
        <f>SUM('01:30'!V11)</f>
        <v>0</v>
      </c>
      <c r="W11" s="1326">
        <f>SUM('01:30'!W11)</f>
        <v>42</v>
      </c>
      <c r="X11" s="1326">
        <f>SUM('01:30'!X11)</f>
        <v>75</v>
      </c>
      <c r="Y11" s="1326">
        <f>SUM('01:30'!Y11)</f>
        <v>166</v>
      </c>
      <c r="Z11" s="1326">
        <f>SUM('01:30'!Z11)</f>
        <v>121</v>
      </c>
      <c r="AA11" s="1326">
        <f>SUM('01:30'!AA11)</f>
        <v>40</v>
      </c>
      <c r="AB11" s="1326">
        <f>SUM('01:30'!AB11)</f>
        <v>40</v>
      </c>
      <c r="AC11" s="1326">
        <f>SUM('01:30'!AC11)</f>
        <v>0</v>
      </c>
      <c r="AD11" s="1326">
        <f>SUM('01:30'!AD11)</f>
        <v>0</v>
      </c>
      <c r="AE11" s="1326">
        <f>SUM('01:30'!AE11)</f>
        <v>0</v>
      </c>
      <c r="AF11" s="1326">
        <f>SUM('01:30'!AF11)</f>
        <v>0</v>
      </c>
      <c r="AG11" s="1326">
        <f>SUM('01:30'!AG11)</f>
        <v>0</v>
      </c>
      <c r="AH11" s="1326">
        <f>SUM('01:30'!AH11)</f>
        <v>0</v>
      </c>
      <c r="AI11" s="1326">
        <f>SUM('01:30'!AI11)</f>
        <v>0</v>
      </c>
      <c r="AJ11" s="1326">
        <f>SUM('01:30'!AJ11)</f>
        <v>40</v>
      </c>
      <c r="AK11" s="1326">
        <f>SUM('01:30'!AK11)</f>
        <v>40</v>
      </c>
      <c r="AL11" s="1326">
        <f>SUM('01:30'!AL11)</f>
        <v>40</v>
      </c>
      <c r="AM11" s="1326">
        <f>SUM('01:30'!AM11)</f>
        <v>79</v>
      </c>
      <c r="AN11" s="1326">
        <f>SUM('01:30'!AN11)</f>
        <v>79</v>
      </c>
      <c r="AO11" s="1326">
        <f>SUM('01:30'!AO11)</f>
        <v>167</v>
      </c>
      <c r="AP11" s="1326">
        <f>SUM('01:30'!AP11)</f>
        <v>183</v>
      </c>
      <c r="AQ11" s="1326">
        <f>SUM('01:30'!AQ11)</f>
        <v>181</v>
      </c>
      <c r="AR11" s="1326">
        <f>SUM('01:30'!AR11)</f>
        <v>221</v>
      </c>
      <c r="AS11" s="1326">
        <f>SUM('01:30'!AS11)</f>
        <v>224</v>
      </c>
      <c r="AT11" s="1326">
        <f>SUM('01:30'!AT11)</f>
        <v>225</v>
      </c>
      <c r="AU11" s="1326">
        <f>SUM('01:30'!AU11)</f>
        <v>225</v>
      </c>
      <c r="AV11" s="1326">
        <f>SUM('01:30'!AV11)</f>
        <v>236</v>
      </c>
      <c r="AW11" s="1326">
        <f>SUM('01:30'!AW11)</f>
        <v>236</v>
      </c>
      <c r="AX11" s="1326">
        <f>SUM('01:30'!AX11)</f>
        <v>291</v>
      </c>
      <c r="AY11" s="1326">
        <f>SUM('01:30'!AY11)</f>
        <v>278</v>
      </c>
      <c r="AZ11" s="1326">
        <f>SUM('01:30'!AZ11)</f>
        <v>276</v>
      </c>
      <c r="BA11" s="1326">
        <f>SUM('01:30'!BA11)</f>
        <v>277</v>
      </c>
      <c r="BB11" s="1326">
        <f>SUM('01:30'!BB11)</f>
        <v>264</v>
      </c>
      <c r="BC11" s="1326">
        <f>SUM('01:30'!BC11)</f>
        <v>265</v>
      </c>
      <c r="BD11" s="1326">
        <f>SUM('01:30'!BD11)</f>
        <v>253</v>
      </c>
      <c r="BE11" s="1326">
        <f>SUM('01:30'!BE11)</f>
        <v>253</v>
      </c>
      <c r="BF11" s="1326">
        <f>SUM('01:30'!BF11)</f>
        <v>251</v>
      </c>
      <c r="BG11" s="1326">
        <f>SUM('01:30'!BG11)</f>
        <v>252</v>
      </c>
      <c r="BH11" s="1326">
        <f>SUM('01:30'!BH11)</f>
        <v>294</v>
      </c>
      <c r="BI11" s="1326">
        <f>SUM('01:30'!BI11)</f>
        <v>293</v>
      </c>
      <c r="BJ11" s="1326">
        <f>SUM('01:30'!BJ11)</f>
        <v>293</v>
      </c>
      <c r="BK11" s="1326">
        <f>SUM('01:30'!BK11)</f>
        <v>303</v>
      </c>
      <c r="BL11" s="1326">
        <f>SUM('01:30'!BL11)</f>
        <v>304</v>
      </c>
      <c r="BM11" s="1326">
        <f>SUM('01:30'!BM11)</f>
        <v>352</v>
      </c>
      <c r="BN11" s="1326">
        <f>SUM('01:30'!BN11)</f>
        <v>371</v>
      </c>
      <c r="BO11" s="1326">
        <f>SUM('01:30'!BO11)</f>
        <v>399</v>
      </c>
      <c r="BP11" s="1326">
        <f>SUM('01:30'!BP11)</f>
        <v>401</v>
      </c>
      <c r="BQ11" s="1326">
        <f>SUM('01:30'!BQ11)</f>
        <v>387</v>
      </c>
      <c r="BR11" s="1326">
        <f>SUM('01:30'!BR11)</f>
        <v>397</v>
      </c>
      <c r="BS11" s="1326">
        <f>SUM('01:30'!BS11)</f>
        <v>396</v>
      </c>
      <c r="BT11" s="1326">
        <f>SUM('01:30'!BT11)</f>
        <v>411</v>
      </c>
      <c r="BU11" s="1326">
        <f>SUM('01:30'!BU11)</f>
        <v>526</v>
      </c>
      <c r="BV11" s="1326">
        <f>SUM('01:30'!BV11)</f>
        <v>838</v>
      </c>
      <c r="BW11" s="1326">
        <f>SUM('01:30'!BW11)</f>
        <v>1479</v>
      </c>
      <c r="BX11" s="1326">
        <f>SUM('01:30'!BX11)</f>
        <v>1644</v>
      </c>
      <c r="BY11" s="1326">
        <f>SUM('01:30'!BY11)</f>
        <v>1649</v>
      </c>
      <c r="BZ11" s="1326">
        <f>SUM('01:30'!BZ11)</f>
        <v>1631</v>
      </c>
      <c r="CA11" s="1326">
        <f>SUM('01:30'!CA11)</f>
        <v>1620</v>
      </c>
      <c r="CB11" s="1326">
        <f>SUM('01:30'!CB11)</f>
        <v>1395</v>
      </c>
      <c r="CC11" s="1326">
        <f>SUM('01:30'!CC11)</f>
        <v>1236</v>
      </c>
      <c r="CD11" s="1326">
        <f>SUM('01:30'!CD11)</f>
        <v>1041</v>
      </c>
      <c r="CE11" s="1326">
        <f>SUM('01:30'!CE11)</f>
        <v>730</v>
      </c>
      <c r="CF11" s="1326">
        <f>SUM('01:30'!CF11)</f>
        <v>554</v>
      </c>
      <c r="CG11" s="1326">
        <f>SUM('01:30'!CG11)</f>
        <v>380</v>
      </c>
      <c r="CH11" s="1326">
        <f>SUM('01:30'!CH11)</f>
        <v>285</v>
      </c>
      <c r="CI11" s="1326">
        <f>SUM('01:30'!CI11)</f>
        <v>285</v>
      </c>
      <c r="CJ11" s="1326">
        <f>SUM('01:30'!CJ11)</f>
        <v>285</v>
      </c>
      <c r="CK11" s="1326">
        <f>SUM('01:30'!CK11)</f>
        <v>234</v>
      </c>
      <c r="CL11" s="1326">
        <f>SUM('01:30'!CL11)</f>
        <v>101</v>
      </c>
      <c r="CM11" s="1326">
        <f>SUM('01:30'!CM11)</f>
        <v>0</v>
      </c>
      <c r="CN11" s="1326">
        <f>SUM('01:30'!CN11)</f>
        <v>0</v>
      </c>
      <c r="CO11" s="1326">
        <f>SUM('01:30'!CO11)</f>
        <v>0</v>
      </c>
      <c r="CP11" s="1326">
        <f>SUM('01:30'!CP11)</f>
        <v>0</v>
      </c>
      <c r="CQ11" s="1326">
        <f>SUM('01:30'!CQ11)</f>
        <v>0</v>
      </c>
      <c r="CR11" s="1326">
        <f>SUM('01:30'!CR11)</f>
        <v>0</v>
      </c>
      <c r="CS11" s="1326">
        <f>SUM('01:30'!CS11)</f>
        <v>0</v>
      </c>
      <c r="CT11" s="1326">
        <f>SUM('01:30'!CT11)</f>
        <v>6462</v>
      </c>
    </row>
    <row r="12" spans="1:98" x14ac:dyDescent="0.25">
      <c r="A12" s="1290" t="s">
        <v>108</v>
      </c>
      <c r="B12" s="1326">
        <f>SUM('01:30'!B12)</f>
        <v>0</v>
      </c>
      <c r="C12" s="1326">
        <f>SUM('01:30'!C12)</f>
        <v>0</v>
      </c>
      <c r="D12" s="1326">
        <f>SUM('01:30'!D12)</f>
        <v>0</v>
      </c>
      <c r="E12" s="1326">
        <f>SUM('01:30'!E12)</f>
        <v>0</v>
      </c>
      <c r="F12" s="1326">
        <f>SUM('01:30'!F12)</f>
        <v>0</v>
      </c>
      <c r="G12" s="1326">
        <f>SUM('01:30'!G12)</f>
        <v>0</v>
      </c>
      <c r="H12" s="1326">
        <f>SUM('01:30'!H12)</f>
        <v>0</v>
      </c>
      <c r="I12" s="1326">
        <f>SUM('01:30'!I12)</f>
        <v>0</v>
      </c>
      <c r="J12" s="1326">
        <f>SUM('01:30'!J12)</f>
        <v>0</v>
      </c>
      <c r="K12" s="1326">
        <f>SUM('01:30'!K12)</f>
        <v>0</v>
      </c>
      <c r="L12" s="1326">
        <f>SUM('01:30'!L12)</f>
        <v>0</v>
      </c>
      <c r="M12" s="1326">
        <f>SUM('01:30'!M12)</f>
        <v>0</v>
      </c>
      <c r="N12" s="1326">
        <f>SUM('01:30'!N12)</f>
        <v>0</v>
      </c>
      <c r="O12" s="1326">
        <f>SUM('01:30'!O12)</f>
        <v>0</v>
      </c>
      <c r="P12" s="1326">
        <f>SUM('01:30'!P12)</f>
        <v>0</v>
      </c>
      <c r="Q12" s="1326">
        <f>SUM('01:30'!Q12)</f>
        <v>0</v>
      </c>
      <c r="R12" s="1326">
        <f>SUM('01:30'!R12)</f>
        <v>0</v>
      </c>
      <c r="S12" s="1326">
        <f>SUM('01:30'!S12)</f>
        <v>0</v>
      </c>
      <c r="T12" s="1326">
        <f>SUM('01:30'!T12)</f>
        <v>0</v>
      </c>
      <c r="U12" s="1326">
        <f>SUM('01:30'!U12)</f>
        <v>0</v>
      </c>
      <c r="V12" s="1326">
        <f>SUM('01:30'!V12)</f>
        <v>0</v>
      </c>
      <c r="W12" s="1326">
        <f>SUM('01:30'!W12)</f>
        <v>0</v>
      </c>
      <c r="X12" s="1326">
        <f>SUM('01:30'!X12)</f>
        <v>0</v>
      </c>
      <c r="Y12" s="1326">
        <f>SUM('01:30'!Y12)</f>
        <v>0</v>
      </c>
      <c r="Z12" s="1326">
        <f>SUM('01:30'!Z12)</f>
        <v>0</v>
      </c>
      <c r="AA12" s="1326">
        <f>SUM('01:30'!AA12)</f>
        <v>0</v>
      </c>
      <c r="AB12" s="1326">
        <f>SUM('01:30'!AB12)</f>
        <v>0</v>
      </c>
      <c r="AC12" s="1326">
        <f>SUM('01:30'!AC12)</f>
        <v>0</v>
      </c>
      <c r="AD12" s="1326">
        <f>SUM('01:30'!AD12)</f>
        <v>0</v>
      </c>
      <c r="AE12" s="1326">
        <f>SUM('01:30'!AE12)</f>
        <v>0</v>
      </c>
      <c r="AF12" s="1326">
        <f>SUM('01:30'!AF12)</f>
        <v>0</v>
      </c>
      <c r="AG12" s="1326">
        <f>SUM('01:30'!AG12)</f>
        <v>0</v>
      </c>
      <c r="AH12" s="1326">
        <f>SUM('01:30'!AH12)</f>
        <v>37</v>
      </c>
      <c r="AI12" s="1326">
        <f>SUM('01:30'!AI12)</f>
        <v>73</v>
      </c>
      <c r="AJ12" s="1326">
        <f>SUM('01:30'!AJ12)</f>
        <v>72</v>
      </c>
      <c r="AK12" s="1326">
        <f>SUM('01:30'!AK12)</f>
        <v>72</v>
      </c>
      <c r="AL12" s="1326">
        <f>SUM('01:30'!AL12)</f>
        <v>72</v>
      </c>
      <c r="AM12" s="1326">
        <f>SUM('01:30'!AM12)</f>
        <v>85</v>
      </c>
      <c r="AN12" s="1326">
        <f>SUM('01:30'!AN12)</f>
        <v>86</v>
      </c>
      <c r="AO12" s="1326">
        <f>SUM('01:30'!AO12)</f>
        <v>85</v>
      </c>
      <c r="AP12" s="1326">
        <f>SUM('01:30'!AP12)</f>
        <v>85</v>
      </c>
      <c r="AQ12" s="1326">
        <f>SUM('01:30'!AQ12)</f>
        <v>85</v>
      </c>
      <c r="AR12" s="1326">
        <f>SUM('01:30'!AR12)</f>
        <v>89</v>
      </c>
      <c r="AS12" s="1326">
        <f>SUM('01:30'!AS12)</f>
        <v>88</v>
      </c>
      <c r="AT12" s="1326">
        <f>SUM('01:30'!AT12)</f>
        <v>86</v>
      </c>
      <c r="AU12" s="1326">
        <f>SUM('01:30'!AU12)</f>
        <v>91</v>
      </c>
      <c r="AV12" s="1326">
        <f>SUM('01:30'!AV12)</f>
        <v>88</v>
      </c>
      <c r="AW12" s="1326">
        <f>SUM('01:30'!AW12)</f>
        <v>88</v>
      </c>
      <c r="AX12" s="1326">
        <f>SUM('01:30'!AX12)</f>
        <v>87</v>
      </c>
      <c r="AY12" s="1326">
        <f>SUM('01:30'!AY12)</f>
        <v>91</v>
      </c>
      <c r="AZ12" s="1326">
        <f>SUM('01:30'!AZ12)</f>
        <v>90</v>
      </c>
      <c r="BA12" s="1326">
        <f>SUM('01:30'!BA12)</f>
        <v>88</v>
      </c>
      <c r="BB12" s="1326">
        <f>SUM('01:30'!BB12)</f>
        <v>90</v>
      </c>
      <c r="BC12" s="1326">
        <f>SUM('01:30'!BC12)</f>
        <v>90</v>
      </c>
      <c r="BD12" s="1326">
        <f>SUM('01:30'!BD12)</f>
        <v>90</v>
      </c>
      <c r="BE12" s="1326">
        <f>SUM('01:30'!BE12)</f>
        <v>104</v>
      </c>
      <c r="BF12" s="1326">
        <f>SUM('01:30'!BF12)</f>
        <v>103</v>
      </c>
      <c r="BG12" s="1326">
        <f>SUM('01:30'!BG12)</f>
        <v>104</v>
      </c>
      <c r="BH12" s="1326">
        <f>SUM('01:30'!BH12)</f>
        <v>104</v>
      </c>
      <c r="BI12" s="1326">
        <f>SUM('01:30'!BI12)</f>
        <v>105</v>
      </c>
      <c r="BJ12" s="1326">
        <f>SUM('01:30'!BJ12)</f>
        <v>105</v>
      </c>
      <c r="BK12" s="1326">
        <f>SUM('01:30'!BK12)</f>
        <v>105</v>
      </c>
      <c r="BL12" s="1326">
        <f>SUM('01:30'!BL12)</f>
        <v>106</v>
      </c>
      <c r="BM12" s="1326">
        <f>SUM('01:30'!BM12)</f>
        <v>104</v>
      </c>
      <c r="BN12" s="1326">
        <f>SUM('01:30'!BN12)</f>
        <v>89</v>
      </c>
      <c r="BO12" s="1326">
        <f>SUM('01:30'!BO12)</f>
        <v>89</v>
      </c>
      <c r="BP12" s="1326">
        <f>SUM('01:30'!BP12)</f>
        <v>89</v>
      </c>
      <c r="BQ12" s="1326">
        <f>SUM('01:30'!BQ12)</f>
        <v>88</v>
      </c>
      <c r="BR12" s="1326">
        <f>SUM('01:30'!BR12)</f>
        <v>88</v>
      </c>
      <c r="BS12" s="1326">
        <f>SUM('01:30'!BS12)</f>
        <v>91</v>
      </c>
      <c r="BT12" s="1326">
        <f>SUM('01:30'!BT12)</f>
        <v>90</v>
      </c>
      <c r="BU12" s="1326">
        <f>SUM('01:30'!BU12)</f>
        <v>106</v>
      </c>
      <c r="BV12" s="1326">
        <f>SUM('01:30'!BV12)</f>
        <v>523</v>
      </c>
      <c r="BW12" s="1326">
        <f>SUM('01:30'!BW12)</f>
        <v>955</v>
      </c>
      <c r="BX12" s="1326">
        <f>SUM('01:30'!BX12)</f>
        <v>1092</v>
      </c>
      <c r="BY12" s="1326">
        <f>SUM('01:30'!BY12)</f>
        <v>1088</v>
      </c>
      <c r="BZ12" s="1326">
        <f>SUM('01:30'!BZ12)</f>
        <v>1071</v>
      </c>
      <c r="CA12" s="1326">
        <f>SUM('01:30'!CA12)</f>
        <v>1049</v>
      </c>
      <c r="CB12" s="1326">
        <f>SUM('01:30'!CB12)</f>
        <v>883</v>
      </c>
      <c r="CC12" s="1326">
        <f>SUM('01:30'!CC12)</f>
        <v>769</v>
      </c>
      <c r="CD12" s="1326">
        <f>SUM('01:30'!CD12)</f>
        <v>505</v>
      </c>
      <c r="CE12" s="1326">
        <f>SUM('01:30'!CE12)</f>
        <v>345</v>
      </c>
      <c r="CF12" s="1326">
        <f>SUM('01:30'!CF12)</f>
        <v>276</v>
      </c>
      <c r="CG12" s="1326">
        <f>SUM('01:30'!CG12)</f>
        <v>170</v>
      </c>
      <c r="CH12" s="1326">
        <f>SUM('01:30'!CH12)</f>
        <v>121</v>
      </c>
      <c r="CI12" s="1326">
        <f>SUM('01:30'!CI12)</f>
        <v>111</v>
      </c>
      <c r="CJ12" s="1326">
        <f>SUM('01:30'!CJ12)</f>
        <v>77</v>
      </c>
      <c r="CK12" s="1326">
        <f>SUM('01:30'!CK12)</f>
        <v>77</v>
      </c>
      <c r="CL12" s="1326">
        <f>SUM('01:30'!CL12)</f>
        <v>5</v>
      </c>
      <c r="CM12" s="1326">
        <f>SUM('01:30'!CM12)</f>
        <v>0</v>
      </c>
      <c r="CN12" s="1326">
        <f>SUM('01:30'!CN12)</f>
        <v>0</v>
      </c>
      <c r="CO12" s="1326">
        <f>SUM('01:30'!CO12)</f>
        <v>0</v>
      </c>
      <c r="CP12" s="1326">
        <f>SUM('01:30'!CP12)</f>
        <v>0</v>
      </c>
      <c r="CQ12" s="1326">
        <f>SUM('01:30'!CQ12)</f>
        <v>0</v>
      </c>
      <c r="CR12" s="1326">
        <f>SUM('01:30'!CR12)</f>
        <v>0</v>
      </c>
      <c r="CS12" s="1326">
        <f>SUM('01:30'!CS12)</f>
        <v>0</v>
      </c>
      <c r="CT12" s="1326">
        <f>SUM('01:30'!CT12)</f>
        <v>3161.8</v>
      </c>
    </row>
    <row r="13" spans="1:98" x14ac:dyDescent="0.25">
      <c r="A13" s="1290" t="s">
        <v>109</v>
      </c>
      <c r="B13" s="1326">
        <f>SUM('01:30'!B13)</f>
        <v>469</v>
      </c>
      <c r="C13" s="1326">
        <f>SUM('01:30'!C13)</f>
        <v>428</v>
      </c>
      <c r="D13" s="1326">
        <f>SUM('01:30'!D13)</f>
        <v>413</v>
      </c>
      <c r="E13" s="1326">
        <f>SUM('01:30'!E13)</f>
        <v>413</v>
      </c>
      <c r="F13" s="1326">
        <f>SUM('01:30'!F13)</f>
        <v>413</v>
      </c>
      <c r="G13" s="1326">
        <f>SUM('01:30'!G13)</f>
        <v>413</v>
      </c>
      <c r="H13" s="1326">
        <f>SUM('01:30'!H13)</f>
        <v>372</v>
      </c>
      <c r="I13" s="1326">
        <f>SUM('01:30'!I13)</f>
        <v>372</v>
      </c>
      <c r="J13" s="1326">
        <f>SUM('01:30'!J13)</f>
        <v>371</v>
      </c>
      <c r="K13" s="1326">
        <f>SUM('01:30'!K13)</f>
        <v>351</v>
      </c>
      <c r="L13" s="1326">
        <f>SUM('01:30'!L13)</f>
        <v>331</v>
      </c>
      <c r="M13" s="1326">
        <f>SUM('01:30'!M13)</f>
        <v>351</v>
      </c>
      <c r="N13" s="1326">
        <f>SUM('01:30'!N13)</f>
        <v>351</v>
      </c>
      <c r="O13" s="1326">
        <f>SUM('01:30'!O13)</f>
        <v>368</v>
      </c>
      <c r="P13" s="1326">
        <f>SUM('01:30'!P13)</f>
        <v>368</v>
      </c>
      <c r="Q13" s="1326">
        <f>SUM('01:30'!Q13)</f>
        <v>419</v>
      </c>
      <c r="R13" s="1326">
        <f>SUM('01:30'!R13)</f>
        <v>489</v>
      </c>
      <c r="S13" s="1326">
        <f>SUM('01:30'!S13)</f>
        <v>528</v>
      </c>
      <c r="T13" s="1326">
        <f>SUM('01:30'!T13)</f>
        <v>545</v>
      </c>
      <c r="U13" s="1326">
        <f>SUM('01:30'!U13)</f>
        <v>564</v>
      </c>
      <c r="V13" s="1326">
        <f>SUM('01:30'!V13)</f>
        <v>564</v>
      </c>
      <c r="W13" s="1326">
        <f>SUM('01:30'!W13)</f>
        <v>584</v>
      </c>
      <c r="X13" s="1326">
        <f>SUM('01:30'!X13)</f>
        <v>583</v>
      </c>
      <c r="Y13" s="1326">
        <f>SUM('01:30'!Y13)</f>
        <v>598</v>
      </c>
      <c r="Z13" s="1326">
        <f>SUM('01:30'!Z13)</f>
        <v>599</v>
      </c>
      <c r="AA13" s="1326">
        <f>SUM('01:30'!AA13)</f>
        <v>599</v>
      </c>
      <c r="AB13" s="1326">
        <f>SUM('01:30'!AB13)</f>
        <v>582</v>
      </c>
      <c r="AC13" s="1326">
        <f>SUM('01:30'!AC13)</f>
        <v>583</v>
      </c>
      <c r="AD13" s="1326">
        <f>SUM('01:30'!AD13)</f>
        <v>568</v>
      </c>
      <c r="AE13" s="1326">
        <f>SUM('01:30'!AE13)</f>
        <v>568</v>
      </c>
      <c r="AF13" s="1326">
        <f>SUM('01:30'!AF13)</f>
        <v>588</v>
      </c>
      <c r="AG13" s="1326">
        <f>SUM('01:30'!AG13)</f>
        <v>589</v>
      </c>
      <c r="AH13" s="1326">
        <f>SUM('01:30'!AH13)</f>
        <v>588</v>
      </c>
      <c r="AI13" s="1326">
        <f>SUM('01:30'!AI13)</f>
        <v>588</v>
      </c>
      <c r="AJ13" s="1326">
        <f>SUM('01:30'!AJ13)</f>
        <v>588</v>
      </c>
      <c r="AK13" s="1326">
        <f>SUM('01:30'!AK13)</f>
        <v>588</v>
      </c>
      <c r="AL13" s="1326">
        <f>SUM('01:30'!AL13)</f>
        <v>588</v>
      </c>
      <c r="AM13" s="1326">
        <f>SUM('01:30'!AM13)</f>
        <v>589</v>
      </c>
      <c r="AN13" s="1326">
        <f>SUM('01:30'!AN13)</f>
        <v>590</v>
      </c>
      <c r="AO13" s="1326">
        <f>SUM('01:30'!AO13)</f>
        <v>589</v>
      </c>
      <c r="AP13" s="1326">
        <f>SUM('01:30'!AP13)</f>
        <v>589</v>
      </c>
      <c r="AQ13" s="1326">
        <f>SUM('01:30'!AQ13)</f>
        <v>590</v>
      </c>
      <c r="AR13" s="1326">
        <f>SUM('01:30'!AR13)</f>
        <v>588</v>
      </c>
      <c r="AS13" s="1326">
        <f>SUM('01:30'!AS13)</f>
        <v>589</v>
      </c>
      <c r="AT13" s="1326">
        <f>SUM('01:30'!AT13)</f>
        <v>588</v>
      </c>
      <c r="AU13" s="1326">
        <f>SUM('01:30'!AU13)</f>
        <v>588</v>
      </c>
      <c r="AV13" s="1326">
        <f>SUM('01:30'!AV13)</f>
        <v>588</v>
      </c>
      <c r="AW13" s="1326">
        <f>SUM('01:30'!AW13)</f>
        <v>587</v>
      </c>
      <c r="AX13" s="1326">
        <f>SUM('01:30'!AX13)</f>
        <v>587</v>
      </c>
      <c r="AY13" s="1326">
        <f>SUM('01:30'!AY13)</f>
        <v>586</v>
      </c>
      <c r="AZ13" s="1326">
        <f>SUM('01:30'!AZ13)</f>
        <v>586</v>
      </c>
      <c r="BA13" s="1326">
        <f>SUM('01:30'!BA13)</f>
        <v>586</v>
      </c>
      <c r="BB13" s="1326">
        <f>SUM('01:30'!BB13)</f>
        <v>586</v>
      </c>
      <c r="BC13" s="1326">
        <f>SUM('01:30'!BC13)</f>
        <v>587</v>
      </c>
      <c r="BD13" s="1326">
        <f>SUM('01:30'!BD13)</f>
        <v>587</v>
      </c>
      <c r="BE13" s="1326">
        <f>SUM('01:30'!BE13)</f>
        <v>567</v>
      </c>
      <c r="BF13" s="1326">
        <f>SUM('01:30'!BF13)</f>
        <v>567</v>
      </c>
      <c r="BG13" s="1326">
        <f>SUM('01:30'!BG13)</f>
        <v>567</v>
      </c>
      <c r="BH13" s="1326">
        <f>SUM('01:30'!BH13)</f>
        <v>567</v>
      </c>
      <c r="BI13" s="1326">
        <f>SUM('01:30'!BI13)</f>
        <v>567</v>
      </c>
      <c r="BJ13" s="1326">
        <f>SUM('01:30'!BJ13)</f>
        <v>567</v>
      </c>
      <c r="BK13" s="1326">
        <f>SUM('01:30'!BK13)</f>
        <v>567</v>
      </c>
      <c r="BL13" s="1326">
        <f>SUM('01:30'!BL13)</f>
        <v>567</v>
      </c>
      <c r="BM13" s="1326">
        <f>SUM('01:30'!BM13)</f>
        <v>567</v>
      </c>
      <c r="BN13" s="1326">
        <f>SUM('01:30'!BN13)</f>
        <v>567</v>
      </c>
      <c r="BO13" s="1326">
        <f>SUM('01:30'!BO13)</f>
        <v>567</v>
      </c>
      <c r="BP13" s="1326">
        <f>SUM('01:30'!BP13)</f>
        <v>567</v>
      </c>
      <c r="BQ13" s="1326">
        <f>SUM('01:30'!BQ13)</f>
        <v>567</v>
      </c>
      <c r="BR13" s="1326">
        <f>SUM('01:30'!BR13)</f>
        <v>568</v>
      </c>
      <c r="BS13" s="1326">
        <f>SUM('01:30'!BS13)</f>
        <v>567</v>
      </c>
      <c r="BT13" s="1326">
        <f>SUM('01:30'!BT13)</f>
        <v>567</v>
      </c>
      <c r="BU13" s="1326">
        <f>SUM('01:30'!BU13)</f>
        <v>567</v>
      </c>
      <c r="BV13" s="1326">
        <f>SUM('01:30'!BV13)</f>
        <v>602</v>
      </c>
      <c r="BW13" s="1326">
        <f>SUM('01:30'!BW13)</f>
        <v>603</v>
      </c>
      <c r="BX13" s="1326">
        <f>SUM('01:30'!BX13)</f>
        <v>603</v>
      </c>
      <c r="BY13" s="1326">
        <f>SUM('01:30'!BY13)</f>
        <v>603</v>
      </c>
      <c r="BZ13" s="1326">
        <f>SUM('01:30'!BZ13)</f>
        <v>603</v>
      </c>
      <c r="CA13" s="1326">
        <f>SUM('01:30'!CA13)</f>
        <v>603</v>
      </c>
      <c r="CB13" s="1326">
        <f>SUM('01:30'!CB13)</f>
        <v>603</v>
      </c>
      <c r="CC13" s="1326">
        <f>SUM('01:30'!CC13)</f>
        <v>603</v>
      </c>
      <c r="CD13" s="1326">
        <f>SUM('01:30'!CD13)</f>
        <v>604</v>
      </c>
      <c r="CE13" s="1326">
        <f>SUM('01:30'!CE13)</f>
        <v>604</v>
      </c>
      <c r="CF13" s="1326">
        <f>SUM('01:30'!CF13)</f>
        <v>604</v>
      </c>
      <c r="CG13" s="1326">
        <f>SUM('01:30'!CG13)</f>
        <v>604</v>
      </c>
      <c r="CH13" s="1326">
        <f>SUM('01:30'!CH13)</f>
        <v>604</v>
      </c>
      <c r="CI13" s="1326">
        <f>SUM('01:30'!CI13)</f>
        <v>605</v>
      </c>
      <c r="CJ13" s="1326">
        <f>SUM('01:30'!CJ13)</f>
        <v>604</v>
      </c>
      <c r="CK13" s="1326">
        <f>SUM('01:30'!CK13)</f>
        <v>588</v>
      </c>
      <c r="CL13" s="1326">
        <f>SUM('01:30'!CL13)</f>
        <v>532</v>
      </c>
      <c r="CM13" s="1326">
        <f>SUM('01:30'!CM13)</f>
        <v>532</v>
      </c>
      <c r="CN13" s="1326">
        <f>SUM('01:30'!CN13)</f>
        <v>532</v>
      </c>
      <c r="CO13" s="1326">
        <f>SUM('01:30'!CO13)</f>
        <v>532</v>
      </c>
      <c r="CP13" s="1326">
        <f>SUM('01:30'!CP13)</f>
        <v>532</v>
      </c>
      <c r="CQ13" s="1326">
        <f>SUM('01:30'!CQ13)</f>
        <v>532</v>
      </c>
      <c r="CR13" s="1326">
        <f>SUM('01:30'!CR13)</f>
        <v>532</v>
      </c>
      <c r="CS13" s="1326">
        <f>SUM('01:30'!CS13)</f>
        <v>516</v>
      </c>
      <c r="CT13" s="1326">
        <f>SUM('01:30'!CT13)</f>
        <v>13110</v>
      </c>
    </row>
    <row r="14" spans="1:98" x14ac:dyDescent="0.25">
      <c r="A14" s="1290" t="s">
        <v>110</v>
      </c>
      <c r="B14" s="1326">
        <f>SUM('01:30'!B14)</f>
        <v>0</v>
      </c>
      <c r="C14" s="1326">
        <f>SUM('01:30'!C14)</f>
        <v>0</v>
      </c>
      <c r="D14" s="1326">
        <f>SUM('01:30'!D14)</f>
        <v>0</v>
      </c>
      <c r="E14" s="1326">
        <f>SUM('01:30'!E14)</f>
        <v>0</v>
      </c>
      <c r="F14" s="1326">
        <f>SUM('01:30'!F14)</f>
        <v>0</v>
      </c>
      <c r="G14" s="1326">
        <f>SUM('01:30'!G14)</f>
        <v>0</v>
      </c>
      <c r="H14" s="1326">
        <f>SUM('01:30'!H14)</f>
        <v>0</v>
      </c>
      <c r="I14" s="1326">
        <f>SUM('01:30'!I14)</f>
        <v>0</v>
      </c>
      <c r="J14" s="1326">
        <f>SUM('01:30'!J14)</f>
        <v>0</v>
      </c>
      <c r="K14" s="1326">
        <f>SUM('01:30'!K14)</f>
        <v>0</v>
      </c>
      <c r="L14" s="1326">
        <f>SUM('01:30'!L14)</f>
        <v>0</v>
      </c>
      <c r="M14" s="1326">
        <f>SUM('01:30'!M14)</f>
        <v>0</v>
      </c>
      <c r="N14" s="1326">
        <f>SUM('01:30'!N14)</f>
        <v>0</v>
      </c>
      <c r="O14" s="1326">
        <f>SUM('01:30'!O14)</f>
        <v>0</v>
      </c>
      <c r="P14" s="1326">
        <f>SUM('01:30'!P14)</f>
        <v>0</v>
      </c>
      <c r="Q14" s="1326">
        <f>SUM('01:30'!Q14)</f>
        <v>0</v>
      </c>
      <c r="R14" s="1326">
        <f>SUM('01:30'!R14)</f>
        <v>0</v>
      </c>
      <c r="S14" s="1326">
        <f>SUM('01:30'!S14)</f>
        <v>0</v>
      </c>
      <c r="T14" s="1326">
        <f>SUM('01:30'!T14)</f>
        <v>0</v>
      </c>
      <c r="U14" s="1326">
        <f>SUM('01:30'!U14)</f>
        <v>0</v>
      </c>
      <c r="V14" s="1326">
        <f>SUM('01:30'!V14)</f>
        <v>0</v>
      </c>
      <c r="W14" s="1326">
        <f>SUM('01:30'!W14)</f>
        <v>78</v>
      </c>
      <c r="X14" s="1326">
        <f>SUM('01:30'!X14)</f>
        <v>188</v>
      </c>
      <c r="Y14" s="1326">
        <f>SUM('01:30'!Y14)</f>
        <v>186</v>
      </c>
      <c r="Z14" s="1326">
        <f>SUM('01:30'!Z14)</f>
        <v>177</v>
      </c>
      <c r="AA14" s="1326">
        <f>SUM('01:30'!AA14)</f>
        <v>105</v>
      </c>
      <c r="AB14" s="1326">
        <f>SUM('01:30'!AB14)</f>
        <v>33</v>
      </c>
      <c r="AC14" s="1326">
        <f>SUM('01:30'!AC14)</f>
        <v>47</v>
      </c>
      <c r="AD14" s="1326">
        <f>SUM('01:30'!AD14)</f>
        <v>45</v>
      </c>
      <c r="AE14" s="1326">
        <f>SUM('01:30'!AE14)</f>
        <v>47</v>
      </c>
      <c r="AF14" s="1326">
        <f>SUM('01:30'!AF14)</f>
        <v>32</v>
      </c>
      <c r="AG14" s="1326">
        <f>SUM('01:30'!AG14)</f>
        <v>21</v>
      </c>
      <c r="AH14" s="1326">
        <f>SUM('01:30'!AH14)</f>
        <v>18</v>
      </c>
      <c r="AI14" s="1326">
        <f>SUM('01:30'!AI14)</f>
        <v>11</v>
      </c>
      <c r="AJ14" s="1326">
        <f>SUM('01:30'!AJ14)</f>
        <v>41</v>
      </c>
      <c r="AK14" s="1326">
        <f>SUM('01:30'!AK14)</f>
        <v>31</v>
      </c>
      <c r="AL14" s="1326">
        <f>SUM('01:30'!AL14)</f>
        <v>40</v>
      </c>
      <c r="AM14" s="1326">
        <f>SUM('01:30'!AM14)</f>
        <v>60</v>
      </c>
      <c r="AN14" s="1326">
        <f>SUM('01:30'!AN14)</f>
        <v>88</v>
      </c>
      <c r="AO14" s="1326">
        <f>SUM('01:30'!AO14)</f>
        <v>89</v>
      </c>
      <c r="AP14" s="1326">
        <f>SUM('01:30'!AP14)</f>
        <v>111</v>
      </c>
      <c r="AQ14" s="1326">
        <f>SUM('01:30'!AQ14)</f>
        <v>146</v>
      </c>
      <c r="AR14" s="1326">
        <f>SUM('01:30'!AR14)</f>
        <v>175</v>
      </c>
      <c r="AS14" s="1326">
        <f>SUM('01:30'!AS14)</f>
        <v>221</v>
      </c>
      <c r="AT14" s="1326">
        <f>SUM('01:30'!AT14)</f>
        <v>240</v>
      </c>
      <c r="AU14" s="1326">
        <f>SUM('01:30'!AU14)</f>
        <v>271</v>
      </c>
      <c r="AV14" s="1326">
        <f>SUM('01:30'!AV14)</f>
        <v>333</v>
      </c>
      <c r="AW14" s="1326">
        <f>SUM('01:30'!AW14)</f>
        <v>365</v>
      </c>
      <c r="AX14" s="1326">
        <f>SUM('01:30'!AX14)</f>
        <v>405</v>
      </c>
      <c r="AY14" s="1326">
        <f>SUM('01:30'!AY14)</f>
        <v>399</v>
      </c>
      <c r="AZ14" s="1326">
        <f>SUM('01:30'!AZ14)</f>
        <v>362</v>
      </c>
      <c r="BA14" s="1326">
        <f>SUM('01:30'!BA14)</f>
        <v>352</v>
      </c>
      <c r="BB14" s="1326">
        <f>SUM('01:30'!BB14)</f>
        <v>278</v>
      </c>
      <c r="BC14" s="1326">
        <f>SUM('01:30'!BC14)</f>
        <v>256</v>
      </c>
      <c r="BD14" s="1326">
        <f>SUM('01:30'!BD14)</f>
        <v>184</v>
      </c>
      <c r="BE14" s="1326">
        <f>SUM('01:30'!BE14)</f>
        <v>136</v>
      </c>
      <c r="BF14" s="1326">
        <f>SUM('01:30'!BF14)</f>
        <v>158</v>
      </c>
      <c r="BG14" s="1326">
        <f>SUM('01:30'!BG14)</f>
        <v>169</v>
      </c>
      <c r="BH14" s="1326">
        <f>SUM('01:30'!BH14)</f>
        <v>185</v>
      </c>
      <c r="BI14" s="1326">
        <f>SUM('01:30'!BI14)</f>
        <v>234</v>
      </c>
      <c r="BJ14" s="1326">
        <f>SUM('01:30'!BJ14)</f>
        <v>250</v>
      </c>
      <c r="BK14" s="1326">
        <f>SUM('01:30'!BK14)</f>
        <v>269</v>
      </c>
      <c r="BL14" s="1326">
        <f>SUM('01:30'!BL14)</f>
        <v>291</v>
      </c>
      <c r="BM14" s="1326">
        <f>SUM('01:30'!BM14)</f>
        <v>261</v>
      </c>
      <c r="BN14" s="1326">
        <f>SUM('01:30'!BN14)</f>
        <v>243</v>
      </c>
      <c r="BO14" s="1326">
        <f>SUM('01:30'!BO14)</f>
        <v>260</v>
      </c>
      <c r="BP14" s="1326">
        <f>SUM('01:30'!BP14)</f>
        <v>291</v>
      </c>
      <c r="BQ14" s="1326">
        <f>SUM('01:30'!BQ14)</f>
        <v>273</v>
      </c>
      <c r="BR14" s="1326">
        <f>SUM('01:30'!BR14)</f>
        <v>262</v>
      </c>
      <c r="BS14" s="1326">
        <f>SUM('01:30'!BS14)</f>
        <v>252</v>
      </c>
      <c r="BT14" s="1326">
        <f>SUM('01:30'!BT14)</f>
        <v>333</v>
      </c>
      <c r="BU14" s="1326">
        <f>SUM('01:30'!BU14)</f>
        <v>440</v>
      </c>
      <c r="BV14" s="1326">
        <f>SUM('01:30'!BV14)</f>
        <v>631</v>
      </c>
      <c r="BW14" s="1326">
        <f>SUM('01:30'!BW14)</f>
        <v>979</v>
      </c>
      <c r="BX14" s="1326">
        <f>SUM('01:30'!BX14)</f>
        <v>1064</v>
      </c>
      <c r="BY14" s="1326">
        <f>SUM('01:30'!BY14)</f>
        <v>1067</v>
      </c>
      <c r="BZ14" s="1326">
        <f>SUM('01:30'!BZ14)</f>
        <v>1061</v>
      </c>
      <c r="CA14" s="1326">
        <f>SUM('01:30'!CA14)</f>
        <v>1059</v>
      </c>
      <c r="CB14" s="1326">
        <f>SUM('01:30'!CB14)</f>
        <v>964</v>
      </c>
      <c r="CC14" s="1326">
        <f>SUM('01:30'!CC14)</f>
        <v>862</v>
      </c>
      <c r="CD14" s="1326">
        <f>SUM('01:30'!CD14)</f>
        <v>761</v>
      </c>
      <c r="CE14" s="1326">
        <f>SUM('01:30'!CE14)</f>
        <v>759</v>
      </c>
      <c r="CF14" s="1326">
        <f>SUM('01:30'!CF14)</f>
        <v>719</v>
      </c>
      <c r="CG14" s="1326">
        <f>SUM('01:30'!CG14)</f>
        <v>602</v>
      </c>
      <c r="CH14" s="1326">
        <f>SUM('01:30'!CH14)</f>
        <v>504</v>
      </c>
      <c r="CI14" s="1326">
        <f>SUM('01:30'!CI14)</f>
        <v>399</v>
      </c>
      <c r="CJ14" s="1326">
        <f>SUM('01:30'!CJ14)</f>
        <v>293</v>
      </c>
      <c r="CK14" s="1326">
        <f>SUM('01:30'!CK14)</f>
        <v>151</v>
      </c>
      <c r="CL14" s="1326">
        <f>SUM('01:30'!CL14)</f>
        <v>92</v>
      </c>
      <c r="CM14" s="1326">
        <f>SUM('01:30'!CM14)</f>
        <v>42</v>
      </c>
      <c r="CN14" s="1326">
        <f>SUM('01:30'!CN14)</f>
        <v>0</v>
      </c>
      <c r="CO14" s="1326">
        <f>SUM('01:30'!CO14)</f>
        <v>0</v>
      </c>
      <c r="CP14" s="1326">
        <f>SUM('01:30'!CP14)</f>
        <v>0</v>
      </c>
      <c r="CQ14" s="1326">
        <f>SUM('01:30'!CQ14)</f>
        <v>0</v>
      </c>
      <c r="CR14" s="1326">
        <f>SUM('01:30'!CR14)</f>
        <v>0</v>
      </c>
      <c r="CS14" s="1326">
        <f>SUM('01:30'!CS14)</f>
        <v>0</v>
      </c>
      <c r="CT14" s="1326">
        <f>SUM('01:30'!CT14)</f>
        <v>5496</v>
      </c>
    </row>
    <row r="15" spans="1:98" x14ac:dyDescent="0.25">
      <c r="A15" s="1290" t="s">
        <v>111</v>
      </c>
      <c r="B15" s="1326">
        <f>SUM('01:30'!B15)</f>
        <v>71</v>
      </c>
      <c r="C15" s="1326">
        <f>SUM('01:30'!C15)</f>
        <v>36</v>
      </c>
      <c r="D15" s="1326">
        <f>SUM('01:30'!D15)</f>
        <v>8</v>
      </c>
      <c r="E15" s="1326">
        <f>SUM('01:30'!E15)</f>
        <v>10</v>
      </c>
      <c r="F15" s="1326">
        <f>SUM('01:30'!F15)</f>
        <v>10</v>
      </c>
      <c r="G15" s="1326">
        <f>SUM('01:30'!G15)</f>
        <v>0</v>
      </c>
      <c r="H15" s="1326">
        <f>SUM('01:30'!H15)</f>
        <v>0</v>
      </c>
      <c r="I15" s="1326">
        <f>SUM('01:30'!I15)</f>
        <v>0</v>
      </c>
      <c r="J15" s="1326">
        <f>SUM('01:30'!J15)</f>
        <v>0</v>
      </c>
      <c r="K15" s="1326">
        <f>SUM('01:30'!K15)</f>
        <v>0</v>
      </c>
      <c r="L15" s="1326">
        <f>SUM('01:30'!L15)</f>
        <v>0</v>
      </c>
      <c r="M15" s="1326">
        <f>SUM('01:30'!M15)</f>
        <v>0</v>
      </c>
      <c r="N15" s="1326">
        <f>SUM('01:30'!N15)</f>
        <v>0</v>
      </c>
      <c r="O15" s="1326">
        <f>SUM('01:30'!O15)</f>
        <v>0</v>
      </c>
      <c r="P15" s="1326">
        <f>SUM('01:30'!P15)</f>
        <v>0</v>
      </c>
      <c r="Q15" s="1326">
        <f>SUM('01:30'!Q15)</f>
        <v>0</v>
      </c>
      <c r="R15" s="1326">
        <f>SUM('01:30'!R15)</f>
        <v>0</v>
      </c>
      <c r="S15" s="1326">
        <f>SUM('01:30'!S15)</f>
        <v>9</v>
      </c>
      <c r="T15" s="1326">
        <f>SUM('01:30'!T15)</f>
        <v>35</v>
      </c>
      <c r="U15" s="1326">
        <f>SUM('01:30'!U15)</f>
        <v>179</v>
      </c>
      <c r="V15" s="1326">
        <f>SUM('01:30'!V15)</f>
        <v>456</v>
      </c>
      <c r="W15" s="1326">
        <f>SUM('01:30'!W15)</f>
        <v>890</v>
      </c>
      <c r="X15" s="1326">
        <f>SUM('01:30'!X15)</f>
        <v>987</v>
      </c>
      <c r="Y15" s="1326">
        <f>SUM('01:30'!Y15)</f>
        <v>1097</v>
      </c>
      <c r="Z15" s="1326">
        <f>SUM('01:30'!Z15)</f>
        <v>1113</v>
      </c>
      <c r="AA15" s="1326">
        <f>SUM('01:30'!AA15)</f>
        <v>926</v>
      </c>
      <c r="AB15" s="1326">
        <f>SUM('01:30'!AB15)</f>
        <v>708</v>
      </c>
      <c r="AC15" s="1326">
        <f>SUM('01:30'!AC15)</f>
        <v>515</v>
      </c>
      <c r="AD15" s="1326">
        <f>SUM('01:30'!AD15)</f>
        <v>337</v>
      </c>
      <c r="AE15" s="1326">
        <f>SUM('01:30'!AE15)</f>
        <v>304</v>
      </c>
      <c r="AF15" s="1326">
        <f>SUM('01:30'!AF15)</f>
        <v>303</v>
      </c>
      <c r="AG15" s="1326">
        <f>SUM('01:30'!AG15)</f>
        <v>331</v>
      </c>
      <c r="AH15" s="1326">
        <f>SUM('01:30'!AH15)</f>
        <v>375</v>
      </c>
      <c r="AI15" s="1326">
        <f>SUM('01:30'!AI15)</f>
        <v>464</v>
      </c>
      <c r="AJ15" s="1326">
        <f>SUM('01:30'!AJ15)</f>
        <v>505</v>
      </c>
      <c r="AK15" s="1326">
        <f>SUM('01:30'!AK15)</f>
        <v>582</v>
      </c>
      <c r="AL15" s="1326">
        <f>SUM('01:30'!AL15)</f>
        <v>596</v>
      </c>
      <c r="AM15" s="1326">
        <f>SUM('01:30'!AM15)</f>
        <v>634</v>
      </c>
      <c r="AN15" s="1326">
        <f>SUM('01:30'!AN15)</f>
        <v>671</v>
      </c>
      <c r="AO15" s="1326">
        <f>SUM('01:30'!AO15)</f>
        <v>711</v>
      </c>
      <c r="AP15" s="1326">
        <f>SUM('01:30'!AP15)</f>
        <v>731</v>
      </c>
      <c r="AQ15" s="1326">
        <f>SUM('01:30'!AQ15)</f>
        <v>728</v>
      </c>
      <c r="AR15" s="1326">
        <f>SUM('01:30'!AR15)</f>
        <v>730</v>
      </c>
      <c r="AS15" s="1326">
        <f>SUM('01:30'!AS15)</f>
        <v>809</v>
      </c>
      <c r="AT15" s="1326">
        <f>SUM('01:30'!AT15)</f>
        <v>806</v>
      </c>
      <c r="AU15" s="1326">
        <f>SUM('01:30'!AU15)</f>
        <v>807</v>
      </c>
      <c r="AV15" s="1326">
        <f>SUM('01:30'!AV15)</f>
        <v>803</v>
      </c>
      <c r="AW15" s="1326">
        <f>SUM('01:30'!AW15)</f>
        <v>838</v>
      </c>
      <c r="AX15" s="1326">
        <f>SUM('01:30'!AX15)</f>
        <v>842</v>
      </c>
      <c r="AY15" s="1326">
        <f>SUM('01:30'!AY15)</f>
        <v>822</v>
      </c>
      <c r="AZ15" s="1326">
        <f>SUM('01:30'!AZ15)</f>
        <v>838</v>
      </c>
      <c r="BA15" s="1326">
        <f>SUM('01:30'!BA15)</f>
        <v>761</v>
      </c>
      <c r="BB15" s="1326">
        <f>SUM('01:30'!BB15)</f>
        <v>695</v>
      </c>
      <c r="BC15" s="1326">
        <f>SUM('01:30'!BC15)</f>
        <v>669</v>
      </c>
      <c r="BD15" s="1326">
        <f>SUM('01:30'!BD15)</f>
        <v>595</v>
      </c>
      <c r="BE15" s="1326">
        <f>SUM('01:30'!BE15)</f>
        <v>585</v>
      </c>
      <c r="BF15" s="1326">
        <f>SUM('01:30'!BF15)</f>
        <v>575</v>
      </c>
      <c r="BG15" s="1326">
        <f>SUM('01:30'!BG15)</f>
        <v>619</v>
      </c>
      <c r="BH15" s="1326">
        <f>SUM('01:30'!BH15)</f>
        <v>713</v>
      </c>
      <c r="BI15" s="1326">
        <f>SUM('01:30'!BI15)</f>
        <v>764</v>
      </c>
      <c r="BJ15" s="1326">
        <f>SUM('01:30'!BJ15)</f>
        <v>761</v>
      </c>
      <c r="BK15" s="1326">
        <f>SUM('01:30'!BK15)</f>
        <v>816</v>
      </c>
      <c r="BL15" s="1326">
        <f>SUM('01:30'!BL15)</f>
        <v>792</v>
      </c>
      <c r="BM15" s="1326">
        <f>SUM('01:30'!BM15)</f>
        <v>754</v>
      </c>
      <c r="BN15" s="1326">
        <f>SUM('01:30'!BN15)</f>
        <v>781</v>
      </c>
      <c r="BO15" s="1326">
        <f>SUM('01:30'!BO15)</f>
        <v>794</v>
      </c>
      <c r="BP15" s="1326">
        <f>SUM('01:30'!BP15)</f>
        <v>792</v>
      </c>
      <c r="BQ15" s="1326">
        <f>SUM('01:30'!BQ15)</f>
        <v>800</v>
      </c>
      <c r="BR15" s="1326">
        <f>SUM('01:30'!BR15)</f>
        <v>823</v>
      </c>
      <c r="BS15" s="1326">
        <f>SUM('01:30'!BS15)</f>
        <v>837</v>
      </c>
      <c r="BT15" s="1326">
        <f>SUM('01:30'!BT15)</f>
        <v>808</v>
      </c>
      <c r="BU15" s="1326">
        <f>SUM('01:30'!BU15)</f>
        <v>958</v>
      </c>
      <c r="BV15" s="1326">
        <f>SUM('01:30'!BV15)</f>
        <v>1193</v>
      </c>
      <c r="BW15" s="1326">
        <f>SUM('01:30'!BW15)</f>
        <v>1505</v>
      </c>
      <c r="BX15" s="1326">
        <f>SUM('01:30'!BX15)</f>
        <v>1726</v>
      </c>
      <c r="BY15" s="1326">
        <f>SUM('01:30'!BY15)</f>
        <v>1729</v>
      </c>
      <c r="BZ15" s="1326">
        <f>SUM('01:30'!BZ15)</f>
        <v>1680</v>
      </c>
      <c r="CA15" s="1326">
        <f>SUM('01:30'!CA15)</f>
        <v>1578</v>
      </c>
      <c r="CB15" s="1326">
        <f>SUM('01:30'!CB15)</f>
        <v>1515</v>
      </c>
      <c r="CC15" s="1326">
        <f>SUM('01:30'!CC15)</f>
        <v>1397</v>
      </c>
      <c r="CD15" s="1326">
        <f>SUM('01:30'!CD15)</f>
        <v>1367</v>
      </c>
      <c r="CE15" s="1326">
        <f>SUM('01:30'!CE15)</f>
        <v>1303</v>
      </c>
      <c r="CF15" s="1326">
        <f>SUM('01:30'!CF15)</f>
        <v>1321</v>
      </c>
      <c r="CG15" s="1326">
        <f>SUM('01:30'!CG15)</f>
        <v>1182</v>
      </c>
      <c r="CH15" s="1326">
        <f>SUM('01:30'!CH15)</f>
        <v>923</v>
      </c>
      <c r="CI15" s="1326">
        <f>SUM('01:30'!CI15)</f>
        <v>766</v>
      </c>
      <c r="CJ15" s="1326">
        <f>SUM('01:30'!CJ15)</f>
        <v>532</v>
      </c>
      <c r="CK15" s="1326">
        <f>SUM('01:30'!CK15)</f>
        <v>396</v>
      </c>
      <c r="CL15" s="1326">
        <f>SUM('01:30'!CL15)</f>
        <v>218</v>
      </c>
      <c r="CM15" s="1326">
        <f>SUM('01:30'!CM15)</f>
        <v>177</v>
      </c>
      <c r="CN15" s="1326">
        <f>SUM('01:30'!CN15)</f>
        <v>159</v>
      </c>
      <c r="CO15" s="1326">
        <f>SUM('01:30'!CO15)</f>
        <v>156</v>
      </c>
      <c r="CP15" s="1326">
        <f>SUM('01:30'!CP15)</f>
        <v>139</v>
      </c>
      <c r="CQ15" s="1326">
        <f>SUM('01:30'!CQ15)</f>
        <v>100</v>
      </c>
      <c r="CR15" s="1326">
        <f>SUM('01:30'!CR15)</f>
        <v>78</v>
      </c>
      <c r="CS15" s="1326">
        <f>SUM('01:30'!CS15)</f>
        <v>67</v>
      </c>
      <c r="CT15" s="1326">
        <f>SUM('01:30'!CT15)</f>
        <v>14645</v>
      </c>
    </row>
    <row r="16" spans="1:98" x14ac:dyDescent="0.25">
      <c r="A16" s="1290" t="s">
        <v>112</v>
      </c>
      <c r="B16" s="1326">
        <f>SUM('01:30'!B16)</f>
        <v>1235</v>
      </c>
      <c r="C16" s="1326">
        <f>SUM('01:30'!C16)</f>
        <v>1169</v>
      </c>
      <c r="D16" s="1326">
        <f>SUM('01:30'!D16)</f>
        <v>1123</v>
      </c>
      <c r="E16" s="1326">
        <f>SUM('01:30'!E16)</f>
        <v>1117</v>
      </c>
      <c r="F16" s="1326">
        <f>SUM('01:30'!F16)</f>
        <v>1091</v>
      </c>
      <c r="G16" s="1326">
        <f>SUM('01:30'!G16)</f>
        <v>1066</v>
      </c>
      <c r="H16" s="1326">
        <f>SUM('01:30'!H16)</f>
        <v>1066</v>
      </c>
      <c r="I16" s="1326">
        <f>SUM('01:30'!I16)</f>
        <v>1035</v>
      </c>
      <c r="J16" s="1326">
        <f>SUM('01:30'!J16)</f>
        <v>1025</v>
      </c>
      <c r="K16" s="1326">
        <f>SUM('01:30'!K16)</f>
        <v>1049</v>
      </c>
      <c r="L16" s="1326">
        <f>SUM('01:30'!L16)</f>
        <v>1022</v>
      </c>
      <c r="M16" s="1326">
        <f>SUM('01:30'!M16)</f>
        <v>1025</v>
      </c>
      <c r="N16" s="1326">
        <f>SUM('01:30'!N16)</f>
        <v>1052</v>
      </c>
      <c r="O16" s="1326">
        <f>SUM('01:30'!O16)</f>
        <v>1063</v>
      </c>
      <c r="P16" s="1326">
        <f>SUM('01:30'!P16)</f>
        <v>1063</v>
      </c>
      <c r="Q16" s="1326">
        <f>SUM('01:30'!Q16)</f>
        <v>1062</v>
      </c>
      <c r="R16" s="1326">
        <f>SUM('01:30'!R16)</f>
        <v>1180</v>
      </c>
      <c r="S16" s="1326">
        <f>SUM('01:30'!S16)</f>
        <v>1276</v>
      </c>
      <c r="T16" s="1326">
        <f>SUM('01:30'!T16)</f>
        <v>1360</v>
      </c>
      <c r="U16" s="1326">
        <f>SUM('01:30'!U16)</f>
        <v>1463</v>
      </c>
      <c r="V16" s="1326">
        <f>SUM('01:30'!V16)</f>
        <v>1509</v>
      </c>
      <c r="W16" s="1326">
        <f>SUM('01:30'!W16)</f>
        <v>1594</v>
      </c>
      <c r="X16" s="1326">
        <f>SUM('01:30'!X16)</f>
        <v>1654</v>
      </c>
      <c r="Y16" s="1326">
        <f>SUM('01:30'!Y16)</f>
        <v>1719</v>
      </c>
      <c r="Z16" s="1326">
        <f>SUM('01:30'!Z16)</f>
        <v>1700</v>
      </c>
      <c r="AA16" s="1326">
        <f>SUM('01:30'!AA16)</f>
        <v>1677</v>
      </c>
      <c r="AB16" s="1326">
        <f>SUM('01:30'!AB16)</f>
        <v>1575</v>
      </c>
      <c r="AC16" s="1326">
        <f>SUM('01:30'!AC16)</f>
        <v>1564</v>
      </c>
      <c r="AD16" s="1326">
        <f>SUM('01:30'!AD16)</f>
        <v>1570</v>
      </c>
      <c r="AE16" s="1326">
        <f>SUM('01:30'!AE16)</f>
        <v>1570</v>
      </c>
      <c r="AF16" s="1326">
        <f>SUM('01:30'!AF16)</f>
        <v>1584</v>
      </c>
      <c r="AG16" s="1326">
        <f>SUM('01:30'!AG16)</f>
        <v>1618</v>
      </c>
      <c r="AH16" s="1326">
        <f>SUM('01:30'!AH16)</f>
        <v>1671</v>
      </c>
      <c r="AI16" s="1326">
        <f>SUM('01:30'!AI16)</f>
        <v>1734</v>
      </c>
      <c r="AJ16" s="1326">
        <f>SUM('01:30'!AJ16)</f>
        <v>1823</v>
      </c>
      <c r="AK16" s="1326">
        <f>SUM('01:30'!AK16)</f>
        <v>1896</v>
      </c>
      <c r="AL16" s="1326">
        <f>SUM('01:30'!AL16)</f>
        <v>1908</v>
      </c>
      <c r="AM16" s="1326">
        <f>SUM('01:30'!AM16)</f>
        <v>1910</v>
      </c>
      <c r="AN16" s="1326">
        <f>SUM('01:30'!AN16)</f>
        <v>1923</v>
      </c>
      <c r="AO16" s="1326">
        <f>SUM('01:30'!AO16)</f>
        <v>1925</v>
      </c>
      <c r="AP16" s="1326">
        <f>SUM('01:30'!AP16)</f>
        <v>1924</v>
      </c>
      <c r="AQ16" s="1326">
        <f>SUM('01:30'!AQ16)</f>
        <v>1949</v>
      </c>
      <c r="AR16" s="1326">
        <f>SUM('01:30'!AR16)</f>
        <v>1960</v>
      </c>
      <c r="AS16" s="1326">
        <f>SUM('01:30'!AS16)</f>
        <v>1972</v>
      </c>
      <c r="AT16" s="1326">
        <f>SUM('01:30'!AT16)</f>
        <v>2015</v>
      </c>
      <c r="AU16" s="1326">
        <f>SUM('01:30'!AU16)</f>
        <v>2013</v>
      </c>
      <c r="AV16" s="1326">
        <f>SUM('01:30'!AV16)</f>
        <v>2034</v>
      </c>
      <c r="AW16" s="1326">
        <f>SUM('01:30'!AW16)</f>
        <v>2050</v>
      </c>
      <c r="AX16" s="1326">
        <f>SUM('01:30'!AX16)</f>
        <v>2010</v>
      </c>
      <c r="AY16" s="1326">
        <f>SUM('01:30'!AY16)</f>
        <v>2009</v>
      </c>
      <c r="AZ16" s="1326">
        <f>SUM('01:30'!AZ16)</f>
        <v>1970</v>
      </c>
      <c r="BA16" s="1326">
        <f>SUM('01:30'!BA16)</f>
        <v>1926</v>
      </c>
      <c r="BB16" s="1326">
        <f>SUM('01:30'!BB16)</f>
        <v>1928</v>
      </c>
      <c r="BC16" s="1326">
        <f>SUM('01:30'!BC16)</f>
        <v>1924</v>
      </c>
      <c r="BD16" s="1326">
        <f>SUM('01:30'!BD16)</f>
        <v>1941</v>
      </c>
      <c r="BE16" s="1326">
        <f>SUM('01:30'!BE16)</f>
        <v>1967</v>
      </c>
      <c r="BF16" s="1326">
        <f>SUM('01:30'!BF16)</f>
        <v>1942</v>
      </c>
      <c r="BG16" s="1326">
        <f>SUM('01:30'!BG16)</f>
        <v>1943</v>
      </c>
      <c r="BH16" s="1326">
        <f>SUM('01:30'!BH16)</f>
        <v>1938</v>
      </c>
      <c r="BI16" s="1326">
        <f>SUM('01:30'!BI16)</f>
        <v>1950</v>
      </c>
      <c r="BJ16" s="1326">
        <f>SUM('01:30'!BJ16)</f>
        <v>1957</v>
      </c>
      <c r="BK16" s="1326">
        <f>SUM('01:30'!BK16)</f>
        <v>2008</v>
      </c>
      <c r="BL16" s="1326">
        <f>SUM('01:30'!BL16)</f>
        <v>2010</v>
      </c>
      <c r="BM16" s="1326">
        <f>SUM('01:30'!BM16)</f>
        <v>2008</v>
      </c>
      <c r="BN16" s="1326">
        <f>SUM('01:30'!BN16)</f>
        <v>2022</v>
      </c>
      <c r="BO16" s="1326">
        <f>SUM('01:30'!BO16)</f>
        <v>2023</v>
      </c>
      <c r="BP16" s="1326">
        <f>SUM('01:30'!BP16)</f>
        <v>2022</v>
      </c>
      <c r="BQ16" s="1326">
        <f>SUM('01:30'!BQ16)</f>
        <v>2018</v>
      </c>
      <c r="BR16" s="1326">
        <f>SUM('01:30'!BR16)</f>
        <v>1982</v>
      </c>
      <c r="BS16" s="1326">
        <f>SUM('01:30'!BS16)</f>
        <v>1972</v>
      </c>
      <c r="BT16" s="1326">
        <f>SUM('01:30'!BT16)</f>
        <v>1991</v>
      </c>
      <c r="BU16" s="1326">
        <f>SUM('01:30'!BU16)</f>
        <v>1994</v>
      </c>
      <c r="BV16" s="1326">
        <f>SUM('01:30'!BV16)</f>
        <v>2000</v>
      </c>
      <c r="BW16" s="1326">
        <f>SUM('01:30'!BW16)</f>
        <v>2154</v>
      </c>
      <c r="BX16" s="1326">
        <f>SUM('01:30'!BX16)</f>
        <v>2218</v>
      </c>
      <c r="BY16" s="1326">
        <f>SUM('01:30'!BY16)</f>
        <v>2214</v>
      </c>
      <c r="BZ16" s="1326">
        <f>SUM('01:30'!BZ16)</f>
        <v>2212</v>
      </c>
      <c r="CA16" s="1326">
        <f>SUM('01:30'!CA16)</f>
        <v>2209</v>
      </c>
      <c r="CB16" s="1326">
        <f>SUM('01:30'!CB16)</f>
        <v>2206</v>
      </c>
      <c r="CC16" s="1326">
        <f>SUM('01:30'!CC16)</f>
        <v>2187</v>
      </c>
      <c r="CD16" s="1326">
        <f>SUM('01:30'!CD16)</f>
        <v>2124</v>
      </c>
      <c r="CE16" s="1326">
        <f>SUM('01:30'!CE16)</f>
        <v>2132</v>
      </c>
      <c r="CF16" s="1326">
        <f>SUM('01:30'!CF16)</f>
        <v>2086</v>
      </c>
      <c r="CG16" s="1326">
        <f>SUM('01:30'!CG16)</f>
        <v>2078</v>
      </c>
      <c r="CH16" s="1326">
        <f>SUM('01:30'!CH16)</f>
        <v>2035</v>
      </c>
      <c r="CI16" s="1326">
        <f>SUM('01:30'!CI16)</f>
        <v>2005</v>
      </c>
      <c r="CJ16" s="1326">
        <f>SUM('01:30'!CJ16)</f>
        <v>1928</v>
      </c>
      <c r="CK16" s="1326">
        <f>SUM('01:30'!CK16)</f>
        <v>1927</v>
      </c>
      <c r="CL16" s="1326">
        <f>SUM('01:30'!CL16)</f>
        <v>1861</v>
      </c>
      <c r="CM16" s="1326">
        <f>SUM('01:30'!CM16)</f>
        <v>1753</v>
      </c>
      <c r="CN16" s="1326">
        <f>SUM('01:30'!CN16)</f>
        <v>1654</v>
      </c>
      <c r="CO16" s="1326">
        <f>SUM('01:30'!CO16)</f>
        <v>1658</v>
      </c>
      <c r="CP16" s="1326">
        <f>SUM('01:30'!CP16)</f>
        <v>1609</v>
      </c>
      <c r="CQ16" s="1326">
        <f>SUM('01:30'!CQ16)</f>
        <v>1487</v>
      </c>
      <c r="CR16" s="1326">
        <f>SUM('01:30'!CR16)</f>
        <v>1431</v>
      </c>
      <c r="CS16" s="1326">
        <f>SUM('01:30'!CS16)</f>
        <v>1398</v>
      </c>
      <c r="CT16" s="1326">
        <f>SUM('01:30'!CT16)</f>
        <v>41695.400000000016</v>
      </c>
    </row>
    <row r="17" spans="1:98" x14ac:dyDescent="0.25">
      <c r="A17" s="1293" t="s">
        <v>113</v>
      </c>
      <c r="B17" s="1326">
        <f>SUM('01:30'!B17)</f>
        <v>7430</v>
      </c>
      <c r="C17" s="1326">
        <f>SUM('01:30'!C17)</f>
        <v>7426</v>
      </c>
      <c r="D17" s="1326">
        <f>SUM('01:30'!D17)</f>
        <v>7391</v>
      </c>
      <c r="E17" s="1326">
        <f>SUM('01:30'!E17)</f>
        <v>7386</v>
      </c>
      <c r="F17" s="1326">
        <f>SUM('01:30'!F17)</f>
        <v>7405</v>
      </c>
      <c r="G17" s="1326">
        <f>SUM('01:30'!G17)</f>
        <v>7408</v>
      </c>
      <c r="H17" s="1326">
        <f>SUM('01:30'!H17)</f>
        <v>7388</v>
      </c>
      <c r="I17" s="1326">
        <f>SUM('01:30'!I17)</f>
        <v>7393</v>
      </c>
      <c r="J17" s="1326">
        <f>SUM('01:30'!J17)</f>
        <v>7385</v>
      </c>
      <c r="K17" s="1326">
        <f>SUM('01:30'!K17)</f>
        <v>7384</v>
      </c>
      <c r="L17" s="1326">
        <f>SUM('01:30'!L17)</f>
        <v>7373</v>
      </c>
      <c r="M17" s="1326">
        <f>SUM('01:30'!M17)</f>
        <v>7354</v>
      </c>
      <c r="N17" s="1326">
        <f>SUM('01:30'!N17)</f>
        <v>7351</v>
      </c>
      <c r="O17" s="1326">
        <f>SUM('01:30'!O17)</f>
        <v>7351</v>
      </c>
      <c r="P17" s="1326">
        <f>SUM('01:30'!P17)</f>
        <v>7362</v>
      </c>
      <c r="Q17" s="1326">
        <f>SUM('01:30'!Q17)</f>
        <v>7391</v>
      </c>
      <c r="R17" s="1326">
        <f>SUM('01:30'!R17)</f>
        <v>7449</v>
      </c>
      <c r="S17" s="1326">
        <f>SUM('01:30'!S17)</f>
        <v>7538</v>
      </c>
      <c r="T17" s="1326">
        <f>SUM('01:30'!T17)</f>
        <v>7647</v>
      </c>
      <c r="U17" s="1326">
        <f>SUM('01:30'!U17)</f>
        <v>7708</v>
      </c>
      <c r="V17" s="1326">
        <f>SUM('01:30'!V17)</f>
        <v>7754</v>
      </c>
      <c r="W17" s="1326">
        <f>SUM('01:30'!W17)</f>
        <v>7807</v>
      </c>
      <c r="X17" s="1326">
        <f>SUM('01:30'!X17)</f>
        <v>7835</v>
      </c>
      <c r="Y17" s="1326">
        <f>SUM('01:30'!Y17)</f>
        <v>7876</v>
      </c>
      <c r="Z17" s="1326">
        <f>SUM('01:30'!Z17)</f>
        <v>7904</v>
      </c>
      <c r="AA17" s="1326">
        <f>SUM('01:30'!AA17)</f>
        <v>7902</v>
      </c>
      <c r="AB17" s="1326">
        <f>SUM('01:30'!AB17)</f>
        <v>7898</v>
      </c>
      <c r="AC17" s="1326">
        <f>SUM('01:30'!AC17)</f>
        <v>7908</v>
      </c>
      <c r="AD17" s="1326">
        <f>SUM('01:30'!AD17)</f>
        <v>7907</v>
      </c>
      <c r="AE17" s="1326">
        <f>SUM('01:30'!AE17)</f>
        <v>7915</v>
      </c>
      <c r="AF17" s="1326">
        <f>SUM('01:30'!AF17)</f>
        <v>7897</v>
      </c>
      <c r="AG17" s="1326">
        <f>SUM('01:30'!AG17)</f>
        <v>7892</v>
      </c>
      <c r="AH17" s="1326">
        <f>SUM('01:30'!AH17)</f>
        <v>7888</v>
      </c>
      <c r="AI17" s="1326">
        <f>SUM('01:30'!AI17)</f>
        <v>7896</v>
      </c>
      <c r="AJ17" s="1326">
        <f>SUM('01:30'!AJ17)</f>
        <v>7897</v>
      </c>
      <c r="AK17" s="1326">
        <f>SUM('01:30'!AK17)</f>
        <v>7917</v>
      </c>
      <c r="AL17" s="1326">
        <f>SUM('01:30'!AL17)</f>
        <v>7923</v>
      </c>
      <c r="AM17" s="1326">
        <f>SUM('01:30'!AM17)</f>
        <v>7949</v>
      </c>
      <c r="AN17" s="1326">
        <f>SUM('01:30'!AN17)</f>
        <v>7967</v>
      </c>
      <c r="AO17" s="1326">
        <f>SUM('01:30'!AO17)</f>
        <v>7958</v>
      </c>
      <c r="AP17" s="1326">
        <f>SUM('01:30'!AP17)</f>
        <v>7976</v>
      </c>
      <c r="AQ17" s="1326">
        <f>SUM('01:30'!AQ17)</f>
        <v>7976</v>
      </c>
      <c r="AR17" s="1326">
        <f>SUM('01:30'!AR17)</f>
        <v>7972</v>
      </c>
      <c r="AS17" s="1326">
        <f>SUM('01:30'!AS17)</f>
        <v>7961</v>
      </c>
      <c r="AT17" s="1326">
        <f>SUM('01:30'!AT17)</f>
        <v>7981</v>
      </c>
      <c r="AU17" s="1326">
        <f>SUM('01:30'!AU17)</f>
        <v>7991</v>
      </c>
      <c r="AV17" s="1326">
        <f>SUM('01:30'!AV17)</f>
        <v>7982</v>
      </c>
      <c r="AW17" s="1326">
        <f>SUM('01:30'!AW17)</f>
        <v>7979</v>
      </c>
      <c r="AX17" s="1326">
        <f>SUM('01:30'!AX17)</f>
        <v>7991</v>
      </c>
      <c r="AY17" s="1326">
        <f>SUM('01:30'!AY17)</f>
        <v>7982</v>
      </c>
      <c r="AZ17" s="1326">
        <f>SUM('01:30'!AZ17)</f>
        <v>7994</v>
      </c>
      <c r="BA17" s="1326">
        <f>SUM('01:30'!BA17)</f>
        <v>8006</v>
      </c>
      <c r="BB17" s="1326">
        <f>SUM('01:30'!BB17)</f>
        <v>7972</v>
      </c>
      <c r="BC17" s="1326">
        <f>SUM('01:30'!BC17)</f>
        <v>7967</v>
      </c>
      <c r="BD17" s="1326">
        <f>SUM('01:30'!BD17)</f>
        <v>7980</v>
      </c>
      <c r="BE17" s="1326">
        <f>SUM('01:30'!BE17)</f>
        <v>8000</v>
      </c>
      <c r="BF17" s="1326">
        <f>SUM('01:30'!BF17)</f>
        <v>7992</v>
      </c>
      <c r="BG17" s="1326">
        <f>SUM('01:30'!BG17)</f>
        <v>7981</v>
      </c>
      <c r="BH17" s="1326">
        <f>SUM('01:30'!BH17)</f>
        <v>7976</v>
      </c>
      <c r="BI17" s="1326">
        <f>SUM('01:30'!BI17)</f>
        <v>7964</v>
      </c>
      <c r="BJ17" s="1326">
        <f>SUM('01:30'!BJ17)</f>
        <v>7978</v>
      </c>
      <c r="BK17" s="1326">
        <f>SUM('01:30'!BK17)</f>
        <v>7992</v>
      </c>
      <c r="BL17" s="1326">
        <f>SUM('01:30'!BL17)</f>
        <v>8031</v>
      </c>
      <c r="BM17" s="1326">
        <f>SUM('01:30'!BM17)</f>
        <v>8035</v>
      </c>
      <c r="BN17" s="1326">
        <f>SUM('01:30'!BN17)</f>
        <v>8058</v>
      </c>
      <c r="BO17" s="1326">
        <f>SUM('01:30'!BO17)</f>
        <v>8055</v>
      </c>
      <c r="BP17" s="1326">
        <f>SUM('01:30'!BP17)</f>
        <v>8043</v>
      </c>
      <c r="BQ17" s="1326">
        <f>SUM('01:30'!BQ17)</f>
        <v>8058</v>
      </c>
      <c r="BR17" s="1326">
        <f>SUM('01:30'!BR17)</f>
        <v>8053</v>
      </c>
      <c r="BS17" s="1326">
        <f>SUM('01:30'!BS17)</f>
        <v>8072</v>
      </c>
      <c r="BT17" s="1326">
        <f>SUM('01:30'!BT17)</f>
        <v>8090</v>
      </c>
      <c r="BU17" s="1326">
        <f>SUM('01:30'!BU17)</f>
        <v>8073</v>
      </c>
      <c r="BV17" s="1326">
        <f>SUM('01:30'!BV17)</f>
        <v>8086</v>
      </c>
      <c r="BW17" s="1326">
        <f>SUM('01:30'!BW17)</f>
        <v>8092</v>
      </c>
      <c r="BX17" s="1326">
        <f>SUM('01:30'!BX17)</f>
        <v>8093</v>
      </c>
      <c r="BY17" s="1326">
        <f>SUM('01:30'!BY17)</f>
        <v>8083</v>
      </c>
      <c r="BZ17" s="1326">
        <f>SUM('01:30'!BZ17)</f>
        <v>8087</v>
      </c>
      <c r="CA17" s="1326">
        <f>SUM('01:30'!CA17)</f>
        <v>8096</v>
      </c>
      <c r="CB17" s="1326">
        <f>SUM('01:30'!CB17)</f>
        <v>8086</v>
      </c>
      <c r="CC17" s="1326">
        <f>SUM('01:30'!CC17)</f>
        <v>8087</v>
      </c>
      <c r="CD17" s="1326">
        <f>SUM('01:30'!CD17)</f>
        <v>8092</v>
      </c>
      <c r="CE17" s="1326">
        <f>SUM('01:30'!CE17)</f>
        <v>8084</v>
      </c>
      <c r="CF17" s="1326">
        <f>SUM('01:30'!CF17)</f>
        <v>8058</v>
      </c>
      <c r="CG17" s="1326">
        <f>SUM('01:30'!CG17)</f>
        <v>8055</v>
      </c>
      <c r="CH17" s="1326">
        <f>SUM('01:30'!CH17)</f>
        <v>8019</v>
      </c>
      <c r="CI17" s="1326">
        <f>SUM('01:30'!CI17)</f>
        <v>7962</v>
      </c>
      <c r="CJ17" s="1326">
        <f>SUM('01:30'!CJ17)</f>
        <v>7897</v>
      </c>
      <c r="CK17" s="1326">
        <f>SUM('01:30'!CK17)</f>
        <v>7865</v>
      </c>
      <c r="CL17" s="1326">
        <f>SUM('01:30'!CL17)</f>
        <v>7816</v>
      </c>
      <c r="CM17" s="1326">
        <f>SUM('01:30'!CM17)</f>
        <v>7787</v>
      </c>
      <c r="CN17" s="1326">
        <f>SUM('01:30'!CN17)</f>
        <v>7714</v>
      </c>
      <c r="CO17" s="1326">
        <f>SUM('01:30'!CO17)</f>
        <v>7673</v>
      </c>
      <c r="CP17" s="1326">
        <f>SUM('01:30'!CP17)</f>
        <v>7632</v>
      </c>
      <c r="CQ17" s="1326">
        <f>SUM('01:30'!CQ17)</f>
        <v>7554</v>
      </c>
      <c r="CR17" s="1326">
        <f>SUM('01:30'!CR17)</f>
        <v>7527</v>
      </c>
      <c r="CS17" s="1326">
        <f>SUM('01:30'!CS17)</f>
        <v>7474</v>
      </c>
      <c r="CT17" s="1326">
        <f>SUM('01:30'!CT17)</f>
        <v>188244.5</v>
      </c>
    </row>
    <row r="18" spans="1:98" x14ac:dyDescent="0.25">
      <c r="A18" s="1293" t="s">
        <v>114</v>
      </c>
      <c r="B18" s="1326">
        <f>SUM('01:30'!B18)</f>
        <v>7353</v>
      </c>
      <c r="C18" s="1326">
        <f>SUM('01:30'!C18)</f>
        <v>7314</v>
      </c>
      <c r="D18" s="1326">
        <f>SUM('01:30'!D18)</f>
        <v>7270</v>
      </c>
      <c r="E18" s="1326">
        <f>SUM('01:30'!E18)</f>
        <v>7258</v>
      </c>
      <c r="F18" s="1326">
        <f>SUM('01:30'!F18)</f>
        <v>7222</v>
      </c>
      <c r="G18" s="1326">
        <f>SUM('01:30'!G18)</f>
        <v>7225</v>
      </c>
      <c r="H18" s="1326">
        <f>SUM('01:30'!H18)</f>
        <v>7221</v>
      </c>
      <c r="I18" s="1326">
        <f>SUM('01:30'!I18)</f>
        <v>7218</v>
      </c>
      <c r="J18" s="1326">
        <f>SUM('01:30'!J18)</f>
        <v>7191</v>
      </c>
      <c r="K18" s="1326">
        <f>SUM('01:30'!K18)</f>
        <v>7178</v>
      </c>
      <c r="L18" s="1326">
        <f>SUM('01:30'!L18)</f>
        <v>7148</v>
      </c>
      <c r="M18" s="1326">
        <f>SUM('01:30'!M18)</f>
        <v>7145</v>
      </c>
      <c r="N18" s="1326">
        <f>SUM('01:30'!N18)</f>
        <v>7153</v>
      </c>
      <c r="O18" s="1326">
        <f>SUM('01:30'!O18)</f>
        <v>7144</v>
      </c>
      <c r="P18" s="1326">
        <f>SUM('01:30'!P18)</f>
        <v>7179</v>
      </c>
      <c r="Q18" s="1326">
        <f>SUM('01:30'!Q18)</f>
        <v>7234</v>
      </c>
      <c r="R18" s="1326">
        <f>SUM('01:30'!R18)</f>
        <v>7283</v>
      </c>
      <c r="S18" s="1326">
        <f>SUM('01:30'!S18)</f>
        <v>7394</v>
      </c>
      <c r="T18" s="1326">
        <f>SUM('01:30'!T18)</f>
        <v>7468</v>
      </c>
      <c r="U18" s="1326">
        <f>SUM('01:30'!U18)</f>
        <v>7580</v>
      </c>
      <c r="V18" s="1326">
        <f>SUM('01:30'!V18)</f>
        <v>7665</v>
      </c>
      <c r="W18" s="1326">
        <f>SUM('01:30'!W18)</f>
        <v>7732</v>
      </c>
      <c r="X18" s="1326">
        <f>SUM('01:30'!X18)</f>
        <v>7792</v>
      </c>
      <c r="Y18" s="1326">
        <f>SUM('01:30'!Y18)</f>
        <v>7828</v>
      </c>
      <c r="Z18" s="1326">
        <f>SUM('01:30'!Z18)</f>
        <v>7876</v>
      </c>
      <c r="AA18" s="1326">
        <f>SUM('01:30'!AA18)</f>
        <v>7890</v>
      </c>
      <c r="AB18" s="1326">
        <f>SUM('01:30'!AB18)</f>
        <v>7895</v>
      </c>
      <c r="AC18" s="1326">
        <f>SUM('01:30'!AC18)</f>
        <v>7808</v>
      </c>
      <c r="AD18" s="1326">
        <f>SUM('01:30'!AD18)</f>
        <v>7777</v>
      </c>
      <c r="AE18" s="1326">
        <f>SUM('01:30'!AE18)</f>
        <v>7761</v>
      </c>
      <c r="AF18" s="1326">
        <f>SUM('01:30'!AF18)</f>
        <v>7764</v>
      </c>
      <c r="AG18" s="1326">
        <f>SUM('01:30'!AG18)</f>
        <v>7780</v>
      </c>
      <c r="AH18" s="1326">
        <f>SUM('01:30'!AH18)</f>
        <v>7770</v>
      </c>
      <c r="AI18" s="1326">
        <f>SUM('01:30'!AI18)</f>
        <v>7769</v>
      </c>
      <c r="AJ18" s="1326">
        <f>SUM('01:30'!AJ18)</f>
        <v>7756</v>
      </c>
      <c r="AK18" s="1326">
        <f>SUM('01:30'!AK18)</f>
        <v>7749</v>
      </c>
      <c r="AL18" s="1326">
        <f>SUM('01:30'!AL18)</f>
        <v>7742</v>
      </c>
      <c r="AM18" s="1326">
        <f>SUM('01:30'!AM18)</f>
        <v>7762</v>
      </c>
      <c r="AN18" s="1326">
        <f>SUM('01:30'!AN18)</f>
        <v>7737</v>
      </c>
      <c r="AO18" s="1326">
        <f>SUM('01:30'!AO18)</f>
        <v>7763</v>
      </c>
      <c r="AP18" s="1326">
        <f>SUM('01:30'!AP18)</f>
        <v>7815</v>
      </c>
      <c r="AQ18" s="1326">
        <f>SUM('01:30'!AQ18)</f>
        <v>7837</v>
      </c>
      <c r="AR18" s="1326">
        <f>SUM('01:30'!AR18)</f>
        <v>7831</v>
      </c>
      <c r="AS18" s="1326">
        <f>SUM('01:30'!AS18)</f>
        <v>7828</v>
      </c>
      <c r="AT18" s="1326">
        <f>SUM('01:30'!AT18)</f>
        <v>7833</v>
      </c>
      <c r="AU18" s="1326">
        <f>SUM('01:30'!AU18)</f>
        <v>7828</v>
      </c>
      <c r="AV18" s="1326">
        <f>SUM('01:30'!AV18)</f>
        <v>7837</v>
      </c>
      <c r="AW18" s="1326">
        <f>SUM('01:30'!AW18)</f>
        <v>7828</v>
      </c>
      <c r="AX18" s="1326">
        <f>SUM('01:30'!AX18)</f>
        <v>7798</v>
      </c>
      <c r="AY18" s="1326">
        <f>SUM('01:30'!AY18)</f>
        <v>7801</v>
      </c>
      <c r="AZ18" s="1326">
        <f>SUM('01:30'!AZ18)</f>
        <v>7767</v>
      </c>
      <c r="BA18" s="1326">
        <f>SUM('01:30'!BA18)</f>
        <v>7742</v>
      </c>
      <c r="BB18" s="1326">
        <f>SUM('01:30'!BB18)</f>
        <v>7794</v>
      </c>
      <c r="BC18" s="1326">
        <f>SUM('01:30'!BC18)</f>
        <v>7795</v>
      </c>
      <c r="BD18" s="1326">
        <f>SUM('01:30'!BD18)</f>
        <v>7820</v>
      </c>
      <c r="BE18" s="1326">
        <f>SUM('01:30'!BE18)</f>
        <v>7876</v>
      </c>
      <c r="BF18" s="1326">
        <f>SUM('01:30'!BF18)</f>
        <v>7894</v>
      </c>
      <c r="BG18" s="1326">
        <f>SUM('01:30'!BG18)</f>
        <v>7917</v>
      </c>
      <c r="BH18" s="1326">
        <f>SUM('01:30'!BH18)</f>
        <v>7930</v>
      </c>
      <c r="BI18" s="1326">
        <f>SUM('01:30'!BI18)</f>
        <v>7939</v>
      </c>
      <c r="BJ18" s="1326">
        <f>SUM('01:30'!BJ18)</f>
        <v>7937</v>
      </c>
      <c r="BK18" s="1326">
        <f>SUM('01:30'!BK18)</f>
        <v>7955</v>
      </c>
      <c r="BL18" s="1326">
        <f>SUM('01:30'!BL18)</f>
        <v>7957</v>
      </c>
      <c r="BM18" s="1326">
        <f>SUM('01:30'!BM18)</f>
        <v>7951</v>
      </c>
      <c r="BN18" s="1326">
        <f>SUM('01:30'!BN18)</f>
        <v>7970</v>
      </c>
      <c r="BO18" s="1326">
        <f>SUM('01:30'!BO18)</f>
        <v>7981</v>
      </c>
      <c r="BP18" s="1326">
        <f>SUM('01:30'!BP18)</f>
        <v>7989</v>
      </c>
      <c r="BQ18" s="1326">
        <f>SUM('01:30'!BQ18)</f>
        <v>7994</v>
      </c>
      <c r="BR18" s="1326">
        <f>SUM('01:30'!BR18)</f>
        <v>7995</v>
      </c>
      <c r="BS18" s="1326">
        <f>SUM('01:30'!BS18)</f>
        <v>8014</v>
      </c>
      <c r="BT18" s="1326">
        <f>SUM('01:30'!BT18)</f>
        <v>8029</v>
      </c>
      <c r="BU18" s="1326">
        <f>SUM('01:30'!BU18)</f>
        <v>8042</v>
      </c>
      <c r="BV18" s="1326">
        <f>SUM('01:30'!BV18)</f>
        <v>8040</v>
      </c>
      <c r="BW18" s="1326">
        <f>SUM('01:30'!BW18)</f>
        <v>8041</v>
      </c>
      <c r="BX18" s="1326">
        <f>SUM('01:30'!BX18)</f>
        <v>8041</v>
      </c>
      <c r="BY18" s="1326">
        <f>SUM('01:30'!BY18)</f>
        <v>8053</v>
      </c>
      <c r="BZ18" s="1326">
        <f>SUM('01:30'!BZ18)</f>
        <v>8069</v>
      </c>
      <c r="CA18" s="1326">
        <f>SUM('01:30'!CA18)</f>
        <v>8064</v>
      </c>
      <c r="CB18" s="1326">
        <f>SUM('01:30'!CB18)</f>
        <v>8068</v>
      </c>
      <c r="CC18" s="1326">
        <f>SUM('01:30'!CC18)</f>
        <v>8066</v>
      </c>
      <c r="CD18" s="1326">
        <f>SUM('01:30'!CD18)</f>
        <v>8053</v>
      </c>
      <c r="CE18" s="1326">
        <f>SUM('01:30'!CE18)</f>
        <v>8045</v>
      </c>
      <c r="CF18" s="1326">
        <f>SUM('01:30'!CF18)</f>
        <v>8024</v>
      </c>
      <c r="CG18" s="1326">
        <f>SUM('01:30'!CG18)</f>
        <v>8008</v>
      </c>
      <c r="CH18" s="1326">
        <f>SUM('01:30'!CH18)</f>
        <v>7959</v>
      </c>
      <c r="CI18" s="1326">
        <f>SUM('01:30'!CI18)</f>
        <v>7886</v>
      </c>
      <c r="CJ18" s="1326">
        <f>SUM('01:30'!CJ18)</f>
        <v>7851</v>
      </c>
      <c r="CK18" s="1326">
        <f>SUM('01:30'!CK18)</f>
        <v>7805</v>
      </c>
      <c r="CL18" s="1326">
        <f>SUM('01:30'!CL18)</f>
        <v>7757</v>
      </c>
      <c r="CM18" s="1326">
        <f>SUM('01:30'!CM18)</f>
        <v>7705</v>
      </c>
      <c r="CN18" s="1326">
        <f>SUM('01:30'!CN18)</f>
        <v>7663</v>
      </c>
      <c r="CO18" s="1326">
        <f>SUM('01:30'!CO18)</f>
        <v>7604</v>
      </c>
      <c r="CP18" s="1326">
        <f>SUM('01:30'!CP18)</f>
        <v>7542</v>
      </c>
      <c r="CQ18" s="1326">
        <f>SUM('01:30'!CQ18)</f>
        <v>7482</v>
      </c>
      <c r="CR18" s="1326">
        <f>SUM('01:30'!CR18)</f>
        <v>7406</v>
      </c>
      <c r="CS18" s="1326">
        <f>SUM('01:30'!CS18)</f>
        <v>7366</v>
      </c>
      <c r="CT18" s="1326">
        <f>SUM('01:30'!CT18)</f>
        <v>185853</v>
      </c>
    </row>
    <row r="19" spans="1:98" x14ac:dyDescent="0.25">
      <c r="A19" s="1293" t="s">
        <v>115</v>
      </c>
      <c r="B19" s="1326">
        <f>SUM('01:30'!B19)</f>
        <v>5810</v>
      </c>
      <c r="C19" s="1326">
        <f>SUM('01:30'!C19)</f>
        <v>5760</v>
      </c>
      <c r="D19" s="1326">
        <f>SUM('01:30'!D19)</f>
        <v>5765</v>
      </c>
      <c r="E19" s="1326">
        <f>SUM('01:30'!E19)</f>
        <v>5761</v>
      </c>
      <c r="F19" s="1326">
        <f>SUM('01:30'!F19)</f>
        <v>5731</v>
      </c>
      <c r="G19" s="1326">
        <f>SUM('01:30'!G19)</f>
        <v>5729</v>
      </c>
      <c r="H19" s="1326">
        <f>SUM('01:30'!H19)</f>
        <v>5717</v>
      </c>
      <c r="I19" s="1326">
        <f>SUM('01:30'!I19)</f>
        <v>5728</v>
      </c>
      <c r="J19" s="1326">
        <f>SUM('01:30'!J19)</f>
        <v>5735</v>
      </c>
      <c r="K19" s="1326">
        <f>SUM('01:30'!K19)</f>
        <v>5717</v>
      </c>
      <c r="L19" s="1326">
        <f>SUM('01:30'!L19)</f>
        <v>5715</v>
      </c>
      <c r="M19" s="1326">
        <f>SUM('01:30'!M19)</f>
        <v>5701</v>
      </c>
      <c r="N19" s="1326">
        <f>SUM('01:30'!N19)</f>
        <v>5679</v>
      </c>
      <c r="O19" s="1326">
        <f>SUM('01:30'!O19)</f>
        <v>5685</v>
      </c>
      <c r="P19" s="1326">
        <f>SUM('01:30'!P19)</f>
        <v>5739</v>
      </c>
      <c r="Q19" s="1326">
        <f>SUM('01:30'!Q19)</f>
        <v>5804</v>
      </c>
      <c r="R19" s="1326">
        <f>SUM('01:30'!R19)</f>
        <v>5864</v>
      </c>
      <c r="S19" s="1326">
        <f>SUM('01:30'!S19)</f>
        <v>5970</v>
      </c>
      <c r="T19" s="1326">
        <f>SUM('01:30'!T19)</f>
        <v>6031</v>
      </c>
      <c r="U19" s="1326">
        <f>SUM('01:30'!U19)</f>
        <v>6126</v>
      </c>
      <c r="V19" s="1326">
        <f>SUM('01:30'!V19)</f>
        <v>6200</v>
      </c>
      <c r="W19" s="1326">
        <f>SUM('01:30'!W19)</f>
        <v>6282</v>
      </c>
      <c r="X19" s="1326">
        <f>SUM('01:30'!X19)</f>
        <v>6351</v>
      </c>
      <c r="Y19" s="1326">
        <f>SUM('01:30'!Y19)</f>
        <v>6374</v>
      </c>
      <c r="Z19" s="1326">
        <f>SUM('01:30'!Z19)</f>
        <v>6380</v>
      </c>
      <c r="AA19" s="1326">
        <f>SUM('01:30'!AA19)</f>
        <v>6388</v>
      </c>
      <c r="AB19" s="1326">
        <f>SUM('01:30'!AB19)</f>
        <v>6408</v>
      </c>
      <c r="AC19" s="1326">
        <f>SUM('01:30'!AC19)</f>
        <v>6426</v>
      </c>
      <c r="AD19" s="1326">
        <f>SUM('01:30'!AD19)</f>
        <v>6433</v>
      </c>
      <c r="AE19" s="1326">
        <f>SUM('01:30'!AE19)</f>
        <v>6421</v>
      </c>
      <c r="AF19" s="1326">
        <f>SUM('01:30'!AF19)</f>
        <v>6428</v>
      </c>
      <c r="AG19" s="1326">
        <f>SUM('01:30'!AG19)</f>
        <v>6412</v>
      </c>
      <c r="AH19" s="1326">
        <f>SUM('01:30'!AH19)</f>
        <v>6416</v>
      </c>
      <c r="AI19" s="1326">
        <f>SUM('01:30'!AI19)</f>
        <v>6408</v>
      </c>
      <c r="AJ19" s="1326">
        <f>SUM('01:30'!AJ19)</f>
        <v>6406</v>
      </c>
      <c r="AK19" s="1326">
        <f>SUM('01:30'!AK19)</f>
        <v>6402</v>
      </c>
      <c r="AL19" s="1326">
        <f>SUM('01:30'!AL19)</f>
        <v>6391</v>
      </c>
      <c r="AM19" s="1326">
        <f>SUM('01:30'!AM19)</f>
        <v>6400</v>
      </c>
      <c r="AN19" s="1326">
        <f>SUM('01:30'!AN19)</f>
        <v>6397</v>
      </c>
      <c r="AO19" s="1326">
        <f>SUM('01:30'!AO19)</f>
        <v>6424</v>
      </c>
      <c r="AP19" s="1326">
        <f>SUM('01:30'!AP19)</f>
        <v>6451</v>
      </c>
      <c r="AQ19" s="1326">
        <f>SUM('01:30'!AQ19)</f>
        <v>6440</v>
      </c>
      <c r="AR19" s="1326">
        <f>SUM('01:30'!AR19)</f>
        <v>6436</v>
      </c>
      <c r="AS19" s="1326">
        <f>SUM('01:30'!AS19)</f>
        <v>6470</v>
      </c>
      <c r="AT19" s="1326">
        <f>SUM('01:30'!AT19)</f>
        <v>6524</v>
      </c>
      <c r="AU19" s="1326">
        <f>SUM('01:30'!AU19)</f>
        <v>6546</v>
      </c>
      <c r="AV19" s="1326">
        <f>SUM('01:30'!AV19)</f>
        <v>6551</v>
      </c>
      <c r="AW19" s="1326">
        <f>SUM('01:30'!AW19)</f>
        <v>6542</v>
      </c>
      <c r="AX19" s="1326">
        <f>SUM('01:30'!AX19)</f>
        <v>6539</v>
      </c>
      <c r="AY19" s="1326">
        <f>SUM('01:30'!AY19)</f>
        <v>6525</v>
      </c>
      <c r="AZ19" s="1326">
        <f>SUM('01:30'!AZ19)</f>
        <v>6489</v>
      </c>
      <c r="BA19" s="1326">
        <f>SUM('01:30'!BA19)</f>
        <v>6485</v>
      </c>
      <c r="BB19" s="1326">
        <f>SUM('01:30'!BB19)</f>
        <v>6463</v>
      </c>
      <c r="BC19" s="1326">
        <f>SUM('01:30'!BC19)</f>
        <v>6468</v>
      </c>
      <c r="BD19" s="1326">
        <f>SUM('01:30'!BD19)</f>
        <v>6472</v>
      </c>
      <c r="BE19" s="1326">
        <f>SUM('01:30'!BE19)</f>
        <v>6486</v>
      </c>
      <c r="BF19" s="1326">
        <f>SUM('01:30'!BF19)</f>
        <v>6500</v>
      </c>
      <c r="BG19" s="1326">
        <f>SUM('01:30'!BG19)</f>
        <v>6519</v>
      </c>
      <c r="BH19" s="1326">
        <f>SUM('01:30'!BH19)</f>
        <v>6496</v>
      </c>
      <c r="BI19" s="1326">
        <f>SUM('01:30'!BI19)</f>
        <v>6522</v>
      </c>
      <c r="BJ19" s="1326">
        <f>SUM('01:30'!BJ19)</f>
        <v>6554</v>
      </c>
      <c r="BK19" s="1326">
        <f>SUM('01:30'!BK19)</f>
        <v>6618</v>
      </c>
      <c r="BL19" s="1326">
        <f>SUM('01:30'!BL19)</f>
        <v>6647</v>
      </c>
      <c r="BM19" s="1326">
        <f>SUM('01:30'!BM19)</f>
        <v>6666</v>
      </c>
      <c r="BN19" s="1326">
        <f>SUM('01:30'!BN19)</f>
        <v>6690</v>
      </c>
      <c r="BO19" s="1326">
        <f>SUM('01:30'!BO19)</f>
        <v>6729</v>
      </c>
      <c r="BP19" s="1326">
        <f>SUM('01:30'!BP19)</f>
        <v>6676</v>
      </c>
      <c r="BQ19" s="1326">
        <f>SUM('01:30'!BQ19)</f>
        <v>6666</v>
      </c>
      <c r="BR19" s="1326">
        <f>SUM('01:30'!BR19)</f>
        <v>6656</v>
      </c>
      <c r="BS19" s="1326">
        <f>SUM('01:30'!BS19)</f>
        <v>6644</v>
      </c>
      <c r="BT19" s="1326">
        <f>SUM('01:30'!BT19)</f>
        <v>6641</v>
      </c>
      <c r="BU19" s="1326">
        <f>SUM('01:30'!BU19)</f>
        <v>6624</v>
      </c>
      <c r="BV19" s="1326">
        <f>SUM('01:30'!BV19)</f>
        <v>6617</v>
      </c>
      <c r="BW19" s="1326">
        <f>SUM('01:30'!BW19)</f>
        <v>6606</v>
      </c>
      <c r="BX19" s="1326">
        <f>SUM('01:30'!BX19)</f>
        <v>6596</v>
      </c>
      <c r="BY19" s="1326">
        <f>SUM('01:30'!BY19)</f>
        <v>6596</v>
      </c>
      <c r="BZ19" s="1326">
        <f>SUM('01:30'!BZ19)</f>
        <v>6612</v>
      </c>
      <c r="CA19" s="1326">
        <f>SUM('01:30'!CA19)</f>
        <v>6623</v>
      </c>
      <c r="CB19" s="1326">
        <f>SUM('01:30'!CB19)</f>
        <v>6628</v>
      </c>
      <c r="CC19" s="1326">
        <f>SUM('01:30'!CC19)</f>
        <v>6639</v>
      </c>
      <c r="CD19" s="1326">
        <f>SUM('01:30'!CD19)</f>
        <v>6641</v>
      </c>
      <c r="CE19" s="1326">
        <f>SUM('01:30'!CE19)</f>
        <v>6635</v>
      </c>
      <c r="CF19" s="1326">
        <f>SUM('01:30'!CF19)</f>
        <v>6619</v>
      </c>
      <c r="CG19" s="1326">
        <f>SUM('01:30'!CG19)</f>
        <v>6608</v>
      </c>
      <c r="CH19" s="1326">
        <f>SUM('01:30'!CH19)</f>
        <v>6569</v>
      </c>
      <c r="CI19" s="1326">
        <f>SUM('01:30'!CI19)</f>
        <v>6506</v>
      </c>
      <c r="CJ19" s="1326">
        <f>SUM('01:30'!CJ19)</f>
        <v>6439</v>
      </c>
      <c r="CK19" s="1326">
        <f>SUM('01:30'!CK19)</f>
        <v>6387</v>
      </c>
      <c r="CL19" s="1326">
        <f>SUM('01:30'!CL19)</f>
        <v>6310</v>
      </c>
      <c r="CM19" s="1326">
        <f>SUM('01:30'!CM19)</f>
        <v>6226</v>
      </c>
      <c r="CN19" s="1326">
        <f>SUM('01:30'!CN19)</f>
        <v>6199</v>
      </c>
      <c r="CO19" s="1326">
        <f>SUM('01:30'!CO19)</f>
        <v>6137</v>
      </c>
      <c r="CP19" s="1326">
        <f>SUM('01:30'!CP19)</f>
        <v>6063</v>
      </c>
      <c r="CQ19" s="1326">
        <f>SUM('01:30'!CQ19)</f>
        <v>6022</v>
      </c>
      <c r="CR19" s="1326">
        <f>SUM('01:30'!CR19)</f>
        <v>5955</v>
      </c>
      <c r="CS19" s="1326">
        <f>SUM('01:30'!CS19)</f>
        <v>5893</v>
      </c>
      <c r="CT19" s="1326">
        <f>SUM('01:30'!CT19)</f>
        <v>152263</v>
      </c>
    </row>
    <row r="20" spans="1:98" x14ac:dyDescent="0.25">
      <c r="A20" s="1293" t="s">
        <v>116</v>
      </c>
      <c r="B20" s="1326">
        <f>SUM('01:30'!B20)</f>
        <v>154</v>
      </c>
      <c r="C20" s="1326">
        <f>SUM('01:30'!C20)</f>
        <v>154</v>
      </c>
      <c r="D20" s="1326">
        <f>SUM('01:30'!D20)</f>
        <v>147</v>
      </c>
      <c r="E20" s="1326">
        <f>SUM('01:30'!E20)</f>
        <v>137</v>
      </c>
      <c r="F20" s="1326">
        <f>SUM('01:30'!F20)</f>
        <v>141</v>
      </c>
      <c r="G20" s="1326">
        <f>SUM('01:30'!G20)</f>
        <v>146</v>
      </c>
      <c r="H20" s="1326">
        <f>SUM('01:30'!H20)</f>
        <v>144</v>
      </c>
      <c r="I20" s="1326">
        <f>SUM('01:30'!I20)</f>
        <v>145</v>
      </c>
      <c r="J20" s="1326">
        <f>SUM('01:30'!J20)</f>
        <v>148</v>
      </c>
      <c r="K20" s="1326">
        <f>SUM('01:30'!K20)</f>
        <v>138</v>
      </c>
      <c r="L20" s="1326">
        <f>SUM('01:30'!L20)</f>
        <v>136</v>
      </c>
      <c r="M20" s="1326">
        <f>SUM('01:30'!M20)</f>
        <v>136</v>
      </c>
      <c r="N20" s="1326">
        <f>SUM('01:30'!N20)</f>
        <v>137</v>
      </c>
      <c r="O20" s="1326">
        <f>SUM('01:30'!O20)</f>
        <v>137</v>
      </c>
      <c r="P20" s="1326">
        <f>SUM('01:30'!P20)</f>
        <v>138</v>
      </c>
      <c r="Q20" s="1326">
        <f>SUM('01:30'!Q20)</f>
        <v>137</v>
      </c>
      <c r="R20" s="1326">
        <f>SUM('01:30'!R20)</f>
        <v>140</v>
      </c>
      <c r="S20" s="1326">
        <f>SUM('01:30'!S20)</f>
        <v>179</v>
      </c>
      <c r="T20" s="1326">
        <f>SUM('01:30'!T20)</f>
        <v>241</v>
      </c>
      <c r="U20" s="1326">
        <f>SUM('01:30'!U20)</f>
        <v>327</v>
      </c>
      <c r="V20" s="1326">
        <f>SUM('01:30'!V20)</f>
        <v>386</v>
      </c>
      <c r="W20" s="1326">
        <f>SUM('01:30'!W20)</f>
        <v>459</v>
      </c>
      <c r="X20" s="1326">
        <f>SUM('01:30'!X20)</f>
        <v>520</v>
      </c>
      <c r="Y20" s="1326">
        <f>SUM('01:30'!Y20)</f>
        <v>556</v>
      </c>
      <c r="Z20" s="1326">
        <f>SUM('01:30'!Z20)</f>
        <v>574</v>
      </c>
      <c r="AA20" s="1326">
        <f>SUM('01:30'!AA20)</f>
        <v>600</v>
      </c>
      <c r="AB20" s="1326">
        <f>SUM('01:30'!AB20)</f>
        <v>589</v>
      </c>
      <c r="AC20" s="1326">
        <f>SUM('01:30'!AC20)</f>
        <v>574</v>
      </c>
      <c r="AD20" s="1326">
        <f>SUM('01:30'!AD20)</f>
        <v>548</v>
      </c>
      <c r="AE20" s="1326">
        <f>SUM('01:30'!AE20)</f>
        <v>538</v>
      </c>
      <c r="AF20" s="1326">
        <f>SUM('01:30'!AF20)</f>
        <v>577</v>
      </c>
      <c r="AG20" s="1326">
        <f>SUM('01:30'!AG20)</f>
        <v>620</v>
      </c>
      <c r="AH20" s="1326">
        <f>SUM('01:30'!AH20)</f>
        <v>639</v>
      </c>
      <c r="AI20" s="1326">
        <f>SUM('01:30'!AI20)</f>
        <v>662</v>
      </c>
      <c r="AJ20" s="1326">
        <f>SUM('01:30'!AJ20)</f>
        <v>666</v>
      </c>
      <c r="AK20" s="1326">
        <f>SUM('01:30'!AK20)</f>
        <v>673</v>
      </c>
      <c r="AL20" s="1326">
        <f>SUM('01:30'!AL20)</f>
        <v>686</v>
      </c>
      <c r="AM20" s="1326">
        <f>SUM('01:30'!AM20)</f>
        <v>689</v>
      </c>
      <c r="AN20" s="1326">
        <f>SUM('01:30'!AN20)</f>
        <v>702</v>
      </c>
      <c r="AO20" s="1326">
        <f>SUM('01:30'!AO20)</f>
        <v>707</v>
      </c>
      <c r="AP20" s="1326">
        <f>SUM('01:30'!AP20)</f>
        <v>711</v>
      </c>
      <c r="AQ20" s="1326">
        <f>SUM('01:30'!AQ20)</f>
        <v>733</v>
      </c>
      <c r="AR20" s="1326">
        <f>SUM('01:30'!AR20)</f>
        <v>724</v>
      </c>
      <c r="AS20" s="1326">
        <f>SUM('01:30'!AS20)</f>
        <v>721</v>
      </c>
      <c r="AT20" s="1326">
        <f>SUM('01:30'!AT20)</f>
        <v>719</v>
      </c>
      <c r="AU20" s="1326">
        <f>SUM('01:30'!AU20)</f>
        <v>726</v>
      </c>
      <c r="AV20" s="1326">
        <f>SUM('01:30'!AV20)</f>
        <v>726</v>
      </c>
      <c r="AW20" s="1326">
        <f>SUM('01:30'!AW20)</f>
        <v>723</v>
      </c>
      <c r="AX20" s="1326">
        <f>SUM('01:30'!AX20)</f>
        <v>716</v>
      </c>
      <c r="AY20" s="1326">
        <f>SUM('01:30'!AY20)</f>
        <v>702</v>
      </c>
      <c r="AZ20" s="1326">
        <f>SUM('01:30'!AZ20)</f>
        <v>682</v>
      </c>
      <c r="BA20" s="1326">
        <f>SUM('01:30'!BA20)</f>
        <v>358</v>
      </c>
      <c r="BB20" s="1326">
        <f>SUM('01:30'!BB20)</f>
        <v>652</v>
      </c>
      <c r="BC20" s="1326">
        <f>SUM('01:30'!BC20)</f>
        <v>663</v>
      </c>
      <c r="BD20" s="1326">
        <f>SUM('01:30'!BD20)</f>
        <v>677</v>
      </c>
      <c r="BE20" s="1326">
        <f>SUM('01:30'!BE20)</f>
        <v>678</v>
      </c>
      <c r="BF20" s="1326">
        <f>SUM('01:30'!BF20)</f>
        <v>698</v>
      </c>
      <c r="BG20" s="1326">
        <f>SUM('01:30'!BG20)</f>
        <v>689</v>
      </c>
      <c r="BH20" s="1326">
        <f>SUM('01:30'!BH20)</f>
        <v>707</v>
      </c>
      <c r="BI20" s="1326">
        <f>SUM('01:30'!BI20)</f>
        <v>718</v>
      </c>
      <c r="BJ20" s="1326">
        <f>SUM('01:30'!BJ20)</f>
        <v>719</v>
      </c>
      <c r="BK20" s="1326">
        <f>SUM('01:30'!BK20)</f>
        <v>724</v>
      </c>
      <c r="BL20" s="1326">
        <f>SUM('01:30'!BL20)</f>
        <v>733</v>
      </c>
      <c r="BM20" s="1326">
        <f>SUM('01:30'!BM20)</f>
        <v>741</v>
      </c>
      <c r="BN20" s="1326">
        <f>SUM('01:30'!BN20)</f>
        <v>748</v>
      </c>
      <c r="BO20" s="1326">
        <f>SUM('01:30'!BO20)</f>
        <v>749</v>
      </c>
      <c r="BP20" s="1326">
        <f>SUM('01:30'!BP20)</f>
        <v>740</v>
      </c>
      <c r="BQ20" s="1326">
        <f>SUM('01:30'!BQ20)</f>
        <v>753</v>
      </c>
      <c r="BR20" s="1326">
        <f>SUM('01:30'!BR20)</f>
        <v>787</v>
      </c>
      <c r="BS20" s="1326">
        <f>SUM('01:30'!BS20)</f>
        <v>837</v>
      </c>
      <c r="BT20" s="1326">
        <f>SUM('01:30'!BT20)</f>
        <v>900</v>
      </c>
      <c r="BU20" s="1326">
        <f>SUM('01:30'!BU20)</f>
        <v>933</v>
      </c>
      <c r="BV20" s="1326">
        <f>SUM('01:30'!BV20)</f>
        <v>974</v>
      </c>
      <c r="BW20" s="1326">
        <f>SUM('01:30'!BW20)</f>
        <v>1058</v>
      </c>
      <c r="BX20" s="1326">
        <f>SUM('01:30'!BX20)</f>
        <v>1076</v>
      </c>
      <c r="BY20" s="1326">
        <f>SUM('01:30'!BY20)</f>
        <v>1073</v>
      </c>
      <c r="BZ20" s="1326">
        <f>SUM('01:30'!BZ20)</f>
        <v>1074</v>
      </c>
      <c r="CA20" s="1326">
        <f>SUM('01:30'!CA20)</f>
        <v>1066</v>
      </c>
      <c r="CB20" s="1326">
        <f>SUM('01:30'!CB20)</f>
        <v>1058</v>
      </c>
      <c r="CC20" s="1326">
        <f>SUM('01:30'!CC20)</f>
        <v>1025</v>
      </c>
      <c r="CD20" s="1326">
        <f>SUM('01:30'!CD20)</f>
        <v>989</v>
      </c>
      <c r="CE20" s="1326">
        <f>SUM('01:30'!CE20)</f>
        <v>962</v>
      </c>
      <c r="CF20" s="1326">
        <f>SUM('01:30'!CF20)</f>
        <v>899</v>
      </c>
      <c r="CG20" s="1326">
        <f>SUM('01:30'!CG20)</f>
        <v>802</v>
      </c>
      <c r="CH20" s="1326">
        <f>SUM('01:30'!CH20)</f>
        <v>744</v>
      </c>
      <c r="CI20" s="1326">
        <f>SUM('01:30'!CI20)</f>
        <v>734</v>
      </c>
      <c r="CJ20" s="1326">
        <f>SUM('01:30'!CJ20)</f>
        <v>692</v>
      </c>
      <c r="CK20" s="1326">
        <f>SUM('01:30'!CK20)</f>
        <v>623</v>
      </c>
      <c r="CL20" s="1326">
        <f>SUM('01:30'!CL20)</f>
        <v>579</v>
      </c>
      <c r="CM20" s="1326">
        <f>SUM('01:30'!CM20)</f>
        <v>553</v>
      </c>
      <c r="CN20" s="1326">
        <f>SUM('01:30'!CN20)</f>
        <v>466</v>
      </c>
      <c r="CO20" s="1326">
        <f>SUM('01:30'!CO20)</f>
        <v>440</v>
      </c>
      <c r="CP20" s="1326">
        <f>SUM('01:30'!CP20)</f>
        <v>411</v>
      </c>
      <c r="CQ20" s="1326">
        <f>SUM('01:30'!CQ20)</f>
        <v>292</v>
      </c>
      <c r="CR20" s="1326">
        <f>SUM('01:30'!CR20)</f>
        <v>221</v>
      </c>
      <c r="CS20" s="1326">
        <f>SUM('01:30'!CS20)</f>
        <v>178</v>
      </c>
      <c r="CT20" s="1326">
        <f>SUM('01:30'!CT20)</f>
        <v>14104</v>
      </c>
    </row>
    <row r="21" spans="1:98" x14ac:dyDescent="0.25">
      <c r="A21" s="1293" t="s">
        <v>117</v>
      </c>
      <c r="B21" s="1326">
        <f>SUM('01:30'!B21)</f>
        <v>806</v>
      </c>
      <c r="C21" s="1326">
        <f>SUM('01:30'!C21)</f>
        <v>807</v>
      </c>
      <c r="D21" s="1326">
        <f>SUM('01:30'!D21)</f>
        <v>804</v>
      </c>
      <c r="E21" s="1326">
        <f>SUM('01:30'!E21)</f>
        <v>800</v>
      </c>
      <c r="F21" s="1326">
        <f>SUM('01:30'!F21)</f>
        <v>738</v>
      </c>
      <c r="G21" s="1326">
        <f>SUM('01:30'!G21)</f>
        <v>695</v>
      </c>
      <c r="H21" s="1326">
        <f>SUM('01:30'!H21)</f>
        <v>683</v>
      </c>
      <c r="I21" s="1326">
        <f>SUM('01:30'!I21)</f>
        <v>669</v>
      </c>
      <c r="J21" s="1326">
        <f>SUM('01:30'!J21)</f>
        <v>655</v>
      </c>
      <c r="K21" s="1326">
        <f>SUM('01:30'!K21)</f>
        <v>657</v>
      </c>
      <c r="L21" s="1326">
        <f>SUM('01:30'!L21)</f>
        <v>639</v>
      </c>
      <c r="M21" s="1326">
        <f>SUM('01:30'!M21)</f>
        <v>630</v>
      </c>
      <c r="N21" s="1326">
        <f>SUM('01:30'!N21)</f>
        <v>640</v>
      </c>
      <c r="O21" s="1326">
        <f>SUM('01:30'!O21)</f>
        <v>644</v>
      </c>
      <c r="P21" s="1326">
        <f>SUM('01:30'!P21)</f>
        <v>643</v>
      </c>
      <c r="Q21" s="1326">
        <f>SUM('01:30'!Q21)</f>
        <v>648</v>
      </c>
      <c r="R21" s="1326">
        <f>SUM('01:30'!R21)</f>
        <v>674</v>
      </c>
      <c r="S21" s="1326">
        <f>SUM('01:30'!S21)</f>
        <v>763</v>
      </c>
      <c r="T21" s="1326">
        <f>SUM('01:30'!T21)</f>
        <v>827</v>
      </c>
      <c r="U21" s="1326">
        <f>SUM('01:30'!U21)</f>
        <v>858</v>
      </c>
      <c r="V21" s="1326">
        <f>SUM('01:30'!V21)</f>
        <v>916</v>
      </c>
      <c r="W21" s="1326">
        <f>SUM('01:30'!W21)</f>
        <v>1015</v>
      </c>
      <c r="X21" s="1326">
        <f>SUM('01:30'!X21)</f>
        <v>1090</v>
      </c>
      <c r="Y21" s="1326">
        <f>SUM('01:30'!Y21)</f>
        <v>1124</v>
      </c>
      <c r="Z21" s="1326">
        <f>SUM('01:30'!Z21)</f>
        <v>1135</v>
      </c>
      <c r="AA21" s="1326">
        <f>SUM('01:30'!AA21)</f>
        <v>1118</v>
      </c>
      <c r="AB21" s="1326">
        <f>SUM('01:30'!AB21)</f>
        <v>1100</v>
      </c>
      <c r="AC21" s="1326">
        <f>SUM('01:30'!AC21)</f>
        <v>1096</v>
      </c>
      <c r="AD21" s="1326">
        <f>SUM('01:30'!AD21)</f>
        <v>1092</v>
      </c>
      <c r="AE21" s="1326">
        <f>SUM('01:30'!AE21)</f>
        <v>1093</v>
      </c>
      <c r="AF21" s="1326">
        <f>SUM('01:30'!AF21)</f>
        <v>1118</v>
      </c>
      <c r="AG21" s="1326">
        <f>SUM('01:30'!AG21)</f>
        <v>1134</v>
      </c>
      <c r="AH21" s="1326">
        <f>SUM('01:30'!AH21)</f>
        <v>1149</v>
      </c>
      <c r="AI21" s="1326">
        <f>SUM('01:30'!AI21)</f>
        <v>1221</v>
      </c>
      <c r="AJ21" s="1326">
        <f>SUM('01:30'!AJ21)</f>
        <v>1256</v>
      </c>
      <c r="AK21" s="1326">
        <f>SUM('01:30'!AK21)</f>
        <v>1274</v>
      </c>
      <c r="AL21" s="1326">
        <f>SUM('01:30'!AL21)</f>
        <v>1286</v>
      </c>
      <c r="AM21" s="1326">
        <f>SUM('01:30'!AM21)</f>
        <v>1290</v>
      </c>
      <c r="AN21" s="1326">
        <f>SUM('01:30'!AN21)</f>
        <v>1296</v>
      </c>
      <c r="AO21" s="1326">
        <f>SUM('01:30'!AO21)</f>
        <v>1295</v>
      </c>
      <c r="AP21" s="1326">
        <f>SUM('01:30'!AP21)</f>
        <v>1309</v>
      </c>
      <c r="AQ21" s="1326">
        <f>SUM('01:30'!AQ21)</f>
        <v>1320</v>
      </c>
      <c r="AR21" s="1326">
        <f>SUM('01:30'!AR21)</f>
        <v>1315</v>
      </c>
      <c r="AS21" s="1326">
        <f>SUM('01:30'!AS21)</f>
        <v>1313</v>
      </c>
      <c r="AT21" s="1326">
        <f>SUM('01:30'!AT21)</f>
        <v>1323</v>
      </c>
      <c r="AU21" s="1326">
        <f>SUM('01:30'!AU21)</f>
        <v>1337</v>
      </c>
      <c r="AV21" s="1326">
        <f>SUM('01:30'!AV21)</f>
        <v>1344</v>
      </c>
      <c r="AW21" s="1326">
        <f>SUM('01:30'!AW21)</f>
        <v>1342</v>
      </c>
      <c r="AX21" s="1326">
        <f>SUM('01:30'!AX21)</f>
        <v>1339</v>
      </c>
      <c r="AY21" s="1326">
        <f>SUM('01:30'!AY21)</f>
        <v>1345</v>
      </c>
      <c r="AZ21" s="1326">
        <f>SUM('01:30'!AZ21)</f>
        <v>1304</v>
      </c>
      <c r="BA21" s="1326">
        <f>SUM('01:30'!BA21)</f>
        <v>1300</v>
      </c>
      <c r="BB21" s="1326">
        <f>SUM('01:30'!BB21)</f>
        <v>1311</v>
      </c>
      <c r="BC21" s="1326">
        <f>SUM('01:30'!BC21)</f>
        <v>1338</v>
      </c>
      <c r="BD21" s="1326">
        <f>SUM('01:30'!BD21)</f>
        <v>1327</v>
      </c>
      <c r="BE21" s="1326">
        <f>SUM('01:30'!BE21)</f>
        <v>1319</v>
      </c>
      <c r="BF21" s="1326">
        <f>SUM('01:30'!BF21)</f>
        <v>1334</v>
      </c>
      <c r="BG21" s="1326">
        <f>SUM('01:30'!BG21)</f>
        <v>1321</v>
      </c>
      <c r="BH21" s="1326">
        <f>SUM('01:30'!BH21)</f>
        <v>1331</v>
      </c>
      <c r="BI21" s="1326">
        <f>SUM('01:30'!BI21)</f>
        <v>1325</v>
      </c>
      <c r="BJ21" s="1326">
        <f>SUM('01:30'!BJ21)</f>
        <v>1333</v>
      </c>
      <c r="BK21" s="1326">
        <f>SUM('01:30'!BK21)</f>
        <v>1348</v>
      </c>
      <c r="BL21" s="1326">
        <f>SUM('01:30'!BL21)</f>
        <v>1358</v>
      </c>
      <c r="BM21" s="1326">
        <f>SUM('01:30'!BM21)</f>
        <v>1363</v>
      </c>
      <c r="BN21" s="1326">
        <f>SUM('01:30'!BN21)</f>
        <v>1358</v>
      </c>
      <c r="BO21" s="1326">
        <f>SUM('01:30'!BO21)</f>
        <v>1375</v>
      </c>
      <c r="BP21" s="1326">
        <f>SUM('01:30'!BP21)</f>
        <v>1396</v>
      </c>
      <c r="BQ21" s="1326">
        <f>SUM('01:30'!BQ21)</f>
        <v>1416</v>
      </c>
      <c r="BR21" s="1326">
        <f>SUM('01:30'!BR21)</f>
        <v>1440</v>
      </c>
      <c r="BS21" s="1326">
        <f>SUM('01:30'!BS21)</f>
        <v>1467</v>
      </c>
      <c r="BT21" s="1326">
        <f>SUM('01:30'!BT21)</f>
        <v>1522</v>
      </c>
      <c r="BU21" s="1326">
        <f>SUM('01:30'!BU21)</f>
        <v>1612</v>
      </c>
      <c r="BV21" s="1326">
        <f>SUM('01:30'!BV21)</f>
        <v>1638</v>
      </c>
      <c r="BW21" s="1326">
        <f>SUM('01:30'!BW21)</f>
        <v>1664</v>
      </c>
      <c r="BX21" s="1326">
        <f>SUM('01:30'!BX21)</f>
        <v>1693</v>
      </c>
      <c r="BY21" s="1326">
        <f>SUM('01:30'!BY21)</f>
        <v>1703</v>
      </c>
      <c r="BZ21" s="1326">
        <f>SUM('01:30'!BZ21)</f>
        <v>1712</v>
      </c>
      <c r="CA21" s="1326">
        <f>SUM('01:30'!CA21)</f>
        <v>1683</v>
      </c>
      <c r="CB21" s="1326">
        <f>SUM('01:30'!CB21)</f>
        <v>1677</v>
      </c>
      <c r="CC21" s="1326">
        <f>SUM('01:30'!CC21)</f>
        <v>1642</v>
      </c>
      <c r="CD21" s="1326">
        <f>SUM('01:30'!CD21)</f>
        <v>1622</v>
      </c>
      <c r="CE21" s="1326">
        <f>SUM('01:30'!CE21)</f>
        <v>1618</v>
      </c>
      <c r="CF21" s="1326">
        <f>SUM('01:30'!CF21)</f>
        <v>1606</v>
      </c>
      <c r="CG21" s="1326">
        <f>SUM('01:30'!CG21)</f>
        <v>1466</v>
      </c>
      <c r="CH21" s="1326">
        <f>SUM('01:30'!CH21)</f>
        <v>1374</v>
      </c>
      <c r="CI21" s="1326">
        <f>SUM('01:30'!CI21)</f>
        <v>1327</v>
      </c>
      <c r="CJ21" s="1326">
        <f>SUM('01:30'!CJ21)</f>
        <v>1260</v>
      </c>
      <c r="CK21" s="1326">
        <f>SUM('01:30'!CK21)</f>
        <v>1100</v>
      </c>
      <c r="CL21" s="1326">
        <f>SUM('01:30'!CL21)</f>
        <v>1064</v>
      </c>
      <c r="CM21" s="1326">
        <f>SUM('01:30'!CM21)</f>
        <v>1017</v>
      </c>
      <c r="CN21" s="1326">
        <f>SUM('01:30'!CN21)</f>
        <v>1006</v>
      </c>
      <c r="CO21" s="1326">
        <f>SUM('01:30'!CO21)</f>
        <v>989</v>
      </c>
      <c r="CP21" s="1326">
        <f>SUM('01:30'!CP21)</f>
        <v>979</v>
      </c>
      <c r="CQ21" s="1326">
        <f>SUM('01:30'!CQ21)</f>
        <v>912</v>
      </c>
      <c r="CR21" s="1326">
        <f>SUM('01:30'!CR21)</f>
        <v>857</v>
      </c>
      <c r="CS21" s="1326">
        <f>SUM('01:30'!CS21)</f>
        <v>791</v>
      </c>
      <c r="CT21" s="1326">
        <f>SUM('01:30'!CT21)</f>
        <v>28227</v>
      </c>
    </row>
    <row r="22" spans="1:98" ht="18" x14ac:dyDescent="0.25">
      <c r="A22" s="1293" t="s">
        <v>118</v>
      </c>
      <c r="B22" s="1326">
        <f>SUM('01:30'!B22)</f>
        <v>111</v>
      </c>
      <c r="C22" s="1326">
        <f>SUM('01:30'!C22)</f>
        <v>110</v>
      </c>
      <c r="D22" s="1326">
        <f>SUM('01:30'!D22)</f>
        <v>110</v>
      </c>
      <c r="E22" s="1326">
        <f>SUM('01:30'!E22)</f>
        <v>110</v>
      </c>
      <c r="F22" s="1326">
        <f>SUM('01:30'!F22)</f>
        <v>66</v>
      </c>
      <c r="G22" s="1326">
        <f>SUM('01:30'!G22)</f>
        <v>66</v>
      </c>
      <c r="H22" s="1326">
        <f>SUM('01:30'!H22)</f>
        <v>66</v>
      </c>
      <c r="I22" s="1326">
        <f>SUM('01:30'!I22)</f>
        <v>66</v>
      </c>
      <c r="J22" s="1326">
        <f>SUM('01:30'!J22)</f>
        <v>66</v>
      </c>
      <c r="K22" s="1326">
        <f>SUM('01:30'!K22)</f>
        <v>66</v>
      </c>
      <c r="L22" s="1326">
        <f>SUM('01:30'!L22)</f>
        <v>66</v>
      </c>
      <c r="M22" s="1326">
        <f>SUM('01:30'!M22)</f>
        <v>66</v>
      </c>
      <c r="N22" s="1326">
        <f>SUM('01:30'!N22)</f>
        <v>66</v>
      </c>
      <c r="O22" s="1326">
        <f>SUM('01:30'!O22)</f>
        <v>66</v>
      </c>
      <c r="P22" s="1326">
        <f>SUM('01:30'!P22)</f>
        <v>66</v>
      </c>
      <c r="Q22" s="1326">
        <f>SUM('01:30'!Q22)</f>
        <v>66</v>
      </c>
      <c r="R22" s="1326">
        <f>SUM('01:30'!R22)</f>
        <v>55</v>
      </c>
      <c r="S22" s="1326">
        <f>SUM('01:30'!S22)</f>
        <v>84</v>
      </c>
      <c r="T22" s="1326">
        <f>SUM('01:30'!T22)</f>
        <v>157</v>
      </c>
      <c r="U22" s="1326">
        <f>SUM('01:30'!U22)</f>
        <v>219</v>
      </c>
      <c r="V22" s="1326">
        <f>SUM('01:30'!V22)</f>
        <v>229</v>
      </c>
      <c r="W22" s="1326">
        <f>SUM('01:30'!W22)</f>
        <v>283</v>
      </c>
      <c r="X22" s="1326">
        <f>SUM('01:30'!X22)</f>
        <v>293</v>
      </c>
      <c r="Y22" s="1326">
        <f>SUM('01:30'!Y22)</f>
        <v>306</v>
      </c>
      <c r="Z22" s="1326">
        <f>SUM('01:30'!Z22)</f>
        <v>295</v>
      </c>
      <c r="AA22" s="1326">
        <f>SUM('01:30'!AA22)</f>
        <v>283</v>
      </c>
      <c r="AB22" s="1326">
        <f>SUM('01:30'!AB22)</f>
        <v>283</v>
      </c>
      <c r="AC22" s="1326">
        <f>SUM('01:30'!AC22)</f>
        <v>284</v>
      </c>
      <c r="AD22" s="1326">
        <f>SUM('01:30'!AD22)</f>
        <v>283</v>
      </c>
      <c r="AE22" s="1326">
        <f>SUM('01:30'!AE22)</f>
        <v>284</v>
      </c>
      <c r="AF22" s="1326">
        <f>SUM('01:30'!AF22)</f>
        <v>295</v>
      </c>
      <c r="AG22" s="1326">
        <f>SUM('01:30'!AG22)</f>
        <v>309</v>
      </c>
      <c r="AH22" s="1326">
        <f>SUM('01:30'!AH22)</f>
        <v>318</v>
      </c>
      <c r="AI22" s="1326">
        <f>SUM('01:30'!AI22)</f>
        <v>331</v>
      </c>
      <c r="AJ22" s="1326">
        <f>SUM('01:30'!AJ22)</f>
        <v>340</v>
      </c>
      <c r="AK22" s="1326">
        <f>SUM('01:30'!AK22)</f>
        <v>348</v>
      </c>
      <c r="AL22" s="1326">
        <f>SUM('01:30'!AL22)</f>
        <v>341</v>
      </c>
      <c r="AM22" s="1326">
        <f>SUM('01:30'!AM22)</f>
        <v>340</v>
      </c>
      <c r="AN22" s="1326">
        <f>SUM('01:30'!AN22)</f>
        <v>339</v>
      </c>
      <c r="AO22" s="1326">
        <f>SUM('01:30'!AO22)</f>
        <v>340</v>
      </c>
      <c r="AP22" s="1326">
        <f>SUM('01:30'!AP22)</f>
        <v>338</v>
      </c>
      <c r="AQ22" s="1326">
        <f>SUM('01:30'!AQ22)</f>
        <v>337</v>
      </c>
      <c r="AR22" s="1326">
        <f>SUM('01:30'!AR22)</f>
        <v>337</v>
      </c>
      <c r="AS22" s="1326">
        <f>SUM('01:30'!AS22)</f>
        <v>349</v>
      </c>
      <c r="AT22" s="1326">
        <f>SUM('01:30'!AT22)</f>
        <v>345</v>
      </c>
      <c r="AU22" s="1326">
        <f>SUM('01:30'!AU22)</f>
        <v>346</v>
      </c>
      <c r="AV22" s="1326">
        <f>SUM('01:30'!AV22)</f>
        <v>348</v>
      </c>
      <c r="AW22" s="1326">
        <f>SUM('01:30'!AW22)</f>
        <v>346</v>
      </c>
      <c r="AX22" s="1326">
        <f>SUM('01:30'!AX22)</f>
        <v>345</v>
      </c>
      <c r="AY22" s="1326">
        <f>SUM('01:30'!AY22)</f>
        <v>323</v>
      </c>
      <c r="AZ22" s="1326">
        <f>SUM('01:30'!AZ22)</f>
        <v>310</v>
      </c>
      <c r="BA22" s="1326">
        <f>SUM('01:30'!BA22)</f>
        <v>283</v>
      </c>
      <c r="BB22" s="1326">
        <f>SUM('01:30'!BB22)</f>
        <v>282</v>
      </c>
      <c r="BC22" s="1326">
        <f>SUM('01:30'!BC22)</f>
        <v>288</v>
      </c>
      <c r="BD22" s="1326">
        <f>SUM('01:30'!BD22)</f>
        <v>280</v>
      </c>
      <c r="BE22" s="1326">
        <f>SUM('01:30'!BE22)</f>
        <v>273</v>
      </c>
      <c r="BF22" s="1326">
        <f>SUM('01:30'!BF22)</f>
        <v>269</v>
      </c>
      <c r="BG22" s="1326">
        <f>SUM('01:30'!BG22)</f>
        <v>273</v>
      </c>
      <c r="BH22" s="1326">
        <f>SUM('01:30'!BH22)</f>
        <v>271</v>
      </c>
      <c r="BI22" s="1326">
        <f>SUM('01:30'!BI22)</f>
        <v>276</v>
      </c>
      <c r="BJ22" s="1326">
        <f>SUM('01:30'!BJ22)</f>
        <v>281</v>
      </c>
      <c r="BK22" s="1326">
        <f>SUM('01:30'!BK22)</f>
        <v>267</v>
      </c>
      <c r="BL22" s="1326">
        <f>SUM('01:30'!BL22)</f>
        <v>268</v>
      </c>
      <c r="BM22" s="1326">
        <f>SUM('01:30'!BM22)</f>
        <v>268</v>
      </c>
      <c r="BN22" s="1326">
        <f>SUM('01:30'!BN22)</f>
        <v>272</v>
      </c>
      <c r="BO22" s="1326">
        <f>SUM('01:30'!BO22)</f>
        <v>280</v>
      </c>
      <c r="BP22" s="1326">
        <f>SUM('01:30'!BP22)</f>
        <v>283</v>
      </c>
      <c r="BQ22" s="1326">
        <f>SUM('01:30'!BQ22)</f>
        <v>293</v>
      </c>
      <c r="BR22" s="1326">
        <f>SUM('01:30'!BR22)</f>
        <v>302</v>
      </c>
      <c r="BS22" s="1326">
        <f>SUM('01:30'!BS22)</f>
        <v>298</v>
      </c>
      <c r="BT22" s="1326">
        <f>SUM('01:30'!BT22)</f>
        <v>297</v>
      </c>
      <c r="BU22" s="1326">
        <f>SUM('01:30'!BU22)</f>
        <v>328</v>
      </c>
      <c r="BV22" s="1326">
        <f>SUM('01:30'!BV22)</f>
        <v>402</v>
      </c>
      <c r="BW22" s="1326">
        <f>SUM('01:30'!BW22)</f>
        <v>422</v>
      </c>
      <c r="BX22" s="1326">
        <f>SUM('01:30'!BX22)</f>
        <v>439</v>
      </c>
      <c r="BY22" s="1326">
        <f>SUM('01:30'!BY22)</f>
        <v>455</v>
      </c>
      <c r="BZ22" s="1326">
        <f>SUM('01:30'!BZ22)</f>
        <v>462</v>
      </c>
      <c r="CA22" s="1326">
        <f>SUM('01:30'!CA22)</f>
        <v>458</v>
      </c>
      <c r="CB22" s="1326">
        <f>SUM('01:30'!CB22)</f>
        <v>449</v>
      </c>
      <c r="CC22" s="1326">
        <f>SUM('01:30'!CC22)</f>
        <v>435</v>
      </c>
      <c r="CD22" s="1326">
        <f>SUM('01:30'!CD22)</f>
        <v>421</v>
      </c>
      <c r="CE22" s="1326">
        <f>SUM('01:30'!CE22)</f>
        <v>409</v>
      </c>
      <c r="CF22" s="1326">
        <f>SUM('01:30'!CF22)</f>
        <v>372</v>
      </c>
      <c r="CG22" s="1326">
        <f>SUM('01:30'!CG22)</f>
        <v>344</v>
      </c>
      <c r="CH22" s="1326">
        <f>SUM('01:30'!CH22)</f>
        <v>285</v>
      </c>
      <c r="CI22" s="1326">
        <f>SUM('01:30'!CI22)</f>
        <v>269</v>
      </c>
      <c r="CJ22" s="1326">
        <f>SUM('01:30'!CJ22)</f>
        <v>252</v>
      </c>
      <c r="CK22" s="1326">
        <f>SUM('01:30'!CK22)</f>
        <v>252</v>
      </c>
      <c r="CL22" s="1326">
        <f>SUM('01:30'!CL22)</f>
        <v>252</v>
      </c>
      <c r="CM22" s="1326">
        <f>SUM('01:30'!CM22)</f>
        <v>224</v>
      </c>
      <c r="CN22" s="1326">
        <f>SUM('01:30'!CN22)</f>
        <v>215</v>
      </c>
      <c r="CO22" s="1326">
        <f>SUM('01:30'!CO22)</f>
        <v>170</v>
      </c>
      <c r="CP22" s="1326">
        <f>SUM('01:30'!CP22)</f>
        <v>147</v>
      </c>
      <c r="CQ22" s="1326">
        <f>SUM('01:30'!CQ22)</f>
        <v>126</v>
      </c>
      <c r="CR22" s="1326">
        <f>SUM('01:30'!CR22)</f>
        <v>122</v>
      </c>
      <c r="CS22" s="1326">
        <f>SUM('01:30'!CS22)</f>
        <v>104</v>
      </c>
      <c r="CT22" s="1326">
        <f>SUM('01:30'!CT22)</f>
        <v>6339.6999999999989</v>
      </c>
    </row>
    <row r="23" spans="1:98" x14ac:dyDescent="0.25">
      <c r="A23" s="1290" t="s">
        <v>119</v>
      </c>
      <c r="B23" s="1326">
        <f>SUM('01:30'!B23)</f>
        <v>619</v>
      </c>
      <c r="C23" s="1326">
        <f>SUM('01:30'!C23)</f>
        <v>501</v>
      </c>
      <c r="D23" s="1326">
        <f>SUM('01:30'!D23)</f>
        <v>411</v>
      </c>
      <c r="E23" s="1326">
        <f>SUM('01:30'!E23)</f>
        <v>382</v>
      </c>
      <c r="F23" s="1326">
        <f>SUM('01:30'!F23)</f>
        <v>384</v>
      </c>
      <c r="G23" s="1326">
        <f>SUM('01:30'!G23)</f>
        <v>382</v>
      </c>
      <c r="H23" s="1326">
        <f>SUM('01:30'!H23)</f>
        <v>371</v>
      </c>
      <c r="I23" s="1326">
        <f>SUM('01:30'!I23)</f>
        <v>356</v>
      </c>
      <c r="J23" s="1326">
        <f>SUM('01:30'!J23)</f>
        <v>358</v>
      </c>
      <c r="K23" s="1326">
        <f>SUM('01:30'!K23)</f>
        <v>348</v>
      </c>
      <c r="L23" s="1326">
        <f>SUM('01:30'!L23)</f>
        <v>336</v>
      </c>
      <c r="M23" s="1326">
        <f>SUM('01:30'!M23)</f>
        <v>333</v>
      </c>
      <c r="N23" s="1326">
        <f>SUM('01:30'!N23)</f>
        <v>333</v>
      </c>
      <c r="O23" s="1326">
        <f>SUM('01:30'!O23)</f>
        <v>334</v>
      </c>
      <c r="P23" s="1326">
        <f>SUM('01:30'!P23)</f>
        <v>337</v>
      </c>
      <c r="Q23" s="1326">
        <f>SUM('01:30'!Q23)</f>
        <v>354</v>
      </c>
      <c r="R23" s="1326">
        <f>SUM('01:30'!R23)</f>
        <v>432</v>
      </c>
      <c r="S23" s="1326">
        <f>SUM('01:30'!S23)</f>
        <v>517</v>
      </c>
      <c r="T23" s="1326">
        <f>SUM('01:30'!T23)</f>
        <v>642</v>
      </c>
      <c r="U23" s="1326">
        <f>SUM('01:30'!U23)</f>
        <v>751</v>
      </c>
      <c r="V23" s="1326">
        <f>SUM('01:30'!V23)</f>
        <v>833</v>
      </c>
      <c r="W23" s="1326">
        <f>SUM('01:30'!W23)</f>
        <v>944</v>
      </c>
      <c r="X23" s="1326">
        <f>SUM('01:30'!X23)</f>
        <v>1000</v>
      </c>
      <c r="Y23" s="1326">
        <f>SUM('01:30'!Y23)</f>
        <v>1027</v>
      </c>
      <c r="Z23" s="1326">
        <f>SUM('01:30'!Z23)</f>
        <v>1046</v>
      </c>
      <c r="AA23" s="1326">
        <f>SUM('01:30'!AA23)</f>
        <v>1032</v>
      </c>
      <c r="AB23" s="1326">
        <f>SUM('01:30'!AB23)</f>
        <v>1010</v>
      </c>
      <c r="AC23" s="1326">
        <f>SUM('01:30'!AC23)</f>
        <v>1005</v>
      </c>
      <c r="AD23" s="1326">
        <f>SUM('01:30'!AD23)</f>
        <v>1002</v>
      </c>
      <c r="AE23" s="1326">
        <f>SUM('01:30'!AE23)</f>
        <v>1003</v>
      </c>
      <c r="AF23" s="1326">
        <f>SUM('01:30'!AF23)</f>
        <v>1008</v>
      </c>
      <c r="AG23" s="1326">
        <f>SUM('01:30'!AG23)</f>
        <v>1005</v>
      </c>
      <c r="AH23" s="1326">
        <f>SUM('01:30'!AH23)</f>
        <v>1005</v>
      </c>
      <c r="AI23" s="1326">
        <f>SUM('01:30'!AI23)</f>
        <v>985</v>
      </c>
      <c r="AJ23" s="1326">
        <f>SUM('01:30'!AJ23)</f>
        <v>975</v>
      </c>
      <c r="AK23" s="1326">
        <f>SUM('01:30'!AK23)</f>
        <v>972</v>
      </c>
      <c r="AL23" s="1326">
        <f>SUM('01:30'!AL23)</f>
        <v>1001</v>
      </c>
      <c r="AM23" s="1326">
        <f>SUM('01:30'!AM23)</f>
        <v>1021</v>
      </c>
      <c r="AN23" s="1326">
        <f>SUM('01:30'!AN23)</f>
        <v>1030</v>
      </c>
      <c r="AO23" s="1326">
        <f>SUM('01:30'!AO23)</f>
        <v>1038</v>
      </c>
      <c r="AP23" s="1326">
        <f>SUM('01:30'!AP23)</f>
        <v>1037</v>
      </c>
      <c r="AQ23" s="1326">
        <f>SUM('01:30'!AQ23)</f>
        <v>1032</v>
      </c>
      <c r="AR23" s="1326">
        <f>SUM('01:30'!AR23)</f>
        <v>1018</v>
      </c>
      <c r="AS23" s="1326">
        <f>SUM('01:30'!AS23)</f>
        <v>1028</v>
      </c>
      <c r="AT23" s="1326">
        <f>SUM('01:30'!AT23)</f>
        <v>1041</v>
      </c>
      <c r="AU23" s="1326">
        <f>SUM('01:30'!AU23)</f>
        <v>1061</v>
      </c>
      <c r="AV23" s="1326">
        <f>SUM('01:30'!AV23)</f>
        <v>1074</v>
      </c>
      <c r="AW23" s="1326">
        <f>SUM('01:30'!AW23)</f>
        <v>1081</v>
      </c>
      <c r="AX23" s="1326">
        <f>SUM('01:30'!AX23)</f>
        <v>1081</v>
      </c>
      <c r="AY23" s="1326">
        <f>SUM('01:30'!AY23)</f>
        <v>1106</v>
      </c>
      <c r="AZ23" s="1326">
        <f>SUM('01:30'!AZ23)</f>
        <v>1117</v>
      </c>
      <c r="BA23" s="1326">
        <f>SUM('01:30'!BA23)</f>
        <v>1118</v>
      </c>
      <c r="BB23" s="1326">
        <f>SUM('01:30'!BB23)</f>
        <v>1109</v>
      </c>
      <c r="BC23" s="1326">
        <f>SUM('01:30'!BC23)</f>
        <v>1093</v>
      </c>
      <c r="BD23" s="1326">
        <f>SUM('01:30'!BD23)</f>
        <v>1096</v>
      </c>
      <c r="BE23" s="1326">
        <f>SUM('01:30'!BE23)</f>
        <v>1099</v>
      </c>
      <c r="BF23" s="1326">
        <f>SUM('01:30'!BF23)</f>
        <v>1092</v>
      </c>
      <c r="BG23" s="1326">
        <f>SUM('01:30'!BG23)</f>
        <v>1063</v>
      </c>
      <c r="BH23" s="1326">
        <f>SUM('01:30'!BH23)</f>
        <v>1059</v>
      </c>
      <c r="BI23" s="1326">
        <f>SUM('01:30'!BI23)</f>
        <v>1074</v>
      </c>
      <c r="BJ23" s="1326">
        <f>SUM('01:30'!BJ23)</f>
        <v>1069</v>
      </c>
      <c r="BK23" s="1326">
        <f>SUM('01:30'!BK23)</f>
        <v>1072</v>
      </c>
      <c r="BL23" s="1326">
        <f>SUM('01:30'!BL23)</f>
        <v>1070</v>
      </c>
      <c r="BM23" s="1326">
        <f>SUM('01:30'!BM23)</f>
        <v>1070</v>
      </c>
      <c r="BN23" s="1326">
        <f>SUM('01:30'!BN23)</f>
        <v>1059</v>
      </c>
      <c r="BO23" s="1326">
        <f>SUM('01:30'!BO23)</f>
        <v>1076</v>
      </c>
      <c r="BP23" s="1326">
        <f>SUM('01:30'!BP23)</f>
        <v>1095</v>
      </c>
      <c r="BQ23" s="1326">
        <f>SUM('01:30'!BQ23)</f>
        <v>1113</v>
      </c>
      <c r="BR23" s="1326">
        <f>SUM('01:30'!BR23)</f>
        <v>1154</v>
      </c>
      <c r="BS23" s="1326">
        <f>SUM('01:30'!BS23)</f>
        <v>1198</v>
      </c>
      <c r="BT23" s="1326">
        <f>SUM('01:30'!BT23)</f>
        <v>1232</v>
      </c>
      <c r="BU23" s="1326">
        <f>SUM('01:30'!BU23)</f>
        <v>1273</v>
      </c>
      <c r="BV23" s="1326">
        <f>SUM('01:30'!BV23)</f>
        <v>1297</v>
      </c>
      <c r="BW23" s="1326">
        <f>SUM('01:30'!BW23)</f>
        <v>1351</v>
      </c>
      <c r="BX23" s="1326">
        <f>SUM('01:30'!BX23)</f>
        <v>1374</v>
      </c>
      <c r="BY23" s="1326">
        <f>SUM('01:30'!BY23)</f>
        <v>1382</v>
      </c>
      <c r="BZ23" s="1326">
        <f>SUM('01:30'!BZ23)</f>
        <v>1390</v>
      </c>
      <c r="CA23" s="1326">
        <f>SUM('01:30'!CA23)</f>
        <v>1395</v>
      </c>
      <c r="CB23" s="1326">
        <f>SUM('01:30'!CB23)</f>
        <v>1389</v>
      </c>
      <c r="CC23" s="1326">
        <f>SUM('01:30'!CC23)</f>
        <v>1364</v>
      </c>
      <c r="CD23" s="1326">
        <f>SUM('01:30'!CD23)</f>
        <v>1328</v>
      </c>
      <c r="CE23" s="1326">
        <f>SUM('01:30'!CE23)</f>
        <v>1265</v>
      </c>
      <c r="CF23" s="1326">
        <f>SUM('01:30'!CF23)</f>
        <v>1225</v>
      </c>
      <c r="CG23" s="1326">
        <f>SUM('01:30'!CG23)</f>
        <v>1203</v>
      </c>
      <c r="CH23" s="1326">
        <f>SUM('01:30'!CH23)</f>
        <v>1135</v>
      </c>
      <c r="CI23" s="1326">
        <f>SUM('01:30'!CI23)</f>
        <v>1048</v>
      </c>
      <c r="CJ23" s="1326">
        <f>SUM('01:30'!CJ23)</f>
        <v>969</v>
      </c>
      <c r="CK23" s="1326">
        <f>SUM('01:30'!CK23)</f>
        <v>937</v>
      </c>
      <c r="CL23" s="1326">
        <f>SUM('01:30'!CL23)</f>
        <v>939</v>
      </c>
      <c r="CM23" s="1326">
        <f>SUM('01:30'!CM23)</f>
        <v>902</v>
      </c>
      <c r="CN23" s="1326">
        <f>SUM('01:30'!CN23)</f>
        <v>817</v>
      </c>
      <c r="CO23" s="1326">
        <f>SUM('01:30'!CO23)</f>
        <v>765</v>
      </c>
      <c r="CP23" s="1326">
        <f>SUM('01:30'!CP23)</f>
        <v>726</v>
      </c>
      <c r="CQ23" s="1326">
        <f>SUM('01:30'!CQ23)</f>
        <v>676</v>
      </c>
      <c r="CR23" s="1326">
        <f>SUM('01:30'!CR23)</f>
        <v>674</v>
      </c>
      <c r="CS23" s="1326">
        <f>SUM('01:30'!CS23)</f>
        <v>661</v>
      </c>
      <c r="CT23" s="1326">
        <f>SUM('01:30'!CT23)</f>
        <v>22437.299999999996</v>
      </c>
    </row>
    <row r="24" spans="1:98" x14ac:dyDescent="0.25">
      <c r="A24" s="1290" t="s">
        <v>120</v>
      </c>
      <c r="B24" s="1326">
        <f>SUM('01:30'!B24)</f>
        <v>0</v>
      </c>
      <c r="C24" s="1326">
        <f>SUM('01:30'!C24)</f>
        <v>0</v>
      </c>
      <c r="D24" s="1326">
        <f>SUM('01:30'!D24)</f>
        <v>0</v>
      </c>
      <c r="E24" s="1326">
        <f>SUM('01:30'!E24)</f>
        <v>0</v>
      </c>
      <c r="F24" s="1326">
        <f>SUM('01:30'!F24)</f>
        <v>0</v>
      </c>
      <c r="G24" s="1326">
        <f>SUM('01:30'!G24)</f>
        <v>0</v>
      </c>
      <c r="H24" s="1326">
        <f>SUM('01:30'!H24)</f>
        <v>0</v>
      </c>
      <c r="I24" s="1326">
        <f>SUM('01:30'!I24)</f>
        <v>0</v>
      </c>
      <c r="J24" s="1326">
        <f>SUM('01:30'!J24)</f>
        <v>0</v>
      </c>
      <c r="K24" s="1326">
        <f>SUM('01:30'!K24)</f>
        <v>0</v>
      </c>
      <c r="L24" s="1326">
        <f>SUM('01:30'!L24)</f>
        <v>0</v>
      </c>
      <c r="M24" s="1326">
        <f>SUM('01:30'!M24)</f>
        <v>0</v>
      </c>
      <c r="N24" s="1326">
        <f>SUM('01:30'!N24)</f>
        <v>0</v>
      </c>
      <c r="O24" s="1326">
        <f>SUM('01:30'!O24)</f>
        <v>0</v>
      </c>
      <c r="P24" s="1326">
        <f>SUM('01:30'!P24)</f>
        <v>0</v>
      </c>
      <c r="Q24" s="1326">
        <f>SUM('01:30'!Q24)</f>
        <v>0</v>
      </c>
      <c r="R24" s="1326">
        <f>SUM('01:30'!R24)</f>
        <v>0</v>
      </c>
      <c r="S24" s="1326">
        <f>SUM('01:30'!S24)</f>
        <v>0</v>
      </c>
      <c r="T24" s="1326">
        <f>SUM('01:30'!T24)</f>
        <v>0</v>
      </c>
      <c r="U24" s="1326">
        <f>SUM('01:30'!U24)</f>
        <v>0</v>
      </c>
      <c r="V24" s="1326">
        <f>SUM('01:30'!V24)</f>
        <v>0</v>
      </c>
      <c r="W24" s="1326">
        <f>SUM('01:30'!W24)</f>
        <v>0</v>
      </c>
      <c r="X24" s="1326">
        <f>SUM('01:30'!X24)</f>
        <v>0</v>
      </c>
      <c r="Y24" s="1326">
        <f>SUM('01:30'!Y24)</f>
        <v>0</v>
      </c>
      <c r="Z24" s="1326">
        <f>SUM('01:30'!Z24)</f>
        <v>0</v>
      </c>
      <c r="AA24" s="1326">
        <f>SUM('01:30'!AA24)</f>
        <v>0</v>
      </c>
      <c r="AB24" s="1326">
        <f>SUM('01:30'!AB24)</f>
        <v>0</v>
      </c>
      <c r="AC24" s="1326">
        <f>SUM('01:30'!AC24)</f>
        <v>0</v>
      </c>
      <c r="AD24" s="1326">
        <f>SUM('01:30'!AD24)</f>
        <v>0</v>
      </c>
      <c r="AE24" s="1326">
        <f>SUM('01:30'!AE24)</f>
        <v>0</v>
      </c>
      <c r="AF24" s="1326">
        <f>SUM('01:30'!AF24)</f>
        <v>0</v>
      </c>
      <c r="AG24" s="1326">
        <f>SUM('01:30'!AG24)</f>
        <v>0</v>
      </c>
      <c r="AH24" s="1326">
        <f>SUM('01:30'!AH24)</f>
        <v>0</v>
      </c>
      <c r="AI24" s="1326">
        <f>SUM('01:30'!AI24)</f>
        <v>0</v>
      </c>
      <c r="AJ24" s="1326">
        <f>SUM('01:30'!AJ24)</f>
        <v>0</v>
      </c>
      <c r="AK24" s="1326">
        <f>SUM('01:30'!AK24)</f>
        <v>0</v>
      </c>
      <c r="AL24" s="1326">
        <f>SUM('01:30'!AL24)</f>
        <v>0</v>
      </c>
      <c r="AM24" s="1326">
        <f>SUM('01:30'!AM24)</f>
        <v>0</v>
      </c>
      <c r="AN24" s="1326">
        <f>SUM('01:30'!AN24)</f>
        <v>0</v>
      </c>
      <c r="AO24" s="1326">
        <f>SUM('01:30'!AO24)</f>
        <v>0</v>
      </c>
      <c r="AP24" s="1326">
        <f>SUM('01:30'!AP24)</f>
        <v>0</v>
      </c>
      <c r="AQ24" s="1326">
        <f>SUM('01:30'!AQ24)</f>
        <v>0</v>
      </c>
      <c r="AR24" s="1326">
        <f>SUM('01:30'!AR24)</f>
        <v>0</v>
      </c>
      <c r="AS24" s="1326">
        <f>SUM('01:30'!AS24)</f>
        <v>0</v>
      </c>
      <c r="AT24" s="1326">
        <f>SUM('01:30'!AT24)</f>
        <v>0</v>
      </c>
      <c r="AU24" s="1326">
        <f>SUM('01:30'!AU24)</f>
        <v>0</v>
      </c>
      <c r="AV24" s="1326">
        <f>SUM('01:30'!AV24)</f>
        <v>0</v>
      </c>
      <c r="AW24" s="1326">
        <f>SUM('01:30'!AW24)</f>
        <v>0</v>
      </c>
      <c r="AX24" s="1326">
        <f>SUM('01:30'!AX24)</f>
        <v>0</v>
      </c>
      <c r="AY24" s="1326">
        <f>SUM('01:30'!AY24)</f>
        <v>0</v>
      </c>
      <c r="AZ24" s="1326">
        <f>SUM('01:30'!AZ24)</f>
        <v>0</v>
      </c>
      <c r="BA24" s="1326">
        <f>SUM('01:30'!BA24)</f>
        <v>0</v>
      </c>
      <c r="BB24" s="1326">
        <f>SUM('01:30'!BB24)</f>
        <v>0</v>
      </c>
      <c r="BC24" s="1326">
        <f>SUM('01:30'!BC24)</f>
        <v>0</v>
      </c>
      <c r="BD24" s="1326">
        <f>SUM('01:30'!BD24)</f>
        <v>0</v>
      </c>
      <c r="BE24" s="1326">
        <f>SUM('01:30'!BE24)</f>
        <v>0</v>
      </c>
      <c r="BF24" s="1326">
        <f>SUM('01:30'!BF24)</f>
        <v>0</v>
      </c>
      <c r="BG24" s="1326">
        <f>SUM('01:30'!BG24)</f>
        <v>0</v>
      </c>
      <c r="BH24" s="1326">
        <f>SUM('01:30'!BH24)</f>
        <v>0</v>
      </c>
      <c r="BI24" s="1326">
        <f>SUM('01:30'!BI24)</f>
        <v>0</v>
      </c>
      <c r="BJ24" s="1326">
        <f>SUM('01:30'!BJ24)</f>
        <v>0</v>
      </c>
      <c r="BK24" s="1326">
        <f>SUM('01:30'!BK24)</f>
        <v>0</v>
      </c>
      <c r="BL24" s="1326">
        <f>SUM('01:30'!BL24)</f>
        <v>0</v>
      </c>
      <c r="BM24" s="1326">
        <f>SUM('01:30'!BM24)</f>
        <v>0</v>
      </c>
      <c r="BN24" s="1326">
        <f>SUM('01:30'!BN24)</f>
        <v>0</v>
      </c>
      <c r="BO24" s="1326">
        <f>SUM('01:30'!BO24)</f>
        <v>0</v>
      </c>
      <c r="BP24" s="1326">
        <f>SUM('01:30'!BP24)</f>
        <v>0</v>
      </c>
      <c r="BQ24" s="1326">
        <f>SUM('01:30'!BQ24)</f>
        <v>0</v>
      </c>
      <c r="BR24" s="1326">
        <f>SUM('01:30'!BR24)</f>
        <v>0</v>
      </c>
      <c r="BS24" s="1326">
        <f>SUM('01:30'!BS24)</f>
        <v>0</v>
      </c>
      <c r="BT24" s="1326">
        <f>SUM('01:30'!BT24)</f>
        <v>0</v>
      </c>
      <c r="BU24" s="1326">
        <f>SUM('01:30'!BU24)</f>
        <v>0</v>
      </c>
      <c r="BV24" s="1326">
        <f>SUM('01:30'!BV24)</f>
        <v>0</v>
      </c>
      <c r="BW24" s="1326">
        <f>SUM('01:30'!BW24)</f>
        <v>0</v>
      </c>
      <c r="BX24" s="1326">
        <f>SUM('01:30'!BX24)</f>
        <v>0</v>
      </c>
      <c r="BY24" s="1326">
        <f>SUM('01:30'!BY24)</f>
        <v>0</v>
      </c>
      <c r="BZ24" s="1326">
        <f>SUM('01:30'!BZ24)</f>
        <v>0</v>
      </c>
      <c r="CA24" s="1326">
        <f>SUM('01:30'!CA24)</f>
        <v>0</v>
      </c>
      <c r="CB24" s="1326">
        <f>SUM('01:30'!CB24)</f>
        <v>0</v>
      </c>
      <c r="CC24" s="1326">
        <f>SUM('01:30'!CC24)</f>
        <v>0</v>
      </c>
      <c r="CD24" s="1326">
        <f>SUM('01:30'!CD24)</f>
        <v>0</v>
      </c>
      <c r="CE24" s="1326">
        <f>SUM('01:30'!CE24)</f>
        <v>0</v>
      </c>
      <c r="CF24" s="1326">
        <f>SUM('01:30'!CF24)</f>
        <v>0</v>
      </c>
      <c r="CG24" s="1326">
        <f>SUM('01:30'!CG24)</f>
        <v>0</v>
      </c>
      <c r="CH24" s="1326">
        <f>SUM('01:30'!CH24)</f>
        <v>0</v>
      </c>
      <c r="CI24" s="1326">
        <f>SUM('01:30'!CI24)</f>
        <v>0</v>
      </c>
      <c r="CJ24" s="1326">
        <f>SUM('01:30'!CJ24)</f>
        <v>0</v>
      </c>
      <c r="CK24" s="1326">
        <f>SUM('01:30'!CK24)</f>
        <v>0</v>
      </c>
      <c r="CL24" s="1326">
        <f>SUM('01:30'!CL24)</f>
        <v>0</v>
      </c>
      <c r="CM24" s="1326">
        <f>SUM('01:30'!CM24)</f>
        <v>0</v>
      </c>
      <c r="CN24" s="1326">
        <f>SUM('01:30'!CN24)</f>
        <v>0</v>
      </c>
      <c r="CO24" s="1326">
        <f>SUM('01:30'!CO24)</f>
        <v>0</v>
      </c>
      <c r="CP24" s="1326">
        <f>SUM('01:30'!CP24)</f>
        <v>0</v>
      </c>
      <c r="CQ24" s="1326">
        <f>SUM('01:30'!CQ24)</f>
        <v>0</v>
      </c>
      <c r="CR24" s="1326">
        <f>SUM('01:30'!CR24)</f>
        <v>0</v>
      </c>
      <c r="CS24" s="1326">
        <f>SUM('01:30'!CS24)</f>
        <v>0</v>
      </c>
      <c r="CT24" s="1326">
        <f>SUM('01:30'!CT24)</f>
        <v>0</v>
      </c>
    </row>
    <row r="25" spans="1:98" x14ac:dyDescent="0.25">
      <c r="A25" s="1293" t="s">
        <v>121</v>
      </c>
      <c r="B25" s="1326">
        <f>SUM('01:30'!B25)</f>
        <v>408</v>
      </c>
      <c r="C25" s="1326">
        <f>SUM('01:30'!C25)</f>
        <v>327</v>
      </c>
      <c r="D25" s="1326">
        <f>SUM('01:30'!D25)</f>
        <v>330</v>
      </c>
      <c r="E25" s="1326">
        <f>SUM('01:30'!E25)</f>
        <v>332</v>
      </c>
      <c r="F25" s="1326">
        <f>SUM('01:30'!F25)</f>
        <v>328</v>
      </c>
      <c r="G25" s="1326">
        <f>SUM('01:30'!G25)</f>
        <v>318</v>
      </c>
      <c r="H25" s="1326">
        <f>SUM('01:30'!H25)</f>
        <v>302</v>
      </c>
      <c r="I25" s="1326">
        <f>SUM('01:30'!I25)</f>
        <v>299</v>
      </c>
      <c r="J25" s="1326">
        <f>SUM('01:30'!J25)</f>
        <v>301</v>
      </c>
      <c r="K25" s="1326">
        <f>SUM('01:30'!K25)</f>
        <v>278</v>
      </c>
      <c r="L25" s="1326">
        <f>SUM('01:30'!L25)</f>
        <v>278</v>
      </c>
      <c r="M25" s="1326">
        <f>SUM('01:30'!M25)</f>
        <v>278</v>
      </c>
      <c r="N25" s="1326">
        <f>SUM('01:30'!N25)</f>
        <v>277</v>
      </c>
      <c r="O25" s="1326">
        <f>SUM('01:30'!O25)</f>
        <v>278</v>
      </c>
      <c r="P25" s="1326">
        <f>SUM('01:30'!P25)</f>
        <v>277</v>
      </c>
      <c r="Q25" s="1326">
        <f>SUM('01:30'!Q25)</f>
        <v>278</v>
      </c>
      <c r="R25" s="1326">
        <f>SUM('01:30'!R25)</f>
        <v>279</v>
      </c>
      <c r="S25" s="1326">
        <f>SUM('01:30'!S25)</f>
        <v>297</v>
      </c>
      <c r="T25" s="1326">
        <f>SUM('01:30'!T25)</f>
        <v>321</v>
      </c>
      <c r="U25" s="1326">
        <f>SUM('01:30'!U25)</f>
        <v>415</v>
      </c>
      <c r="V25" s="1326">
        <f>SUM('01:30'!V25)</f>
        <v>489</v>
      </c>
      <c r="W25" s="1326">
        <f>SUM('01:30'!W25)</f>
        <v>501</v>
      </c>
      <c r="X25" s="1326">
        <f>SUM('01:30'!X25)</f>
        <v>521</v>
      </c>
      <c r="Y25" s="1326">
        <f>SUM('01:30'!Y25)</f>
        <v>555</v>
      </c>
      <c r="Z25" s="1326">
        <f>SUM('01:30'!Z25)</f>
        <v>559</v>
      </c>
      <c r="AA25" s="1326">
        <f>SUM('01:30'!AA25)</f>
        <v>558</v>
      </c>
      <c r="AB25" s="1326">
        <f>SUM('01:30'!AB25)</f>
        <v>558</v>
      </c>
      <c r="AC25" s="1326">
        <f>SUM('01:30'!AC25)</f>
        <v>555</v>
      </c>
      <c r="AD25" s="1326">
        <f>SUM('01:30'!AD25)</f>
        <v>551</v>
      </c>
      <c r="AE25" s="1326">
        <f>SUM('01:30'!AE25)</f>
        <v>562</v>
      </c>
      <c r="AF25" s="1326">
        <f>SUM('01:30'!AF25)</f>
        <v>568</v>
      </c>
      <c r="AG25" s="1326">
        <f>SUM('01:30'!AG25)</f>
        <v>578</v>
      </c>
      <c r="AH25" s="1326">
        <f>SUM('01:30'!AH25)</f>
        <v>579</v>
      </c>
      <c r="AI25" s="1326">
        <f>SUM('01:30'!AI25)</f>
        <v>576</v>
      </c>
      <c r="AJ25" s="1326">
        <f>SUM('01:30'!AJ25)</f>
        <v>594</v>
      </c>
      <c r="AK25" s="1326">
        <f>SUM('01:30'!AK25)</f>
        <v>617</v>
      </c>
      <c r="AL25" s="1326">
        <f>SUM('01:30'!AL25)</f>
        <v>618</v>
      </c>
      <c r="AM25" s="1326">
        <f>SUM('01:30'!AM25)</f>
        <v>612</v>
      </c>
      <c r="AN25" s="1326">
        <f>SUM('01:30'!AN25)</f>
        <v>572</v>
      </c>
      <c r="AO25" s="1326">
        <f>SUM('01:30'!AO25)</f>
        <v>576</v>
      </c>
      <c r="AP25" s="1326">
        <f>SUM('01:30'!AP25)</f>
        <v>573</v>
      </c>
      <c r="AQ25" s="1326">
        <f>SUM('01:30'!AQ25)</f>
        <v>574</v>
      </c>
      <c r="AR25" s="1326">
        <f>SUM('01:30'!AR25)</f>
        <v>572</v>
      </c>
      <c r="AS25" s="1326">
        <f>SUM('01:30'!AS25)</f>
        <v>551</v>
      </c>
      <c r="AT25" s="1326">
        <f>SUM('01:30'!AT25)</f>
        <v>530</v>
      </c>
      <c r="AU25" s="1326">
        <f>SUM('01:30'!AU25)</f>
        <v>532</v>
      </c>
      <c r="AV25" s="1326">
        <f>SUM('01:30'!AV25)</f>
        <v>532</v>
      </c>
      <c r="AW25" s="1326">
        <f>SUM('01:30'!AW25)</f>
        <v>526</v>
      </c>
      <c r="AX25" s="1326">
        <f>SUM('01:30'!AX25)</f>
        <v>533</v>
      </c>
      <c r="AY25" s="1326">
        <f>SUM('01:30'!AY25)</f>
        <v>530</v>
      </c>
      <c r="AZ25" s="1326">
        <f>SUM('01:30'!AZ25)</f>
        <v>531</v>
      </c>
      <c r="BA25" s="1326">
        <f>SUM('01:30'!BA25)</f>
        <v>530</v>
      </c>
      <c r="BB25" s="1326">
        <f>SUM('01:30'!BB25)</f>
        <v>531</v>
      </c>
      <c r="BC25" s="1326">
        <f>SUM('01:30'!BC25)</f>
        <v>523</v>
      </c>
      <c r="BD25" s="1326">
        <f>SUM('01:30'!BD25)</f>
        <v>500</v>
      </c>
      <c r="BE25" s="1326">
        <f>SUM('01:30'!BE25)</f>
        <v>480</v>
      </c>
      <c r="BF25" s="1326">
        <f>SUM('01:30'!BF25)</f>
        <v>481</v>
      </c>
      <c r="BG25" s="1326">
        <f>SUM('01:30'!BG25)</f>
        <v>479</v>
      </c>
      <c r="BH25" s="1326">
        <f>SUM('01:30'!BH25)</f>
        <v>463</v>
      </c>
      <c r="BI25" s="1326">
        <f>SUM('01:30'!BI25)</f>
        <v>469</v>
      </c>
      <c r="BJ25" s="1326">
        <f>SUM('01:30'!BJ25)</f>
        <v>471</v>
      </c>
      <c r="BK25" s="1326">
        <f>SUM('01:30'!BK25)</f>
        <v>468</v>
      </c>
      <c r="BL25" s="1326">
        <f>SUM('01:30'!BL25)</f>
        <v>497</v>
      </c>
      <c r="BM25" s="1326">
        <f>SUM('01:30'!BM25)</f>
        <v>522</v>
      </c>
      <c r="BN25" s="1326">
        <f>SUM('01:30'!BN25)</f>
        <v>523</v>
      </c>
      <c r="BO25" s="1326">
        <f>SUM('01:30'!BO25)</f>
        <v>523</v>
      </c>
      <c r="BP25" s="1326">
        <f>SUM('01:30'!BP25)</f>
        <v>542</v>
      </c>
      <c r="BQ25" s="1326">
        <f>SUM('01:30'!BQ25)</f>
        <v>553</v>
      </c>
      <c r="BR25" s="1326">
        <f>SUM('01:30'!BR25)</f>
        <v>586</v>
      </c>
      <c r="BS25" s="1326">
        <f>SUM('01:30'!BS25)</f>
        <v>658</v>
      </c>
      <c r="BT25" s="1326">
        <f>SUM('01:30'!BT25)</f>
        <v>793</v>
      </c>
      <c r="BU25" s="1326">
        <f>SUM('01:30'!BU25)</f>
        <v>978</v>
      </c>
      <c r="BV25" s="1326">
        <f>SUM('01:30'!BV25)</f>
        <v>1153</v>
      </c>
      <c r="BW25" s="1326">
        <f>SUM('01:30'!BW25)</f>
        <v>1385</v>
      </c>
      <c r="BX25" s="1326">
        <f>SUM('01:30'!BX25)</f>
        <v>1516</v>
      </c>
      <c r="BY25" s="1326">
        <f>SUM('01:30'!BY25)</f>
        <v>1558</v>
      </c>
      <c r="BZ25" s="1326">
        <f>SUM('01:30'!BZ25)</f>
        <v>1545</v>
      </c>
      <c r="CA25" s="1326">
        <f>SUM('01:30'!CA25)</f>
        <v>1477</v>
      </c>
      <c r="CB25" s="1326">
        <f>SUM('01:30'!CB25)</f>
        <v>1430</v>
      </c>
      <c r="CC25" s="1326">
        <f>SUM('01:30'!CC25)</f>
        <v>1388</v>
      </c>
      <c r="CD25" s="1326">
        <f>SUM('01:30'!CD25)</f>
        <v>1292</v>
      </c>
      <c r="CE25" s="1326">
        <f>SUM('01:30'!CE25)</f>
        <v>1185</v>
      </c>
      <c r="CF25" s="1326">
        <f>SUM('01:30'!CF25)</f>
        <v>1108</v>
      </c>
      <c r="CG25" s="1326">
        <f>SUM('01:30'!CG25)</f>
        <v>1017</v>
      </c>
      <c r="CH25" s="1326">
        <f>SUM('01:30'!CH25)</f>
        <v>908</v>
      </c>
      <c r="CI25" s="1326">
        <f>SUM('01:30'!CI25)</f>
        <v>827</v>
      </c>
      <c r="CJ25" s="1326">
        <f>SUM('01:30'!CJ25)</f>
        <v>741</v>
      </c>
      <c r="CK25" s="1326">
        <f>SUM('01:30'!CK25)</f>
        <v>625</v>
      </c>
      <c r="CL25" s="1326">
        <f>SUM('01:30'!CL25)</f>
        <v>532</v>
      </c>
      <c r="CM25" s="1326">
        <f>SUM('01:30'!CM25)</f>
        <v>481</v>
      </c>
      <c r="CN25" s="1326">
        <f>SUM('01:30'!CN25)</f>
        <v>427</v>
      </c>
      <c r="CO25" s="1326">
        <f>SUM('01:30'!CO25)</f>
        <v>358</v>
      </c>
      <c r="CP25" s="1326">
        <f>SUM('01:30'!CP25)</f>
        <v>332</v>
      </c>
      <c r="CQ25" s="1326">
        <f>SUM('01:30'!CQ25)</f>
        <v>332</v>
      </c>
      <c r="CR25" s="1326">
        <f>SUM('01:30'!CR25)</f>
        <v>333</v>
      </c>
      <c r="CS25" s="1326">
        <f>SUM('01:30'!CS25)</f>
        <v>332</v>
      </c>
      <c r="CT25" s="1326">
        <f>SUM('01:30'!CT25)</f>
        <v>14492</v>
      </c>
    </row>
    <row r="26" spans="1:98" x14ac:dyDescent="0.25">
      <c r="A26" s="1293" t="s">
        <v>122</v>
      </c>
      <c r="B26" s="1326">
        <f>SUM('01:30'!B26)</f>
        <v>120</v>
      </c>
      <c r="C26" s="1326">
        <f>SUM('01:30'!C26)</f>
        <v>96</v>
      </c>
      <c r="D26" s="1326">
        <f>SUM('01:30'!D26)</f>
        <v>96</v>
      </c>
      <c r="E26" s="1326">
        <f>SUM('01:30'!E26)</f>
        <v>72</v>
      </c>
      <c r="F26" s="1326">
        <f>SUM('01:30'!F26)</f>
        <v>72</v>
      </c>
      <c r="G26" s="1326">
        <f>SUM('01:30'!G26)</f>
        <v>72</v>
      </c>
      <c r="H26" s="1326">
        <f>SUM('01:30'!H26)</f>
        <v>72</v>
      </c>
      <c r="I26" s="1326">
        <f>SUM('01:30'!I26)</f>
        <v>72</v>
      </c>
      <c r="J26" s="1326">
        <f>SUM('01:30'!J26)</f>
        <v>72</v>
      </c>
      <c r="K26" s="1326">
        <f>SUM('01:30'!K26)</f>
        <v>48</v>
      </c>
      <c r="L26" s="1326">
        <f>SUM('01:30'!L26)</f>
        <v>48</v>
      </c>
      <c r="M26" s="1326">
        <f>SUM('01:30'!M26)</f>
        <v>48</v>
      </c>
      <c r="N26" s="1326">
        <f>SUM('01:30'!N26)</f>
        <v>48</v>
      </c>
      <c r="O26" s="1326">
        <f>SUM('01:30'!O26)</f>
        <v>48</v>
      </c>
      <c r="P26" s="1326">
        <f>SUM('01:30'!P26)</f>
        <v>48</v>
      </c>
      <c r="Q26" s="1326">
        <f>SUM('01:30'!Q26)</f>
        <v>48</v>
      </c>
      <c r="R26" s="1326">
        <f>SUM('01:30'!R26)</f>
        <v>48</v>
      </c>
      <c r="S26" s="1326">
        <f>SUM('01:30'!S26)</f>
        <v>48</v>
      </c>
      <c r="T26" s="1326">
        <f>SUM('01:30'!T26)</f>
        <v>48</v>
      </c>
      <c r="U26" s="1326">
        <f>SUM('01:30'!U26)</f>
        <v>48</v>
      </c>
      <c r="V26" s="1326">
        <f>SUM('01:30'!V26)</f>
        <v>72</v>
      </c>
      <c r="W26" s="1326">
        <f>SUM('01:30'!W26)</f>
        <v>72</v>
      </c>
      <c r="X26" s="1326">
        <f>SUM('01:30'!X26)</f>
        <v>72</v>
      </c>
      <c r="Y26" s="1326">
        <f>SUM('01:30'!Y26)</f>
        <v>72</v>
      </c>
      <c r="Z26" s="1326">
        <f>SUM('01:30'!Z26)</f>
        <v>72</v>
      </c>
      <c r="AA26" s="1326">
        <f>SUM('01:30'!AA26)</f>
        <v>72</v>
      </c>
      <c r="AB26" s="1326">
        <f>SUM('01:30'!AB26)</f>
        <v>72</v>
      </c>
      <c r="AC26" s="1326">
        <f>SUM('01:30'!AC26)</f>
        <v>72</v>
      </c>
      <c r="AD26" s="1326">
        <f>SUM('01:30'!AD26)</f>
        <v>72</v>
      </c>
      <c r="AE26" s="1326">
        <f>SUM('01:30'!AE26)</f>
        <v>72</v>
      </c>
      <c r="AF26" s="1326">
        <f>SUM('01:30'!AF26)</f>
        <v>72</v>
      </c>
      <c r="AG26" s="1326">
        <f>SUM('01:30'!AG26)</f>
        <v>96</v>
      </c>
      <c r="AH26" s="1326">
        <f>SUM('01:30'!AH26)</f>
        <v>96</v>
      </c>
      <c r="AI26" s="1326">
        <f>SUM('01:30'!AI26)</f>
        <v>132</v>
      </c>
      <c r="AJ26" s="1326">
        <f>SUM('01:30'!AJ26)</f>
        <v>132</v>
      </c>
      <c r="AK26" s="1326">
        <f>SUM('01:30'!AK26)</f>
        <v>125</v>
      </c>
      <c r="AL26" s="1326">
        <f>SUM('01:30'!AL26)</f>
        <v>125</v>
      </c>
      <c r="AM26" s="1326">
        <f>SUM('01:30'!AM26)</f>
        <v>125</v>
      </c>
      <c r="AN26" s="1326">
        <f>SUM('01:30'!AN26)</f>
        <v>125</v>
      </c>
      <c r="AO26" s="1326">
        <f>SUM('01:30'!AO26)</f>
        <v>125</v>
      </c>
      <c r="AP26" s="1326">
        <f>SUM('01:30'!AP26)</f>
        <v>132</v>
      </c>
      <c r="AQ26" s="1326">
        <f>SUM('01:30'!AQ26)</f>
        <v>132</v>
      </c>
      <c r="AR26" s="1326">
        <f>SUM('01:30'!AR26)</f>
        <v>132</v>
      </c>
      <c r="AS26" s="1326">
        <f>SUM('01:30'!AS26)</f>
        <v>132</v>
      </c>
      <c r="AT26" s="1326">
        <f>SUM('01:30'!AT26)</f>
        <v>132</v>
      </c>
      <c r="AU26" s="1326">
        <f>SUM('01:30'!AU26)</f>
        <v>138</v>
      </c>
      <c r="AV26" s="1326">
        <f>SUM('01:30'!AV26)</f>
        <v>138</v>
      </c>
      <c r="AW26" s="1326">
        <f>SUM('01:30'!AW26)</f>
        <v>138</v>
      </c>
      <c r="AX26" s="1326">
        <f>SUM('01:30'!AX26)</f>
        <v>138</v>
      </c>
      <c r="AY26" s="1326">
        <f>SUM('01:30'!AY26)</f>
        <v>138</v>
      </c>
      <c r="AZ26" s="1326">
        <f>SUM('01:30'!AZ26)</f>
        <v>138</v>
      </c>
      <c r="BA26" s="1326">
        <f>SUM('01:30'!BA26)</f>
        <v>138</v>
      </c>
      <c r="BB26" s="1326">
        <f>SUM('01:30'!BB26)</f>
        <v>138</v>
      </c>
      <c r="BC26" s="1326">
        <f>SUM('01:30'!BC26)</f>
        <v>138</v>
      </c>
      <c r="BD26" s="1326">
        <f>SUM('01:30'!BD26)</f>
        <v>138</v>
      </c>
      <c r="BE26" s="1326">
        <f>SUM('01:30'!BE26)</f>
        <v>138</v>
      </c>
      <c r="BF26" s="1326">
        <f>SUM('01:30'!BF26)</f>
        <v>138</v>
      </c>
      <c r="BG26" s="1326">
        <f>SUM('01:30'!BG26)</f>
        <v>138</v>
      </c>
      <c r="BH26" s="1326">
        <f>SUM('01:30'!BH26)</f>
        <v>138</v>
      </c>
      <c r="BI26" s="1326">
        <f>SUM('01:30'!BI26)</f>
        <v>138</v>
      </c>
      <c r="BJ26" s="1326">
        <f>SUM('01:30'!BJ26)</f>
        <v>138</v>
      </c>
      <c r="BK26" s="1326">
        <f>SUM('01:30'!BK26)</f>
        <v>138</v>
      </c>
      <c r="BL26" s="1326">
        <f>SUM('01:30'!BL26)</f>
        <v>138</v>
      </c>
      <c r="BM26" s="1326">
        <f>SUM('01:30'!BM26)</f>
        <v>133</v>
      </c>
      <c r="BN26" s="1326">
        <f>SUM('01:30'!BN26)</f>
        <v>133</v>
      </c>
      <c r="BO26" s="1326">
        <f>SUM('01:30'!BO26)</f>
        <v>138</v>
      </c>
      <c r="BP26" s="1326">
        <f>SUM('01:30'!BP26)</f>
        <v>138</v>
      </c>
      <c r="BQ26" s="1326">
        <f>SUM('01:30'!BQ26)</f>
        <v>144</v>
      </c>
      <c r="BR26" s="1326">
        <f>SUM('01:30'!BR26)</f>
        <v>144</v>
      </c>
      <c r="BS26" s="1326">
        <f>SUM('01:30'!BS26)</f>
        <v>144</v>
      </c>
      <c r="BT26" s="1326">
        <f>SUM('01:30'!BT26)</f>
        <v>144</v>
      </c>
      <c r="BU26" s="1326">
        <f>SUM('01:30'!BU26)</f>
        <v>168</v>
      </c>
      <c r="BV26" s="1326">
        <f>SUM('01:30'!BV26)</f>
        <v>168</v>
      </c>
      <c r="BW26" s="1326">
        <f>SUM('01:30'!BW26)</f>
        <v>192</v>
      </c>
      <c r="BX26" s="1326">
        <f>SUM('01:30'!BX26)</f>
        <v>204</v>
      </c>
      <c r="BY26" s="1326">
        <f>SUM('01:30'!BY26)</f>
        <v>216</v>
      </c>
      <c r="BZ26" s="1326">
        <f>SUM('01:30'!BZ26)</f>
        <v>216</v>
      </c>
      <c r="CA26" s="1326">
        <f>SUM('01:30'!CA26)</f>
        <v>216</v>
      </c>
      <c r="CB26" s="1326">
        <f>SUM('01:30'!CB26)</f>
        <v>216</v>
      </c>
      <c r="CC26" s="1326">
        <f>SUM('01:30'!CC26)</f>
        <v>216</v>
      </c>
      <c r="CD26" s="1326">
        <f>SUM('01:30'!CD26)</f>
        <v>168</v>
      </c>
      <c r="CE26" s="1326">
        <f>SUM('01:30'!CE26)</f>
        <v>144</v>
      </c>
      <c r="CF26" s="1326">
        <f>SUM('01:30'!CF26)</f>
        <v>144</v>
      </c>
      <c r="CG26" s="1326">
        <f>SUM('01:30'!CG26)</f>
        <v>120</v>
      </c>
      <c r="CH26" s="1326">
        <f>SUM('01:30'!CH26)</f>
        <v>120</v>
      </c>
      <c r="CI26" s="1326">
        <f>SUM('01:30'!CI26)</f>
        <v>120</v>
      </c>
      <c r="CJ26" s="1326">
        <f>SUM('01:30'!CJ26)</f>
        <v>120</v>
      </c>
      <c r="CK26" s="1326">
        <f>SUM('01:30'!CK26)</f>
        <v>120</v>
      </c>
      <c r="CL26" s="1326">
        <f>SUM('01:30'!CL26)</f>
        <v>120</v>
      </c>
      <c r="CM26" s="1326">
        <f>SUM('01:30'!CM26)</f>
        <v>120</v>
      </c>
      <c r="CN26" s="1326">
        <f>SUM('01:30'!CN26)</f>
        <v>96</v>
      </c>
      <c r="CO26" s="1326">
        <f>SUM('01:30'!CO26)</f>
        <v>96</v>
      </c>
      <c r="CP26" s="1326">
        <f>SUM('01:30'!CP26)</f>
        <v>96</v>
      </c>
      <c r="CQ26" s="1326">
        <f>SUM('01:30'!CQ26)</f>
        <v>96</v>
      </c>
      <c r="CR26" s="1326">
        <f>SUM('01:30'!CR26)</f>
        <v>96</v>
      </c>
      <c r="CS26" s="1326">
        <f>SUM('01:30'!CS26)</f>
        <v>96</v>
      </c>
      <c r="CT26" s="1326">
        <f>SUM('01:30'!CT26)</f>
        <v>2744.2999999999997</v>
      </c>
    </row>
    <row r="27" spans="1:98" x14ac:dyDescent="0.25">
      <c r="A27" s="1293" t="s">
        <v>123</v>
      </c>
      <c r="B27" s="1326">
        <f>SUM('01:30'!B27)</f>
        <v>111</v>
      </c>
      <c r="C27" s="1326">
        <f>SUM('01:30'!C27)</f>
        <v>106</v>
      </c>
      <c r="D27" s="1326">
        <f>SUM('01:30'!D27)</f>
        <v>106</v>
      </c>
      <c r="E27" s="1326">
        <f>SUM('01:30'!E27)</f>
        <v>106</v>
      </c>
      <c r="F27" s="1326">
        <f>SUM('01:30'!F27)</f>
        <v>106</v>
      </c>
      <c r="G27" s="1326">
        <f>SUM('01:30'!G27)</f>
        <v>106</v>
      </c>
      <c r="H27" s="1326">
        <f>SUM('01:30'!H27)</f>
        <v>104</v>
      </c>
      <c r="I27" s="1326">
        <f>SUM('01:30'!I27)</f>
        <v>101</v>
      </c>
      <c r="J27" s="1326">
        <f>SUM('01:30'!J27)</f>
        <v>101</v>
      </c>
      <c r="K27" s="1326">
        <f>SUM('01:30'!K27)</f>
        <v>101</v>
      </c>
      <c r="L27" s="1326">
        <f>SUM('01:30'!L27)</f>
        <v>101</v>
      </c>
      <c r="M27" s="1326">
        <f>SUM('01:30'!M27)</f>
        <v>101</v>
      </c>
      <c r="N27" s="1326">
        <f>SUM('01:30'!N27)</f>
        <v>101</v>
      </c>
      <c r="O27" s="1326">
        <f>SUM('01:30'!O27)</f>
        <v>101</v>
      </c>
      <c r="P27" s="1326">
        <f>SUM('01:30'!P27)</f>
        <v>101</v>
      </c>
      <c r="Q27" s="1326">
        <f>SUM('01:30'!Q27)</f>
        <v>101</v>
      </c>
      <c r="R27" s="1326">
        <f>SUM('01:30'!R27)</f>
        <v>101</v>
      </c>
      <c r="S27" s="1326">
        <f>SUM('01:30'!S27)</f>
        <v>101</v>
      </c>
      <c r="T27" s="1326">
        <f>SUM('01:30'!T27)</f>
        <v>103</v>
      </c>
      <c r="U27" s="1326">
        <f>SUM('01:30'!U27)</f>
        <v>117</v>
      </c>
      <c r="V27" s="1326">
        <f>SUM('01:30'!V27)</f>
        <v>123</v>
      </c>
      <c r="W27" s="1326">
        <f>SUM('01:30'!W27)</f>
        <v>132</v>
      </c>
      <c r="X27" s="1326">
        <f>SUM('01:30'!X27)</f>
        <v>139</v>
      </c>
      <c r="Y27" s="1326">
        <f>SUM('01:30'!Y27)</f>
        <v>145</v>
      </c>
      <c r="Z27" s="1326">
        <f>SUM('01:30'!Z27)</f>
        <v>148</v>
      </c>
      <c r="AA27" s="1326">
        <f>SUM('01:30'!AA27)</f>
        <v>152</v>
      </c>
      <c r="AB27" s="1326">
        <f>SUM('01:30'!AB27)</f>
        <v>152</v>
      </c>
      <c r="AC27" s="1326">
        <f>SUM('01:30'!AC27)</f>
        <v>153</v>
      </c>
      <c r="AD27" s="1326">
        <f>SUM('01:30'!AD27)</f>
        <v>156</v>
      </c>
      <c r="AE27" s="1326">
        <f>SUM('01:30'!AE27)</f>
        <v>162</v>
      </c>
      <c r="AF27" s="1326">
        <f>SUM('01:30'!AF27)</f>
        <v>164</v>
      </c>
      <c r="AG27" s="1326">
        <f>SUM('01:30'!AG27)</f>
        <v>165</v>
      </c>
      <c r="AH27" s="1326">
        <f>SUM('01:30'!AH27)</f>
        <v>170</v>
      </c>
      <c r="AI27" s="1326">
        <f>SUM('01:30'!AI27)</f>
        <v>183</v>
      </c>
      <c r="AJ27" s="1326">
        <f>SUM('01:30'!AJ27)</f>
        <v>187</v>
      </c>
      <c r="AK27" s="1326">
        <f>SUM('01:30'!AK27)</f>
        <v>195</v>
      </c>
      <c r="AL27" s="1326">
        <f>SUM('01:30'!AL27)</f>
        <v>198</v>
      </c>
      <c r="AM27" s="1326">
        <f>SUM('01:30'!AM27)</f>
        <v>199</v>
      </c>
      <c r="AN27" s="1326">
        <f>SUM('01:30'!AN27)</f>
        <v>201</v>
      </c>
      <c r="AO27" s="1326">
        <f>SUM('01:30'!AO27)</f>
        <v>206</v>
      </c>
      <c r="AP27" s="1326">
        <f>SUM('01:30'!AP27)</f>
        <v>204</v>
      </c>
      <c r="AQ27" s="1326">
        <f>SUM('01:30'!AQ27)</f>
        <v>204</v>
      </c>
      <c r="AR27" s="1326">
        <f>SUM('01:30'!AR27)</f>
        <v>205</v>
      </c>
      <c r="AS27" s="1326">
        <f>SUM('01:30'!AS27)</f>
        <v>209</v>
      </c>
      <c r="AT27" s="1326">
        <f>SUM('01:30'!AT27)</f>
        <v>210</v>
      </c>
      <c r="AU27" s="1326">
        <f>SUM('01:30'!AU27)</f>
        <v>214</v>
      </c>
      <c r="AV27" s="1326">
        <f>SUM('01:30'!AV27)</f>
        <v>214</v>
      </c>
      <c r="AW27" s="1326">
        <f>SUM('01:30'!AW27)</f>
        <v>214</v>
      </c>
      <c r="AX27" s="1326">
        <f>SUM('01:30'!AX27)</f>
        <v>211</v>
      </c>
      <c r="AY27" s="1326">
        <f>SUM('01:30'!AY27)</f>
        <v>215</v>
      </c>
      <c r="AZ27" s="1326">
        <f>SUM('01:30'!AZ27)</f>
        <v>210</v>
      </c>
      <c r="BA27" s="1326">
        <f>SUM('01:30'!BA27)</f>
        <v>203</v>
      </c>
      <c r="BB27" s="1326">
        <f>SUM('01:30'!BB27)</f>
        <v>205</v>
      </c>
      <c r="BC27" s="1326">
        <f>SUM('01:30'!BC27)</f>
        <v>203</v>
      </c>
      <c r="BD27" s="1326">
        <f>SUM('01:30'!BD27)</f>
        <v>204</v>
      </c>
      <c r="BE27" s="1326">
        <f>SUM('01:30'!BE27)</f>
        <v>200</v>
      </c>
      <c r="BF27" s="1326">
        <f>SUM('01:30'!BF27)</f>
        <v>196</v>
      </c>
      <c r="BG27" s="1326">
        <f>SUM('01:30'!BG27)</f>
        <v>196</v>
      </c>
      <c r="BH27" s="1326">
        <f>SUM('01:30'!BH27)</f>
        <v>192</v>
      </c>
      <c r="BI27" s="1326">
        <f>SUM('01:30'!BI27)</f>
        <v>192</v>
      </c>
      <c r="BJ27" s="1326">
        <f>SUM('01:30'!BJ27)</f>
        <v>192</v>
      </c>
      <c r="BK27" s="1326">
        <f>SUM('01:30'!BK27)</f>
        <v>192</v>
      </c>
      <c r="BL27" s="1326">
        <f>SUM('01:30'!BL27)</f>
        <v>192</v>
      </c>
      <c r="BM27" s="1326">
        <f>SUM('01:30'!BM27)</f>
        <v>192</v>
      </c>
      <c r="BN27" s="1326">
        <f>SUM('01:30'!BN27)</f>
        <v>194</v>
      </c>
      <c r="BO27" s="1326">
        <f>SUM('01:30'!BO27)</f>
        <v>200</v>
      </c>
      <c r="BP27" s="1326">
        <f>SUM('01:30'!BP27)</f>
        <v>205</v>
      </c>
      <c r="BQ27" s="1326">
        <f>SUM('01:30'!BQ27)</f>
        <v>214</v>
      </c>
      <c r="BR27" s="1326">
        <f>SUM('01:30'!BR27)</f>
        <v>216</v>
      </c>
      <c r="BS27" s="1326">
        <f>SUM('01:30'!BS27)</f>
        <v>221</v>
      </c>
      <c r="BT27" s="1326">
        <f>SUM('01:30'!BT27)</f>
        <v>226</v>
      </c>
      <c r="BU27" s="1326">
        <f>SUM('01:30'!BU27)</f>
        <v>228</v>
      </c>
      <c r="BV27" s="1326">
        <f>SUM('01:30'!BV27)</f>
        <v>231</v>
      </c>
      <c r="BW27" s="1326">
        <f>SUM('01:30'!BW27)</f>
        <v>228</v>
      </c>
      <c r="BX27" s="1326">
        <f>SUM('01:30'!BX27)</f>
        <v>240</v>
      </c>
      <c r="BY27" s="1326">
        <f>SUM('01:30'!BY27)</f>
        <v>241</v>
      </c>
      <c r="BZ27" s="1326">
        <f>SUM('01:30'!BZ27)</f>
        <v>241</v>
      </c>
      <c r="CA27" s="1326">
        <f>SUM('01:30'!CA27)</f>
        <v>240</v>
      </c>
      <c r="CB27" s="1326">
        <f>SUM('01:30'!CB27)</f>
        <v>236</v>
      </c>
      <c r="CC27" s="1326">
        <f>SUM('01:30'!CC27)</f>
        <v>222</v>
      </c>
      <c r="CD27" s="1326">
        <f>SUM('01:30'!CD27)</f>
        <v>212</v>
      </c>
      <c r="CE27" s="1326">
        <f>SUM('01:30'!CE27)</f>
        <v>199</v>
      </c>
      <c r="CF27" s="1326">
        <f>SUM('01:30'!CF27)</f>
        <v>199</v>
      </c>
      <c r="CG27" s="1326">
        <f>SUM('01:30'!CG27)</f>
        <v>198</v>
      </c>
      <c r="CH27" s="1326">
        <f>SUM('01:30'!CH27)</f>
        <v>189</v>
      </c>
      <c r="CI27" s="1326">
        <f>SUM('01:30'!CI27)</f>
        <v>177</v>
      </c>
      <c r="CJ27" s="1326">
        <f>SUM('01:30'!CJ27)</f>
        <v>172</v>
      </c>
      <c r="CK27" s="1326">
        <f>SUM('01:30'!CK27)</f>
        <v>154</v>
      </c>
      <c r="CL27" s="1326">
        <f>SUM('01:30'!CL27)</f>
        <v>145</v>
      </c>
      <c r="CM27" s="1326">
        <f>SUM('01:30'!CM27)</f>
        <v>141</v>
      </c>
      <c r="CN27" s="1326">
        <f>SUM('01:30'!CN27)</f>
        <v>138</v>
      </c>
      <c r="CO27" s="1326">
        <f>SUM('01:30'!CO27)</f>
        <v>134</v>
      </c>
      <c r="CP27" s="1326">
        <f>SUM('01:30'!CP27)</f>
        <v>134</v>
      </c>
      <c r="CQ27" s="1326">
        <f>SUM('01:30'!CQ27)</f>
        <v>132</v>
      </c>
      <c r="CR27" s="1326">
        <f>SUM('01:30'!CR27)</f>
        <v>126</v>
      </c>
      <c r="CS27" s="1326">
        <f>SUM('01:30'!CS27)</f>
        <v>121</v>
      </c>
      <c r="CT27" s="1326">
        <f>SUM('01:30'!CT27)</f>
        <v>4175.7</v>
      </c>
    </row>
    <row r="28" spans="1:98" x14ac:dyDescent="0.25">
      <c r="A28" s="1290" t="s">
        <v>124</v>
      </c>
      <c r="B28" s="1326">
        <f>SUM('01:30'!B28)</f>
        <v>2263</v>
      </c>
      <c r="C28" s="1326">
        <f>SUM('01:30'!C28)</f>
        <v>2195</v>
      </c>
      <c r="D28" s="1326">
        <f>SUM('01:30'!D28)</f>
        <v>2136</v>
      </c>
      <c r="E28" s="1326">
        <f>SUM('01:30'!E28)</f>
        <v>2082</v>
      </c>
      <c r="F28" s="1326">
        <f>SUM('01:30'!F28)</f>
        <v>2067</v>
      </c>
      <c r="G28" s="1326">
        <f>SUM('01:30'!G28)</f>
        <v>2068</v>
      </c>
      <c r="H28" s="1326">
        <f>SUM('01:30'!H28)</f>
        <v>2035</v>
      </c>
      <c r="I28" s="1326">
        <f>SUM('01:30'!I28)</f>
        <v>2018</v>
      </c>
      <c r="J28" s="1326">
        <f>SUM('01:30'!J28)</f>
        <v>1952</v>
      </c>
      <c r="K28" s="1326">
        <f>SUM('01:30'!K28)</f>
        <v>1954</v>
      </c>
      <c r="L28" s="1326">
        <f>SUM('01:30'!L28)</f>
        <v>1955</v>
      </c>
      <c r="M28" s="1326">
        <f>SUM('01:30'!M28)</f>
        <v>1863</v>
      </c>
      <c r="N28" s="1326">
        <f>SUM('01:30'!N28)</f>
        <v>1856</v>
      </c>
      <c r="O28" s="1326">
        <f>SUM('01:30'!O28)</f>
        <v>1858</v>
      </c>
      <c r="P28" s="1326">
        <f>SUM('01:30'!P28)</f>
        <v>1888</v>
      </c>
      <c r="Q28" s="1326">
        <f>SUM('01:30'!Q28)</f>
        <v>1922</v>
      </c>
      <c r="R28" s="1326">
        <f>SUM('01:30'!R28)</f>
        <v>1983</v>
      </c>
      <c r="S28" s="1326">
        <f>SUM('01:30'!S28)</f>
        <v>2035</v>
      </c>
      <c r="T28" s="1326">
        <f>SUM('01:30'!T28)</f>
        <v>2108</v>
      </c>
      <c r="U28" s="1326">
        <f>SUM('01:30'!U28)</f>
        <v>2203</v>
      </c>
      <c r="V28" s="1326">
        <f>SUM('01:30'!V28)</f>
        <v>2279</v>
      </c>
      <c r="W28" s="1326">
        <f>SUM('01:30'!W28)</f>
        <v>2300</v>
      </c>
      <c r="X28" s="1326">
        <f>SUM('01:30'!X28)</f>
        <v>2373</v>
      </c>
      <c r="Y28" s="1326">
        <f>SUM('01:30'!Y28)</f>
        <v>2402</v>
      </c>
      <c r="Z28" s="1326">
        <f>SUM('01:30'!Z28)</f>
        <v>2421</v>
      </c>
      <c r="AA28" s="1326">
        <f>SUM('01:30'!AA28)</f>
        <v>2463</v>
      </c>
      <c r="AB28" s="1326">
        <f>SUM('01:30'!AB28)</f>
        <v>2499</v>
      </c>
      <c r="AC28" s="1326">
        <f>SUM('01:30'!AC28)</f>
        <v>2438</v>
      </c>
      <c r="AD28" s="1326">
        <f>SUM('01:30'!AD28)</f>
        <v>2531</v>
      </c>
      <c r="AE28" s="1326">
        <f>SUM('01:30'!AE28)</f>
        <v>2543</v>
      </c>
      <c r="AF28" s="1326">
        <f>SUM('01:30'!AF28)</f>
        <v>2594</v>
      </c>
      <c r="AG28" s="1326">
        <f>SUM('01:30'!AG28)</f>
        <v>2663</v>
      </c>
      <c r="AH28" s="1326">
        <f>SUM('01:30'!AH28)</f>
        <v>2705</v>
      </c>
      <c r="AI28" s="1326">
        <f>SUM('01:30'!AI28)</f>
        <v>2806</v>
      </c>
      <c r="AJ28" s="1326">
        <f>SUM('01:30'!AJ28)</f>
        <v>2869</v>
      </c>
      <c r="AK28" s="1326">
        <f>SUM('01:30'!AK28)</f>
        <v>2883</v>
      </c>
      <c r="AL28" s="1326">
        <f>SUM('01:30'!AL28)</f>
        <v>2936</v>
      </c>
      <c r="AM28" s="1326">
        <f>SUM('01:30'!AM28)</f>
        <v>2963</v>
      </c>
      <c r="AN28" s="1326">
        <f>SUM('01:30'!AN28)</f>
        <v>3057</v>
      </c>
      <c r="AO28" s="1326">
        <f>SUM('01:30'!AO28)</f>
        <v>3072</v>
      </c>
      <c r="AP28" s="1326">
        <f>SUM('01:30'!AP28)</f>
        <v>3126</v>
      </c>
      <c r="AQ28" s="1326">
        <f>SUM('01:30'!AQ28)</f>
        <v>3147</v>
      </c>
      <c r="AR28" s="1326">
        <f>SUM('01:30'!AR28)</f>
        <v>3096</v>
      </c>
      <c r="AS28" s="1326">
        <f>SUM('01:30'!AS28)</f>
        <v>3045</v>
      </c>
      <c r="AT28" s="1326">
        <f>SUM('01:30'!AT28)</f>
        <v>3046</v>
      </c>
      <c r="AU28" s="1326">
        <f>SUM('01:30'!AU28)</f>
        <v>3058</v>
      </c>
      <c r="AV28" s="1326">
        <f>SUM('01:30'!AV28)</f>
        <v>3059</v>
      </c>
      <c r="AW28" s="1326">
        <f>SUM('01:30'!AW28)</f>
        <v>3055</v>
      </c>
      <c r="AX28" s="1326">
        <f>SUM('01:30'!AX28)</f>
        <v>3070</v>
      </c>
      <c r="AY28" s="1326">
        <f>SUM('01:30'!AY28)</f>
        <v>3070</v>
      </c>
      <c r="AZ28" s="1326">
        <f>SUM('01:30'!AZ28)</f>
        <v>3097</v>
      </c>
      <c r="BA28" s="1326">
        <f>SUM('01:30'!BA28)</f>
        <v>3198</v>
      </c>
      <c r="BB28" s="1326">
        <f>SUM('01:30'!BB28)</f>
        <v>3199</v>
      </c>
      <c r="BC28" s="1326">
        <f>SUM('01:30'!BC28)</f>
        <v>3203</v>
      </c>
      <c r="BD28" s="1326">
        <f>SUM('01:30'!BD28)</f>
        <v>3199</v>
      </c>
      <c r="BE28" s="1326">
        <f>SUM('01:30'!BE28)</f>
        <v>3198</v>
      </c>
      <c r="BF28" s="1326">
        <f>SUM('01:30'!BF28)</f>
        <v>3194</v>
      </c>
      <c r="BG28" s="1326">
        <f>SUM('01:30'!BG28)</f>
        <v>3186</v>
      </c>
      <c r="BH28" s="1326">
        <f>SUM('01:30'!BH28)</f>
        <v>3187</v>
      </c>
      <c r="BI28" s="1326">
        <f>SUM('01:30'!BI28)</f>
        <v>3180</v>
      </c>
      <c r="BJ28" s="1326">
        <f>SUM('01:30'!BJ28)</f>
        <v>3187</v>
      </c>
      <c r="BK28" s="1326">
        <f>SUM('01:30'!BK28)</f>
        <v>3195</v>
      </c>
      <c r="BL28" s="1326">
        <f>SUM('01:30'!BL28)</f>
        <v>3197</v>
      </c>
      <c r="BM28" s="1326">
        <f>SUM('01:30'!BM28)</f>
        <v>3196</v>
      </c>
      <c r="BN28" s="1326">
        <f>SUM('01:30'!BN28)</f>
        <v>3197</v>
      </c>
      <c r="BO28" s="1326">
        <f>SUM('01:30'!BO28)</f>
        <v>3200</v>
      </c>
      <c r="BP28" s="1326">
        <f>SUM('01:30'!BP28)</f>
        <v>3215</v>
      </c>
      <c r="BQ28" s="1326">
        <f>SUM('01:30'!BQ28)</f>
        <v>3232</v>
      </c>
      <c r="BR28" s="1326">
        <f>SUM('01:30'!BR28)</f>
        <v>3231</v>
      </c>
      <c r="BS28" s="1326">
        <f>SUM('01:30'!BS28)</f>
        <v>3297</v>
      </c>
      <c r="BT28" s="1326">
        <f>SUM('01:30'!BT28)</f>
        <v>3342</v>
      </c>
      <c r="BU28" s="1326">
        <f>SUM('01:30'!BU28)</f>
        <v>3345</v>
      </c>
      <c r="BV28" s="1326">
        <f>SUM('01:30'!BV28)</f>
        <v>3346</v>
      </c>
      <c r="BW28" s="1326">
        <f>SUM('01:30'!BW28)</f>
        <v>3352</v>
      </c>
      <c r="BX28" s="1326">
        <f>SUM('01:30'!BX28)</f>
        <v>3357</v>
      </c>
      <c r="BY28" s="1326">
        <f>SUM('01:30'!BY28)</f>
        <v>3355</v>
      </c>
      <c r="BZ28" s="1326">
        <f>SUM('01:30'!BZ28)</f>
        <v>3357</v>
      </c>
      <c r="CA28" s="1326">
        <f>SUM('01:30'!CA28)</f>
        <v>3357</v>
      </c>
      <c r="CB28" s="1326">
        <f>SUM('01:30'!CB28)</f>
        <v>3357</v>
      </c>
      <c r="CC28" s="1326">
        <f>SUM('01:30'!CC28)</f>
        <v>3355</v>
      </c>
      <c r="CD28" s="1326">
        <f>SUM('01:30'!CD28)</f>
        <v>3356</v>
      </c>
      <c r="CE28" s="1326">
        <f>SUM('01:30'!CE28)</f>
        <v>3338</v>
      </c>
      <c r="CF28" s="1326">
        <f>SUM('01:30'!CF28)</f>
        <v>3314</v>
      </c>
      <c r="CG28" s="1326">
        <f>SUM('01:30'!CG28)</f>
        <v>3251</v>
      </c>
      <c r="CH28" s="1326">
        <f>SUM('01:30'!CH28)</f>
        <v>3251</v>
      </c>
      <c r="CI28" s="1326">
        <f>SUM('01:30'!CI28)</f>
        <v>3227</v>
      </c>
      <c r="CJ28" s="1326">
        <f>SUM('01:30'!CJ28)</f>
        <v>3157</v>
      </c>
      <c r="CK28" s="1326">
        <f>SUM('01:30'!CK28)</f>
        <v>3022</v>
      </c>
      <c r="CL28" s="1326">
        <f>SUM('01:30'!CL28)</f>
        <v>2836</v>
      </c>
      <c r="CM28" s="1326">
        <f>SUM('01:30'!CM28)</f>
        <v>2633</v>
      </c>
      <c r="CN28" s="1326">
        <f>SUM('01:30'!CN28)</f>
        <v>2376</v>
      </c>
      <c r="CO28" s="1326">
        <f>SUM('01:30'!CO28)</f>
        <v>2339</v>
      </c>
      <c r="CP28" s="1326">
        <f>SUM('01:30'!CP28)</f>
        <v>2271</v>
      </c>
      <c r="CQ28" s="1326">
        <f>SUM('01:30'!CQ28)</f>
        <v>2227</v>
      </c>
      <c r="CR28" s="1326">
        <f>SUM('01:30'!CR28)</f>
        <v>2190</v>
      </c>
      <c r="CS28" s="1326">
        <f>SUM('01:30'!CS28)</f>
        <v>2148</v>
      </c>
      <c r="CT28" s="1326">
        <f>SUM('01:30'!CT28)</f>
        <v>65041.2</v>
      </c>
    </row>
    <row r="29" spans="1:98" x14ac:dyDescent="0.25">
      <c r="A29" s="1293" t="s">
        <v>125</v>
      </c>
      <c r="B29" s="1326">
        <f>SUM('01:30'!B29)</f>
        <v>0</v>
      </c>
      <c r="C29" s="1326">
        <f>SUM('01:30'!C29)</f>
        <v>0</v>
      </c>
      <c r="D29" s="1326">
        <f>SUM('01:30'!D29)</f>
        <v>0</v>
      </c>
      <c r="E29" s="1326">
        <f>SUM('01:30'!E29)</f>
        <v>0</v>
      </c>
      <c r="F29" s="1326">
        <f>SUM('01:30'!F29)</f>
        <v>0</v>
      </c>
      <c r="G29" s="1326">
        <f>SUM('01:30'!G29)</f>
        <v>0</v>
      </c>
      <c r="H29" s="1326">
        <f>SUM('01:30'!H29)</f>
        <v>0</v>
      </c>
      <c r="I29" s="1326">
        <f>SUM('01:30'!I29)</f>
        <v>0</v>
      </c>
      <c r="J29" s="1326">
        <f>SUM('01:30'!J29)</f>
        <v>0</v>
      </c>
      <c r="K29" s="1326">
        <f>SUM('01:30'!K29)</f>
        <v>0</v>
      </c>
      <c r="L29" s="1326">
        <f>SUM('01:30'!L29)</f>
        <v>0</v>
      </c>
      <c r="M29" s="1326">
        <f>SUM('01:30'!M29)</f>
        <v>0</v>
      </c>
      <c r="N29" s="1326">
        <f>SUM('01:30'!N29)</f>
        <v>0</v>
      </c>
      <c r="O29" s="1326">
        <f>SUM('01:30'!O29)</f>
        <v>0</v>
      </c>
      <c r="P29" s="1326">
        <f>SUM('01:30'!P29)</f>
        <v>0</v>
      </c>
      <c r="Q29" s="1326">
        <f>SUM('01:30'!Q29)</f>
        <v>28</v>
      </c>
      <c r="R29" s="1326">
        <f>SUM('01:30'!R29)</f>
        <v>86</v>
      </c>
      <c r="S29" s="1326">
        <f>SUM('01:30'!S29)</f>
        <v>101</v>
      </c>
      <c r="T29" s="1326">
        <f>SUM('01:30'!T29)</f>
        <v>122</v>
      </c>
      <c r="U29" s="1326">
        <f>SUM('01:30'!U29)</f>
        <v>219</v>
      </c>
      <c r="V29" s="1326">
        <f>SUM('01:30'!V29)</f>
        <v>284</v>
      </c>
      <c r="W29" s="1326">
        <f>SUM('01:30'!W29)</f>
        <v>320</v>
      </c>
      <c r="X29" s="1326">
        <f>SUM('01:30'!X29)</f>
        <v>346</v>
      </c>
      <c r="Y29" s="1326">
        <f>SUM('01:30'!Y29)</f>
        <v>348</v>
      </c>
      <c r="Z29" s="1326">
        <f>SUM('01:30'!Z29)</f>
        <v>350</v>
      </c>
      <c r="AA29" s="1326">
        <f>SUM('01:30'!AA29)</f>
        <v>354</v>
      </c>
      <c r="AB29" s="1326">
        <f>SUM('01:30'!AB29)</f>
        <v>352</v>
      </c>
      <c r="AC29" s="1326">
        <f>SUM('01:30'!AC29)</f>
        <v>352</v>
      </c>
      <c r="AD29" s="1326">
        <f>SUM('01:30'!AD29)</f>
        <v>366</v>
      </c>
      <c r="AE29" s="1326">
        <f>SUM('01:30'!AE29)</f>
        <v>382</v>
      </c>
      <c r="AF29" s="1326">
        <f>SUM('01:30'!AF29)</f>
        <v>402</v>
      </c>
      <c r="AG29" s="1326">
        <f>SUM('01:30'!AG29)</f>
        <v>420</v>
      </c>
      <c r="AH29" s="1326">
        <f>SUM('01:30'!AH29)</f>
        <v>438</v>
      </c>
      <c r="AI29" s="1326">
        <f>SUM('01:30'!AI29)</f>
        <v>451</v>
      </c>
      <c r="AJ29" s="1326">
        <f>SUM('01:30'!AJ29)</f>
        <v>450</v>
      </c>
      <c r="AK29" s="1326">
        <f>SUM('01:30'!AK29)</f>
        <v>448</v>
      </c>
      <c r="AL29" s="1326">
        <f>SUM('01:30'!AL29)</f>
        <v>447</v>
      </c>
      <c r="AM29" s="1326">
        <f>SUM('01:30'!AM29)</f>
        <v>450</v>
      </c>
      <c r="AN29" s="1326">
        <f>SUM('01:30'!AN29)</f>
        <v>449</v>
      </c>
      <c r="AO29" s="1326">
        <f>SUM('01:30'!AO29)</f>
        <v>447</v>
      </c>
      <c r="AP29" s="1326">
        <f>SUM('01:30'!AP29)</f>
        <v>446</v>
      </c>
      <c r="AQ29" s="1326">
        <f>SUM('01:30'!AQ29)</f>
        <v>448</v>
      </c>
      <c r="AR29" s="1326">
        <f>SUM('01:30'!AR29)</f>
        <v>444</v>
      </c>
      <c r="AS29" s="1326">
        <f>SUM('01:30'!AS29)</f>
        <v>445</v>
      </c>
      <c r="AT29" s="1326">
        <f>SUM('01:30'!AT29)</f>
        <v>446</v>
      </c>
      <c r="AU29" s="1326">
        <f>SUM('01:30'!AU29)</f>
        <v>448</v>
      </c>
      <c r="AV29" s="1326">
        <f>SUM('01:30'!AV29)</f>
        <v>448</v>
      </c>
      <c r="AW29" s="1326">
        <f>SUM('01:30'!AW29)</f>
        <v>449</v>
      </c>
      <c r="AX29" s="1326">
        <f>SUM('01:30'!AX29)</f>
        <v>450</v>
      </c>
      <c r="AY29" s="1326">
        <f>SUM('01:30'!AY29)</f>
        <v>451</v>
      </c>
      <c r="AZ29" s="1326">
        <f>SUM('01:30'!AZ29)</f>
        <v>452</v>
      </c>
      <c r="BA29" s="1326">
        <f>SUM('01:30'!BA29)</f>
        <v>450</v>
      </c>
      <c r="BB29" s="1326">
        <f>SUM('01:30'!BB29)</f>
        <v>449</v>
      </c>
      <c r="BC29" s="1326">
        <f>SUM('01:30'!BC29)</f>
        <v>447</v>
      </c>
      <c r="BD29" s="1326">
        <f>SUM('01:30'!BD29)</f>
        <v>445</v>
      </c>
      <c r="BE29" s="1326">
        <f>SUM('01:30'!BE29)</f>
        <v>447</v>
      </c>
      <c r="BF29" s="1326">
        <f>SUM('01:30'!BF29)</f>
        <v>446</v>
      </c>
      <c r="BG29" s="1326">
        <f>SUM('01:30'!BG29)</f>
        <v>443</v>
      </c>
      <c r="BH29" s="1326">
        <f>SUM('01:30'!BH29)</f>
        <v>445</v>
      </c>
      <c r="BI29" s="1326">
        <f>SUM('01:30'!BI29)</f>
        <v>444</v>
      </c>
      <c r="BJ29" s="1326">
        <f>SUM('01:30'!BJ29)</f>
        <v>445</v>
      </c>
      <c r="BK29" s="1326">
        <f>SUM('01:30'!BK29)</f>
        <v>444</v>
      </c>
      <c r="BL29" s="1326">
        <f>SUM('01:30'!BL29)</f>
        <v>444</v>
      </c>
      <c r="BM29" s="1326">
        <f>SUM('01:30'!BM29)</f>
        <v>445</v>
      </c>
      <c r="BN29" s="1326">
        <f>SUM('01:30'!BN29)</f>
        <v>444</v>
      </c>
      <c r="BO29" s="1326">
        <f>SUM('01:30'!BO29)</f>
        <v>447</v>
      </c>
      <c r="BP29" s="1326">
        <f>SUM('01:30'!BP29)</f>
        <v>445</v>
      </c>
      <c r="BQ29" s="1326">
        <f>SUM('01:30'!BQ29)</f>
        <v>448</v>
      </c>
      <c r="BR29" s="1326">
        <f>SUM('01:30'!BR29)</f>
        <v>449</v>
      </c>
      <c r="BS29" s="1326">
        <f>SUM('01:30'!BS29)</f>
        <v>450</v>
      </c>
      <c r="BT29" s="1326">
        <f>SUM('01:30'!BT29)</f>
        <v>447</v>
      </c>
      <c r="BU29" s="1326">
        <f>SUM('01:30'!BU29)</f>
        <v>449</v>
      </c>
      <c r="BV29" s="1326">
        <f>SUM('01:30'!BV29)</f>
        <v>451</v>
      </c>
      <c r="BW29" s="1326">
        <f>SUM('01:30'!BW29)</f>
        <v>451</v>
      </c>
      <c r="BX29" s="1326">
        <f>SUM('01:30'!BX29)</f>
        <v>451</v>
      </c>
      <c r="BY29" s="1326">
        <f>SUM('01:30'!BY29)</f>
        <v>451</v>
      </c>
      <c r="BZ29" s="1326">
        <f>SUM('01:30'!BZ29)</f>
        <v>437</v>
      </c>
      <c r="CA29" s="1326">
        <f>SUM('01:30'!CA29)</f>
        <v>406</v>
      </c>
      <c r="CB29" s="1326">
        <f>SUM('01:30'!CB29)</f>
        <v>381</v>
      </c>
      <c r="CC29" s="1326">
        <f>SUM('01:30'!CC29)</f>
        <v>356</v>
      </c>
      <c r="CD29" s="1326">
        <f>SUM('01:30'!CD29)</f>
        <v>292</v>
      </c>
      <c r="CE29" s="1326">
        <f>SUM('01:30'!CE29)</f>
        <v>292</v>
      </c>
      <c r="CF29" s="1326">
        <f>SUM('01:30'!CF29)</f>
        <v>292</v>
      </c>
      <c r="CG29" s="1326">
        <f>SUM('01:30'!CG29)</f>
        <v>293</v>
      </c>
      <c r="CH29" s="1326">
        <f>SUM('01:30'!CH29)</f>
        <v>269</v>
      </c>
      <c r="CI29" s="1326">
        <f>SUM('01:30'!CI29)</f>
        <v>245</v>
      </c>
      <c r="CJ29" s="1326">
        <f>SUM('01:30'!CJ29)</f>
        <v>239</v>
      </c>
      <c r="CK29" s="1326">
        <f>SUM('01:30'!CK29)</f>
        <v>213</v>
      </c>
      <c r="CL29" s="1326">
        <f>SUM('01:30'!CL29)</f>
        <v>154</v>
      </c>
      <c r="CM29" s="1326">
        <f>SUM('01:30'!CM29)</f>
        <v>108</v>
      </c>
      <c r="CN29" s="1326">
        <f>SUM('01:30'!CN29)</f>
        <v>75</v>
      </c>
      <c r="CO29" s="1326">
        <f>SUM('01:30'!CO29)</f>
        <v>16</v>
      </c>
      <c r="CP29" s="1326">
        <f>SUM('01:30'!CP29)</f>
        <v>0</v>
      </c>
      <c r="CQ29" s="1326">
        <f>SUM('01:30'!CQ29)</f>
        <v>0</v>
      </c>
      <c r="CR29" s="1326">
        <f>SUM('01:30'!CR29)</f>
        <v>0</v>
      </c>
      <c r="CS29" s="1326">
        <f>SUM('01:30'!CS29)</f>
        <v>0</v>
      </c>
      <c r="CT29" s="1326">
        <f>SUM('01:30'!CT29)</f>
        <v>6941.2999999999993</v>
      </c>
    </row>
    <row r="30" spans="1:98" x14ac:dyDescent="0.25">
      <c r="A30" s="1290" t="s">
        <v>126</v>
      </c>
      <c r="B30" s="1326">
        <f>SUM('01:30'!B30)</f>
        <v>0</v>
      </c>
      <c r="C30" s="1326">
        <f>SUM('01:30'!C30)</f>
        <v>0</v>
      </c>
      <c r="D30" s="1326">
        <f>SUM('01:30'!D30)</f>
        <v>0</v>
      </c>
      <c r="E30" s="1326">
        <f>SUM('01:30'!E30)</f>
        <v>0</v>
      </c>
      <c r="F30" s="1326">
        <f>SUM('01:30'!F30)</f>
        <v>0</v>
      </c>
      <c r="G30" s="1326">
        <f>SUM('01:30'!G30)</f>
        <v>0</v>
      </c>
      <c r="H30" s="1326">
        <f>SUM('01:30'!H30)</f>
        <v>0</v>
      </c>
      <c r="I30" s="1326">
        <f>SUM('01:30'!I30)</f>
        <v>0</v>
      </c>
      <c r="J30" s="1326">
        <f>SUM('01:30'!J30)</f>
        <v>0</v>
      </c>
      <c r="K30" s="1326">
        <f>SUM('01:30'!K30)</f>
        <v>0</v>
      </c>
      <c r="L30" s="1326">
        <f>SUM('01:30'!L30)</f>
        <v>0</v>
      </c>
      <c r="M30" s="1326">
        <f>SUM('01:30'!M30)</f>
        <v>0</v>
      </c>
      <c r="N30" s="1326">
        <f>SUM('01:30'!N30)</f>
        <v>0</v>
      </c>
      <c r="O30" s="1326">
        <f>SUM('01:30'!O30)</f>
        <v>0</v>
      </c>
      <c r="P30" s="1326">
        <f>SUM('01:30'!P30)</f>
        <v>0</v>
      </c>
      <c r="Q30" s="1326">
        <f>SUM('01:30'!Q30)</f>
        <v>0</v>
      </c>
      <c r="R30" s="1326">
        <f>SUM('01:30'!R30)</f>
        <v>0</v>
      </c>
      <c r="S30" s="1326">
        <f>SUM('01:30'!S30)</f>
        <v>0</v>
      </c>
      <c r="T30" s="1326">
        <f>SUM('01:30'!T30)</f>
        <v>0</v>
      </c>
      <c r="U30" s="1326">
        <f>SUM('01:30'!U30)</f>
        <v>0</v>
      </c>
      <c r="V30" s="1326">
        <f>SUM('01:30'!V30)</f>
        <v>0</v>
      </c>
      <c r="W30" s="1326">
        <f>SUM('01:30'!W30)</f>
        <v>0</v>
      </c>
      <c r="X30" s="1326">
        <f>SUM('01:30'!X30)</f>
        <v>0</v>
      </c>
      <c r="Y30" s="1326">
        <f>SUM('01:30'!Y30)</f>
        <v>0</v>
      </c>
      <c r="Z30" s="1326">
        <f>SUM('01:30'!Z30)</f>
        <v>0</v>
      </c>
      <c r="AA30" s="1326">
        <f>SUM('01:30'!AA30)</f>
        <v>0</v>
      </c>
      <c r="AB30" s="1326">
        <f>SUM('01:30'!AB30)</f>
        <v>0</v>
      </c>
      <c r="AC30" s="1326">
        <f>SUM('01:30'!AC30)</f>
        <v>0</v>
      </c>
      <c r="AD30" s="1326">
        <f>SUM('01:30'!AD30)</f>
        <v>0</v>
      </c>
      <c r="AE30" s="1326">
        <f>SUM('01:30'!AE30)</f>
        <v>0</v>
      </c>
      <c r="AF30" s="1326">
        <f>SUM('01:30'!AF30)</f>
        <v>0</v>
      </c>
      <c r="AG30" s="1326">
        <f>SUM('01:30'!AG30)</f>
        <v>0</v>
      </c>
      <c r="AH30" s="1326">
        <f>SUM('01:30'!AH30)</f>
        <v>0</v>
      </c>
      <c r="AI30" s="1326">
        <f>SUM('01:30'!AI30)</f>
        <v>0</v>
      </c>
      <c r="AJ30" s="1326">
        <f>SUM('01:30'!AJ30)</f>
        <v>0</v>
      </c>
      <c r="AK30" s="1326">
        <f>SUM('01:30'!AK30)</f>
        <v>0</v>
      </c>
      <c r="AL30" s="1326">
        <f>SUM('01:30'!AL30)</f>
        <v>0</v>
      </c>
      <c r="AM30" s="1326">
        <f>SUM('01:30'!AM30)</f>
        <v>0</v>
      </c>
      <c r="AN30" s="1326">
        <f>SUM('01:30'!AN30)</f>
        <v>0</v>
      </c>
      <c r="AO30" s="1326">
        <f>SUM('01:30'!AO30)</f>
        <v>0</v>
      </c>
      <c r="AP30" s="1326">
        <f>SUM('01:30'!AP30)</f>
        <v>0</v>
      </c>
      <c r="AQ30" s="1326">
        <f>SUM('01:30'!AQ30)</f>
        <v>0</v>
      </c>
      <c r="AR30" s="1326">
        <f>SUM('01:30'!AR30)</f>
        <v>0</v>
      </c>
      <c r="AS30" s="1326">
        <f>SUM('01:30'!AS30)</f>
        <v>0</v>
      </c>
      <c r="AT30" s="1326">
        <f>SUM('01:30'!AT30)</f>
        <v>0</v>
      </c>
      <c r="AU30" s="1326">
        <f>SUM('01:30'!AU30)</f>
        <v>0</v>
      </c>
      <c r="AV30" s="1326">
        <f>SUM('01:30'!AV30)</f>
        <v>0</v>
      </c>
      <c r="AW30" s="1326">
        <f>SUM('01:30'!AW30)</f>
        <v>0</v>
      </c>
      <c r="AX30" s="1326">
        <f>SUM('01:30'!AX30)</f>
        <v>0</v>
      </c>
      <c r="AY30" s="1326">
        <f>SUM('01:30'!AY30)</f>
        <v>0</v>
      </c>
      <c r="AZ30" s="1326">
        <f>SUM('01:30'!AZ30)</f>
        <v>0</v>
      </c>
      <c r="BA30" s="1326">
        <f>SUM('01:30'!BA30)</f>
        <v>0</v>
      </c>
      <c r="BB30" s="1326">
        <f>SUM('01:30'!BB30)</f>
        <v>0</v>
      </c>
      <c r="BC30" s="1326">
        <f>SUM('01:30'!BC30)</f>
        <v>0</v>
      </c>
      <c r="BD30" s="1326">
        <f>SUM('01:30'!BD30)</f>
        <v>0</v>
      </c>
      <c r="BE30" s="1326">
        <f>SUM('01:30'!BE30)</f>
        <v>0</v>
      </c>
      <c r="BF30" s="1326">
        <f>SUM('01:30'!BF30)</f>
        <v>0</v>
      </c>
      <c r="BG30" s="1326">
        <f>SUM('01:30'!BG30)</f>
        <v>0</v>
      </c>
      <c r="BH30" s="1326">
        <f>SUM('01:30'!BH30)</f>
        <v>0</v>
      </c>
      <c r="BI30" s="1326">
        <f>SUM('01:30'!BI30)</f>
        <v>0</v>
      </c>
      <c r="BJ30" s="1326">
        <f>SUM('01:30'!BJ30)</f>
        <v>0</v>
      </c>
      <c r="BK30" s="1326">
        <f>SUM('01:30'!BK30)</f>
        <v>0</v>
      </c>
      <c r="BL30" s="1326">
        <f>SUM('01:30'!BL30)</f>
        <v>0</v>
      </c>
      <c r="BM30" s="1326">
        <f>SUM('01:30'!BM30)</f>
        <v>0</v>
      </c>
      <c r="BN30" s="1326">
        <f>SUM('01:30'!BN30)</f>
        <v>0</v>
      </c>
      <c r="BO30" s="1326">
        <f>SUM('01:30'!BO30)</f>
        <v>0</v>
      </c>
      <c r="BP30" s="1326">
        <f>SUM('01:30'!BP30)</f>
        <v>0</v>
      </c>
      <c r="BQ30" s="1326">
        <f>SUM('01:30'!BQ30)</f>
        <v>0</v>
      </c>
      <c r="BR30" s="1326">
        <f>SUM('01:30'!BR30)</f>
        <v>0</v>
      </c>
      <c r="BS30" s="1326">
        <f>SUM('01:30'!BS30)</f>
        <v>0</v>
      </c>
      <c r="BT30" s="1326">
        <f>SUM('01:30'!BT30)</f>
        <v>0</v>
      </c>
      <c r="BU30" s="1326">
        <f>SUM('01:30'!BU30)</f>
        <v>0</v>
      </c>
      <c r="BV30" s="1326">
        <f>SUM('01:30'!BV30)</f>
        <v>0</v>
      </c>
      <c r="BW30" s="1326">
        <f>SUM('01:30'!BW30)</f>
        <v>0</v>
      </c>
      <c r="BX30" s="1326">
        <f>SUM('01:30'!BX30)</f>
        <v>0</v>
      </c>
      <c r="BY30" s="1326">
        <f>SUM('01:30'!BY30)</f>
        <v>0</v>
      </c>
      <c r="BZ30" s="1326">
        <f>SUM('01:30'!BZ30)</f>
        <v>0</v>
      </c>
      <c r="CA30" s="1326">
        <f>SUM('01:30'!CA30)</f>
        <v>0</v>
      </c>
      <c r="CB30" s="1326">
        <f>SUM('01:30'!CB30)</f>
        <v>0</v>
      </c>
      <c r="CC30" s="1326">
        <f>SUM('01:30'!CC30)</f>
        <v>0</v>
      </c>
      <c r="CD30" s="1326">
        <f>SUM('01:30'!CD30)</f>
        <v>0</v>
      </c>
      <c r="CE30" s="1326">
        <f>SUM('01:30'!CE30)</f>
        <v>0</v>
      </c>
      <c r="CF30" s="1326">
        <f>SUM('01:30'!CF30)</f>
        <v>0</v>
      </c>
      <c r="CG30" s="1326">
        <f>SUM('01:30'!CG30)</f>
        <v>0</v>
      </c>
      <c r="CH30" s="1326">
        <f>SUM('01:30'!CH30)</f>
        <v>0</v>
      </c>
      <c r="CI30" s="1326">
        <f>SUM('01:30'!CI30)</f>
        <v>0</v>
      </c>
      <c r="CJ30" s="1326">
        <f>SUM('01:30'!CJ30)</f>
        <v>0</v>
      </c>
      <c r="CK30" s="1326">
        <f>SUM('01:30'!CK30)</f>
        <v>0</v>
      </c>
      <c r="CL30" s="1326">
        <f>SUM('01:30'!CL30)</f>
        <v>0</v>
      </c>
      <c r="CM30" s="1326">
        <f>SUM('01:30'!CM30)</f>
        <v>0</v>
      </c>
      <c r="CN30" s="1326">
        <f>SUM('01:30'!CN30)</f>
        <v>0</v>
      </c>
      <c r="CO30" s="1326">
        <f>SUM('01:30'!CO30)</f>
        <v>0</v>
      </c>
      <c r="CP30" s="1326">
        <f>SUM('01:30'!CP30)</f>
        <v>0</v>
      </c>
      <c r="CQ30" s="1326">
        <f>SUM('01:30'!CQ30)</f>
        <v>0</v>
      </c>
      <c r="CR30" s="1326">
        <f>SUM('01:30'!CR30)</f>
        <v>0</v>
      </c>
      <c r="CS30" s="1326">
        <f>SUM('01:30'!CS30)</f>
        <v>0</v>
      </c>
      <c r="CT30" s="1326">
        <f>SUM('01:30'!CT30)</f>
        <v>0</v>
      </c>
    </row>
    <row r="31" spans="1:98" x14ac:dyDescent="0.25">
      <c r="A31" s="1290" t="s">
        <v>127</v>
      </c>
      <c r="B31" s="1326">
        <f>SUM('01:30'!B31)</f>
        <v>0</v>
      </c>
      <c r="C31" s="1326">
        <f>SUM('01:30'!C31)</f>
        <v>0</v>
      </c>
      <c r="D31" s="1326">
        <f>SUM('01:30'!D31)</f>
        <v>0</v>
      </c>
      <c r="E31" s="1326">
        <f>SUM('01:30'!E31)</f>
        <v>0</v>
      </c>
      <c r="F31" s="1326">
        <f>SUM('01:30'!F31)</f>
        <v>0</v>
      </c>
      <c r="G31" s="1326">
        <f>SUM('01:30'!G31)</f>
        <v>0</v>
      </c>
      <c r="H31" s="1326">
        <f>SUM('01:30'!H31)</f>
        <v>0</v>
      </c>
      <c r="I31" s="1326">
        <f>SUM('01:30'!I31)</f>
        <v>0</v>
      </c>
      <c r="J31" s="1326">
        <f>SUM('01:30'!J31)</f>
        <v>0</v>
      </c>
      <c r="K31" s="1326">
        <f>SUM('01:30'!K31)</f>
        <v>0</v>
      </c>
      <c r="L31" s="1326">
        <f>SUM('01:30'!L31)</f>
        <v>0</v>
      </c>
      <c r="M31" s="1326">
        <f>SUM('01:30'!M31)</f>
        <v>0</v>
      </c>
      <c r="N31" s="1326">
        <f>SUM('01:30'!N31)</f>
        <v>0</v>
      </c>
      <c r="O31" s="1326">
        <f>SUM('01:30'!O31)</f>
        <v>0</v>
      </c>
      <c r="P31" s="1326">
        <f>SUM('01:30'!P31)</f>
        <v>0</v>
      </c>
      <c r="Q31" s="1326">
        <f>SUM('01:30'!Q31)</f>
        <v>0</v>
      </c>
      <c r="R31" s="1326">
        <f>SUM('01:30'!R31)</f>
        <v>0</v>
      </c>
      <c r="S31" s="1326">
        <f>SUM('01:30'!S31)</f>
        <v>0</v>
      </c>
      <c r="T31" s="1326">
        <f>SUM('01:30'!T31)</f>
        <v>0</v>
      </c>
      <c r="U31" s="1326">
        <f>SUM('01:30'!U31)</f>
        <v>0</v>
      </c>
      <c r="V31" s="1326">
        <f>SUM('01:30'!V31)</f>
        <v>0</v>
      </c>
      <c r="W31" s="1326">
        <f>SUM('01:30'!W31)</f>
        <v>0</v>
      </c>
      <c r="X31" s="1326">
        <f>SUM('01:30'!X31)</f>
        <v>0</v>
      </c>
      <c r="Y31" s="1326">
        <f>SUM('01:30'!Y31)</f>
        <v>0</v>
      </c>
      <c r="Z31" s="1326">
        <f>SUM('01:30'!Z31)</f>
        <v>0</v>
      </c>
      <c r="AA31" s="1326">
        <f>SUM('01:30'!AA31)</f>
        <v>0</v>
      </c>
      <c r="AB31" s="1326">
        <f>SUM('01:30'!AB31)</f>
        <v>0</v>
      </c>
      <c r="AC31" s="1326">
        <f>SUM('01:30'!AC31)</f>
        <v>0</v>
      </c>
      <c r="AD31" s="1326">
        <f>SUM('01:30'!AD31)</f>
        <v>0</v>
      </c>
      <c r="AE31" s="1326">
        <f>SUM('01:30'!AE31)</f>
        <v>0</v>
      </c>
      <c r="AF31" s="1326">
        <f>SUM('01:30'!AF31)</f>
        <v>0</v>
      </c>
      <c r="AG31" s="1326">
        <f>SUM('01:30'!AG31)</f>
        <v>0</v>
      </c>
      <c r="AH31" s="1326">
        <f>SUM('01:30'!AH31)</f>
        <v>0</v>
      </c>
      <c r="AI31" s="1326">
        <f>SUM('01:30'!AI31)</f>
        <v>0</v>
      </c>
      <c r="AJ31" s="1326">
        <f>SUM('01:30'!AJ31)</f>
        <v>0</v>
      </c>
      <c r="AK31" s="1326">
        <f>SUM('01:30'!AK31)</f>
        <v>0</v>
      </c>
      <c r="AL31" s="1326">
        <f>SUM('01:30'!AL31)</f>
        <v>0</v>
      </c>
      <c r="AM31" s="1326">
        <f>SUM('01:30'!AM31)</f>
        <v>0</v>
      </c>
      <c r="AN31" s="1326">
        <f>SUM('01:30'!AN31)</f>
        <v>0</v>
      </c>
      <c r="AO31" s="1326">
        <f>SUM('01:30'!AO31)</f>
        <v>0</v>
      </c>
      <c r="AP31" s="1326">
        <f>SUM('01:30'!AP31)</f>
        <v>0</v>
      </c>
      <c r="AQ31" s="1326">
        <f>SUM('01:30'!AQ31)</f>
        <v>0</v>
      </c>
      <c r="AR31" s="1326">
        <f>SUM('01:30'!AR31)</f>
        <v>0</v>
      </c>
      <c r="AS31" s="1326">
        <f>SUM('01:30'!AS31)</f>
        <v>0</v>
      </c>
      <c r="AT31" s="1326">
        <f>SUM('01:30'!AT31)</f>
        <v>8</v>
      </c>
      <c r="AU31" s="1326">
        <f>SUM('01:30'!AU31)</f>
        <v>8</v>
      </c>
      <c r="AV31" s="1326">
        <f>SUM('01:30'!AV31)</f>
        <v>8</v>
      </c>
      <c r="AW31" s="1326">
        <f>SUM('01:30'!AW31)</f>
        <v>8</v>
      </c>
      <c r="AX31" s="1326">
        <f>SUM('01:30'!AX31)</f>
        <v>8</v>
      </c>
      <c r="AY31" s="1326">
        <f>SUM('01:30'!AY31)</f>
        <v>8</v>
      </c>
      <c r="AZ31" s="1326">
        <f>SUM('01:30'!AZ31)</f>
        <v>13</v>
      </c>
      <c r="BA31" s="1326">
        <f>SUM('01:30'!BA31)</f>
        <v>5</v>
      </c>
      <c r="BB31" s="1326">
        <f>SUM('01:30'!BB31)</f>
        <v>5</v>
      </c>
      <c r="BC31" s="1326">
        <f>SUM('01:30'!BC31)</f>
        <v>0</v>
      </c>
      <c r="BD31" s="1326">
        <f>SUM('01:30'!BD31)</f>
        <v>0</v>
      </c>
      <c r="BE31" s="1326">
        <f>SUM('01:30'!BE31)</f>
        <v>0</v>
      </c>
      <c r="BF31" s="1326">
        <f>SUM('01:30'!BF31)</f>
        <v>0</v>
      </c>
      <c r="BG31" s="1326">
        <f>SUM('01:30'!BG31)</f>
        <v>0</v>
      </c>
      <c r="BH31" s="1326">
        <f>SUM('01:30'!BH31)</f>
        <v>0</v>
      </c>
      <c r="BI31" s="1326">
        <f>SUM('01:30'!BI31)</f>
        <v>0</v>
      </c>
      <c r="BJ31" s="1326">
        <f>SUM('01:30'!BJ31)</f>
        <v>0</v>
      </c>
      <c r="BK31" s="1326">
        <f>SUM('01:30'!BK31)</f>
        <v>0</v>
      </c>
      <c r="BL31" s="1326">
        <f>SUM('01:30'!BL31)</f>
        <v>0</v>
      </c>
      <c r="BM31" s="1326">
        <f>SUM('01:30'!BM31)</f>
        <v>0</v>
      </c>
      <c r="BN31" s="1326">
        <f>SUM('01:30'!BN31)</f>
        <v>17</v>
      </c>
      <c r="BO31" s="1326">
        <f>SUM('01:30'!BO31)</f>
        <v>0</v>
      </c>
      <c r="BP31" s="1326">
        <f>SUM('01:30'!BP31)</f>
        <v>14</v>
      </c>
      <c r="BQ31" s="1326">
        <f>SUM('01:30'!BQ31)</f>
        <v>0</v>
      </c>
      <c r="BR31" s="1326">
        <f>SUM('01:30'!BR31)</f>
        <v>0</v>
      </c>
      <c r="BS31" s="1326">
        <f>SUM('01:30'!BS31)</f>
        <v>0</v>
      </c>
      <c r="BT31" s="1326">
        <f>SUM('01:30'!BT31)</f>
        <v>0</v>
      </c>
      <c r="BU31" s="1326">
        <f>SUM('01:30'!BU31)</f>
        <v>0</v>
      </c>
      <c r="BV31" s="1326">
        <f>SUM('01:30'!BV31)</f>
        <v>0</v>
      </c>
      <c r="BW31" s="1326">
        <f>SUM('01:30'!BW31)</f>
        <v>0</v>
      </c>
      <c r="BX31" s="1326">
        <f>SUM('01:30'!BX31)</f>
        <v>0</v>
      </c>
      <c r="BY31" s="1326">
        <f>SUM('01:30'!BY31)</f>
        <v>14</v>
      </c>
      <c r="BZ31" s="1326">
        <f>SUM('01:30'!BZ31)</f>
        <v>0</v>
      </c>
      <c r="CA31" s="1326">
        <f>SUM('01:30'!CA31)</f>
        <v>0</v>
      </c>
      <c r="CB31" s="1326">
        <f>SUM('01:30'!CB31)</f>
        <v>0</v>
      </c>
      <c r="CC31" s="1326">
        <f>SUM('01:30'!CC31)</f>
        <v>0</v>
      </c>
      <c r="CD31" s="1326">
        <f>SUM('01:30'!CD31)</f>
        <v>0</v>
      </c>
      <c r="CE31" s="1326">
        <f>SUM('01:30'!CE31)</f>
        <v>0</v>
      </c>
      <c r="CF31" s="1326">
        <f>SUM('01:30'!CF31)</f>
        <v>0</v>
      </c>
      <c r="CG31" s="1326">
        <f>SUM('01:30'!CG31)</f>
        <v>0</v>
      </c>
      <c r="CH31" s="1326">
        <f>SUM('01:30'!CH31)</f>
        <v>0</v>
      </c>
      <c r="CI31" s="1326">
        <f>SUM('01:30'!CI31)</f>
        <v>0</v>
      </c>
      <c r="CJ31" s="1326">
        <f>SUM('01:30'!CJ31)</f>
        <v>0</v>
      </c>
      <c r="CK31" s="1326">
        <f>SUM('01:30'!CK31)</f>
        <v>0</v>
      </c>
      <c r="CL31" s="1326">
        <f>SUM('01:30'!CL31)</f>
        <v>0</v>
      </c>
      <c r="CM31" s="1326">
        <f>SUM('01:30'!CM31)</f>
        <v>0</v>
      </c>
      <c r="CN31" s="1326">
        <f>SUM('01:30'!CN31)</f>
        <v>0</v>
      </c>
      <c r="CO31" s="1326">
        <f>SUM('01:30'!CO31)</f>
        <v>0</v>
      </c>
      <c r="CP31" s="1326">
        <f>SUM('01:30'!CP31)</f>
        <v>0</v>
      </c>
      <c r="CQ31" s="1326">
        <f>SUM('01:30'!CQ31)</f>
        <v>0</v>
      </c>
      <c r="CR31" s="1326">
        <f>SUM('01:30'!CR31)</f>
        <v>0</v>
      </c>
      <c r="CS31" s="1326">
        <f>SUM('01:30'!CS31)</f>
        <v>0</v>
      </c>
      <c r="CT31" s="1326">
        <f>SUM('01:30'!CT31)</f>
        <v>39</v>
      </c>
    </row>
    <row r="32" spans="1:98" ht="18" x14ac:dyDescent="0.25">
      <c r="A32" s="1293" t="s">
        <v>128</v>
      </c>
      <c r="B32" s="1326">
        <f>SUM('01:30'!B32)</f>
        <v>0</v>
      </c>
      <c r="C32" s="1326">
        <f>SUM('01:30'!C32)</f>
        <v>0</v>
      </c>
      <c r="D32" s="1326">
        <f>SUM('01:30'!D32)</f>
        <v>0</v>
      </c>
      <c r="E32" s="1326">
        <f>SUM('01:30'!E32)</f>
        <v>0</v>
      </c>
      <c r="F32" s="1326">
        <f>SUM('01:30'!F32)</f>
        <v>0</v>
      </c>
      <c r="G32" s="1326">
        <f>SUM('01:30'!G32)</f>
        <v>0</v>
      </c>
      <c r="H32" s="1326">
        <f>SUM('01:30'!H32)</f>
        <v>0</v>
      </c>
      <c r="I32" s="1326">
        <f>SUM('01:30'!I32)</f>
        <v>0</v>
      </c>
      <c r="J32" s="1326">
        <f>SUM('01:30'!J32)</f>
        <v>0</v>
      </c>
      <c r="K32" s="1326">
        <f>SUM('01:30'!K32)</f>
        <v>0</v>
      </c>
      <c r="L32" s="1326">
        <f>SUM('01:30'!L32)</f>
        <v>0</v>
      </c>
      <c r="M32" s="1326">
        <f>SUM('01:30'!M32)</f>
        <v>0</v>
      </c>
      <c r="N32" s="1326">
        <f>SUM('01:30'!N32)</f>
        <v>0</v>
      </c>
      <c r="O32" s="1326">
        <f>SUM('01:30'!O32)</f>
        <v>0</v>
      </c>
      <c r="P32" s="1326">
        <f>SUM('01:30'!P32)</f>
        <v>0</v>
      </c>
      <c r="Q32" s="1326">
        <f>SUM('01:30'!Q32)</f>
        <v>0</v>
      </c>
      <c r="R32" s="1326">
        <f>SUM('01:30'!R32)</f>
        <v>0</v>
      </c>
      <c r="S32" s="1326">
        <f>SUM('01:30'!S32)</f>
        <v>0</v>
      </c>
      <c r="T32" s="1326">
        <f>SUM('01:30'!T32)</f>
        <v>0</v>
      </c>
      <c r="U32" s="1326">
        <f>SUM('01:30'!U32)</f>
        <v>0</v>
      </c>
      <c r="V32" s="1326">
        <f>SUM('01:30'!V32)</f>
        <v>0</v>
      </c>
      <c r="W32" s="1326">
        <f>SUM('01:30'!W32)</f>
        <v>0</v>
      </c>
      <c r="X32" s="1326">
        <f>SUM('01:30'!X32)</f>
        <v>0</v>
      </c>
      <c r="Y32" s="1326">
        <f>SUM('01:30'!Y32)</f>
        <v>0</v>
      </c>
      <c r="Z32" s="1326">
        <f>SUM('01:30'!Z32)</f>
        <v>0</v>
      </c>
      <c r="AA32" s="1326">
        <f>SUM('01:30'!AA32)</f>
        <v>0</v>
      </c>
      <c r="AB32" s="1326">
        <f>SUM('01:30'!AB32)</f>
        <v>0</v>
      </c>
      <c r="AC32" s="1326">
        <f>SUM('01:30'!AC32)</f>
        <v>0</v>
      </c>
      <c r="AD32" s="1326">
        <f>SUM('01:30'!AD32)</f>
        <v>0</v>
      </c>
      <c r="AE32" s="1326">
        <f>SUM('01:30'!AE32)</f>
        <v>0</v>
      </c>
      <c r="AF32" s="1326">
        <f>SUM('01:30'!AF32)</f>
        <v>0</v>
      </c>
      <c r="AG32" s="1326">
        <f>SUM('01:30'!AG32)</f>
        <v>0</v>
      </c>
      <c r="AH32" s="1326">
        <f>SUM('01:30'!AH32)</f>
        <v>0</v>
      </c>
      <c r="AI32" s="1326">
        <f>SUM('01:30'!AI32)</f>
        <v>0</v>
      </c>
      <c r="AJ32" s="1326">
        <f>SUM('01:30'!AJ32)</f>
        <v>0</v>
      </c>
      <c r="AK32" s="1326">
        <f>SUM('01:30'!AK32)</f>
        <v>0</v>
      </c>
      <c r="AL32" s="1326">
        <f>SUM('01:30'!AL32)</f>
        <v>0</v>
      </c>
      <c r="AM32" s="1326">
        <f>SUM('01:30'!AM32)</f>
        <v>0</v>
      </c>
      <c r="AN32" s="1326">
        <f>SUM('01:30'!AN32)</f>
        <v>0</v>
      </c>
      <c r="AO32" s="1326">
        <f>SUM('01:30'!AO32)</f>
        <v>0</v>
      </c>
      <c r="AP32" s="1326">
        <f>SUM('01:30'!AP32)</f>
        <v>0</v>
      </c>
      <c r="AQ32" s="1326">
        <f>SUM('01:30'!AQ32)</f>
        <v>0</v>
      </c>
      <c r="AR32" s="1326">
        <f>SUM('01:30'!AR32)</f>
        <v>0</v>
      </c>
      <c r="AS32" s="1326">
        <f>SUM('01:30'!AS32)</f>
        <v>0</v>
      </c>
      <c r="AT32" s="1326">
        <f>SUM('01:30'!AT32)</f>
        <v>0</v>
      </c>
      <c r="AU32" s="1326">
        <f>SUM('01:30'!AU32)</f>
        <v>0</v>
      </c>
      <c r="AV32" s="1326">
        <f>SUM('01:30'!AV32)</f>
        <v>6</v>
      </c>
      <c r="AW32" s="1326">
        <f>SUM('01:30'!AW32)</f>
        <v>13</v>
      </c>
      <c r="AX32" s="1326">
        <f>SUM('01:30'!AX32)</f>
        <v>20</v>
      </c>
      <c r="AY32" s="1326">
        <f>SUM('01:30'!AY32)</f>
        <v>35</v>
      </c>
      <c r="AZ32" s="1326">
        <f>SUM('01:30'!AZ32)</f>
        <v>35</v>
      </c>
      <c r="BA32" s="1326">
        <f>SUM('01:30'!BA32)</f>
        <v>35</v>
      </c>
      <c r="BB32" s="1326">
        <f>SUM('01:30'!BB32)</f>
        <v>35</v>
      </c>
      <c r="BC32" s="1326">
        <f>SUM('01:30'!BC32)</f>
        <v>35</v>
      </c>
      <c r="BD32" s="1326">
        <f>SUM('01:30'!BD32)</f>
        <v>35</v>
      </c>
      <c r="BE32" s="1326">
        <f>SUM('01:30'!BE32)</f>
        <v>35</v>
      </c>
      <c r="BF32" s="1326">
        <f>SUM('01:30'!BF32)</f>
        <v>35</v>
      </c>
      <c r="BG32" s="1326">
        <f>SUM('01:30'!BG32)</f>
        <v>35</v>
      </c>
      <c r="BH32" s="1326">
        <f>SUM('01:30'!BH32)</f>
        <v>35</v>
      </c>
      <c r="BI32" s="1326">
        <f>SUM('01:30'!BI32)</f>
        <v>35</v>
      </c>
      <c r="BJ32" s="1326">
        <f>SUM('01:30'!BJ32)</f>
        <v>35</v>
      </c>
      <c r="BK32" s="1326">
        <f>SUM('01:30'!BK32)</f>
        <v>35</v>
      </c>
      <c r="BL32" s="1326">
        <f>SUM('01:30'!BL32)</f>
        <v>35</v>
      </c>
      <c r="BM32" s="1326">
        <f>SUM('01:30'!BM32)</f>
        <v>35</v>
      </c>
      <c r="BN32" s="1326">
        <f>SUM('01:30'!BN32)</f>
        <v>28</v>
      </c>
      <c r="BO32" s="1326">
        <f>SUM('01:30'!BO32)</f>
        <v>28</v>
      </c>
      <c r="BP32" s="1326">
        <f>SUM('01:30'!BP32)</f>
        <v>6</v>
      </c>
      <c r="BQ32" s="1326">
        <f>SUM('01:30'!BQ32)</f>
        <v>6</v>
      </c>
      <c r="BR32" s="1326">
        <f>SUM('01:30'!BR32)</f>
        <v>6</v>
      </c>
      <c r="BS32" s="1326">
        <f>SUM('01:30'!BS32)</f>
        <v>6</v>
      </c>
      <c r="BT32" s="1326">
        <f>SUM('01:30'!BT32)</f>
        <v>11</v>
      </c>
      <c r="BU32" s="1326">
        <f>SUM('01:30'!BU32)</f>
        <v>42</v>
      </c>
      <c r="BV32" s="1326">
        <f>SUM('01:30'!BV32)</f>
        <v>69</v>
      </c>
      <c r="BW32" s="1326">
        <f>SUM('01:30'!BW32)</f>
        <v>80</v>
      </c>
      <c r="BX32" s="1326">
        <f>SUM('01:30'!BX32)</f>
        <v>235</v>
      </c>
      <c r="BY32" s="1326">
        <f>SUM('01:30'!BY32)</f>
        <v>244</v>
      </c>
      <c r="BZ32" s="1326">
        <f>SUM('01:30'!BZ32)</f>
        <v>205</v>
      </c>
      <c r="CA32" s="1326">
        <f>SUM('01:30'!CA32)</f>
        <v>186</v>
      </c>
      <c r="CB32" s="1326">
        <f>SUM('01:30'!CB32)</f>
        <v>93</v>
      </c>
      <c r="CC32" s="1326">
        <f>SUM('01:30'!CC32)</f>
        <v>93</v>
      </c>
      <c r="CD32" s="1326">
        <f>SUM('01:30'!CD32)</f>
        <v>77</v>
      </c>
      <c r="CE32" s="1326">
        <f>SUM('01:30'!CE32)</f>
        <v>38</v>
      </c>
      <c r="CF32" s="1326">
        <f>SUM('01:30'!CF32)</f>
        <v>38</v>
      </c>
      <c r="CG32" s="1326">
        <f>SUM('01:30'!CG32)</f>
        <v>38</v>
      </c>
      <c r="CH32" s="1326">
        <f>SUM('01:30'!CH32)</f>
        <v>38</v>
      </c>
      <c r="CI32" s="1326">
        <f>SUM('01:30'!CI32)</f>
        <v>38</v>
      </c>
      <c r="CJ32" s="1326">
        <f>SUM('01:30'!CJ32)</f>
        <v>38</v>
      </c>
      <c r="CK32" s="1326">
        <f>SUM('01:30'!CK32)</f>
        <v>38</v>
      </c>
      <c r="CL32" s="1326">
        <f>SUM('01:30'!CL32)</f>
        <v>38</v>
      </c>
      <c r="CM32" s="1326">
        <f>SUM('01:30'!CM32)</f>
        <v>38</v>
      </c>
      <c r="CN32" s="1326">
        <f>SUM('01:30'!CN32)</f>
        <v>38</v>
      </c>
      <c r="CO32" s="1326">
        <f>SUM('01:30'!CO32)</f>
        <v>0</v>
      </c>
      <c r="CP32" s="1326">
        <f>SUM('01:30'!CP32)</f>
        <v>0</v>
      </c>
      <c r="CQ32" s="1326">
        <f>SUM('01:30'!CQ32)</f>
        <v>0</v>
      </c>
      <c r="CR32" s="1326">
        <f>SUM('01:30'!CR32)</f>
        <v>0</v>
      </c>
      <c r="CS32" s="1326">
        <f>SUM('01:30'!CS32)</f>
        <v>0</v>
      </c>
      <c r="CT32" s="1326">
        <f>SUM('01:30'!CT32)</f>
        <v>530.1</v>
      </c>
    </row>
    <row r="33" spans="1:100" x14ac:dyDescent="0.25">
      <c r="A33" s="1293" t="s">
        <v>129</v>
      </c>
      <c r="B33" s="1326">
        <f>SUM('01:30'!B33)</f>
        <v>0</v>
      </c>
      <c r="C33" s="1326">
        <f>SUM('01:30'!C33)</f>
        <v>0</v>
      </c>
      <c r="D33" s="1326">
        <f>SUM('01:30'!D33)</f>
        <v>0</v>
      </c>
      <c r="E33" s="1326">
        <f>SUM('01:30'!E33)</f>
        <v>0</v>
      </c>
      <c r="F33" s="1326">
        <f>SUM('01:30'!F33)</f>
        <v>0</v>
      </c>
      <c r="G33" s="1326">
        <f>SUM('01:30'!G33)</f>
        <v>0</v>
      </c>
      <c r="H33" s="1326">
        <f>SUM('01:30'!H33)</f>
        <v>0</v>
      </c>
      <c r="I33" s="1326">
        <f>SUM('01:30'!I33)</f>
        <v>0</v>
      </c>
      <c r="J33" s="1326">
        <f>SUM('01:30'!J33)</f>
        <v>0</v>
      </c>
      <c r="K33" s="1326">
        <f>SUM('01:30'!K33)</f>
        <v>0</v>
      </c>
      <c r="L33" s="1326">
        <f>SUM('01:30'!L33)</f>
        <v>0</v>
      </c>
      <c r="M33" s="1326">
        <f>SUM('01:30'!M33)</f>
        <v>0</v>
      </c>
      <c r="N33" s="1326">
        <f>SUM('01:30'!N33)</f>
        <v>0</v>
      </c>
      <c r="O33" s="1326">
        <f>SUM('01:30'!O33)</f>
        <v>0</v>
      </c>
      <c r="P33" s="1326">
        <f>SUM('01:30'!P33)</f>
        <v>0</v>
      </c>
      <c r="Q33" s="1326">
        <f>SUM('01:30'!Q33)</f>
        <v>0</v>
      </c>
      <c r="R33" s="1326">
        <f>SUM('01:30'!R33)</f>
        <v>0</v>
      </c>
      <c r="S33" s="1326">
        <f>SUM('01:30'!S33)</f>
        <v>0</v>
      </c>
      <c r="T33" s="1326">
        <f>SUM('01:30'!T33)</f>
        <v>0</v>
      </c>
      <c r="U33" s="1326">
        <f>SUM('01:30'!U33)</f>
        <v>0</v>
      </c>
      <c r="V33" s="1326">
        <f>SUM('01:30'!V33)</f>
        <v>0</v>
      </c>
      <c r="W33" s="1326">
        <f>SUM('01:30'!W33)</f>
        <v>0</v>
      </c>
      <c r="X33" s="1326">
        <f>SUM('01:30'!X33)</f>
        <v>0</v>
      </c>
      <c r="Y33" s="1326">
        <f>SUM('01:30'!Y33)</f>
        <v>0</v>
      </c>
      <c r="Z33" s="1326">
        <f>SUM('01:30'!Z33)</f>
        <v>0</v>
      </c>
      <c r="AA33" s="1326">
        <f>SUM('01:30'!AA33)</f>
        <v>0</v>
      </c>
      <c r="AB33" s="1326">
        <f>SUM('01:30'!AB33)</f>
        <v>0</v>
      </c>
      <c r="AC33" s="1326">
        <f>SUM('01:30'!AC33)</f>
        <v>0</v>
      </c>
      <c r="AD33" s="1326">
        <f>SUM('01:30'!AD33)</f>
        <v>0</v>
      </c>
      <c r="AE33" s="1326">
        <f>SUM('01:30'!AE33)</f>
        <v>0</v>
      </c>
      <c r="AF33" s="1326">
        <f>SUM('01:30'!AF33)</f>
        <v>0</v>
      </c>
      <c r="AG33" s="1326">
        <f>SUM('01:30'!AG33)</f>
        <v>0</v>
      </c>
      <c r="AH33" s="1326">
        <f>SUM('01:30'!AH33)</f>
        <v>0</v>
      </c>
      <c r="AI33" s="1326">
        <f>SUM('01:30'!AI33)</f>
        <v>0</v>
      </c>
      <c r="AJ33" s="1326">
        <f>SUM('01:30'!AJ33)</f>
        <v>0</v>
      </c>
      <c r="AK33" s="1326">
        <f>SUM('01:30'!AK33)</f>
        <v>0</v>
      </c>
      <c r="AL33" s="1326">
        <f>SUM('01:30'!AL33)</f>
        <v>0</v>
      </c>
      <c r="AM33" s="1326">
        <f>SUM('01:30'!AM33)</f>
        <v>0</v>
      </c>
      <c r="AN33" s="1326">
        <f>SUM('01:30'!AN33)</f>
        <v>0</v>
      </c>
      <c r="AO33" s="1326">
        <f>SUM('01:30'!AO33)</f>
        <v>0</v>
      </c>
      <c r="AP33" s="1326">
        <f>SUM('01:30'!AP33)</f>
        <v>0</v>
      </c>
      <c r="AQ33" s="1326">
        <f>SUM('01:30'!AQ33)</f>
        <v>0</v>
      </c>
      <c r="AR33" s="1326">
        <f>SUM('01:30'!AR33)</f>
        <v>0</v>
      </c>
      <c r="AS33" s="1326">
        <f>SUM('01:30'!AS33)</f>
        <v>0</v>
      </c>
      <c r="AT33" s="1326">
        <f>SUM('01:30'!AT33)</f>
        <v>0</v>
      </c>
      <c r="AU33" s="1326">
        <f>SUM('01:30'!AU33)</f>
        <v>0</v>
      </c>
      <c r="AV33" s="1326">
        <f>SUM('01:30'!AV33)</f>
        <v>0</v>
      </c>
      <c r="AW33" s="1326">
        <f>SUM('01:30'!AW33)</f>
        <v>0</v>
      </c>
      <c r="AX33" s="1326">
        <f>SUM('01:30'!AX33)</f>
        <v>0</v>
      </c>
      <c r="AY33" s="1326">
        <f>SUM('01:30'!AY33)</f>
        <v>0</v>
      </c>
      <c r="AZ33" s="1326">
        <f>SUM('01:30'!AZ33)</f>
        <v>0</v>
      </c>
      <c r="BA33" s="1326">
        <f>SUM('01:30'!BA33)</f>
        <v>0</v>
      </c>
      <c r="BB33" s="1326">
        <f>SUM('01:30'!BB33)</f>
        <v>0</v>
      </c>
      <c r="BC33" s="1326">
        <f>SUM('01:30'!BC33)</f>
        <v>0</v>
      </c>
      <c r="BD33" s="1326">
        <f>SUM('01:30'!BD33)</f>
        <v>0</v>
      </c>
      <c r="BE33" s="1326">
        <f>SUM('01:30'!BE33)</f>
        <v>0</v>
      </c>
      <c r="BF33" s="1326">
        <f>SUM('01:30'!BF33)</f>
        <v>0</v>
      </c>
      <c r="BG33" s="1326">
        <f>SUM('01:30'!BG33)</f>
        <v>0</v>
      </c>
      <c r="BH33" s="1326">
        <f>SUM('01:30'!BH33)</f>
        <v>0</v>
      </c>
      <c r="BI33" s="1326">
        <f>SUM('01:30'!BI33)</f>
        <v>0</v>
      </c>
      <c r="BJ33" s="1326">
        <f>SUM('01:30'!BJ33)</f>
        <v>0</v>
      </c>
      <c r="BK33" s="1326">
        <f>SUM('01:30'!BK33)</f>
        <v>0</v>
      </c>
      <c r="BL33" s="1326">
        <f>SUM('01:30'!BL33)</f>
        <v>0</v>
      </c>
      <c r="BM33" s="1326">
        <f>SUM('01:30'!BM33)</f>
        <v>0</v>
      </c>
      <c r="BN33" s="1326">
        <f>SUM('01:30'!BN33)</f>
        <v>0</v>
      </c>
      <c r="BO33" s="1326">
        <f>SUM('01:30'!BO33)</f>
        <v>0</v>
      </c>
      <c r="BP33" s="1326">
        <f>SUM('01:30'!BP33)</f>
        <v>0</v>
      </c>
      <c r="BQ33" s="1326">
        <f>SUM('01:30'!BQ33)</f>
        <v>0</v>
      </c>
      <c r="BR33" s="1326">
        <f>SUM('01:30'!BR33)</f>
        <v>0</v>
      </c>
      <c r="BS33" s="1326">
        <f>SUM('01:30'!BS33)</f>
        <v>0</v>
      </c>
      <c r="BT33" s="1326">
        <f>SUM('01:30'!BT33)</f>
        <v>0</v>
      </c>
      <c r="BU33" s="1326">
        <f>SUM('01:30'!BU33)</f>
        <v>0</v>
      </c>
      <c r="BV33" s="1326">
        <f>SUM('01:30'!BV33)</f>
        <v>0</v>
      </c>
      <c r="BW33" s="1326">
        <f>SUM('01:30'!BW33)</f>
        <v>0</v>
      </c>
      <c r="BX33" s="1326">
        <f>SUM('01:30'!BX33)</f>
        <v>0</v>
      </c>
      <c r="BY33" s="1326">
        <f>SUM('01:30'!BY33)</f>
        <v>0</v>
      </c>
      <c r="BZ33" s="1326">
        <f>SUM('01:30'!BZ33)</f>
        <v>0</v>
      </c>
      <c r="CA33" s="1326">
        <f>SUM('01:30'!CA33)</f>
        <v>0</v>
      </c>
      <c r="CB33" s="1326">
        <f>SUM('01:30'!CB33)</f>
        <v>0</v>
      </c>
      <c r="CC33" s="1326">
        <f>SUM('01:30'!CC33)</f>
        <v>0</v>
      </c>
      <c r="CD33" s="1326">
        <f>SUM('01:30'!CD33)</f>
        <v>0</v>
      </c>
      <c r="CE33" s="1326">
        <f>SUM('01:30'!CE33)</f>
        <v>0</v>
      </c>
      <c r="CF33" s="1326">
        <f>SUM('01:30'!CF33)</f>
        <v>0</v>
      </c>
      <c r="CG33" s="1326">
        <f>SUM('01:30'!CG33)</f>
        <v>0</v>
      </c>
      <c r="CH33" s="1326">
        <f>SUM('01:30'!CH33)</f>
        <v>0</v>
      </c>
      <c r="CI33" s="1326">
        <f>SUM('01:30'!CI33)</f>
        <v>0</v>
      </c>
      <c r="CJ33" s="1326">
        <f>SUM('01:30'!CJ33)</f>
        <v>0</v>
      </c>
      <c r="CK33" s="1326">
        <f>SUM('01:30'!CK33)</f>
        <v>0</v>
      </c>
      <c r="CL33" s="1326">
        <f>SUM('01:30'!CL33)</f>
        <v>0</v>
      </c>
      <c r="CM33" s="1326">
        <f>SUM('01:30'!CM33)</f>
        <v>0</v>
      </c>
      <c r="CN33" s="1326">
        <f>SUM('01:30'!CN33)</f>
        <v>0</v>
      </c>
      <c r="CO33" s="1326">
        <f>SUM('01:30'!CO33)</f>
        <v>0</v>
      </c>
      <c r="CP33" s="1326">
        <f>SUM('01:30'!CP33)</f>
        <v>0</v>
      </c>
      <c r="CQ33" s="1326">
        <f>SUM('01:30'!CQ33)</f>
        <v>0</v>
      </c>
      <c r="CR33" s="1326">
        <f>SUM('01:30'!CR33)</f>
        <v>0</v>
      </c>
      <c r="CS33" s="1326">
        <f>SUM('01:30'!CS33)</f>
        <v>0</v>
      </c>
      <c r="CT33" s="1326">
        <f>SUM('01:30'!CT33)</f>
        <v>0</v>
      </c>
    </row>
    <row r="34" spans="1:100" x14ac:dyDescent="0.25">
      <c r="A34" s="1293" t="s">
        <v>130</v>
      </c>
      <c r="B34" s="1326">
        <f>SUM('01:30'!B34)</f>
        <v>0</v>
      </c>
      <c r="C34" s="1326">
        <f>SUM('01:30'!C34)</f>
        <v>0</v>
      </c>
      <c r="D34" s="1326">
        <f>SUM('01:30'!D34)</f>
        <v>0</v>
      </c>
      <c r="E34" s="1326">
        <f>SUM('01:30'!E34)</f>
        <v>0</v>
      </c>
      <c r="F34" s="1326">
        <f>SUM('01:30'!F34)</f>
        <v>0</v>
      </c>
      <c r="G34" s="1326">
        <f>SUM('01:30'!G34)</f>
        <v>0</v>
      </c>
      <c r="H34" s="1326">
        <f>SUM('01:30'!H34)</f>
        <v>0</v>
      </c>
      <c r="I34" s="1326">
        <f>SUM('01:30'!I34)</f>
        <v>0</v>
      </c>
      <c r="J34" s="1326">
        <f>SUM('01:30'!J34)</f>
        <v>0</v>
      </c>
      <c r="K34" s="1326">
        <f>SUM('01:30'!K34)</f>
        <v>0</v>
      </c>
      <c r="L34" s="1326">
        <f>SUM('01:30'!L34)</f>
        <v>0</v>
      </c>
      <c r="M34" s="1326">
        <f>SUM('01:30'!M34)</f>
        <v>0</v>
      </c>
      <c r="N34" s="1326">
        <f>SUM('01:30'!N34)</f>
        <v>0</v>
      </c>
      <c r="O34" s="1326">
        <f>SUM('01:30'!O34)</f>
        <v>0</v>
      </c>
      <c r="P34" s="1326">
        <f>SUM('01:30'!P34)</f>
        <v>0</v>
      </c>
      <c r="Q34" s="1326">
        <f>SUM('01:30'!Q34)</f>
        <v>0</v>
      </c>
      <c r="R34" s="1326">
        <f>SUM('01:30'!R34)</f>
        <v>0</v>
      </c>
      <c r="S34" s="1326">
        <f>SUM('01:30'!S34)</f>
        <v>0</v>
      </c>
      <c r="T34" s="1326">
        <f>SUM('01:30'!T34)</f>
        <v>0</v>
      </c>
      <c r="U34" s="1326">
        <f>SUM('01:30'!U34)</f>
        <v>0</v>
      </c>
      <c r="V34" s="1326">
        <f>SUM('01:30'!V34)</f>
        <v>0</v>
      </c>
      <c r="W34" s="1326">
        <f>SUM('01:30'!W34)</f>
        <v>0</v>
      </c>
      <c r="X34" s="1326">
        <f>SUM('01:30'!X34)</f>
        <v>0</v>
      </c>
      <c r="Y34" s="1326">
        <f>SUM('01:30'!Y34)</f>
        <v>0</v>
      </c>
      <c r="Z34" s="1326">
        <f>SUM('01:30'!Z34)</f>
        <v>0</v>
      </c>
      <c r="AA34" s="1326">
        <f>SUM('01:30'!AA34)</f>
        <v>0</v>
      </c>
      <c r="AB34" s="1326">
        <f>SUM('01:30'!AB34)</f>
        <v>0</v>
      </c>
      <c r="AC34" s="1326">
        <f>SUM('01:30'!AC34)</f>
        <v>0</v>
      </c>
      <c r="AD34" s="1326">
        <f>SUM('01:30'!AD34)</f>
        <v>0</v>
      </c>
      <c r="AE34" s="1326">
        <f>SUM('01:30'!AE34)</f>
        <v>0</v>
      </c>
      <c r="AF34" s="1326">
        <f>SUM('01:30'!AF34)</f>
        <v>0</v>
      </c>
      <c r="AG34" s="1326">
        <f>SUM('01:30'!AG34)</f>
        <v>0</v>
      </c>
      <c r="AH34" s="1326">
        <f>SUM('01:30'!AH34)</f>
        <v>0</v>
      </c>
      <c r="AI34" s="1326">
        <f>SUM('01:30'!AI34)</f>
        <v>0</v>
      </c>
      <c r="AJ34" s="1326">
        <f>SUM('01:30'!AJ34)</f>
        <v>0</v>
      </c>
      <c r="AK34" s="1326">
        <f>SUM('01:30'!AK34)</f>
        <v>0</v>
      </c>
      <c r="AL34" s="1326">
        <f>SUM('01:30'!AL34)</f>
        <v>0</v>
      </c>
      <c r="AM34" s="1326">
        <f>SUM('01:30'!AM34)</f>
        <v>0</v>
      </c>
      <c r="AN34" s="1326">
        <f>SUM('01:30'!AN34)</f>
        <v>0</v>
      </c>
      <c r="AO34" s="1326">
        <f>SUM('01:30'!AO34)</f>
        <v>0</v>
      </c>
      <c r="AP34" s="1326">
        <f>SUM('01:30'!AP34)</f>
        <v>0</v>
      </c>
      <c r="AQ34" s="1326">
        <f>SUM('01:30'!AQ34)</f>
        <v>0</v>
      </c>
      <c r="AR34" s="1326">
        <f>SUM('01:30'!AR34)</f>
        <v>0</v>
      </c>
      <c r="AS34" s="1326">
        <f>SUM('01:30'!AS34)</f>
        <v>12</v>
      </c>
      <c r="AT34" s="1326">
        <f>SUM('01:30'!AT34)</f>
        <v>23</v>
      </c>
      <c r="AU34" s="1326">
        <f>SUM('01:30'!AU34)</f>
        <v>23</v>
      </c>
      <c r="AV34" s="1326">
        <f>SUM('01:30'!AV34)</f>
        <v>23</v>
      </c>
      <c r="AW34" s="1326">
        <f>SUM('01:30'!AW34)</f>
        <v>22</v>
      </c>
      <c r="AX34" s="1326">
        <f>SUM('01:30'!AX34)</f>
        <v>22</v>
      </c>
      <c r="AY34" s="1326">
        <f>SUM('01:30'!AY34)</f>
        <v>23</v>
      </c>
      <c r="AZ34" s="1326">
        <f>SUM('01:30'!AZ34)</f>
        <v>23</v>
      </c>
      <c r="BA34" s="1326">
        <f>SUM('01:30'!BA34)</f>
        <v>21</v>
      </c>
      <c r="BB34" s="1326">
        <f>SUM('01:30'!BB34)</f>
        <v>22</v>
      </c>
      <c r="BC34" s="1326">
        <f>SUM('01:30'!BC34)</f>
        <v>23</v>
      </c>
      <c r="BD34" s="1326">
        <f>SUM('01:30'!BD34)</f>
        <v>24</v>
      </c>
      <c r="BE34" s="1326">
        <f>SUM('01:30'!BE34)</f>
        <v>23</v>
      </c>
      <c r="BF34" s="1326">
        <f>SUM('01:30'!BF34)</f>
        <v>24</v>
      </c>
      <c r="BG34" s="1326">
        <f>SUM('01:30'!BG34)</f>
        <v>24</v>
      </c>
      <c r="BH34" s="1326">
        <f>SUM('01:30'!BH34)</f>
        <v>23</v>
      </c>
      <c r="BI34" s="1326">
        <f>SUM('01:30'!BI34)</f>
        <v>23</v>
      </c>
      <c r="BJ34" s="1326">
        <f>SUM('01:30'!BJ34)</f>
        <v>23</v>
      </c>
      <c r="BK34" s="1326">
        <f>SUM('01:30'!BK34)</f>
        <v>24</v>
      </c>
      <c r="BL34" s="1326">
        <f>SUM('01:30'!BL34)</f>
        <v>24</v>
      </c>
      <c r="BM34" s="1326">
        <f>SUM('01:30'!BM34)</f>
        <v>24</v>
      </c>
      <c r="BN34" s="1326">
        <f>SUM('01:30'!BN34)</f>
        <v>25</v>
      </c>
      <c r="BO34" s="1326">
        <f>SUM('01:30'!BO34)</f>
        <v>24</v>
      </c>
      <c r="BP34" s="1326">
        <f>SUM('01:30'!BP34)</f>
        <v>24</v>
      </c>
      <c r="BQ34" s="1326">
        <f>SUM('01:30'!BQ34)</f>
        <v>24</v>
      </c>
      <c r="BR34" s="1326">
        <f>SUM('01:30'!BR34)</f>
        <v>24</v>
      </c>
      <c r="BS34" s="1326">
        <f>SUM('01:30'!BS34)</f>
        <v>37</v>
      </c>
      <c r="BT34" s="1326">
        <f>SUM('01:30'!BT34)</f>
        <v>48</v>
      </c>
      <c r="BU34" s="1326">
        <f>SUM('01:30'!BU34)</f>
        <v>49</v>
      </c>
      <c r="BV34" s="1326">
        <f>SUM('01:30'!BV34)</f>
        <v>102</v>
      </c>
      <c r="BW34" s="1326">
        <f>SUM('01:30'!BW34)</f>
        <v>248</v>
      </c>
      <c r="BX34" s="1326">
        <f>SUM('01:30'!BX34)</f>
        <v>401</v>
      </c>
      <c r="BY34" s="1326">
        <f>SUM('01:30'!BY34)</f>
        <v>406</v>
      </c>
      <c r="BZ34" s="1326">
        <f>SUM('01:30'!BZ34)</f>
        <v>305</v>
      </c>
      <c r="CA34" s="1326">
        <f>SUM('01:30'!CA34)</f>
        <v>291</v>
      </c>
      <c r="CB34" s="1326">
        <f>SUM('01:30'!CB34)</f>
        <v>166</v>
      </c>
      <c r="CC34" s="1326">
        <f>SUM('01:30'!CC34)</f>
        <v>96</v>
      </c>
      <c r="CD34" s="1326">
        <f>SUM('01:30'!CD34)</f>
        <v>74</v>
      </c>
      <c r="CE34" s="1326">
        <f>SUM('01:30'!CE34)</f>
        <v>48</v>
      </c>
      <c r="CF34" s="1326">
        <f>SUM('01:30'!CF34)</f>
        <v>48</v>
      </c>
      <c r="CG34" s="1326">
        <f>SUM('01:30'!CG34)</f>
        <v>49</v>
      </c>
      <c r="CH34" s="1326">
        <f>SUM('01:30'!CH34)</f>
        <v>25</v>
      </c>
      <c r="CI34" s="1326">
        <f>SUM('01:30'!CI34)</f>
        <v>49</v>
      </c>
      <c r="CJ34" s="1326">
        <f>SUM('01:30'!CJ34)</f>
        <v>49</v>
      </c>
      <c r="CK34" s="1326">
        <f>SUM('01:30'!CK34)</f>
        <v>49</v>
      </c>
      <c r="CL34" s="1326">
        <f>SUM('01:30'!CL34)</f>
        <v>50</v>
      </c>
      <c r="CM34" s="1326">
        <f>SUM('01:30'!CM34)</f>
        <v>24</v>
      </c>
      <c r="CN34" s="1326">
        <f>SUM('01:30'!CN34)</f>
        <v>24</v>
      </c>
      <c r="CO34" s="1326">
        <f>SUM('01:30'!CO34)</f>
        <v>0</v>
      </c>
      <c r="CP34" s="1326">
        <f>SUM('01:30'!CP34)</f>
        <v>0</v>
      </c>
      <c r="CQ34" s="1326">
        <f>SUM('01:30'!CQ34)</f>
        <v>0</v>
      </c>
      <c r="CR34" s="1326">
        <f>SUM('01:30'!CR34)</f>
        <v>0</v>
      </c>
      <c r="CS34" s="1326">
        <f>SUM('01:30'!CS34)</f>
        <v>0</v>
      </c>
      <c r="CT34" s="1326">
        <f>SUM('01:30'!CT34)</f>
        <v>749.30000000000007</v>
      </c>
    </row>
    <row r="35" spans="1:100" x14ac:dyDescent="0.25">
      <c r="A35" s="1293" t="s">
        <v>131</v>
      </c>
      <c r="B35" s="1326">
        <f>SUM('01:30'!B35)</f>
        <v>0</v>
      </c>
      <c r="C35" s="1326">
        <f>SUM('01:30'!C35)</f>
        <v>0</v>
      </c>
      <c r="D35" s="1326">
        <f>SUM('01:30'!D35)</f>
        <v>0</v>
      </c>
      <c r="E35" s="1326">
        <f>SUM('01:30'!E35)</f>
        <v>0</v>
      </c>
      <c r="F35" s="1326">
        <f>SUM('01:30'!F35)</f>
        <v>0</v>
      </c>
      <c r="G35" s="1326">
        <f>SUM('01:30'!G35)</f>
        <v>0</v>
      </c>
      <c r="H35" s="1326">
        <f>SUM('01:30'!H35)</f>
        <v>0</v>
      </c>
      <c r="I35" s="1326">
        <f>SUM('01:30'!I35)</f>
        <v>0</v>
      </c>
      <c r="J35" s="1326">
        <f>SUM('01:30'!J35)</f>
        <v>0</v>
      </c>
      <c r="K35" s="1326">
        <f>SUM('01:30'!K35)</f>
        <v>0</v>
      </c>
      <c r="L35" s="1326">
        <f>SUM('01:30'!L35)</f>
        <v>0</v>
      </c>
      <c r="M35" s="1326">
        <f>SUM('01:30'!M35)</f>
        <v>0</v>
      </c>
      <c r="N35" s="1326">
        <f>SUM('01:30'!N35)</f>
        <v>0</v>
      </c>
      <c r="O35" s="1326">
        <f>SUM('01:30'!O35)</f>
        <v>0</v>
      </c>
      <c r="P35" s="1326">
        <f>SUM('01:30'!P35)</f>
        <v>0</v>
      </c>
      <c r="Q35" s="1326">
        <f>SUM('01:30'!Q35)</f>
        <v>0</v>
      </c>
      <c r="R35" s="1326">
        <f>SUM('01:30'!R35)</f>
        <v>0</v>
      </c>
      <c r="S35" s="1326">
        <f>SUM('01:30'!S35)</f>
        <v>0</v>
      </c>
      <c r="T35" s="1326">
        <f>SUM('01:30'!T35)</f>
        <v>0</v>
      </c>
      <c r="U35" s="1326">
        <f>SUM('01:30'!U35)</f>
        <v>0</v>
      </c>
      <c r="V35" s="1326">
        <f>SUM('01:30'!V35)</f>
        <v>0</v>
      </c>
      <c r="W35" s="1326">
        <f>SUM('01:30'!W35)</f>
        <v>0</v>
      </c>
      <c r="X35" s="1326">
        <f>SUM('01:30'!X35)</f>
        <v>0</v>
      </c>
      <c r="Y35" s="1326">
        <f>SUM('01:30'!Y35)</f>
        <v>0</v>
      </c>
      <c r="Z35" s="1326">
        <f>SUM('01:30'!Z35)</f>
        <v>0</v>
      </c>
      <c r="AA35" s="1326">
        <f>SUM('01:30'!AA35)</f>
        <v>0</v>
      </c>
      <c r="AB35" s="1326">
        <f>SUM('01:30'!AB35)</f>
        <v>0</v>
      </c>
      <c r="AC35" s="1326">
        <f>SUM('01:30'!AC35)</f>
        <v>0</v>
      </c>
      <c r="AD35" s="1326">
        <f>SUM('01:30'!AD35)</f>
        <v>0</v>
      </c>
      <c r="AE35" s="1326">
        <f>SUM('01:30'!AE35)</f>
        <v>0</v>
      </c>
      <c r="AF35" s="1326">
        <f>SUM('01:30'!AF35)</f>
        <v>0</v>
      </c>
      <c r="AG35" s="1326">
        <f>SUM('01:30'!AG35)</f>
        <v>0</v>
      </c>
      <c r="AH35" s="1326">
        <f>SUM('01:30'!AH35)</f>
        <v>10</v>
      </c>
      <c r="AI35" s="1326">
        <f>SUM('01:30'!AI35)</f>
        <v>10</v>
      </c>
      <c r="AJ35" s="1326">
        <f>SUM('01:30'!AJ35)</f>
        <v>10</v>
      </c>
      <c r="AK35" s="1326">
        <f>SUM('01:30'!AK35)</f>
        <v>10</v>
      </c>
      <c r="AL35" s="1326">
        <f>SUM('01:30'!AL35)</f>
        <v>10</v>
      </c>
      <c r="AM35" s="1326">
        <f>SUM('01:30'!AM35)</f>
        <v>10</v>
      </c>
      <c r="AN35" s="1326">
        <f>SUM('01:30'!AN35)</f>
        <v>10</v>
      </c>
      <c r="AO35" s="1326">
        <f>SUM('01:30'!AO35)</f>
        <v>10</v>
      </c>
      <c r="AP35" s="1326">
        <f>SUM('01:30'!AP35)</f>
        <v>10</v>
      </c>
      <c r="AQ35" s="1326">
        <f>SUM('01:30'!AQ35)</f>
        <v>10</v>
      </c>
      <c r="AR35" s="1326">
        <f>SUM('01:30'!AR35)</f>
        <v>10</v>
      </c>
      <c r="AS35" s="1326">
        <f>SUM('01:30'!AS35)</f>
        <v>10</v>
      </c>
      <c r="AT35" s="1326">
        <f>SUM('01:30'!AT35)</f>
        <v>10</v>
      </c>
      <c r="AU35" s="1326">
        <f>SUM('01:30'!AU35)</f>
        <v>20</v>
      </c>
      <c r="AV35" s="1326">
        <f>SUM('01:30'!AV35)</f>
        <v>20</v>
      </c>
      <c r="AW35" s="1326">
        <f>SUM('01:30'!AW35)</f>
        <v>20</v>
      </c>
      <c r="AX35" s="1326">
        <f>SUM('01:30'!AX35)</f>
        <v>21</v>
      </c>
      <c r="AY35" s="1326">
        <f>SUM('01:30'!AY35)</f>
        <v>20</v>
      </c>
      <c r="AZ35" s="1326">
        <f>SUM('01:30'!AZ35)</f>
        <v>20</v>
      </c>
      <c r="BA35" s="1326">
        <f>SUM('01:30'!BA35)</f>
        <v>20</v>
      </c>
      <c r="BB35" s="1326">
        <f>SUM('01:30'!BB35)</f>
        <v>20</v>
      </c>
      <c r="BC35" s="1326">
        <f>SUM('01:30'!BC35)</f>
        <v>20</v>
      </c>
      <c r="BD35" s="1326">
        <f>SUM('01:30'!BD35)</f>
        <v>20</v>
      </c>
      <c r="BE35" s="1326">
        <f>SUM('01:30'!BE35)</f>
        <v>20</v>
      </c>
      <c r="BF35" s="1326">
        <f>SUM('01:30'!BF35)</f>
        <v>20</v>
      </c>
      <c r="BG35" s="1326">
        <f>SUM('01:30'!BG35)</f>
        <v>20</v>
      </c>
      <c r="BH35" s="1326">
        <f>SUM('01:30'!BH35)</f>
        <v>20</v>
      </c>
      <c r="BI35" s="1326">
        <f>SUM('01:30'!BI35)</f>
        <v>20</v>
      </c>
      <c r="BJ35" s="1326">
        <f>SUM('01:30'!BJ35)</f>
        <v>20</v>
      </c>
      <c r="BK35" s="1326">
        <f>SUM('01:30'!BK35)</f>
        <v>19</v>
      </c>
      <c r="BL35" s="1326">
        <f>SUM('01:30'!BL35)</f>
        <v>20</v>
      </c>
      <c r="BM35" s="1326">
        <f>SUM('01:30'!BM35)</f>
        <v>20</v>
      </c>
      <c r="BN35" s="1326">
        <f>SUM('01:30'!BN35)</f>
        <v>20</v>
      </c>
      <c r="BO35" s="1326">
        <f>SUM('01:30'!BO35)</f>
        <v>20</v>
      </c>
      <c r="BP35" s="1326">
        <f>SUM('01:30'!BP35)</f>
        <v>20</v>
      </c>
      <c r="BQ35" s="1326">
        <f>SUM('01:30'!BQ35)</f>
        <v>20</v>
      </c>
      <c r="BR35" s="1326">
        <f>SUM('01:30'!BR35)</f>
        <v>20</v>
      </c>
      <c r="BS35" s="1326">
        <f>SUM('01:30'!BS35)</f>
        <v>20</v>
      </c>
      <c r="BT35" s="1326">
        <f>SUM('01:30'!BT35)</f>
        <v>20</v>
      </c>
      <c r="BU35" s="1326">
        <f>SUM('01:30'!BU35)</f>
        <v>20</v>
      </c>
      <c r="BV35" s="1326">
        <f>SUM('01:30'!BV35)</f>
        <v>20</v>
      </c>
      <c r="BW35" s="1326">
        <f>SUM('01:30'!BW35)</f>
        <v>60</v>
      </c>
      <c r="BX35" s="1326">
        <f>SUM('01:30'!BX35)</f>
        <v>110</v>
      </c>
      <c r="BY35" s="1326">
        <f>SUM('01:30'!BY35)</f>
        <v>120</v>
      </c>
      <c r="BZ35" s="1326">
        <f>SUM('01:30'!BZ35)</f>
        <v>110</v>
      </c>
      <c r="CA35" s="1326">
        <f>SUM('01:30'!CA35)</f>
        <v>80</v>
      </c>
      <c r="CB35" s="1326">
        <f>SUM('01:30'!CB35)</f>
        <v>60</v>
      </c>
      <c r="CC35" s="1326">
        <f>SUM('01:30'!CC35)</f>
        <v>50</v>
      </c>
      <c r="CD35" s="1326">
        <f>SUM('01:30'!CD35)</f>
        <v>31</v>
      </c>
      <c r="CE35" s="1326">
        <f>SUM('01:30'!CE35)</f>
        <v>30</v>
      </c>
      <c r="CF35" s="1326">
        <f>SUM('01:30'!CF35)</f>
        <v>30</v>
      </c>
      <c r="CG35" s="1326">
        <f>SUM('01:30'!CG35)</f>
        <v>30</v>
      </c>
      <c r="CH35" s="1326">
        <f>SUM('01:30'!CH35)</f>
        <v>20</v>
      </c>
      <c r="CI35" s="1326">
        <f>SUM('01:30'!CI35)</f>
        <v>20</v>
      </c>
      <c r="CJ35" s="1326">
        <f>SUM('01:30'!CJ35)</f>
        <v>20</v>
      </c>
      <c r="CK35" s="1326">
        <f>SUM('01:30'!CK35)</f>
        <v>20</v>
      </c>
      <c r="CL35" s="1326">
        <f>SUM('01:30'!CL35)</f>
        <v>20</v>
      </c>
      <c r="CM35" s="1326">
        <f>SUM('01:30'!CM35)</f>
        <v>10</v>
      </c>
      <c r="CN35" s="1326">
        <f>SUM('01:30'!CN35)</f>
        <v>10</v>
      </c>
      <c r="CO35" s="1326">
        <f>SUM('01:30'!CO35)</f>
        <v>10</v>
      </c>
      <c r="CP35" s="1326">
        <f>SUM('01:30'!CP35)</f>
        <v>10</v>
      </c>
      <c r="CQ35" s="1326">
        <f>SUM('01:30'!CQ35)</f>
        <v>0</v>
      </c>
      <c r="CR35" s="1326">
        <f>SUM('01:30'!CR35)</f>
        <v>0</v>
      </c>
      <c r="CS35" s="1326">
        <f>SUM('01:30'!CS35)</f>
        <v>0</v>
      </c>
      <c r="CT35" s="1326">
        <f>SUM('01:30'!CT35)</f>
        <v>367.3</v>
      </c>
    </row>
    <row r="36" spans="1:100" ht="16.5" x14ac:dyDescent="0.25">
      <c r="A36" s="1293" t="s">
        <v>132</v>
      </c>
      <c r="B36" s="1326">
        <f>SUM('01:30'!B36)</f>
        <v>0</v>
      </c>
      <c r="C36" s="1326">
        <f>SUM('01:30'!C36)</f>
        <v>0</v>
      </c>
      <c r="D36" s="1326">
        <f>SUM('01:30'!D36)</f>
        <v>0</v>
      </c>
      <c r="E36" s="1326">
        <f>SUM('01:30'!E36)</f>
        <v>0</v>
      </c>
      <c r="F36" s="1326">
        <f>SUM('01:30'!F36)</f>
        <v>0</v>
      </c>
      <c r="G36" s="1326">
        <f>SUM('01:30'!G36)</f>
        <v>0</v>
      </c>
      <c r="H36" s="1326">
        <f>SUM('01:30'!H36)</f>
        <v>0</v>
      </c>
      <c r="I36" s="1326">
        <f>SUM('01:30'!I36)</f>
        <v>0</v>
      </c>
      <c r="J36" s="1326">
        <f>SUM('01:30'!J36)</f>
        <v>0</v>
      </c>
      <c r="K36" s="1326">
        <f>SUM('01:30'!K36)</f>
        <v>0</v>
      </c>
      <c r="L36" s="1326">
        <f>SUM('01:30'!L36)</f>
        <v>0</v>
      </c>
      <c r="M36" s="1326">
        <f>SUM('01:30'!M36)</f>
        <v>0</v>
      </c>
      <c r="N36" s="1326">
        <f>SUM('01:30'!N36)</f>
        <v>0</v>
      </c>
      <c r="O36" s="1326">
        <f>SUM('01:30'!O36)</f>
        <v>0</v>
      </c>
      <c r="P36" s="1326">
        <f>SUM('01:30'!P36)</f>
        <v>0</v>
      </c>
      <c r="Q36" s="1326">
        <f>SUM('01:30'!Q36)</f>
        <v>0</v>
      </c>
      <c r="R36" s="1326">
        <f>SUM('01:30'!R36)</f>
        <v>0</v>
      </c>
      <c r="S36" s="1326">
        <f>SUM('01:30'!S36)</f>
        <v>0</v>
      </c>
      <c r="T36" s="1326">
        <f>SUM('01:30'!T36)</f>
        <v>0</v>
      </c>
      <c r="U36" s="1326">
        <f>SUM('01:30'!U36)</f>
        <v>0</v>
      </c>
      <c r="V36" s="1326">
        <f>SUM('01:30'!V36)</f>
        <v>0</v>
      </c>
      <c r="W36" s="1326">
        <f>SUM('01:30'!W36)</f>
        <v>0</v>
      </c>
      <c r="X36" s="1326">
        <f>SUM('01:30'!X36)</f>
        <v>0</v>
      </c>
      <c r="Y36" s="1326">
        <f>SUM('01:30'!Y36)</f>
        <v>0</v>
      </c>
      <c r="Z36" s="1326">
        <f>SUM('01:30'!Z36)</f>
        <v>0</v>
      </c>
      <c r="AA36" s="1326">
        <f>SUM('01:30'!AA36)</f>
        <v>0</v>
      </c>
      <c r="AB36" s="1326">
        <f>SUM('01:30'!AB36)</f>
        <v>0</v>
      </c>
      <c r="AC36" s="1326">
        <f>SUM('01:30'!AC36)</f>
        <v>0</v>
      </c>
      <c r="AD36" s="1326">
        <f>SUM('01:30'!AD36)</f>
        <v>0</v>
      </c>
      <c r="AE36" s="1326">
        <f>SUM('01:30'!AE36)</f>
        <v>0</v>
      </c>
      <c r="AF36" s="1326">
        <f>SUM('01:30'!AF36)</f>
        <v>0</v>
      </c>
      <c r="AG36" s="1326">
        <f>SUM('01:30'!AG36)</f>
        <v>0</v>
      </c>
      <c r="AH36" s="1326">
        <f>SUM('01:30'!AH36)</f>
        <v>0</v>
      </c>
      <c r="AI36" s="1326">
        <f>SUM('01:30'!AI36)</f>
        <v>0</v>
      </c>
      <c r="AJ36" s="1326">
        <f>SUM('01:30'!AJ36)</f>
        <v>0</v>
      </c>
      <c r="AK36" s="1326">
        <f>SUM('01:30'!AK36)</f>
        <v>0</v>
      </c>
      <c r="AL36" s="1326">
        <f>SUM('01:30'!AL36)</f>
        <v>0</v>
      </c>
      <c r="AM36" s="1326">
        <f>SUM('01:30'!AM36)</f>
        <v>0</v>
      </c>
      <c r="AN36" s="1326">
        <f>SUM('01:30'!AN36)</f>
        <v>0</v>
      </c>
      <c r="AO36" s="1326">
        <f>SUM('01:30'!AO36)</f>
        <v>0</v>
      </c>
      <c r="AP36" s="1326">
        <f>SUM('01:30'!AP36)</f>
        <v>0</v>
      </c>
      <c r="AQ36" s="1326">
        <f>SUM('01:30'!AQ36)</f>
        <v>0</v>
      </c>
      <c r="AR36" s="1326">
        <f>SUM('01:30'!AR36)</f>
        <v>0</v>
      </c>
      <c r="AS36" s="1326">
        <f>SUM('01:30'!AS36)</f>
        <v>0</v>
      </c>
      <c r="AT36" s="1326">
        <f>SUM('01:30'!AT36)</f>
        <v>0</v>
      </c>
      <c r="AU36" s="1326">
        <f>SUM('01:30'!AU36)</f>
        <v>0</v>
      </c>
      <c r="AV36" s="1326">
        <f>SUM('01:30'!AV36)</f>
        <v>0</v>
      </c>
      <c r="AW36" s="1326">
        <f>SUM('01:30'!AW36)</f>
        <v>0</v>
      </c>
      <c r="AX36" s="1326">
        <f>SUM('01:30'!AX36)</f>
        <v>0</v>
      </c>
      <c r="AY36" s="1326">
        <f>SUM('01:30'!AY36)</f>
        <v>0</v>
      </c>
      <c r="AZ36" s="1326">
        <f>SUM('01:30'!AZ36)</f>
        <v>0</v>
      </c>
      <c r="BA36" s="1326">
        <f>SUM('01:30'!BA36)</f>
        <v>0</v>
      </c>
      <c r="BB36" s="1326">
        <f>SUM('01:30'!BB36)</f>
        <v>0</v>
      </c>
      <c r="BC36" s="1326">
        <f>SUM('01:30'!BC36)</f>
        <v>0</v>
      </c>
      <c r="BD36" s="1326">
        <f>SUM('01:30'!BD36)</f>
        <v>0</v>
      </c>
      <c r="BE36" s="1326">
        <f>SUM('01:30'!BE36)</f>
        <v>0</v>
      </c>
      <c r="BF36" s="1326">
        <f>SUM('01:30'!BF36)</f>
        <v>0</v>
      </c>
      <c r="BG36" s="1326">
        <f>SUM('01:30'!BG36)</f>
        <v>0</v>
      </c>
      <c r="BH36" s="1326">
        <f>SUM('01:30'!BH36)</f>
        <v>0</v>
      </c>
      <c r="BI36" s="1326">
        <f>SUM('01:30'!BI36)</f>
        <v>0</v>
      </c>
      <c r="BJ36" s="1326">
        <f>SUM('01:30'!BJ36)</f>
        <v>0</v>
      </c>
      <c r="BK36" s="1326">
        <f>SUM('01:30'!BK36)</f>
        <v>0</v>
      </c>
      <c r="BL36" s="1326">
        <f>SUM('01:30'!BL36)</f>
        <v>0</v>
      </c>
      <c r="BM36" s="1326">
        <f>SUM('01:30'!BM36)</f>
        <v>0</v>
      </c>
      <c r="BN36" s="1326">
        <f>SUM('01:30'!BN36)</f>
        <v>0</v>
      </c>
      <c r="BO36" s="1326">
        <f>SUM('01:30'!BO36)</f>
        <v>0</v>
      </c>
      <c r="BP36" s="1326">
        <f>SUM('01:30'!BP36)</f>
        <v>0</v>
      </c>
      <c r="BQ36" s="1326">
        <f>SUM('01:30'!BQ36)</f>
        <v>0</v>
      </c>
      <c r="BR36" s="1326">
        <f>SUM('01:30'!BR36)</f>
        <v>0</v>
      </c>
      <c r="BS36" s="1326">
        <f>SUM('01:30'!BS36)</f>
        <v>0</v>
      </c>
      <c r="BT36" s="1326">
        <f>SUM('01:30'!BT36)</f>
        <v>0</v>
      </c>
      <c r="BU36" s="1326">
        <f>SUM('01:30'!BU36)</f>
        <v>0</v>
      </c>
      <c r="BV36" s="1326">
        <f>SUM('01:30'!BV36)</f>
        <v>0</v>
      </c>
      <c r="BW36" s="1326">
        <f>SUM('01:30'!BW36)</f>
        <v>0</v>
      </c>
      <c r="BX36" s="1326">
        <f>SUM('01:30'!BX36)</f>
        <v>0</v>
      </c>
      <c r="BY36" s="1326">
        <f>SUM('01:30'!BY36)</f>
        <v>0</v>
      </c>
      <c r="BZ36" s="1326">
        <f>SUM('01:30'!BZ36)</f>
        <v>0</v>
      </c>
      <c r="CA36" s="1326">
        <f>SUM('01:30'!CA36)</f>
        <v>0</v>
      </c>
      <c r="CB36" s="1326">
        <f>SUM('01:30'!CB36)</f>
        <v>0</v>
      </c>
      <c r="CC36" s="1326">
        <f>SUM('01:30'!CC36)</f>
        <v>0</v>
      </c>
      <c r="CD36" s="1326">
        <f>SUM('01:30'!CD36)</f>
        <v>0</v>
      </c>
      <c r="CE36" s="1326">
        <f>SUM('01:30'!CE36)</f>
        <v>0</v>
      </c>
      <c r="CF36" s="1326">
        <f>SUM('01:30'!CF36)</f>
        <v>0</v>
      </c>
      <c r="CG36" s="1326">
        <f>SUM('01:30'!CG36)</f>
        <v>0</v>
      </c>
      <c r="CH36" s="1326">
        <f>SUM('01:30'!CH36)</f>
        <v>0</v>
      </c>
      <c r="CI36" s="1326">
        <f>SUM('01:30'!CI36)</f>
        <v>0</v>
      </c>
      <c r="CJ36" s="1326">
        <f>SUM('01:30'!CJ36)</f>
        <v>0</v>
      </c>
      <c r="CK36" s="1326">
        <f>SUM('01:30'!CK36)</f>
        <v>0</v>
      </c>
      <c r="CL36" s="1326">
        <f>SUM('01:30'!CL36)</f>
        <v>0</v>
      </c>
      <c r="CM36" s="1326">
        <f>SUM('01:30'!CM36)</f>
        <v>0</v>
      </c>
      <c r="CN36" s="1326">
        <f>SUM('01:30'!CN36)</f>
        <v>0</v>
      </c>
      <c r="CO36" s="1326">
        <f>SUM('01:30'!CO36)</f>
        <v>0</v>
      </c>
      <c r="CP36" s="1326">
        <f>SUM('01:30'!CP36)</f>
        <v>0</v>
      </c>
      <c r="CQ36" s="1326">
        <f>SUM('01:30'!CQ36)</f>
        <v>0</v>
      </c>
      <c r="CR36" s="1326">
        <f>SUM('01:30'!CR36)</f>
        <v>0</v>
      </c>
      <c r="CS36" s="1326">
        <f>SUM('01:30'!CS36)</f>
        <v>0</v>
      </c>
      <c r="CT36" s="1326">
        <f>SUM('01:30'!CT36)</f>
        <v>0</v>
      </c>
    </row>
    <row r="37" spans="1:100" x14ac:dyDescent="0.25">
      <c r="A37" s="1294" t="s">
        <v>133</v>
      </c>
      <c r="B37" s="1326">
        <f>SUM('01:30'!B37)</f>
        <v>0</v>
      </c>
      <c r="C37" s="1326">
        <f>SUM('01:30'!C37)</f>
        <v>0</v>
      </c>
      <c r="D37" s="1326">
        <f>SUM('01:30'!D37)</f>
        <v>0</v>
      </c>
      <c r="E37" s="1326">
        <f>SUM('01:30'!E37)</f>
        <v>0</v>
      </c>
      <c r="F37" s="1326">
        <f>SUM('01:30'!F37)</f>
        <v>0</v>
      </c>
      <c r="G37" s="1326">
        <f>SUM('01:30'!G37)</f>
        <v>0</v>
      </c>
      <c r="H37" s="1326">
        <f>SUM('01:30'!H37)</f>
        <v>0</v>
      </c>
      <c r="I37" s="1326">
        <f>SUM('01:30'!I37)</f>
        <v>0</v>
      </c>
      <c r="J37" s="1326">
        <f>SUM('01:30'!J37)</f>
        <v>0</v>
      </c>
      <c r="K37" s="1326">
        <f>SUM('01:30'!K37)</f>
        <v>0</v>
      </c>
      <c r="L37" s="1326">
        <f>SUM('01:30'!L37)</f>
        <v>0</v>
      </c>
      <c r="M37" s="1326">
        <f>SUM('01:30'!M37)</f>
        <v>0</v>
      </c>
      <c r="N37" s="1326">
        <f>SUM('01:30'!N37)</f>
        <v>0</v>
      </c>
      <c r="O37" s="1326">
        <f>SUM('01:30'!O37)</f>
        <v>0</v>
      </c>
      <c r="P37" s="1326">
        <f>SUM('01:30'!P37)</f>
        <v>0</v>
      </c>
      <c r="Q37" s="1326">
        <f>SUM('01:30'!Q37)</f>
        <v>0</v>
      </c>
      <c r="R37" s="1326">
        <f>SUM('01:30'!R37)</f>
        <v>0</v>
      </c>
      <c r="S37" s="1326">
        <f>SUM('01:30'!S37)</f>
        <v>0</v>
      </c>
      <c r="T37" s="1326">
        <f>SUM('01:30'!T37)</f>
        <v>0</v>
      </c>
      <c r="U37" s="1326">
        <f>SUM('01:30'!U37)</f>
        <v>0</v>
      </c>
      <c r="V37" s="1326">
        <f>SUM('01:30'!V37)</f>
        <v>0</v>
      </c>
      <c r="W37" s="1326">
        <f>SUM('01:30'!W37)</f>
        <v>0</v>
      </c>
      <c r="X37" s="1326">
        <f>SUM('01:30'!X37)</f>
        <v>0</v>
      </c>
      <c r="Y37" s="1326">
        <f>SUM('01:30'!Y37)</f>
        <v>0</v>
      </c>
      <c r="Z37" s="1326">
        <f>SUM('01:30'!Z37)</f>
        <v>0</v>
      </c>
      <c r="AA37" s="1326">
        <f>SUM('01:30'!AA37)</f>
        <v>0</v>
      </c>
      <c r="AB37" s="1326">
        <f>SUM('01:30'!AB37)</f>
        <v>0</v>
      </c>
      <c r="AC37" s="1326">
        <f>SUM('01:30'!AC37)</f>
        <v>0</v>
      </c>
      <c r="AD37" s="1326">
        <f>SUM('01:30'!AD37)</f>
        <v>0</v>
      </c>
      <c r="AE37" s="1326">
        <f>SUM('01:30'!AE37)</f>
        <v>0</v>
      </c>
      <c r="AF37" s="1326">
        <f>SUM('01:30'!AF37)</f>
        <v>0</v>
      </c>
      <c r="AG37" s="1326">
        <f>SUM('01:30'!AG37)</f>
        <v>0</v>
      </c>
      <c r="AH37" s="1326">
        <f>SUM('01:30'!AH37)</f>
        <v>0</v>
      </c>
      <c r="AI37" s="1326">
        <f>SUM('01:30'!AI37)</f>
        <v>0</v>
      </c>
      <c r="AJ37" s="1326">
        <f>SUM('01:30'!AJ37)</f>
        <v>0</v>
      </c>
      <c r="AK37" s="1326">
        <f>SUM('01:30'!AK37)</f>
        <v>0</v>
      </c>
      <c r="AL37" s="1326">
        <f>SUM('01:30'!AL37)</f>
        <v>0</v>
      </c>
      <c r="AM37" s="1326">
        <f>SUM('01:30'!AM37)</f>
        <v>0</v>
      </c>
      <c r="AN37" s="1326">
        <f>SUM('01:30'!AN37)</f>
        <v>0</v>
      </c>
      <c r="AO37" s="1326">
        <f>SUM('01:30'!AO37)</f>
        <v>0</v>
      </c>
      <c r="AP37" s="1326">
        <f>SUM('01:30'!AP37)</f>
        <v>0</v>
      </c>
      <c r="AQ37" s="1326">
        <f>SUM('01:30'!AQ37)</f>
        <v>0</v>
      </c>
      <c r="AR37" s="1326">
        <f>SUM('01:30'!AR37)</f>
        <v>0</v>
      </c>
      <c r="AS37" s="1326">
        <f>SUM('01:30'!AS37)</f>
        <v>0</v>
      </c>
      <c r="AT37" s="1326">
        <f>SUM('01:30'!AT37)</f>
        <v>0</v>
      </c>
      <c r="AU37" s="1326">
        <f>SUM('01:30'!AU37)</f>
        <v>0</v>
      </c>
      <c r="AV37" s="1326">
        <f>SUM('01:30'!AV37)</f>
        <v>0</v>
      </c>
      <c r="AW37" s="1326">
        <f>SUM('01:30'!AW37)</f>
        <v>0</v>
      </c>
      <c r="AX37" s="1326">
        <f>SUM('01:30'!AX37)</f>
        <v>0</v>
      </c>
      <c r="AY37" s="1326">
        <f>SUM('01:30'!AY37)</f>
        <v>0</v>
      </c>
      <c r="AZ37" s="1326">
        <f>SUM('01:30'!AZ37)</f>
        <v>0</v>
      </c>
      <c r="BA37" s="1326">
        <f>SUM('01:30'!BA37)</f>
        <v>0</v>
      </c>
      <c r="BB37" s="1326">
        <f>SUM('01:30'!BB37)</f>
        <v>0</v>
      </c>
      <c r="BC37" s="1326">
        <f>SUM('01:30'!BC37)</f>
        <v>0</v>
      </c>
      <c r="BD37" s="1326">
        <f>SUM('01:30'!BD37)</f>
        <v>0</v>
      </c>
      <c r="BE37" s="1326">
        <f>SUM('01:30'!BE37)</f>
        <v>0</v>
      </c>
      <c r="BF37" s="1326">
        <f>SUM('01:30'!BF37)</f>
        <v>0</v>
      </c>
      <c r="BG37" s="1326">
        <f>SUM('01:30'!BG37)</f>
        <v>0</v>
      </c>
      <c r="BH37" s="1326">
        <f>SUM('01:30'!BH37)</f>
        <v>0</v>
      </c>
      <c r="BI37" s="1326">
        <f>SUM('01:30'!BI37)</f>
        <v>0</v>
      </c>
      <c r="BJ37" s="1326">
        <f>SUM('01:30'!BJ37)</f>
        <v>0</v>
      </c>
      <c r="BK37" s="1326">
        <f>SUM('01:30'!BK37)</f>
        <v>0</v>
      </c>
      <c r="BL37" s="1326">
        <f>SUM('01:30'!BL37)</f>
        <v>0</v>
      </c>
      <c r="BM37" s="1326">
        <f>SUM('01:30'!BM37)</f>
        <v>0</v>
      </c>
      <c r="BN37" s="1326">
        <f>SUM('01:30'!BN37)</f>
        <v>0</v>
      </c>
      <c r="BO37" s="1326">
        <f>SUM('01:30'!BO37)</f>
        <v>0</v>
      </c>
      <c r="BP37" s="1326">
        <f>SUM('01:30'!BP37)</f>
        <v>0</v>
      </c>
      <c r="BQ37" s="1326">
        <f>SUM('01:30'!BQ37)</f>
        <v>0</v>
      </c>
      <c r="BR37" s="1326">
        <f>SUM('01:30'!BR37)</f>
        <v>0</v>
      </c>
      <c r="BS37" s="1326">
        <f>SUM('01:30'!BS37)</f>
        <v>0</v>
      </c>
      <c r="BT37" s="1326">
        <f>SUM('01:30'!BT37)</f>
        <v>0</v>
      </c>
      <c r="BU37" s="1326">
        <f>SUM('01:30'!BU37)</f>
        <v>0</v>
      </c>
      <c r="BV37" s="1326">
        <f>SUM('01:30'!BV37)</f>
        <v>0</v>
      </c>
      <c r="BW37" s="1326">
        <f>SUM('01:30'!BW37)</f>
        <v>0</v>
      </c>
      <c r="BX37" s="1326">
        <f>SUM('01:30'!BX37)</f>
        <v>0</v>
      </c>
      <c r="BY37" s="1326">
        <f>SUM('01:30'!BY37)</f>
        <v>0</v>
      </c>
      <c r="BZ37" s="1326">
        <f>SUM('01:30'!BZ37)</f>
        <v>0</v>
      </c>
      <c r="CA37" s="1326">
        <f>SUM('01:30'!CA37)</f>
        <v>0</v>
      </c>
      <c r="CB37" s="1326">
        <f>SUM('01:30'!CB37)</f>
        <v>0</v>
      </c>
      <c r="CC37" s="1326">
        <f>SUM('01:30'!CC37)</f>
        <v>0</v>
      </c>
      <c r="CD37" s="1326">
        <f>SUM('01:30'!CD37)</f>
        <v>0</v>
      </c>
      <c r="CE37" s="1326">
        <f>SUM('01:30'!CE37)</f>
        <v>0</v>
      </c>
      <c r="CF37" s="1326">
        <f>SUM('01:30'!CF37)</f>
        <v>0</v>
      </c>
      <c r="CG37" s="1326">
        <f>SUM('01:30'!CG37)</f>
        <v>0</v>
      </c>
      <c r="CH37" s="1326">
        <f>SUM('01:30'!CH37)</f>
        <v>0</v>
      </c>
      <c r="CI37" s="1326">
        <f>SUM('01:30'!CI37)</f>
        <v>0</v>
      </c>
      <c r="CJ37" s="1326">
        <f>SUM('01:30'!CJ37)</f>
        <v>0</v>
      </c>
      <c r="CK37" s="1326">
        <f>SUM('01:30'!CK37)</f>
        <v>0</v>
      </c>
      <c r="CL37" s="1326">
        <f>SUM('01:30'!CL37)</f>
        <v>0</v>
      </c>
      <c r="CM37" s="1326">
        <f>SUM('01:30'!CM37)</f>
        <v>0</v>
      </c>
      <c r="CN37" s="1326">
        <f>SUM('01:30'!CN37)</f>
        <v>0</v>
      </c>
      <c r="CO37" s="1326">
        <f>SUM('01:30'!CO37)</f>
        <v>0</v>
      </c>
      <c r="CP37" s="1326">
        <f>SUM('01:30'!CP37)</f>
        <v>0</v>
      </c>
      <c r="CQ37" s="1326">
        <f>SUM('01:30'!CQ37)</f>
        <v>0</v>
      </c>
      <c r="CR37" s="1326">
        <f>SUM('01:30'!CR37)</f>
        <v>0</v>
      </c>
      <c r="CS37" s="1326">
        <f>SUM('01:30'!CS37)</f>
        <v>0</v>
      </c>
      <c r="CT37" s="1326">
        <f>SUM('01:30'!CT37)</f>
        <v>0</v>
      </c>
    </row>
    <row r="38" spans="1:100" ht="16.5" x14ac:dyDescent="0.25">
      <c r="A38" s="1294" t="s">
        <v>134</v>
      </c>
      <c r="B38" s="1326">
        <f>SUM('01:30'!B38)</f>
        <v>0</v>
      </c>
      <c r="C38" s="1326">
        <f>SUM('01:30'!C38)</f>
        <v>0</v>
      </c>
      <c r="D38" s="1326">
        <f>SUM('01:30'!D38)</f>
        <v>0</v>
      </c>
      <c r="E38" s="1326">
        <f>SUM('01:30'!E38)</f>
        <v>0</v>
      </c>
      <c r="F38" s="1326">
        <f>SUM('01:30'!F38)</f>
        <v>0</v>
      </c>
      <c r="G38" s="1326">
        <f>SUM('01:30'!G38)</f>
        <v>0</v>
      </c>
      <c r="H38" s="1326">
        <f>SUM('01:30'!H38)</f>
        <v>0</v>
      </c>
      <c r="I38" s="1326">
        <f>SUM('01:30'!I38)</f>
        <v>0</v>
      </c>
      <c r="J38" s="1326">
        <f>SUM('01:30'!J38)</f>
        <v>0</v>
      </c>
      <c r="K38" s="1326">
        <f>SUM('01:30'!K38)</f>
        <v>0</v>
      </c>
      <c r="L38" s="1326">
        <f>SUM('01:30'!L38)</f>
        <v>0</v>
      </c>
      <c r="M38" s="1326">
        <f>SUM('01:30'!M38)</f>
        <v>0</v>
      </c>
      <c r="N38" s="1326">
        <f>SUM('01:30'!N38)</f>
        <v>0</v>
      </c>
      <c r="O38" s="1326">
        <f>SUM('01:30'!O38)</f>
        <v>0</v>
      </c>
      <c r="P38" s="1326">
        <f>SUM('01:30'!P38)</f>
        <v>0</v>
      </c>
      <c r="Q38" s="1326">
        <f>SUM('01:30'!Q38)</f>
        <v>0</v>
      </c>
      <c r="R38" s="1326">
        <f>SUM('01:30'!R38)</f>
        <v>0</v>
      </c>
      <c r="S38" s="1326">
        <f>SUM('01:30'!S38)</f>
        <v>0</v>
      </c>
      <c r="T38" s="1326">
        <f>SUM('01:30'!T38)</f>
        <v>0</v>
      </c>
      <c r="U38" s="1326">
        <f>SUM('01:30'!U38)</f>
        <v>0</v>
      </c>
      <c r="V38" s="1326">
        <f>SUM('01:30'!V38)</f>
        <v>0</v>
      </c>
      <c r="W38" s="1326">
        <f>SUM('01:30'!W38)</f>
        <v>0</v>
      </c>
      <c r="X38" s="1326">
        <f>SUM('01:30'!X38)</f>
        <v>0</v>
      </c>
      <c r="Y38" s="1326">
        <f>SUM('01:30'!Y38)</f>
        <v>0</v>
      </c>
      <c r="Z38" s="1326">
        <f>SUM('01:30'!Z38)</f>
        <v>0</v>
      </c>
      <c r="AA38" s="1326">
        <f>SUM('01:30'!AA38)</f>
        <v>0</v>
      </c>
      <c r="AB38" s="1326">
        <f>SUM('01:30'!AB38)</f>
        <v>0</v>
      </c>
      <c r="AC38" s="1326">
        <f>SUM('01:30'!AC38)</f>
        <v>0</v>
      </c>
      <c r="AD38" s="1326">
        <f>SUM('01:30'!AD38)</f>
        <v>0</v>
      </c>
      <c r="AE38" s="1326">
        <f>SUM('01:30'!AE38)</f>
        <v>0</v>
      </c>
      <c r="AF38" s="1326">
        <f>SUM('01:30'!AF38)</f>
        <v>0</v>
      </c>
      <c r="AG38" s="1326">
        <f>SUM('01:30'!AG38)</f>
        <v>0</v>
      </c>
      <c r="AH38" s="1326">
        <f>SUM('01:30'!AH38)</f>
        <v>0</v>
      </c>
      <c r="AI38" s="1326">
        <f>SUM('01:30'!AI38)</f>
        <v>0</v>
      </c>
      <c r="AJ38" s="1326">
        <f>SUM('01:30'!AJ38)</f>
        <v>0</v>
      </c>
      <c r="AK38" s="1326">
        <f>SUM('01:30'!AK38)</f>
        <v>0</v>
      </c>
      <c r="AL38" s="1326">
        <f>SUM('01:30'!AL38)</f>
        <v>0</v>
      </c>
      <c r="AM38" s="1326">
        <f>SUM('01:30'!AM38)</f>
        <v>0</v>
      </c>
      <c r="AN38" s="1326">
        <f>SUM('01:30'!AN38)</f>
        <v>0</v>
      </c>
      <c r="AO38" s="1326">
        <f>SUM('01:30'!AO38)</f>
        <v>0</v>
      </c>
      <c r="AP38" s="1326">
        <f>SUM('01:30'!AP38)</f>
        <v>0</v>
      </c>
      <c r="AQ38" s="1326">
        <f>SUM('01:30'!AQ38)</f>
        <v>0</v>
      </c>
      <c r="AR38" s="1326">
        <f>SUM('01:30'!AR38)</f>
        <v>0</v>
      </c>
      <c r="AS38" s="1326">
        <f>SUM('01:30'!AS38)</f>
        <v>0</v>
      </c>
      <c r="AT38" s="1326">
        <f>SUM('01:30'!AT38)</f>
        <v>0</v>
      </c>
      <c r="AU38" s="1326">
        <f>SUM('01:30'!AU38)</f>
        <v>0</v>
      </c>
      <c r="AV38" s="1326">
        <f>SUM('01:30'!AV38)</f>
        <v>0</v>
      </c>
      <c r="AW38" s="1326">
        <f>SUM('01:30'!AW38)</f>
        <v>0</v>
      </c>
      <c r="AX38" s="1326">
        <f>SUM('01:30'!AX38)</f>
        <v>0</v>
      </c>
      <c r="AY38" s="1326">
        <f>SUM('01:30'!AY38)</f>
        <v>0</v>
      </c>
      <c r="AZ38" s="1326">
        <f>SUM('01:30'!AZ38)</f>
        <v>0</v>
      </c>
      <c r="BA38" s="1326">
        <f>SUM('01:30'!BA38)</f>
        <v>0</v>
      </c>
      <c r="BB38" s="1326">
        <f>SUM('01:30'!BB38)</f>
        <v>0</v>
      </c>
      <c r="BC38" s="1326">
        <f>SUM('01:30'!BC38)</f>
        <v>0</v>
      </c>
      <c r="BD38" s="1326">
        <f>SUM('01:30'!BD38)</f>
        <v>0</v>
      </c>
      <c r="BE38" s="1326">
        <f>SUM('01:30'!BE38)</f>
        <v>0</v>
      </c>
      <c r="BF38" s="1326">
        <f>SUM('01:30'!BF38)</f>
        <v>0</v>
      </c>
      <c r="BG38" s="1326">
        <f>SUM('01:30'!BG38)</f>
        <v>0</v>
      </c>
      <c r="BH38" s="1326">
        <f>SUM('01:30'!BH38)</f>
        <v>0</v>
      </c>
      <c r="BI38" s="1326">
        <f>SUM('01:30'!BI38)</f>
        <v>0</v>
      </c>
      <c r="BJ38" s="1326">
        <f>SUM('01:30'!BJ38)</f>
        <v>0</v>
      </c>
      <c r="BK38" s="1326">
        <f>SUM('01:30'!BK38)</f>
        <v>0</v>
      </c>
      <c r="BL38" s="1326">
        <f>SUM('01:30'!BL38)</f>
        <v>0</v>
      </c>
      <c r="BM38" s="1326">
        <f>SUM('01:30'!BM38)</f>
        <v>0</v>
      </c>
      <c r="BN38" s="1326">
        <f>SUM('01:30'!BN38)</f>
        <v>0</v>
      </c>
      <c r="BO38" s="1326">
        <f>SUM('01:30'!BO38)</f>
        <v>0</v>
      </c>
      <c r="BP38" s="1326">
        <f>SUM('01:30'!BP38)</f>
        <v>0</v>
      </c>
      <c r="BQ38" s="1326">
        <f>SUM('01:30'!BQ38)</f>
        <v>0</v>
      </c>
      <c r="BR38" s="1326">
        <f>SUM('01:30'!BR38)</f>
        <v>0</v>
      </c>
      <c r="BS38" s="1326">
        <f>SUM('01:30'!BS38)</f>
        <v>0</v>
      </c>
      <c r="BT38" s="1326">
        <f>SUM('01:30'!BT38)</f>
        <v>0</v>
      </c>
      <c r="BU38" s="1326">
        <f>SUM('01:30'!BU38)</f>
        <v>0</v>
      </c>
      <c r="BV38" s="1326">
        <f>SUM('01:30'!BV38)</f>
        <v>0</v>
      </c>
      <c r="BW38" s="1326">
        <f>SUM('01:30'!BW38)</f>
        <v>0</v>
      </c>
      <c r="BX38" s="1326">
        <f>SUM('01:30'!BX38)</f>
        <v>0</v>
      </c>
      <c r="BY38" s="1326">
        <f>SUM('01:30'!BY38)</f>
        <v>0</v>
      </c>
      <c r="BZ38" s="1326">
        <f>SUM('01:30'!BZ38)</f>
        <v>0</v>
      </c>
      <c r="CA38" s="1326">
        <f>SUM('01:30'!CA38)</f>
        <v>0</v>
      </c>
      <c r="CB38" s="1326">
        <f>SUM('01:30'!CB38)</f>
        <v>0</v>
      </c>
      <c r="CC38" s="1326">
        <f>SUM('01:30'!CC38)</f>
        <v>0</v>
      </c>
      <c r="CD38" s="1326">
        <f>SUM('01:30'!CD38)</f>
        <v>0</v>
      </c>
      <c r="CE38" s="1326">
        <f>SUM('01:30'!CE38)</f>
        <v>0</v>
      </c>
      <c r="CF38" s="1326">
        <f>SUM('01:30'!CF38)</f>
        <v>0</v>
      </c>
      <c r="CG38" s="1326">
        <f>SUM('01:30'!CG38)</f>
        <v>0</v>
      </c>
      <c r="CH38" s="1326">
        <f>SUM('01:30'!CH38)</f>
        <v>0</v>
      </c>
      <c r="CI38" s="1326">
        <f>SUM('01:30'!CI38)</f>
        <v>0</v>
      </c>
      <c r="CJ38" s="1326">
        <f>SUM('01:30'!CJ38)</f>
        <v>0</v>
      </c>
      <c r="CK38" s="1326">
        <f>SUM('01:30'!CK38)</f>
        <v>0</v>
      </c>
      <c r="CL38" s="1326">
        <f>SUM('01:30'!CL38)</f>
        <v>0</v>
      </c>
      <c r="CM38" s="1326">
        <f>SUM('01:30'!CM38)</f>
        <v>0</v>
      </c>
      <c r="CN38" s="1326">
        <f>SUM('01:30'!CN38)</f>
        <v>0</v>
      </c>
      <c r="CO38" s="1326">
        <f>SUM('01:30'!CO38)</f>
        <v>0</v>
      </c>
      <c r="CP38" s="1326">
        <f>SUM('01:30'!CP38)</f>
        <v>0</v>
      </c>
      <c r="CQ38" s="1326">
        <f>SUM('01:30'!CQ38)</f>
        <v>0</v>
      </c>
      <c r="CR38" s="1326">
        <f>SUM('01:30'!CR38)</f>
        <v>0</v>
      </c>
      <c r="CS38" s="1326">
        <f>SUM('01:30'!CS38)</f>
        <v>0</v>
      </c>
      <c r="CT38" s="1326">
        <f>SUM('01:30'!CT38)</f>
        <v>0</v>
      </c>
    </row>
    <row r="39" spans="1:100" x14ac:dyDescent="0.25">
      <c r="A39" s="1290" t="s">
        <v>135</v>
      </c>
      <c r="B39" s="1326">
        <f>SUM('01:30'!B39)</f>
        <v>0</v>
      </c>
      <c r="C39" s="1326">
        <f>SUM('01:30'!C39)</f>
        <v>0</v>
      </c>
      <c r="D39" s="1326">
        <f>SUM('01:30'!D39)</f>
        <v>0</v>
      </c>
      <c r="E39" s="1326">
        <f>SUM('01:30'!E39)</f>
        <v>0</v>
      </c>
      <c r="F39" s="1326">
        <f>SUM('01:30'!F39)</f>
        <v>0</v>
      </c>
      <c r="G39" s="1326">
        <f>SUM('01:30'!G39)</f>
        <v>0</v>
      </c>
      <c r="H39" s="1326">
        <f>SUM('01:30'!H39)</f>
        <v>0</v>
      </c>
      <c r="I39" s="1326">
        <f>SUM('01:30'!I39)</f>
        <v>0</v>
      </c>
      <c r="J39" s="1326">
        <f>SUM('01:30'!J39)</f>
        <v>0</v>
      </c>
      <c r="K39" s="1326">
        <f>SUM('01:30'!K39)</f>
        <v>0</v>
      </c>
      <c r="L39" s="1326">
        <f>SUM('01:30'!L39)</f>
        <v>0</v>
      </c>
      <c r="M39" s="1326">
        <f>SUM('01:30'!M39)</f>
        <v>0</v>
      </c>
      <c r="N39" s="1326">
        <f>SUM('01:30'!N39)</f>
        <v>0</v>
      </c>
      <c r="O39" s="1326">
        <f>SUM('01:30'!O39)</f>
        <v>0</v>
      </c>
      <c r="P39" s="1326">
        <f>SUM('01:30'!P39)</f>
        <v>0</v>
      </c>
      <c r="Q39" s="1326">
        <f>SUM('01:30'!Q39)</f>
        <v>0</v>
      </c>
      <c r="R39" s="1326">
        <f>SUM('01:30'!R39)</f>
        <v>0</v>
      </c>
      <c r="S39" s="1326">
        <f>SUM('01:30'!S39)</f>
        <v>0</v>
      </c>
      <c r="T39" s="1326">
        <f>SUM('01:30'!T39)</f>
        <v>0</v>
      </c>
      <c r="U39" s="1326">
        <f>SUM('01:30'!U39)</f>
        <v>0</v>
      </c>
      <c r="V39" s="1326">
        <f>SUM('01:30'!V39)</f>
        <v>0</v>
      </c>
      <c r="W39" s="1326">
        <f>SUM('01:30'!W39)</f>
        <v>0</v>
      </c>
      <c r="X39" s="1326">
        <f>SUM('01:30'!X39)</f>
        <v>0</v>
      </c>
      <c r="Y39" s="1326">
        <f>SUM('01:30'!Y39)</f>
        <v>0</v>
      </c>
      <c r="Z39" s="1326">
        <f>SUM('01:30'!Z39)</f>
        <v>6</v>
      </c>
      <c r="AA39" s="1326">
        <f>SUM('01:30'!AA39)</f>
        <v>39</v>
      </c>
      <c r="AB39" s="1326">
        <f>SUM('01:30'!AB39)</f>
        <v>74</v>
      </c>
      <c r="AC39" s="1326">
        <f>SUM('01:30'!AC39)</f>
        <v>108</v>
      </c>
      <c r="AD39" s="1326">
        <f>SUM('01:30'!AD39)</f>
        <v>158</v>
      </c>
      <c r="AE39" s="1326">
        <f>SUM('01:30'!AE39)</f>
        <v>203</v>
      </c>
      <c r="AF39" s="1326">
        <f>SUM('01:30'!AF39)</f>
        <v>275</v>
      </c>
      <c r="AG39" s="1326">
        <f>SUM('01:30'!AG39)</f>
        <v>308</v>
      </c>
      <c r="AH39" s="1326">
        <f>SUM('01:30'!AH39)</f>
        <v>356</v>
      </c>
      <c r="AI39" s="1326">
        <f>SUM('01:30'!AI39)</f>
        <v>389</v>
      </c>
      <c r="AJ39" s="1326">
        <f>SUM('01:30'!AJ39)</f>
        <v>431</v>
      </c>
      <c r="AK39" s="1326">
        <f>SUM('01:30'!AK39)</f>
        <v>498</v>
      </c>
      <c r="AL39" s="1326">
        <f>SUM('01:30'!AL39)</f>
        <v>497</v>
      </c>
      <c r="AM39" s="1326">
        <f>SUM('01:30'!AM39)</f>
        <v>528</v>
      </c>
      <c r="AN39" s="1326">
        <f>SUM('01:30'!AN39)</f>
        <v>568</v>
      </c>
      <c r="AO39" s="1326">
        <f>SUM('01:30'!AO39)</f>
        <v>573</v>
      </c>
      <c r="AP39" s="1326">
        <f>SUM('01:30'!AP39)</f>
        <v>553</v>
      </c>
      <c r="AQ39" s="1326">
        <f>SUM('01:30'!AQ39)</f>
        <v>565</v>
      </c>
      <c r="AR39" s="1326">
        <f>SUM('01:30'!AR39)</f>
        <v>598</v>
      </c>
      <c r="AS39" s="1326">
        <f>SUM('01:30'!AS39)</f>
        <v>634</v>
      </c>
      <c r="AT39" s="1326">
        <f>SUM('01:30'!AT39)</f>
        <v>652</v>
      </c>
      <c r="AU39" s="1326">
        <f>SUM('01:30'!AU39)</f>
        <v>614</v>
      </c>
      <c r="AV39" s="1326">
        <f>SUM('01:30'!AV39)</f>
        <v>630</v>
      </c>
      <c r="AW39" s="1326">
        <f>SUM('01:30'!AW39)</f>
        <v>566</v>
      </c>
      <c r="AX39" s="1326">
        <f>SUM('01:30'!AX39)</f>
        <v>555</v>
      </c>
      <c r="AY39" s="1326">
        <f>SUM('01:30'!AY39)</f>
        <v>572</v>
      </c>
      <c r="AZ39" s="1326">
        <f>SUM('01:30'!AZ39)</f>
        <v>553</v>
      </c>
      <c r="BA39" s="1326">
        <f>SUM('01:30'!BA39)</f>
        <v>612</v>
      </c>
      <c r="BB39" s="1326">
        <f>SUM('01:30'!BB39)</f>
        <v>552</v>
      </c>
      <c r="BC39" s="1326">
        <f>SUM('01:30'!BC39)</f>
        <v>555</v>
      </c>
      <c r="BD39" s="1326">
        <f>SUM('01:30'!BD39)</f>
        <v>525</v>
      </c>
      <c r="BE39" s="1326">
        <f>SUM('01:30'!BE39)</f>
        <v>500</v>
      </c>
      <c r="BF39" s="1326">
        <f>SUM('01:30'!BF39)</f>
        <v>458</v>
      </c>
      <c r="BG39" s="1326">
        <f>SUM('01:30'!BG39)</f>
        <v>417</v>
      </c>
      <c r="BH39" s="1326">
        <f>SUM('01:30'!BH39)</f>
        <v>420</v>
      </c>
      <c r="BI39" s="1326">
        <f>SUM('01:30'!BI39)</f>
        <v>402</v>
      </c>
      <c r="BJ39" s="1326">
        <f>SUM('01:30'!BJ39)</f>
        <v>347</v>
      </c>
      <c r="BK39" s="1326">
        <f>SUM('01:30'!BK39)</f>
        <v>313</v>
      </c>
      <c r="BL39" s="1326">
        <f>SUM('01:30'!BL39)</f>
        <v>283</v>
      </c>
      <c r="BM39" s="1326">
        <f>SUM('01:30'!BM39)</f>
        <v>253</v>
      </c>
      <c r="BN39" s="1326">
        <f>SUM('01:30'!BN39)</f>
        <v>212</v>
      </c>
      <c r="BO39" s="1326">
        <f>SUM('01:30'!BO39)</f>
        <v>178</v>
      </c>
      <c r="BP39" s="1326">
        <f>SUM('01:30'!BP39)</f>
        <v>156</v>
      </c>
      <c r="BQ39" s="1326">
        <f>SUM('01:30'!BQ39)</f>
        <v>105</v>
      </c>
      <c r="BR39" s="1326">
        <f>SUM('01:30'!BR39)</f>
        <v>60</v>
      </c>
      <c r="BS39" s="1326">
        <f>SUM('01:30'!BS39)</f>
        <v>32</v>
      </c>
      <c r="BT39" s="1326">
        <f>SUM('01:30'!BT39)</f>
        <v>4</v>
      </c>
      <c r="BU39" s="1326">
        <f>SUM('01:30'!BU39)</f>
        <v>12</v>
      </c>
      <c r="BV39" s="1326">
        <f>SUM('01:30'!BV39)</f>
        <v>0</v>
      </c>
      <c r="BW39" s="1326">
        <f>SUM('01:30'!BW39)</f>
        <v>0</v>
      </c>
      <c r="BX39" s="1326">
        <f>SUM('01:30'!BX39)</f>
        <v>0</v>
      </c>
      <c r="BY39" s="1326">
        <f>SUM('01:30'!BY39)</f>
        <v>0</v>
      </c>
      <c r="BZ39" s="1326">
        <f>SUM('01:30'!BZ39)</f>
        <v>0</v>
      </c>
      <c r="CA39" s="1326">
        <f>SUM('01:30'!CA39)</f>
        <v>0</v>
      </c>
      <c r="CB39" s="1326">
        <f>SUM('01:30'!CB39)</f>
        <v>0</v>
      </c>
      <c r="CC39" s="1326">
        <f>SUM('01:30'!CC39)</f>
        <v>0</v>
      </c>
      <c r="CD39" s="1326">
        <f>SUM('01:30'!CD39)</f>
        <v>0</v>
      </c>
      <c r="CE39" s="1326">
        <f>SUM('01:30'!CE39)</f>
        <v>0</v>
      </c>
      <c r="CF39" s="1326">
        <f>SUM('01:30'!CF39)</f>
        <v>0</v>
      </c>
      <c r="CG39" s="1326">
        <f>SUM('01:30'!CG39)</f>
        <v>0</v>
      </c>
      <c r="CH39" s="1326">
        <f>SUM('01:30'!CH39)</f>
        <v>0</v>
      </c>
      <c r="CI39" s="1326">
        <f>SUM('01:30'!CI39)</f>
        <v>0</v>
      </c>
      <c r="CJ39" s="1326">
        <f>SUM('01:30'!CJ39)</f>
        <v>0</v>
      </c>
      <c r="CK39" s="1326">
        <f>SUM('01:30'!CK39)</f>
        <v>0</v>
      </c>
      <c r="CL39" s="1326">
        <f>SUM('01:30'!CL39)</f>
        <v>0</v>
      </c>
      <c r="CM39" s="1326">
        <f>SUM('01:30'!CM39)</f>
        <v>0</v>
      </c>
      <c r="CN39" s="1326">
        <f>SUM('01:30'!CN39)</f>
        <v>0</v>
      </c>
      <c r="CO39" s="1326">
        <f>SUM('01:30'!CO39)</f>
        <v>0</v>
      </c>
      <c r="CP39" s="1326">
        <f>SUM('01:30'!CP39)</f>
        <v>0</v>
      </c>
      <c r="CQ39" s="1326">
        <f>SUM('01:30'!CQ39)</f>
        <v>0</v>
      </c>
      <c r="CR39" s="1326">
        <f>SUM('01:30'!CR39)</f>
        <v>0</v>
      </c>
      <c r="CS39" s="1326">
        <f>SUM('01:30'!CS39)</f>
        <v>0</v>
      </c>
      <c r="CT39" s="1326">
        <f>SUM('01:30'!CT39)</f>
        <v>7585.4</v>
      </c>
    </row>
    <row r="40" spans="1:100" x14ac:dyDescent="0.25">
      <c r="A40" s="1293" t="s">
        <v>136</v>
      </c>
      <c r="B40" s="1326">
        <f>SUM('01:30'!B40)</f>
        <v>372</v>
      </c>
      <c r="C40" s="1326">
        <f>SUM('01:30'!C40)</f>
        <v>363</v>
      </c>
      <c r="D40" s="1326">
        <f>SUM('01:30'!D40)</f>
        <v>369</v>
      </c>
      <c r="E40" s="1326">
        <f>SUM('01:30'!E40)</f>
        <v>362</v>
      </c>
      <c r="F40" s="1326">
        <f>SUM('01:30'!F40)</f>
        <v>385</v>
      </c>
      <c r="G40" s="1326">
        <f>SUM('01:30'!G40)</f>
        <v>389</v>
      </c>
      <c r="H40" s="1326">
        <f>SUM('01:30'!H40)</f>
        <v>391</v>
      </c>
      <c r="I40" s="1326">
        <f>SUM('01:30'!I40)</f>
        <v>383</v>
      </c>
      <c r="J40" s="1326">
        <f>SUM('01:30'!J40)</f>
        <v>385</v>
      </c>
      <c r="K40" s="1326">
        <f>SUM('01:30'!K40)</f>
        <v>381</v>
      </c>
      <c r="L40" s="1326">
        <f>SUM('01:30'!L40)</f>
        <v>375</v>
      </c>
      <c r="M40" s="1326">
        <f>SUM('01:30'!M40)</f>
        <v>349</v>
      </c>
      <c r="N40" s="1326">
        <f>SUM('01:30'!N40)</f>
        <v>349</v>
      </c>
      <c r="O40" s="1326">
        <f>SUM('01:30'!O40)</f>
        <v>346</v>
      </c>
      <c r="P40" s="1326">
        <f>SUM('01:30'!P40)</f>
        <v>330</v>
      </c>
      <c r="Q40" s="1326">
        <f>SUM('01:30'!Q40)</f>
        <v>341</v>
      </c>
      <c r="R40" s="1326">
        <f>SUM('01:30'!R40)</f>
        <v>315</v>
      </c>
      <c r="S40" s="1326">
        <f>SUM('01:30'!S40)</f>
        <v>304</v>
      </c>
      <c r="T40" s="1326">
        <f>SUM('01:30'!T40)</f>
        <v>289</v>
      </c>
      <c r="U40" s="1326">
        <f>SUM('01:30'!U40)</f>
        <v>291</v>
      </c>
      <c r="V40" s="1326">
        <f>SUM('01:30'!V40)</f>
        <v>280</v>
      </c>
      <c r="W40" s="1326">
        <f>SUM('01:30'!W40)</f>
        <v>269</v>
      </c>
      <c r="X40" s="1326">
        <f>SUM('01:30'!X40)</f>
        <v>270</v>
      </c>
      <c r="Y40" s="1326">
        <f>SUM('01:30'!Y40)</f>
        <v>267</v>
      </c>
      <c r="Z40" s="1326">
        <f>SUM('01:30'!Z40)</f>
        <v>275</v>
      </c>
      <c r="AA40" s="1326">
        <f>SUM('01:30'!AA40)</f>
        <v>271</v>
      </c>
      <c r="AB40" s="1326">
        <f>SUM('01:30'!AB40)</f>
        <v>273</v>
      </c>
      <c r="AC40" s="1326">
        <f>SUM('01:30'!AC40)</f>
        <v>274</v>
      </c>
      <c r="AD40" s="1326">
        <f>SUM('01:30'!AD40)</f>
        <v>273</v>
      </c>
      <c r="AE40" s="1326">
        <f>SUM('01:30'!AE40)</f>
        <v>285</v>
      </c>
      <c r="AF40" s="1326">
        <f>SUM('01:30'!AF40)</f>
        <v>283</v>
      </c>
      <c r="AG40" s="1326">
        <f>SUM('01:30'!AG40)</f>
        <v>293</v>
      </c>
      <c r="AH40" s="1326">
        <f>SUM('01:30'!AH40)</f>
        <v>319</v>
      </c>
      <c r="AI40" s="1326">
        <f>SUM('01:30'!AI40)</f>
        <v>326</v>
      </c>
      <c r="AJ40" s="1326">
        <f>SUM('01:30'!AJ40)</f>
        <v>333</v>
      </c>
      <c r="AK40" s="1326">
        <f>SUM('01:30'!AK40)</f>
        <v>337</v>
      </c>
      <c r="AL40" s="1326">
        <f>SUM('01:30'!AL40)</f>
        <v>339</v>
      </c>
      <c r="AM40" s="1326">
        <f>SUM('01:30'!AM40)</f>
        <v>331</v>
      </c>
      <c r="AN40" s="1326">
        <f>SUM('01:30'!AN40)</f>
        <v>334</v>
      </c>
      <c r="AO40" s="1326">
        <f>SUM('01:30'!AO40)</f>
        <v>350</v>
      </c>
      <c r="AP40" s="1326">
        <f>SUM('01:30'!AP40)</f>
        <v>342</v>
      </c>
      <c r="AQ40" s="1326">
        <f>SUM('01:30'!AQ40)</f>
        <v>348</v>
      </c>
      <c r="AR40" s="1326">
        <f>SUM('01:30'!AR40)</f>
        <v>364</v>
      </c>
      <c r="AS40" s="1326">
        <f>SUM('01:30'!AS40)</f>
        <v>369</v>
      </c>
      <c r="AT40" s="1326">
        <f>SUM('01:30'!AT40)</f>
        <v>390</v>
      </c>
      <c r="AU40" s="1326">
        <f>SUM('01:30'!AU40)</f>
        <v>388</v>
      </c>
      <c r="AV40" s="1326">
        <f>SUM('01:30'!AV40)</f>
        <v>384</v>
      </c>
      <c r="AW40" s="1326">
        <f>SUM('01:30'!AW40)</f>
        <v>382</v>
      </c>
      <c r="AX40" s="1326">
        <f>SUM('01:30'!AX40)</f>
        <v>386</v>
      </c>
      <c r="AY40" s="1326">
        <f>SUM('01:30'!AY40)</f>
        <v>383</v>
      </c>
      <c r="AZ40" s="1326">
        <f>SUM('01:30'!AZ40)</f>
        <v>387</v>
      </c>
      <c r="BA40" s="1326">
        <f>SUM('01:30'!BA40)</f>
        <v>394</v>
      </c>
      <c r="BB40" s="1326">
        <f>SUM('01:30'!BB40)</f>
        <v>407</v>
      </c>
      <c r="BC40" s="1326">
        <f>SUM('01:30'!BC40)</f>
        <v>414</v>
      </c>
      <c r="BD40" s="1326">
        <f>SUM('01:30'!BD40)</f>
        <v>415</v>
      </c>
      <c r="BE40" s="1326">
        <f>SUM('01:30'!BE40)</f>
        <v>417</v>
      </c>
      <c r="BF40" s="1326">
        <f>SUM('01:30'!BF40)</f>
        <v>424</v>
      </c>
      <c r="BG40" s="1326">
        <f>SUM('01:30'!BG40)</f>
        <v>429</v>
      </c>
      <c r="BH40" s="1326">
        <f>SUM('01:30'!BH40)</f>
        <v>427</v>
      </c>
      <c r="BI40" s="1326">
        <f>SUM('01:30'!BI40)</f>
        <v>428</v>
      </c>
      <c r="BJ40" s="1326">
        <f>SUM('01:30'!BJ40)</f>
        <v>419</v>
      </c>
      <c r="BK40" s="1326">
        <f>SUM('01:30'!BK40)</f>
        <v>404</v>
      </c>
      <c r="BL40" s="1326">
        <f>SUM('01:30'!BL40)</f>
        <v>418</v>
      </c>
      <c r="BM40" s="1326">
        <f>SUM('01:30'!BM40)</f>
        <v>414</v>
      </c>
      <c r="BN40" s="1326">
        <f>SUM('01:30'!BN40)</f>
        <v>421</v>
      </c>
      <c r="BO40" s="1326">
        <f>SUM('01:30'!BO40)</f>
        <v>423</v>
      </c>
      <c r="BP40" s="1326">
        <f>SUM('01:30'!BP40)</f>
        <v>422</v>
      </c>
      <c r="BQ40" s="1326">
        <f>SUM('01:30'!BQ40)</f>
        <v>415</v>
      </c>
      <c r="BR40" s="1326">
        <f>SUM('01:30'!BR40)</f>
        <v>426</v>
      </c>
      <c r="BS40" s="1326">
        <f>SUM('01:30'!BS40)</f>
        <v>425</v>
      </c>
      <c r="BT40" s="1326">
        <f>SUM('01:30'!BT40)</f>
        <v>435</v>
      </c>
      <c r="BU40" s="1326">
        <f>SUM('01:30'!BU40)</f>
        <v>433</v>
      </c>
      <c r="BV40" s="1326">
        <f>SUM('01:30'!BV40)</f>
        <v>423</v>
      </c>
      <c r="BW40" s="1326">
        <f>SUM('01:30'!BW40)</f>
        <v>405</v>
      </c>
      <c r="BX40" s="1326">
        <f>SUM('01:30'!BX40)</f>
        <v>388</v>
      </c>
      <c r="BY40" s="1326">
        <f>SUM('01:30'!BY40)</f>
        <v>373</v>
      </c>
      <c r="BZ40" s="1326">
        <f>SUM('01:30'!BZ40)</f>
        <v>372</v>
      </c>
      <c r="CA40" s="1326">
        <f>SUM('01:30'!CA40)</f>
        <v>367</v>
      </c>
      <c r="CB40" s="1326">
        <f>SUM('01:30'!CB40)</f>
        <v>369</v>
      </c>
      <c r="CC40" s="1326">
        <f>SUM('01:30'!CC40)</f>
        <v>372</v>
      </c>
      <c r="CD40" s="1326">
        <f>SUM('01:30'!CD40)</f>
        <v>373</v>
      </c>
      <c r="CE40" s="1326">
        <f>SUM('01:30'!CE40)</f>
        <v>363</v>
      </c>
      <c r="CF40" s="1326">
        <f>SUM('01:30'!CF40)</f>
        <v>364</v>
      </c>
      <c r="CG40" s="1326">
        <f>SUM('01:30'!CG40)</f>
        <v>360</v>
      </c>
      <c r="CH40" s="1326">
        <f>SUM('01:30'!CH40)</f>
        <v>359</v>
      </c>
      <c r="CI40" s="1326">
        <f>SUM('01:30'!CI40)</f>
        <v>364</v>
      </c>
      <c r="CJ40" s="1326">
        <f>SUM('01:30'!CJ40)</f>
        <v>358</v>
      </c>
      <c r="CK40" s="1326">
        <f>SUM('01:30'!CK40)</f>
        <v>357</v>
      </c>
      <c r="CL40" s="1326">
        <f>SUM('01:30'!CL40)</f>
        <v>364</v>
      </c>
      <c r="CM40" s="1326">
        <f>SUM('01:30'!CM40)</f>
        <v>367</v>
      </c>
      <c r="CN40" s="1326">
        <f>SUM('01:30'!CN40)</f>
        <v>380</v>
      </c>
      <c r="CO40" s="1326">
        <f>SUM('01:30'!CO40)</f>
        <v>388</v>
      </c>
      <c r="CP40" s="1326">
        <f>SUM('01:30'!CP40)</f>
        <v>391</v>
      </c>
      <c r="CQ40" s="1326">
        <f>SUM('01:30'!CQ40)</f>
        <v>400</v>
      </c>
      <c r="CR40" s="1326">
        <f>SUM('01:30'!CR40)</f>
        <v>389</v>
      </c>
      <c r="CS40" s="1326">
        <f>SUM('01:30'!CS40)</f>
        <v>384</v>
      </c>
      <c r="CT40" s="1326">
        <f>SUM('01:30'!CT40)</f>
        <v>33923.600000000006</v>
      </c>
    </row>
    <row r="41" spans="1:100" ht="16.5" x14ac:dyDescent="0.25">
      <c r="A41" s="1293" t="s">
        <v>137</v>
      </c>
      <c r="B41" s="1326">
        <f>SUM('01:30'!B41)</f>
        <v>0</v>
      </c>
      <c r="C41" s="1326">
        <f>SUM('01:30'!C41)</f>
        <v>0</v>
      </c>
      <c r="D41" s="1326">
        <f>SUM('01:30'!D41)</f>
        <v>0</v>
      </c>
      <c r="E41" s="1326">
        <f>SUM('01:30'!E41)</f>
        <v>0</v>
      </c>
      <c r="F41" s="1326">
        <f>SUM('01:30'!F41)</f>
        <v>0</v>
      </c>
      <c r="G41" s="1326">
        <f>SUM('01:30'!G41)</f>
        <v>0</v>
      </c>
      <c r="H41" s="1326">
        <f>SUM('01:30'!H41)</f>
        <v>0</v>
      </c>
      <c r="I41" s="1326">
        <f>SUM('01:30'!I41)</f>
        <v>0</v>
      </c>
      <c r="J41" s="1326">
        <f>SUM('01:30'!J41)</f>
        <v>0</v>
      </c>
      <c r="K41" s="1326">
        <f>SUM('01:30'!K41)</f>
        <v>0</v>
      </c>
      <c r="L41" s="1326">
        <f>SUM('01:30'!L41)</f>
        <v>0</v>
      </c>
      <c r="M41" s="1326">
        <f>SUM('01:30'!M41)</f>
        <v>0</v>
      </c>
      <c r="N41" s="1326">
        <f>SUM('01:30'!N41)</f>
        <v>0</v>
      </c>
      <c r="O41" s="1326">
        <f>SUM('01:30'!O41)</f>
        <v>0</v>
      </c>
      <c r="P41" s="1326">
        <f>SUM('01:30'!P41)</f>
        <v>0</v>
      </c>
      <c r="Q41" s="1326">
        <f>SUM('01:30'!Q41)</f>
        <v>0</v>
      </c>
      <c r="R41" s="1326">
        <f>SUM('01:30'!R41)</f>
        <v>0</v>
      </c>
      <c r="S41" s="1326">
        <f>SUM('01:30'!S41)</f>
        <v>0</v>
      </c>
      <c r="T41" s="1326">
        <f>SUM('01:30'!T41)</f>
        <v>0</v>
      </c>
      <c r="U41" s="1326">
        <f>SUM('01:30'!U41)</f>
        <v>0</v>
      </c>
      <c r="V41" s="1326">
        <f>SUM('01:30'!V41)</f>
        <v>0</v>
      </c>
      <c r="W41" s="1326">
        <f>SUM('01:30'!W41)</f>
        <v>0</v>
      </c>
      <c r="X41" s="1326">
        <f>SUM('01:30'!X41)</f>
        <v>0</v>
      </c>
      <c r="Y41" s="1326">
        <f>SUM('01:30'!Y41)</f>
        <v>0</v>
      </c>
      <c r="Z41" s="1326">
        <f>SUM('01:30'!Z41)</f>
        <v>0</v>
      </c>
      <c r="AA41" s="1326">
        <f>SUM('01:30'!AA41)</f>
        <v>0</v>
      </c>
      <c r="AB41" s="1326">
        <f>SUM('01:30'!AB41)</f>
        <v>0</v>
      </c>
      <c r="AC41" s="1326">
        <f>SUM('01:30'!AC41)</f>
        <v>0</v>
      </c>
      <c r="AD41" s="1326">
        <f>SUM('01:30'!AD41)</f>
        <v>0</v>
      </c>
      <c r="AE41" s="1326">
        <f>SUM('01:30'!AE41)</f>
        <v>1546</v>
      </c>
      <c r="AF41" s="1326">
        <f>SUM('01:30'!AF41)</f>
        <v>1557</v>
      </c>
      <c r="AG41" s="1326">
        <f>SUM('01:30'!AG41)</f>
        <v>1571</v>
      </c>
      <c r="AH41" s="1326">
        <f>SUM('01:30'!AH41)</f>
        <v>1580</v>
      </c>
      <c r="AI41" s="1326">
        <f>SUM('01:30'!AI41)</f>
        <v>1560</v>
      </c>
      <c r="AJ41" s="1326">
        <f>SUM('01:30'!AJ41)</f>
        <v>1561</v>
      </c>
      <c r="AK41" s="1326">
        <f>SUM('01:30'!AK41)</f>
        <v>1538</v>
      </c>
      <c r="AL41" s="1326">
        <f>SUM('01:30'!AL41)</f>
        <v>1567</v>
      </c>
      <c r="AM41" s="1326">
        <f>SUM('01:30'!AM41)</f>
        <v>1560</v>
      </c>
      <c r="AN41" s="1326">
        <f>SUM('01:30'!AN41)</f>
        <v>1589</v>
      </c>
      <c r="AO41" s="1326">
        <f>SUM('01:30'!AO41)</f>
        <v>1604</v>
      </c>
      <c r="AP41" s="1326">
        <f>SUM('01:30'!AP41)</f>
        <v>1597</v>
      </c>
      <c r="AQ41" s="1326">
        <f>SUM('01:30'!AQ41)</f>
        <v>1613</v>
      </c>
      <c r="AR41" s="1326">
        <f>SUM('01:30'!AR41)</f>
        <v>1576</v>
      </c>
      <c r="AS41" s="1326">
        <f>SUM('01:30'!AS41)</f>
        <v>1549</v>
      </c>
      <c r="AT41" s="1326">
        <f>SUM('01:30'!AT41)</f>
        <v>1546</v>
      </c>
      <c r="AU41" s="1326">
        <f>SUM('01:30'!AU41)</f>
        <v>1564</v>
      </c>
      <c r="AV41" s="1326">
        <f>SUM('01:30'!AV41)</f>
        <v>1527</v>
      </c>
      <c r="AW41" s="1326">
        <f>SUM('01:30'!AW41)</f>
        <v>1526</v>
      </c>
      <c r="AX41" s="1326">
        <f>SUM('01:30'!AX41)</f>
        <v>1511</v>
      </c>
      <c r="AY41" s="1326">
        <f>SUM('01:30'!AY41)</f>
        <v>1456</v>
      </c>
      <c r="AZ41" s="1326">
        <f>SUM('01:30'!AZ41)</f>
        <v>1496</v>
      </c>
      <c r="BA41" s="1326">
        <f>SUM('01:30'!BA41)</f>
        <v>1545</v>
      </c>
      <c r="BB41" s="1326">
        <f>SUM('01:30'!BB41)</f>
        <v>1575</v>
      </c>
      <c r="BC41" s="1326">
        <f>SUM('01:30'!BC41)</f>
        <v>1585</v>
      </c>
      <c r="BD41" s="1326">
        <f>SUM('01:30'!BD41)</f>
        <v>1590</v>
      </c>
      <c r="BE41" s="1326">
        <f>SUM('01:30'!BE41)</f>
        <v>1656</v>
      </c>
      <c r="BF41" s="1326">
        <f>SUM('01:30'!BF41)</f>
        <v>1638</v>
      </c>
      <c r="BG41" s="1326">
        <f>SUM('01:30'!BG41)</f>
        <v>1666</v>
      </c>
      <c r="BH41" s="1326">
        <f>SUM('01:30'!BH41)</f>
        <v>1654</v>
      </c>
      <c r="BI41" s="1326">
        <f>SUM('01:30'!BI41)</f>
        <v>1671</v>
      </c>
      <c r="BJ41" s="1326">
        <f>SUM('01:30'!BJ41)</f>
        <v>1672</v>
      </c>
      <c r="BK41" s="1326">
        <f>SUM('01:30'!BK41)</f>
        <v>1680</v>
      </c>
      <c r="BL41" s="1326">
        <f>SUM('01:30'!BL41)</f>
        <v>1636</v>
      </c>
      <c r="BM41" s="1326">
        <f>SUM('01:30'!BM41)</f>
        <v>1614</v>
      </c>
      <c r="BN41" s="1326">
        <f>SUM('01:30'!BN41)</f>
        <v>1620</v>
      </c>
      <c r="BO41" s="1326">
        <f>SUM('01:30'!BO41)</f>
        <v>1600</v>
      </c>
      <c r="BP41" s="1326">
        <f>SUM('01:30'!BP41)</f>
        <v>1598</v>
      </c>
      <c r="BQ41" s="1326">
        <f>SUM('01:30'!BQ41)</f>
        <v>1562</v>
      </c>
      <c r="BR41" s="1326">
        <f>SUM('01:30'!BR41)</f>
        <v>1559</v>
      </c>
      <c r="BS41" s="1326">
        <f>SUM('01:30'!BS41)</f>
        <v>1501</v>
      </c>
      <c r="BT41" s="1326">
        <f>SUM('01:30'!BT41)</f>
        <v>1483</v>
      </c>
      <c r="BU41" s="1326">
        <f>SUM('01:30'!BU41)</f>
        <v>1384</v>
      </c>
      <c r="BV41" s="1326">
        <f>SUM('01:30'!BV41)</f>
        <v>3870</v>
      </c>
      <c r="BW41" s="1326">
        <f>SUM('01:30'!BW41)</f>
        <v>3884</v>
      </c>
      <c r="BX41" s="1326">
        <f>SUM('01:30'!BX41)</f>
        <v>3871</v>
      </c>
      <c r="BY41" s="1326">
        <f>SUM('01:30'!BY41)</f>
        <v>3883</v>
      </c>
      <c r="BZ41" s="1326">
        <f>SUM('01:30'!BZ41)</f>
        <v>3873</v>
      </c>
      <c r="CA41" s="1326">
        <f>SUM('01:30'!CA41)</f>
        <v>3881</v>
      </c>
      <c r="CB41" s="1326">
        <f>SUM('01:30'!CB41)</f>
        <v>3861</v>
      </c>
      <c r="CC41" s="1326">
        <f>SUM('01:30'!CC41)</f>
        <v>3882</v>
      </c>
      <c r="CD41" s="1326">
        <f>SUM('01:30'!CD41)</f>
        <v>3882</v>
      </c>
      <c r="CE41" s="1326">
        <f>SUM('01:30'!CE41)</f>
        <v>3877</v>
      </c>
      <c r="CF41" s="1326">
        <f>SUM('01:30'!CF41)</f>
        <v>3877</v>
      </c>
      <c r="CG41" s="1326">
        <f>SUM('01:30'!CG41)</f>
        <v>3876</v>
      </c>
      <c r="CH41" s="1326">
        <f>SUM('01:30'!CH41)</f>
        <v>3873</v>
      </c>
      <c r="CI41" s="1326">
        <f>SUM('01:30'!CI41)</f>
        <v>3871</v>
      </c>
      <c r="CJ41" s="1326">
        <f>SUM('01:30'!CJ41)</f>
        <v>3868</v>
      </c>
      <c r="CK41" s="1326">
        <f>SUM('01:30'!CK41)</f>
        <v>3854</v>
      </c>
      <c r="CL41" s="1326">
        <f>SUM('01:30'!CL41)</f>
        <v>3845</v>
      </c>
      <c r="CM41" s="1326">
        <f>SUM('01:30'!CM41)</f>
        <v>2159</v>
      </c>
      <c r="CN41" s="1326">
        <f>SUM('01:30'!CN41)</f>
        <v>2208</v>
      </c>
      <c r="CO41" s="1326">
        <f>SUM('01:30'!CO41)</f>
        <v>2317</v>
      </c>
      <c r="CP41" s="1326">
        <f>SUM('01:30'!CP41)</f>
        <v>2380</v>
      </c>
      <c r="CQ41" s="1326">
        <f>SUM('01:30'!CQ41)</f>
        <v>2383</v>
      </c>
      <c r="CR41" s="1326">
        <f>SUM('01:30'!CR41)</f>
        <v>2414</v>
      </c>
      <c r="CS41" s="1326">
        <f>SUM('01:30'!CS41)</f>
        <v>2494</v>
      </c>
      <c r="CT41" s="1326">
        <f>SUM('01:30'!CT41)</f>
        <v>1789.1000000000001</v>
      </c>
    </row>
    <row r="42" spans="1:100" x14ac:dyDescent="0.25">
      <c r="A42" s="1293" t="s">
        <v>138</v>
      </c>
      <c r="B42" s="1326">
        <f>SUM('01:30'!B42)</f>
        <v>36559</v>
      </c>
      <c r="C42" s="1326">
        <f>SUM('01:30'!C42)</f>
        <v>35998</v>
      </c>
      <c r="D42" s="1326">
        <f>SUM('01:30'!D42)</f>
        <v>35587</v>
      </c>
      <c r="E42" s="1326">
        <f>SUM('01:30'!E42)</f>
        <v>35116</v>
      </c>
      <c r="F42" s="1326">
        <f>SUM('01:30'!F42)</f>
        <v>34671</v>
      </c>
      <c r="G42" s="1326">
        <f>SUM('01:30'!G42)</f>
        <v>34491</v>
      </c>
      <c r="H42" s="1326">
        <f>SUM('01:30'!H42)</f>
        <v>34110</v>
      </c>
      <c r="I42" s="1326">
        <f>SUM('01:30'!I42)</f>
        <v>33793</v>
      </c>
      <c r="J42" s="1326">
        <f>SUM('01:30'!J42)</f>
        <v>33567</v>
      </c>
      <c r="K42" s="1326">
        <f>SUM('01:30'!K42)</f>
        <v>33442</v>
      </c>
      <c r="L42" s="1326">
        <f>SUM('01:30'!L42)</f>
        <v>33345</v>
      </c>
      <c r="M42" s="1326">
        <f>SUM('01:30'!M42)</f>
        <v>33218</v>
      </c>
      <c r="N42" s="1326">
        <f>SUM('01:30'!N42)</f>
        <v>33230</v>
      </c>
      <c r="O42" s="1326">
        <f>SUM('01:30'!O42)</f>
        <v>33368</v>
      </c>
      <c r="P42" s="1326">
        <f>SUM('01:30'!P42)</f>
        <v>33584</v>
      </c>
      <c r="Q42" s="1326">
        <f>SUM('01:30'!Q42)</f>
        <v>33870</v>
      </c>
      <c r="R42" s="1326">
        <f>SUM('01:30'!R42)</f>
        <v>35387</v>
      </c>
      <c r="S42" s="1326">
        <f>SUM('01:30'!S42)</f>
        <v>37106</v>
      </c>
      <c r="T42" s="1326">
        <f>SUM('01:30'!T42)</f>
        <v>39353</v>
      </c>
      <c r="U42" s="1326">
        <f>SUM('01:30'!U42)</f>
        <v>41711</v>
      </c>
      <c r="V42" s="1326">
        <f>SUM('01:30'!V42)</f>
        <v>45134</v>
      </c>
      <c r="W42" s="1326">
        <f>SUM('01:30'!W42)</f>
        <v>48016</v>
      </c>
      <c r="X42" s="1326">
        <f>SUM('01:30'!X42)</f>
        <v>50059</v>
      </c>
      <c r="Y42" s="1326">
        <f>SUM('01:30'!Y42)</f>
        <v>50971</v>
      </c>
      <c r="Z42" s="1326">
        <f>SUM('01:30'!Z42)</f>
        <v>51136</v>
      </c>
      <c r="AA42" s="1326">
        <f>SUM('01:30'!AA42)</f>
        <v>49441</v>
      </c>
      <c r="AB42" s="1326">
        <f>SUM('01:30'!AB42)</f>
        <v>47247</v>
      </c>
      <c r="AC42" s="1326">
        <f>SUM('01:30'!AC42)</f>
        <v>44983</v>
      </c>
      <c r="AD42" s="1326">
        <f>SUM('01:30'!AD42)</f>
        <v>44169</v>
      </c>
      <c r="AE42" s="1326">
        <f>SUM('01:30'!AE42)</f>
        <v>45641</v>
      </c>
      <c r="AF42" s="1326">
        <f>SUM('01:30'!AF42)</f>
        <v>45981</v>
      </c>
      <c r="AG42" s="1326">
        <f>SUM('01:30'!AG42)</f>
        <v>46784</v>
      </c>
      <c r="AH42" s="1326">
        <f>SUM('01:30'!AH42)</f>
        <v>48228</v>
      </c>
      <c r="AI42" s="1326">
        <f>SUM('01:30'!AI42)</f>
        <v>49587</v>
      </c>
      <c r="AJ42" s="1326">
        <f>SUM('01:30'!AJ42)</f>
        <v>50621</v>
      </c>
      <c r="AK42" s="1326">
        <f>SUM('01:30'!AK42)</f>
        <v>51089</v>
      </c>
      <c r="AL42" s="1326">
        <f>SUM('01:30'!AL42)</f>
        <v>51505</v>
      </c>
      <c r="AM42" s="1326">
        <f>SUM('01:30'!AM42)</f>
        <v>52099</v>
      </c>
      <c r="AN42" s="1326">
        <f>SUM('01:30'!AN42)</f>
        <v>52502</v>
      </c>
      <c r="AO42" s="1326">
        <f>SUM('01:30'!AO42)</f>
        <v>52661</v>
      </c>
      <c r="AP42" s="1326">
        <f>SUM('01:30'!AP42)</f>
        <v>52614</v>
      </c>
      <c r="AQ42" s="1326">
        <f>SUM('01:30'!AQ42)</f>
        <v>53142</v>
      </c>
      <c r="AR42" s="1326">
        <f>SUM('01:30'!AR42)</f>
        <v>53799</v>
      </c>
      <c r="AS42" s="1326">
        <f>SUM('01:30'!AS42)</f>
        <v>54409</v>
      </c>
      <c r="AT42" s="1326">
        <f>SUM('01:30'!AT42)</f>
        <v>55029</v>
      </c>
      <c r="AU42" s="1326">
        <f>SUM('01:30'!AU42)</f>
        <v>55435</v>
      </c>
      <c r="AV42" s="1326">
        <f>SUM('01:30'!AV42)</f>
        <v>55792</v>
      </c>
      <c r="AW42" s="1326">
        <f>SUM('01:30'!AW42)</f>
        <v>55736</v>
      </c>
      <c r="AX42" s="1326">
        <f>SUM('01:30'!AX42)</f>
        <v>55566</v>
      </c>
      <c r="AY42" s="1326">
        <f>SUM('01:30'!AY42)</f>
        <v>55012</v>
      </c>
      <c r="AZ42" s="1326">
        <f>SUM('01:30'!AZ42)</f>
        <v>54154</v>
      </c>
      <c r="BA42" s="1326">
        <f>SUM('01:30'!BA42)</f>
        <v>52910</v>
      </c>
      <c r="BB42" s="1326">
        <f>SUM('01:30'!BB42)</f>
        <v>52490</v>
      </c>
      <c r="BC42" s="1326">
        <f>SUM('01:30'!BC42)</f>
        <v>52086</v>
      </c>
      <c r="BD42" s="1326">
        <f>SUM('01:30'!BD42)</f>
        <v>52016</v>
      </c>
      <c r="BE42" s="1326">
        <f>SUM('01:30'!BE42)</f>
        <v>52189</v>
      </c>
      <c r="BF42" s="1326">
        <f>SUM('01:30'!BF42)</f>
        <v>52928</v>
      </c>
      <c r="BG42" s="1326">
        <f>SUM('01:30'!BG42)</f>
        <v>53602</v>
      </c>
      <c r="BH42" s="1326">
        <f>SUM('01:30'!BH42)</f>
        <v>54163</v>
      </c>
      <c r="BI42" s="1326">
        <f>SUM('01:30'!BI42)</f>
        <v>54359</v>
      </c>
      <c r="BJ42" s="1326">
        <f>SUM('01:30'!BJ42)</f>
        <v>54159</v>
      </c>
      <c r="BK42" s="1326">
        <f>SUM('01:30'!BK42)</f>
        <v>54619</v>
      </c>
      <c r="BL42" s="1326">
        <f>SUM('01:30'!BL42)</f>
        <v>54922</v>
      </c>
      <c r="BM42" s="1326">
        <f>SUM('01:30'!BM42)</f>
        <v>55036</v>
      </c>
      <c r="BN42" s="1326">
        <f>SUM('01:30'!BN42)</f>
        <v>55282</v>
      </c>
      <c r="BO42" s="1326">
        <f>SUM('01:30'!BO42)</f>
        <v>55398</v>
      </c>
      <c r="BP42" s="1326">
        <f>SUM('01:30'!BP42)</f>
        <v>55375</v>
      </c>
      <c r="BQ42" s="1326">
        <f>SUM('01:30'!BQ42)</f>
        <v>55036</v>
      </c>
      <c r="BR42" s="1326">
        <f>SUM('01:30'!BR42)</f>
        <v>54791</v>
      </c>
      <c r="BS42" s="1326">
        <f>SUM('01:30'!BS42)</f>
        <v>54919</v>
      </c>
      <c r="BT42" s="1326">
        <f>SUM('01:30'!BT42)</f>
        <v>55532</v>
      </c>
      <c r="BU42" s="1326">
        <f>SUM('01:30'!BU42)</f>
        <v>57065</v>
      </c>
      <c r="BV42" s="1326">
        <f>SUM('01:30'!BV42)</f>
        <v>62712</v>
      </c>
      <c r="BW42" s="1326">
        <f>SUM('01:30'!BW42)</f>
        <v>67157</v>
      </c>
      <c r="BX42" s="1326">
        <f>SUM('01:30'!BX42)</f>
        <v>69321</v>
      </c>
      <c r="BY42" s="1326">
        <f>SUM('01:30'!BY42)</f>
        <v>69560</v>
      </c>
      <c r="BZ42" s="1326">
        <f>SUM('01:30'!BZ42)</f>
        <v>68723</v>
      </c>
      <c r="CA42" s="1326">
        <f>SUM('01:30'!CA42)</f>
        <v>67831</v>
      </c>
      <c r="CB42" s="1326">
        <f>SUM('01:30'!CB42)</f>
        <v>66476</v>
      </c>
      <c r="CC42" s="1326">
        <f>SUM('01:30'!CC42)</f>
        <v>65172</v>
      </c>
      <c r="CD42" s="1326">
        <f>SUM('01:30'!CD42)</f>
        <v>63724</v>
      </c>
      <c r="CE42" s="1326">
        <f>SUM('01:30'!CE42)</f>
        <v>62347</v>
      </c>
      <c r="CF42" s="1326">
        <f>SUM('01:30'!CF42)</f>
        <v>61012</v>
      </c>
      <c r="CG42" s="1326">
        <f>SUM('01:30'!CG42)</f>
        <v>59396</v>
      </c>
      <c r="CH42" s="1326">
        <f>SUM('01:30'!CH42)</f>
        <v>57468</v>
      </c>
      <c r="CI42" s="1326">
        <f>SUM('01:30'!CI42)</f>
        <v>55803</v>
      </c>
      <c r="CJ42" s="1326">
        <f>SUM('01:30'!CJ42)</f>
        <v>53986</v>
      </c>
      <c r="CK42" s="1326">
        <f>SUM('01:30'!CK42)</f>
        <v>51727</v>
      </c>
      <c r="CL42" s="1326">
        <f>SUM('01:30'!CL42)</f>
        <v>49447</v>
      </c>
      <c r="CM42" s="1326">
        <f>SUM('01:30'!CM42)</f>
        <v>45976</v>
      </c>
      <c r="CN42" s="1326">
        <f>SUM('01:30'!CN42)</f>
        <v>44801</v>
      </c>
      <c r="CO42" s="1326">
        <f>SUM('01:30'!CO42)</f>
        <v>43594</v>
      </c>
      <c r="CP42" s="1326">
        <f>SUM('01:30'!CP42)</f>
        <v>42445</v>
      </c>
      <c r="CQ42" s="1326">
        <f>SUM('01:30'!CQ42)</f>
        <v>41438</v>
      </c>
      <c r="CR42" s="1326">
        <f>SUM('01:30'!CR42)</f>
        <v>40497</v>
      </c>
      <c r="CS42" s="1326">
        <f>SUM('01:30'!CS42)</f>
        <v>39689</v>
      </c>
      <c r="CT42" s="1326">
        <f>SUM('01:30'!CT42)</f>
        <v>1180662.7000000004</v>
      </c>
    </row>
    <row r="43" spans="1:100" x14ac:dyDescent="0.25">
      <c r="B43" s="4"/>
      <c r="C43" s="4"/>
      <c r="D43" s="4"/>
      <c r="E43" s="4"/>
      <c r="F43" s="5"/>
      <c r="G43" s="5"/>
      <c r="H43" s="5"/>
      <c r="I43" s="5"/>
      <c r="J43" s="4"/>
      <c r="K43" s="5"/>
      <c r="L43" s="4"/>
      <c r="M43" s="4"/>
      <c r="N43" s="4"/>
      <c r="O43" s="5"/>
      <c r="P43" s="4"/>
      <c r="Q43" s="4"/>
      <c r="R43" s="5"/>
      <c r="S43" s="5"/>
      <c r="T43" s="4"/>
      <c r="U43" s="4"/>
      <c r="V43" s="4"/>
      <c r="W43" s="5"/>
      <c r="X43" s="4"/>
      <c r="Y43" s="4"/>
      <c r="Z43" s="4"/>
      <c r="AA43" s="5"/>
      <c r="AB43" s="4"/>
      <c r="AC43" s="4"/>
      <c r="AD43" s="4"/>
      <c r="AE43" s="5"/>
      <c r="AF43" s="4"/>
      <c r="AG43" s="4"/>
      <c r="AH43" s="4"/>
      <c r="AI43" s="5"/>
      <c r="AJ43" s="4"/>
      <c r="AK43" s="4"/>
      <c r="AL43" s="4"/>
      <c r="AM43" s="5"/>
      <c r="AN43" s="4"/>
      <c r="AO43" s="5"/>
      <c r="AP43" s="5"/>
      <c r="AQ43" s="5"/>
      <c r="AR43" s="5"/>
      <c r="AS43" s="5"/>
      <c r="AT43" s="5"/>
      <c r="AU43" s="5"/>
      <c r="AV43" s="5"/>
      <c r="AW43" s="5"/>
      <c r="AX43" s="5"/>
      <c r="AY43" s="6"/>
      <c r="AZ43" s="6"/>
      <c r="BA43" s="6"/>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6"/>
      <c r="CM43" s="6"/>
      <c r="CN43" s="6"/>
      <c r="CO43" s="6"/>
      <c r="CP43" s="6"/>
      <c r="CQ43" s="7"/>
      <c r="CR43" s="6"/>
      <c r="CS43" s="6"/>
      <c r="CT43" s="8"/>
    </row>
    <row r="44" spans="1:100" x14ac:dyDescent="0.25">
      <c r="B44" s="4"/>
      <c r="C44" s="4"/>
      <c r="D44" s="4"/>
      <c r="E44" s="4"/>
      <c r="F44" s="5"/>
      <c r="G44" s="5"/>
      <c r="H44" s="5"/>
      <c r="I44" s="5"/>
      <c r="J44" s="4"/>
      <c r="K44" s="5"/>
      <c r="L44" s="4"/>
      <c r="M44" s="4"/>
      <c r="N44" s="4"/>
      <c r="O44" s="5"/>
      <c r="P44" s="4"/>
      <c r="Q44" s="4"/>
      <c r="R44" s="5"/>
      <c r="S44" s="5"/>
      <c r="T44" s="4"/>
      <c r="U44" s="4"/>
      <c r="V44" s="4"/>
      <c r="W44" s="5"/>
      <c r="X44" s="4"/>
      <c r="Y44" s="4"/>
      <c r="Z44" s="4"/>
      <c r="AA44" s="5"/>
      <c r="AB44" s="4"/>
      <c r="AC44" s="4"/>
      <c r="AD44" s="4"/>
      <c r="AE44" s="5"/>
      <c r="AF44" s="4"/>
      <c r="AG44" s="4"/>
      <c r="AH44" s="4"/>
      <c r="AI44" s="5"/>
      <c r="AJ44" s="4"/>
      <c r="AK44" s="4"/>
      <c r="AL44" s="4"/>
      <c r="AM44" s="5"/>
      <c r="AN44" s="4"/>
      <c r="AO44" s="5"/>
      <c r="AP44" s="5"/>
      <c r="AQ44" s="5"/>
      <c r="AR44" s="5"/>
      <c r="AS44" s="5"/>
      <c r="AT44" s="5"/>
      <c r="AU44" s="5"/>
      <c r="AV44" s="5"/>
      <c r="AW44" s="5"/>
      <c r="AX44" s="5"/>
      <c r="AY44" s="6"/>
      <c r="AZ44" s="6"/>
      <c r="BA44" s="6"/>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6"/>
      <c r="CM44" s="6"/>
      <c r="CN44" s="6"/>
      <c r="CO44" s="6"/>
      <c r="CP44" s="6"/>
      <c r="CQ44" s="7"/>
      <c r="CR44" s="6"/>
      <c r="CS44" s="6"/>
      <c r="CT44" s="8"/>
    </row>
    <row r="45" spans="1:100" ht="18" x14ac:dyDescent="0.25">
      <c r="A45" s="100" t="s">
        <v>1</v>
      </c>
      <c r="B45" s="101" t="s">
        <v>2</v>
      </c>
      <c r="C45" s="101" t="s">
        <v>3</v>
      </c>
      <c r="D45" s="101" t="s">
        <v>4</v>
      </c>
      <c r="E45" s="101" t="s">
        <v>5</v>
      </c>
      <c r="F45" s="102" t="s">
        <v>6</v>
      </c>
      <c r="G45" s="102" t="s">
        <v>7</v>
      </c>
      <c r="H45" s="102" t="s">
        <v>8</v>
      </c>
      <c r="I45" s="102" t="s">
        <v>9</v>
      </c>
      <c r="J45" s="101" t="s">
        <v>10</v>
      </c>
      <c r="K45" s="102" t="s">
        <v>11</v>
      </c>
      <c r="L45" s="101" t="s">
        <v>12</v>
      </c>
      <c r="M45" s="101" t="s">
        <v>13</v>
      </c>
      <c r="N45" s="101" t="s">
        <v>14</v>
      </c>
      <c r="O45" s="102" t="s">
        <v>15</v>
      </c>
      <c r="P45" s="101" t="s">
        <v>16</v>
      </c>
      <c r="Q45" s="102" t="s">
        <v>17</v>
      </c>
      <c r="R45" s="101" t="s">
        <v>18</v>
      </c>
      <c r="S45" s="102" t="s">
        <v>19</v>
      </c>
      <c r="T45" s="101" t="s">
        <v>20</v>
      </c>
      <c r="U45" s="101" t="s">
        <v>21</v>
      </c>
      <c r="V45" s="101" t="s">
        <v>22</v>
      </c>
      <c r="W45" s="102" t="s">
        <v>23</v>
      </c>
      <c r="X45" s="101" t="s">
        <v>24</v>
      </c>
      <c r="Y45" s="101" t="s">
        <v>25</v>
      </c>
      <c r="Z45" s="101" t="s">
        <v>26</v>
      </c>
      <c r="AA45" s="102" t="s">
        <v>27</v>
      </c>
      <c r="AB45" s="101" t="s">
        <v>28</v>
      </c>
      <c r="AC45" s="101" t="s">
        <v>29</v>
      </c>
      <c r="AD45" s="101" t="s">
        <v>30</v>
      </c>
      <c r="AE45" s="102" t="s">
        <v>31</v>
      </c>
      <c r="AF45" s="101" t="s">
        <v>32</v>
      </c>
      <c r="AG45" s="101" t="s">
        <v>33</v>
      </c>
      <c r="AH45" s="102" t="s">
        <v>34</v>
      </c>
      <c r="AI45" s="12">
        <v>0.35416666666666669</v>
      </c>
      <c r="AJ45" s="13">
        <v>0.36458333333333331</v>
      </c>
      <c r="AK45" s="13">
        <v>0.375</v>
      </c>
      <c r="AL45" s="13">
        <v>0.38541666666666669</v>
      </c>
      <c r="AM45" s="12">
        <v>0.39583333333333331</v>
      </c>
      <c r="AN45" s="13">
        <v>0.40625</v>
      </c>
      <c r="AO45" s="12">
        <v>0.41666666666666669</v>
      </c>
      <c r="AP45" s="12">
        <v>0.42708333333333331</v>
      </c>
      <c r="AQ45" s="12">
        <v>0.4375</v>
      </c>
      <c r="AR45" s="12">
        <v>0.44791666666666669</v>
      </c>
      <c r="AS45" s="12">
        <v>0.45833333333333331</v>
      </c>
      <c r="AT45" s="12">
        <v>0.46875</v>
      </c>
      <c r="AU45" s="12">
        <v>0.47916666666666669</v>
      </c>
      <c r="AV45" s="12">
        <v>0.48958333333333331</v>
      </c>
      <c r="AW45" s="12">
        <v>0.5</v>
      </c>
      <c r="AX45" s="12">
        <v>0.51041666666666663</v>
      </c>
      <c r="AY45" s="102" t="s">
        <v>51</v>
      </c>
      <c r="AZ45" s="102" t="s">
        <v>52</v>
      </c>
      <c r="BA45" s="102" t="s">
        <v>53</v>
      </c>
      <c r="BB45" s="102" t="s">
        <v>54</v>
      </c>
      <c r="BC45" s="107" t="s">
        <v>55</v>
      </c>
      <c r="BD45" s="102" t="s">
        <v>56</v>
      </c>
      <c r="BE45" s="102" t="s">
        <v>57</v>
      </c>
      <c r="BF45" s="102" t="s">
        <v>58</v>
      </c>
      <c r="BG45" s="102" t="s">
        <v>59</v>
      </c>
      <c r="BH45" s="102" t="s">
        <v>60</v>
      </c>
      <c r="BI45" s="102" t="s">
        <v>61</v>
      </c>
      <c r="BJ45" s="102" t="s">
        <v>62</v>
      </c>
      <c r="BK45" s="102" t="s">
        <v>63</v>
      </c>
      <c r="BL45" s="102" t="s">
        <v>64</v>
      </c>
      <c r="BM45" s="102" t="s">
        <v>65</v>
      </c>
      <c r="BN45" s="102" t="s">
        <v>66</v>
      </c>
      <c r="BO45" s="102" t="s">
        <v>67</v>
      </c>
      <c r="BP45" s="102" t="s">
        <v>68</v>
      </c>
      <c r="BQ45" s="102" t="s">
        <v>69</v>
      </c>
      <c r="BR45" s="102" t="s">
        <v>70</v>
      </c>
      <c r="BS45" s="102" t="s">
        <v>71</v>
      </c>
      <c r="BT45" s="102" t="s">
        <v>72</v>
      </c>
      <c r="BU45" s="102" t="s">
        <v>73</v>
      </c>
      <c r="BV45" s="102" t="s">
        <v>74</v>
      </c>
      <c r="BW45" s="102" t="s">
        <v>75</v>
      </c>
      <c r="BX45" s="102" t="s">
        <v>76</v>
      </c>
      <c r="BY45" s="102" t="s">
        <v>77</v>
      </c>
      <c r="BZ45" s="102" t="s">
        <v>78</v>
      </c>
      <c r="CA45" s="102" t="s">
        <v>79</v>
      </c>
      <c r="CB45" s="102" t="s">
        <v>80</v>
      </c>
      <c r="CC45" s="102" t="s">
        <v>81</v>
      </c>
      <c r="CD45" s="102" t="s">
        <v>82</v>
      </c>
      <c r="CE45" s="102" t="s">
        <v>83</v>
      </c>
      <c r="CF45" s="102" t="s">
        <v>84</v>
      </c>
      <c r="CG45" s="102" t="s">
        <v>85</v>
      </c>
      <c r="CH45" s="102" t="s">
        <v>86</v>
      </c>
      <c r="CI45" s="102" t="s">
        <v>87</v>
      </c>
      <c r="CJ45" s="102" t="s">
        <v>88</v>
      </c>
      <c r="CK45" s="102" t="s">
        <v>89</v>
      </c>
      <c r="CL45" s="102" t="s">
        <v>90</v>
      </c>
      <c r="CM45" s="102" t="s">
        <v>91</v>
      </c>
      <c r="CN45" s="102" t="s">
        <v>92</v>
      </c>
      <c r="CO45" s="102" t="s">
        <v>93</v>
      </c>
      <c r="CP45" s="102" t="s">
        <v>94</v>
      </c>
      <c r="CQ45" s="102" t="s">
        <v>95</v>
      </c>
      <c r="CR45" s="102" t="s">
        <v>96</v>
      </c>
      <c r="CS45" s="101" t="s">
        <v>97</v>
      </c>
      <c r="CT45" s="99" t="s">
        <v>98</v>
      </c>
      <c r="CU45" s="3" t="s">
        <v>139</v>
      </c>
      <c r="CV45" s="3" t="s">
        <v>140</v>
      </c>
    </row>
    <row r="46" spans="1:100" x14ac:dyDescent="0.25">
      <c r="A46" s="3" t="s">
        <v>141</v>
      </c>
      <c r="B46" s="16">
        <f>SUM(B17:B19)</f>
        <v>20593</v>
      </c>
      <c r="C46" s="16">
        <f t="shared" ref="C46:BN46" si="0">SUM(C17:C19)</f>
        <v>20500</v>
      </c>
      <c r="D46" s="16">
        <f t="shared" si="0"/>
        <v>20426</v>
      </c>
      <c r="E46" s="16">
        <f t="shared" si="0"/>
        <v>20405</v>
      </c>
      <c r="F46" s="16">
        <f t="shared" si="0"/>
        <v>20358</v>
      </c>
      <c r="G46" s="16">
        <f t="shared" si="0"/>
        <v>20362</v>
      </c>
      <c r="H46" s="16">
        <f t="shared" si="0"/>
        <v>20326</v>
      </c>
      <c r="I46" s="16">
        <f t="shared" si="0"/>
        <v>20339</v>
      </c>
      <c r="J46" s="16">
        <f t="shared" si="0"/>
        <v>20311</v>
      </c>
      <c r="K46" s="16">
        <f t="shared" si="0"/>
        <v>20279</v>
      </c>
      <c r="L46" s="16">
        <f t="shared" si="0"/>
        <v>20236</v>
      </c>
      <c r="M46" s="16">
        <f t="shared" si="0"/>
        <v>20200</v>
      </c>
      <c r="N46" s="16">
        <f t="shared" si="0"/>
        <v>20183</v>
      </c>
      <c r="O46" s="16">
        <f t="shared" si="0"/>
        <v>20180</v>
      </c>
      <c r="P46" s="16">
        <f t="shared" si="0"/>
        <v>20280</v>
      </c>
      <c r="Q46" s="16">
        <f t="shared" si="0"/>
        <v>20429</v>
      </c>
      <c r="R46" s="16">
        <f t="shared" si="0"/>
        <v>20596</v>
      </c>
      <c r="S46" s="16">
        <f t="shared" si="0"/>
        <v>20902</v>
      </c>
      <c r="T46" s="16">
        <f t="shared" si="0"/>
        <v>21146</v>
      </c>
      <c r="U46" s="16">
        <f t="shared" si="0"/>
        <v>21414</v>
      </c>
      <c r="V46" s="16">
        <f t="shared" si="0"/>
        <v>21619</v>
      </c>
      <c r="W46" s="16">
        <f t="shared" si="0"/>
        <v>21821</v>
      </c>
      <c r="X46" s="16">
        <f t="shared" si="0"/>
        <v>21978</v>
      </c>
      <c r="Y46" s="16">
        <f t="shared" si="0"/>
        <v>22078</v>
      </c>
      <c r="Z46" s="16">
        <f t="shared" si="0"/>
        <v>22160</v>
      </c>
      <c r="AA46" s="16">
        <f t="shared" si="0"/>
        <v>22180</v>
      </c>
      <c r="AB46" s="16">
        <f t="shared" si="0"/>
        <v>22201</v>
      </c>
      <c r="AC46" s="16">
        <f t="shared" si="0"/>
        <v>22142</v>
      </c>
      <c r="AD46" s="16">
        <f t="shared" si="0"/>
        <v>22117</v>
      </c>
      <c r="AE46" s="16">
        <f t="shared" si="0"/>
        <v>22097</v>
      </c>
      <c r="AF46" s="16">
        <f t="shared" si="0"/>
        <v>22089</v>
      </c>
      <c r="AG46" s="16">
        <f t="shared" si="0"/>
        <v>22084</v>
      </c>
      <c r="AH46" s="16">
        <f t="shared" si="0"/>
        <v>22074</v>
      </c>
      <c r="AI46" s="16">
        <f t="shared" si="0"/>
        <v>22073</v>
      </c>
      <c r="AJ46" s="16">
        <f t="shared" si="0"/>
        <v>22059</v>
      </c>
      <c r="AK46" s="16">
        <f t="shared" si="0"/>
        <v>22068</v>
      </c>
      <c r="AL46" s="16">
        <f t="shared" si="0"/>
        <v>22056</v>
      </c>
      <c r="AM46" s="16">
        <f t="shared" si="0"/>
        <v>22111</v>
      </c>
      <c r="AN46" s="16">
        <f t="shared" si="0"/>
        <v>22101</v>
      </c>
      <c r="AO46" s="16">
        <f t="shared" si="0"/>
        <v>22145</v>
      </c>
      <c r="AP46" s="16">
        <f t="shared" si="0"/>
        <v>22242</v>
      </c>
      <c r="AQ46" s="16">
        <f t="shared" si="0"/>
        <v>22253</v>
      </c>
      <c r="AR46" s="16">
        <f t="shared" si="0"/>
        <v>22239</v>
      </c>
      <c r="AS46" s="16">
        <f t="shared" si="0"/>
        <v>22259</v>
      </c>
      <c r="AT46" s="16">
        <f t="shared" si="0"/>
        <v>22338</v>
      </c>
      <c r="AU46" s="16">
        <f t="shared" si="0"/>
        <v>22365</v>
      </c>
      <c r="AV46" s="16">
        <f t="shared" si="0"/>
        <v>22370</v>
      </c>
      <c r="AW46" s="16">
        <f t="shared" si="0"/>
        <v>22349</v>
      </c>
      <c r="AX46" s="16">
        <f t="shared" si="0"/>
        <v>22328</v>
      </c>
      <c r="AY46" s="16">
        <f t="shared" si="0"/>
        <v>22308</v>
      </c>
      <c r="AZ46" s="16">
        <f t="shared" si="0"/>
        <v>22250</v>
      </c>
      <c r="BA46" s="16">
        <f t="shared" si="0"/>
        <v>22233</v>
      </c>
      <c r="BB46" s="16">
        <f t="shared" si="0"/>
        <v>22229</v>
      </c>
      <c r="BC46" s="16">
        <f t="shared" si="0"/>
        <v>22230</v>
      </c>
      <c r="BD46" s="16">
        <f t="shared" si="0"/>
        <v>22272</v>
      </c>
      <c r="BE46" s="16">
        <f t="shared" si="0"/>
        <v>22362</v>
      </c>
      <c r="BF46" s="16">
        <f t="shared" si="0"/>
        <v>22386</v>
      </c>
      <c r="BG46" s="16">
        <f t="shared" si="0"/>
        <v>22417</v>
      </c>
      <c r="BH46" s="16">
        <f t="shared" si="0"/>
        <v>22402</v>
      </c>
      <c r="BI46" s="16">
        <f t="shared" si="0"/>
        <v>22425</v>
      </c>
      <c r="BJ46" s="16">
        <f t="shared" si="0"/>
        <v>22469</v>
      </c>
      <c r="BK46" s="16">
        <f t="shared" si="0"/>
        <v>22565</v>
      </c>
      <c r="BL46" s="16">
        <f t="shared" si="0"/>
        <v>22635</v>
      </c>
      <c r="BM46" s="16">
        <f t="shared" si="0"/>
        <v>22652</v>
      </c>
      <c r="BN46" s="16">
        <f t="shared" si="0"/>
        <v>22718</v>
      </c>
      <c r="BO46" s="16">
        <f t="shared" ref="BO46:CT46" si="1">SUM(BO17:BO19)</f>
        <v>22765</v>
      </c>
      <c r="BP46" s="16">
        <f t="shared" si="1"/>
        <v>22708</v>
      </c>
      <c r="BQ46" s="16">
        <f t="shared" si="1"/>
        <v>22718</v>
      </c>
      <c r="BR46" s="16">
        <f t="shared" si="1"/>
        <v>22704</v>
      </c>
      <c r="BS46" s="16">
        <f t="shared" si="1"/>
        <v>22730</v>
      </c>
      <c r="BT46" s="16">
        <f t="shared" si="1"/>
        <v>22760</v>
      </c>
      <c r="BU46" s="16">
        <f t="shared" si="1"/>
        <v>22739</v>
      </c>
      <c r="BV46" s="16">
        <f t="shared" si="1"/>
        <v>22743</v>
      </c>
      <c r="BW46" s="16">
        <f t="shared" si="1"/>
        <v>22739</v>
      </c>
      <c r="BX46" s="16">
        <f t="shared" si="1"/>
        <v>22730</v>
      </c>
      <c r="BY46" s="16">
        <f t="shared" si="1"/>
        <v>22732</v>
      </c>
      <c r="BZ46" s="16">
        <f t="shared" si="1"/>
        <v>22768</v>
      </c>
      <c r="CA46" s="16">
        <f t="shared" si="1"/>
        <v>22783</v>
      </c>
      <c r="CB46" s="16">
        <f t="shared" si="1"/>
        <v>22782</v>
      </c>
      <c r="CC46" s="16">
        <f t="shared" si="1"/>
        <v>22792</v>
      </c>
      <c r="CD46" s="16">
        <f t="shared" si="1"/>
        <v>22786</v>
      </c>
      <c r="CE46" s="16">
        <f t="shared" si="1"/>
        <v>22764</v>
      </c>
      <c r="CF46" s="16">
        <f t="shared" si="1"/>
        <v>22701</v>
      </c>
      <c r="CG46" s="16">
        <f t="shared" si="1"/>
        <v>22671</v>
      </c>
      <c r="CH46" s="16">
        <f t="shared" si="1"/>
        <v>22547</v>
      </c>
      <c r="CI46" s="16">
        <f t="shared" si="1"/>
        <v>22354</v>
      </c>
      <c r="CJ46" s="16">
        <f t="shared" si="1"/>
        <v>22187</v>
      </c>
      <c r="CK46" s="16">
        <f t="shared" si="1"/>
        <v>22057</v>
      </c>
      <c r="CL46" s="16">
        <f t="shared" si="1"/>
        <v>21883</v>
      </c>
      <c r="CM46" s="16">
        <f t="shared" si="1"/>
        <v>21718</v>
      </c>
      <c r="CN46" s="16">
        <f t="shared" si="1"/>
        <v>21576</v>
      </c>
      <c r="CO46" s="16">
        <f t="shared" si="1"/>
        <v>21414</v>
      </c>
      <c r="CP46" s="16">
        <f t="shared" si="1"/>
        <v>21237</v>
      </c>
      <c r="CQ46" s="16">
        <f t="shared" si="1"/>
        <v>21058</v>
      </c>
      <c r="CR46" s="16">
        <f t="shared" si="1"/>
        <v>20888</v>
      </c>
      <c r="CS46" s="16">
        <f t="shared" si="1"/>
        <v>20733</v>
      </c>
      <c r="CT46" s="16">
        <f t="shared" si="1"/>
        <v>526360.5</v>
      </c>
      <c r="CU46" s="3">
        <v>11189.75</v>
      </c>
      <c r="CV46" s="17"/>
    </row>
    <row r="47" spans="1:100" x14ac:dyDescent="0.25">
      <c r="A47" s="3" t="s">
        <v>142</v>
      </c>
      <c r="B47" s="16">
        <f>SUM(B20:B24,B30:B32)</f>
        <v>1690</v>
      </c>
      <c r="C47" s="16">
        <f t="shared" ref="C47:BN47" si="2">SUM(C20:C24,C30:C32)</f>
        <v>1572</v>
      </c>
      <c r="D47" s="16">
        <f t="shared" si="2"/>
        <v>1472</v>
      </c>
      <c r="E47" s="16">
        <f t="shared" si="2"/>
        <v>1429</v>
      </c>
      <c r="F47" s="16">
        <f t="shared" si="2"/>
        <v>1329</v>
      </c>
      <c r="G47" s="16">
        <f t="shared" si="2"/>
        <v>1289</v>
      </c>
      <c r="H47" s="16">
        <f t="shared" si="2"/>
        <v>1264</v>
      </c>
      <c r="I47" s="16">
        <f t="shared" si="2"/>
        <v>1236</v>
      </c>
      <c r="J47" s="16">
        <f t="shared" si="2"/>
        <v>1227</v>
      </c>
      <c r="K47" s="16">
        <f t="shared" si="2"/>
        <v>1209</v>
      </c>
      <c r="L47" s="16">
        <f t="shared" si="2"/>
        <v>1177</v>
      </c>
      <c r="M47" s="16">
        <f t="shared" si="2"/>
        <v>1165</v>
      </c>
      <c r="N47" s="16">
        <f t="shared" si="2"/>
        <v>1176</v>
      </c>
      <c r="O47" s="16">
        <f t="shared" si="2"/>
        <v>1181</v>
      </c>
      <c r="P47" s="16">
        <f t="shared" si="2"/>
        <v>1184</v>
      </c>
      <c r="Q47" s="16">
        <f t="shared" si="2"/>
        <v>1205</v>
      </c>
      <c r="R47" s="16">
        <f t="shared" si="2"/>
        <v>1301</v>
      </c>
      <c r="S47" s="16">
        <f t="shared" si="2"/>
        <v>1543</v>
      </c>
      <c r="T47" s="16">
        <f t="shared" si="2"/>
        <v>1867</v>
      </c>
      <c r="U47" s="16">
        <f t="shared" si="2"/>
        <v>2155</v>
      </c>
      <c r="V47" s="16">
        <f t="shared" si="2"/>
        <v>2364</v>
      </c>
      <c r="W47" s="16">
        <f t="shared" si="2"/>
        <v>2701</v>
      </c>
      <c r="X47" s="16">
        <f t="shared" si="2"/>
        <v>2903</v>
      </c>
      <c r="Y47" s="16">
        <f t="shared" si="2"/>
        <v>3013</v>
      </c>
      <c r="Z47" s="16">
        <f t="shared" si="2"/>
        <v>3050</v>
      </c>
      <c r="AA47" s="16">
        <f t="shared" si="2"/>
        <v>3033</v>
      </c>
      <c r="AB47" s="16">
        <f t="shared" si="2"/>
        <v>2982</v>
      </c>
      <c r="AC47" s="16">
        <f t="shared" si="2"/>
        <v>2959</v>
      </c>
      <c r="AD47" s="16">
        <f t="shared" si="2"/>
        <v>2925</v>
      </c>
      <c r="AE47" s="16">
        <f t="shared" si="2"/>
        <v>2918</v>
      </c>
      <c r="AF47" s="16">
        <f t="shared" si="2"/>
        <v>2998</v>
      </c>
      <c r="AG47" s="16">
        <f t="shared" si="2"/>
        <v>3068</v>
      </c>
      <c r="AH47" s="16">
        <f t="shared" si="2"/>
        <v>3111</v>
      </c>
      <c r="AI47" s="16">
        <f t="shared" si="2"/>
        <v>3199</v>
      </c>
      <c r="AJ47" s="16">
        <f t="shared" si="2"/>
        <v>3237</v>
      </c>
      <c r="AK47" s="16">
        <f t="shared" si="2"/>
        <v>3267</v>
      </c>
      <c r="AL47" s="16">
        <f t="shared" si="2"/>
        <v>3314</v>
      </c>
      <c r="AM47" s="16">
        <f t="shared" si="2"/>
        <v>3340</v>
      </c>
      <c r="AN47" s="16">
        <f t="shared" si="2"/>
        <v>3367</v>
      </c>
      <c r="AO47" s="16">
        <f t="shared" si="2"/>
        <v>3380</v>
      </c>
      <c r="AP47" s="16">
        <f t="shared" si="2"/>
        <v>3395</v>
      </c>
      <c r="AQ47" s="16">
        <f t="shared" si="2"/>
        <v>3422</v>
      </c>
      <c r="AR47" s="16">
        <f t="shared" si="2"/>
        <v>3394</v>
      </c>
      <c r="AS47" s="16">
        <f t="shared" si="2"/>
        <v>3411</v>
      </c>
      <c r="AT47" s="16">
        <f t="shared" si="2"/>
        <v>3436</v>
      </c>
      <c r="AU47" s="16">
        <f t="shared" si="2"/>
        <v>3478</v>
      </c>
      <c r="AV47" s="16">
        <f t="shared" si="2"/>
        <v>3506</v>
      </c>
      <c r="AW47" s="16">
        <f t="shared" si="2"/>
        <v>3513</v>
      </c>
      <c r="AX47" s="16">
        <f t="shared" si="2"/>
        <v>3509</v>
      </c>
      <c r="AY47" s="16">
        <f t="shared" si="2"/>
        <v>3519</v>
      </c>
      <c r="AZ47" s="16">
        <f t="shared" si="2"/>
        <v>3461</v>
      </c>
      <c r="BA47" s="16">
        <f t="shared" si="2"/>
        <v>3099</v>
      </c>
      <c r="BB47" s="16">
        <f t="shared" si="2"/>
        <v>3394</v>
      </c>
      <c r="BC47" s="16">
        <f t="shared" si="2"/>
        <v>3417</v>
      </c>
      <c r="BD47" s="16">
        <f t="shared" si="2"/>
        <v>3415</v>
      </c>
      <c r="BE47" s="16">
        <f t="shared" si="2"/>
        <v>3404</v>
      </c>
      <c r="BF47" s="16">
        <f t="shared" si="2"/>
        <v>3428</v>
      </c>
      <c r="BG47" s="16">
        <f t="shared" si="2"/>
        <v>3381</v>
      </c>
      <c r="BH47" s="16">
        <f t="shared" si="2"/>
        <v>3403</v>
      </c>
      <c r="BI47" s="16">
        <f t="shared" si="2"/>
        <v>3428</v>
      </c>
      <c r="BJ47" s="16">
        <f t="shared" si="2"/>
        <v>3437</v>
      </c>
      <c r="BK47" s="16">
        <f t="shared" si="2"/>
        <v>3446</v>
      </c>
      <c r="BL47" s="16">
        <f t="shared" si="2"/>
        <v>3464</v>
      </c>
      <c r="BM47" s="16">
        <f t="shared" si="2"/>
        <v>3477</v>
      </c>
      <c r="BN47" s="16">
        <f t="shared" si="2"/>
        <v>3482</v>
      </c>
      <c r="BO47" s="16">
        <f t="shared" ref="BO47:CT47" si="3">SUM(BO20:BO24,BO30:BO32)</f>
        <v>3508</v>
      </c>
      <c r="BP47" s="16">
        <f t="shared" si="3"/>
        <v>3534</v>
      </c>
      <c r="BQ47" s="16">
        <f t="shared" si="3"/>
        <v>3581</v>
      </c>
      <c r="BR47" s="16">
        <f t="shared" si="3"/>
        <v>3689</v>
      </c>
      <c r="BS47" s="16">
        <f t="shared" si="3"/>
        <v>3806</v>
      </c>
      <c r="BT47" s="16">
        <f t="shared" si="3"/>
        <v>3962</v>
      </c>
      <c r="BU47" s="16">
        <f t="shared" si="3"/>
        <v>4188</v>
      </c>
      <c r="BV47" s="16">
        <f t="shared" si="3"/>
        <v>4380</v>
      </c>
      <c r="BW47" s="16">
        <f t="shared" si="3"/>
        <v>4575</v>
      </c>
      <c r="BX47" s="16">
        <f t="shared" si="3"/>
        <v>4817</v>
      </c>
      <c r="BY47" s="16">
        <f t="shared" si="3"/>
        <v>4871</v>
      </c>
      <c r="BZ47" s="16">
        <f t="shared" si="3"/>
        <v>4843</v>
      </c>
      <c r="CA47" s="16">
        <f t="shared" si="3"/>
        <v>4788</v>
      </c>
      <c r="CB47" s="16">
        <f t="shared" si="3"/>
        <v>4666</v>
      </c>
      <c r="CC47" s="16">
        <f t="shared" si="3"/>
        <v>4559</v>
      </c>
      <c r="CD47" s="16">
        <f t="shared" si="3"/>
        <v>4437</v>
      </c>
      <c r="CE47" s="16">
        <f t="shared" si="3"/>
        <v>4292</v>
      </c>
      <c r="CF47" s="16">
        <f t="shared" si="3"/>
        <v>4140</v>
      </c>
      <c r="CG47" s="16">
        <f t="shared" si="3"/>
        <v>3853</v>
      </c>
      <c r="CH47" s="16">
        <f t="shared" si="3"/>
        <v>3576</v>
      </c>
      <c r="CI47" s="16">
        <f t="shared" si="3"/>
        <v>3416</v>
      </c>
      <c r="CJ47" s="16">
        <f t="shared" si="3"/>
        <v>3211</v>
      </c>
      <c r="CK47" s="16">
        <f t="shared" si="3"/>
        <v>2950</v>
      </c>
      <c r="CL47" s="16">
        <f t="shared" si="3"/>
        <v>2872</v>
      </c>
      <c r="CM47" s="16">
        <f t="shared" si="3"/>
        <v>2734</v>
      </c>
      <c r="CN47" s="16">
        <f t="shared" si="3"/>
        <v>2542</v>
      </c>
      <c r="CO47" s="16">
        <f t="shared" si="3"/>
        <v>2364</v>
      </c>
      <c r="CP47" s="16">
        <f t="shared" si="3"/>
        <v>2263</v>
      </c>
      <c r="CQ47" s="16">
        <f t="shared" si="3"/>
        <v>2006</v>
      </c>
      <c r="CR47" s="16">
        <f t="shared" si="3"/>
        <v>1874</v>
      </c>
      <c r="CS47" s="16">
        <f t="shared" si="3"/>
        <v>1734</v>
      </c>
      <c r="CT47" s="16">
        <f t="shared" si="3"/>
        <v>71677.100000000006</v>
      </c>
      <c r="CU47" s="3">
        <v>4142</v>
      </c>
      <c r="CV47" s="17"/>
    </row>
    <row r="48" spans="1:100" x14ac:dyDescent="0.25">
      <c r="A48" s="3" t="s">
        <v>143</v>
      </c>
      <c r="B48" s="16">
        <f>SUM(B25:B29,B33:B38)</f>
        <v>2902</v>
      </c>
      <c r="C48" s="16">
        <f t="shared" ref="C48:BN48" si="4">SUM(C25:C29,C33:C38)</f>
        <v>2724</v>
      </c>
      <c r="D48" s="16">
        <f t="shared" si="4"/>
        <v>2668</v>
      </c>
      <c r="E48" s="16">
        <f t="shared" si="4"/>
        <v>2592</v>
      </c>
      <c r="F48" s="16">
        <f t="shared" si="4"/>
        <v>2573</v>
      </c>
      <c r="G48" s="16">
        <f t="shared" si="4"/>
        <v>2564</v>
      </c>
      <c r="H48" s="16">
        <f t="shared" si="4"/>
        <v>2513</v>
      </c>
      <c r="I48" s="16">
        <f t="shared" si="4"/>
        <v>2490</v>
      </c>
      <c r="J48" s="16">
        <f t="shared" si="4"/>
        <v>2426</v>
      </c>
      <c r="K48" s="16">
        <f t="shared" si="4"/>
        <v>2381</v>
      </c>
      <c r="L48" s="16">
        <f t="shared" si="4"/>
        <v>2382</v>
      </c>
      <c r="M48" s="16">
        <f t="shared" si="4"/>
        <v>2290</v>
      </c>
      <c r="N48" s="16">
        <f t="shared" si="4"/>
        <v>2282</v>
      </c>
      <c r="O48" s="16">
        <f t="shared" si="4"/>
        <v>2285</v>
      </c>
      <c r="P48" s="16">
        <f t="shared" si="4"/>
        <v>2314</v>
      </c>
      <c r="Q48" s="16">
        <f t="shared" si="4"/>
        <v>2377</v>
      </c>
      <c r="R48" s="16">
        <f t="shared" si="4"/>
        <v>2497</v>
      </c>
      <c r="S48" s="16">
        <f t="shared" si="4"/>
        <v>2582</v>
      </c>
      <c r="T48" s="16">
        <f t="shared" si="4"/>
        <v>2702</v>
      </c>
      <c r="U48" s="16">
        <f t="shared" si="4"/>
        <v>3002</v>
      </c>
      <c r="V48" s="16">
        <f t="shared" si="4"/>
        <v>3247</v>
      </c>
      <c r="W48" s="16">
        <f t="shared" si="4"/>
        <v>3325</v>
      </c>
      <c r="X48" s="16">
        <f t="shared" si="4"/>
        <v>3451</v>
      </c>
      <c r="Y48" s="16">
        <f t="shared" si="4"/>
        <v>3522</v>
      </c>
      <c r="Z48" s="16">
        <f t="shared" si="4"/>
        <v>3550</v>
      </c>
      <c r="AA48" s="16">
        <f t="shared" si="4"/>
        <v>3599</v>
      </c>
      <c r="AB48" s="16">
        <f t="shared" si="4"/>
        <v>3633</v>
      </c>
      <c r="AC48" s="16">
        <f t="shared" si="4"/>
        <v>3570</v>
      </c>
      <c r="AD48" s="16">
        <f t="shared" si="4"/>
        <v>3676</v>
      </c>
      <c r="AE48" s="16">
        <f t="shared" si="4"/>
        <v>3721</v>
      </c>
      <c r="AF48" s="16">
        <f t="shared" si="4"/>
        <v>3800</v>
      </c>
      <c r="AG48" s="16">
        <f t="shared" si="4"/>
        <v>3922</v>
      </c>
      <c r="AH48" s="16">
        <f t="shared" si="4"/>
        <v>3998</v>
      </c>
      <c r="AI48" s="16">
        <f t="shared" si="4"/>
        <v>4158</v>
      </c>
      <c r="AJ48" s="16">
        <f t="shared" si="4"/>
        <v>4242</v>
      </c>
      <c r="AK48" s="16">
        <f t="shared" si="4"/>
        <v>4278</v>
      </c>
      <c r="AL48" s="16">
        <f t="shared" si="4"/>
        <v>4334</v>
      </c>
      <c r="AM48" s="16">
        <f t="shared" si="4"/>
        <v>4359</v>
      </c>
      <c r="AN48" s="16">
        <f t="shared" si="4"/>
        <v>4414</v>
      </c>
      <c r="AO48" s="16">
        <f t="shared" si="4"/>
        <v>4436</v>
      </c>
      <c r="AP48" s="16">
        <f t="shared" si="4"/>
        <v>4491</v>
      </c>
      <c r="AQ48" s="16">
        <f t="shared" si="4"/>
        <v>4515</v>
      </c>
      <c r="AR48" s="16">
        <f t="shared" si="4"/>
        <v>4459</v>
      </c>
      <c r="AS48" s="16">
        <f t="shared" si="4"/>
        <v>4404</v>
      </c>
      <c r="AT48" s="16">
        <f t="shared" si="4"/>
        <v>4397</v>
      </c>
      <c r="AU48" s="16">
        <f t="shared" si="4"/>
        <v>4433</v>
      </c>
      <c r="AV48" s="16">
        <f t="shared" si="4"/>
        <v>4434</v>
      </c>
      <c r="AW48" s="16">
        <f t="shared" si="4"/>
        <v>4424</v>
      </c>
      <c r="AX48" s="16">
        <f t="shared" si="4"/>
        <v>4445</v>
      </c>
      <c r="AY48" s="16">
        <f t="shared" si="4"/>
        <v>4447</v>
      </c>
      <c r="AZ48" s="16">
        <f t="shared" si="4"/>
        <v>4471</v>
      </c>
      <c r="BA48" s="16">
        <f t="shared" si="4"/>
        <v>4560</v>
      </c>
      <c r="BB48" s="16">
        <f t="shared" si="4"/>
        <v>4564</v>
      </c>
      <c r="BC48" s="16">
        <f t="shared" si="4"/>
        <v>4557</v>
      </c>
      <c r="BD48" s="16">
        <f t="shared" si="4"/>
        <v>4530</v>
      </c>
      <c r="BE48" s="16">
        <f t="shared" si="4"/>
        <v>4506</v>
      </c>
      <c r="BF48" s="16">
        <f t="shared" si="4"/>
        <v>4499</v>
      </c>
      <c r="BG48" s="16">
        <f t="shared" si="4"/>
        <v>4486</v>
      </c>
      <c r="BH48" s="16">
        <f t="shared" si="4"/>
        <v>4468</v>
      </c>
      <c r="BI48" s="16">
        <f t="shared" si="4"/>
        <v>4466</v>
      </c>
      <c r="BJ48" s="16">
        <f t="shared" si="4"/>
        <v>4476</v>
      </c>
      <c r="BK48" s="16">
        <f t="shared" si="4"/>
        <v>4480</v>
      </c>
      <c r="BL48" s="16">
        <f t="shared" si="4"/>
        <v>4512</v>
      </c>
      <c r="BM48" s="16">
        <f t="shared" si="4"/>
        <v>4532</v>
      </c>
      <c r="BN48" s="16">
        <f t="shared" si="4"/>
        <v>4536</v>
      </c>
      <c r="BO48" s="16">
        <f t="shared" ref="BO48:CT48" si="5">SUM(BO25:BO29,BO33:BO38)</f>
        <v>4552</v>
      </c>
      <c r="BP48" s="16">
        <f t="shared" si="5"/>
        <v>4589</v>
      </c>
      <c r="BQ48" s="16">
        <f t="shared" si="5"/>
        <v>4635</v>
      </c>
      <c r="BR48" s="16">
        <f t="shared" si="5"/>
        <v>4670</v>
      </c>
      <c r="BS48" s="16">
        <f t="shared" si="5"/>
        <v>4827</v>
      </c>
      <c r="BT48" s="16">
        <f t="shared" si="5"/>
        <v>5020</v>
      </c>
      <c r="BU48" s="16">
        <f t="shared" si="5"/>
        <v>5237</v>
      </c>
      <c r="BV48" s="16">
        <f t="shared" si="5"/>
        <v>5471</v>
      </c>
      <c r="BW48" s="16">
        <f t="shared" si="5"/>
        <v>5916</v>
      </c>
      <c r="BX48" s="16">
        <f t="shared" si="5"/>
        <v>6279</v>
      </c>
      <c r="BY48" s="16">
        <f t="shared" si="5"/>
        <v>6347</v>
      </c>
      <c r="BZ48" s="16">
        <f t="shared" si="5"/>
        <v>6211</v>
      </c>
      <c r="CA48" s="16">
        <f t="shared" si="5"/>
        <v>6067</v>
      </c>
      <c r="CB48" s="16">
        <f t="shared" si="5"/>
        <v>5846</v>
      </c>
      <c r="CC48" s="16">
        <f t="shared" si="5"/>
        <v>5683</v>
      </c>
      <c r="CD48" s="16">
        <f t="shared" si="5"/>
        <v>5425</v>
      </c>
      <c r="CE48" s="16">
        <f t="shared" si="5"/>
        <v>5236</v>
      </c>
      <c r="CF48" s="16">
        <f t="shared" si="5"/>
        <v>5135</v>
      </c>
      <c r="CG48" s="16">
        <f t="shared" si="5"/>
        <v>4958</v>
      </c>
      <c r="CH48" s="16">
        <f t="shared" si="5"/>
        <v>4782</v>
      </c>
      <c r="CI48" s="16">
        <f t="shared" si="5"/>
        <v>4665</v>
      </c>
      <c r="CJ48" s="16">
        <f t="shared" si="5"/>
        <v>4498</v>
      </c>
      <c r="CK48" s="16">
        <f t="shared" si="5"/>
        <v>4203</v>
      </c>
      <c r="CL48" s="16">
        <f t="shared" si="5"/>
        <v>3857</v>
      </c>
      <c r="CM48" s="16">
        <f t="shared" si="5"/>
        <v>3517</v>
      </c>
      <c r="CN48" s="16">
        <f t="shared" si="5"/>
        <v>3146</v>
      </c>
      <c r="CO48" s="16">
        <f t="shared" si="5"/>
        <v>2953</v>
      </c>
      <c r="CP48" s="16">
        <f t="shared" si="5"/>
        <v>2843</v>
      </c>
      <c r="CQ48" s="16">
        <f t="shared" si="5"/>
        <v>2787</v>
      </c>
      <c r="CR48" s="16">
        <f t="shared" si="5"/>
        <v>2745</v>
      </c>
      <c r="CS48" s="16">
        <f t="shared" si="5"/>
        <v>2697</v>
      </c>
      <c r="CT48" s="16">
        <f t="shared" si="5"/>
        <v>94511.1</v>
      </c>
      <c r="CU48" s="3">
        <v>9931.25</v>
      </c>
      <c r="CV48" s="17"/>
    </row>
    <row r="49" spans="1:100" x14ac:dyDescent="0.25">
      <c r="A49" s="3" t="s">
        <v>144</v>
      </c>
      <c r="B49" s="16">
        <f>SUM(B3:B16)</f>
        <v>10995</v>
      </c>
      <c r="C49" s="16">
        <f t="shared" ref="C49:BN49" si="6">SUM(C3:C16)</f>
        <v>10829</v>
      </c>
      <c r="D49" s="16">
        <f t="shared" si="6"/>
        <v>10636</v>
      </c>
      <c r="E49" s="16">
        <f t="shared" si="6"/>
        <v>10319</v>
      </c>
      <c r="F49" s="16">
        <f t="shared" si="6"/>
        <v>10022</v>
      </c>
      <c r="G49" s="16">
        <f t="shared" si="6"/>
        <v>9891</v>
      </c>
      <c r="H49" s="16">
        <f t="shared" si="6"/>
        <v>9605</v>
      </c>
      <c r="I49" s="16">
        <f t="shared" si="6"/>
        <v>9340</v>
      </c>
      <c r="J49" s="16">
        <f t="shared" si="6"/>
        <v>9212</v>
      </c>
      <c r="K49" s="16">
        <f t="shared" si="6"/>
        <v>9190</v>
      </c>
      <c r="L49" s="16">
        <f t="shared" si="6"/>
        <v>9164</v>
      </c>
      <c r="M49" s="16">
        <f t="shared" si="6"/>
        <v>9209</v>
      </c>
      <c r="N49" s="16">
        <f t="shared" si="6"/>
        <v>9226</v>
      </c>
      <c r="O49" s="16">
        <f t="shared" si="6"/>
        <v>9367</v>
      </c>
      <c r="P49" s="16">
        <f t="shared" si="6"/>
        <v>9463</v>
      </c>
      <c r="Q49" s="16">
        <f t="shared" si="6"/>
        <v>9515</v>
      </c>
      <c r="R49" s="16">
        <f t="shared" si="6"/>
        <v>10675</v>
      </c>
      <c r="S49" s="16">
        <f t="shared" si="6"/>
        <v>11777</v>
      </c>
      <c r="T49" s="16">
        <f t="shared" si="6"/>
        <v>13346</v>
      </c>
      <c r="U49" s="16">
        <f t="shared" si="6"/>
        <v>14839</v>
      </c>
      <c r="V49" s="16">
        <f t="shared" si="6"/>
        <v>17612</v>
      </c>
      <c r="W49" s="16">
        <f t="shared" si="6"/>
        <v>19878</v>
      </c>
      <c r="X49" s="16">
        <f t="shared" si="6"/>
        <v>21451</v>
      </c>
      <c r="Y49" s="16">
        <f t="shared" si="6"/>
        <v>22084</v>
      </c>
      <c r="Z49" s="16">
        <f t="shared" si="6"/>
        <v>22090</v>
      </c>
      <c r="AA49" s="16">
        <f t="shared" si="6"/>
        <v>20318</v>
      </c>
      <c r="AB49" s="16">
        <f t="shared" si="6"/>
        <v>18080</v>
      </c>
      <c r="AC49" s="16">
        <f t="shared" si="6"/>
        <v>15908</v>
      </c>
      <c r="AD49" s="16">
        <f t="shared" si="6"/>
        <v>15022</v>
      </c>
      <c r="AE49" s="16">
        <f t="shared" si="6"/>
        <v>14860</v>
      </c>
      <c r="AF49" s="16">
        <f t="shared" si="6"/>
        <v>14967</v>
      </c>
      <c r="AG49" s="16">
        <f t="shared" si="6"/>
        <v>15534</v>
      </c>
      <c r="AH49" s="16">
        <f t="shared" si="6"/>
        <v>16777</v>
      </c>
      <c r="AI49" s="16">
        <f t="shared" si="6"/>
        <v>17861</v>
      </c>
      <c r="AJ49" s="16">
        <f t="shared" si="6"/>
        <v>18749</v>
      </c>
      <c r="AK49" s="16">
        <f t="shared" si="6"/>
        <v>19094</v>
      </c>
      <c r="AL49" s="16">
        <f t="shared" si="6"/>
        <v>19382</v>
      </c>
      <c r="AM49" s="16">
        <f t="shared" si="6"/>
        <v>19860</v>
      </c>
      <c r="AN49" s="16">
        <f t="shared" si="6"/>
        <v>20109</v>
      </c>
      <c r="AO49" s="16">
        <f t="shared" si="6"/>
        <v>20162</v>
      </c>
      <c r="AP49" s="16">
        <f t="shared" si="6"/>
        <v>19983</v>
      </c>
      <c r="AQ49" s="16">
        <f t="shared" si="6"/>
        <v>20411</v>
      </c>
      <c r="AR49" s="16">
        <f t="shared" si="6"/>
        <v>21156</v>
      </c>
      <c r="AS49" s="16">
        <f t="shared" si="6"/>
        <v>21765</v>
      </c>
      <c r="AT49" s="16">
        <f t="shared" si="6"/>
        <v>22263</v>
      </c>
      <c r="AU49" s="16">
        <f t="shared" si="6"/>
        <v>22576</v>
      </c>
      <c r="AV49" s="16">
        <f t="shared" si="6"/>
        <v>22935</v>
      </c>
      <c r="AW49" s="16">
        <f t="shared" si="6"/>
        <v>22959</v>
      </c>
      <c r="AX49" s="16">
        <f t="shared" si="6"/>
        <v>22815</v>
      </c>
      <c r="AY49" s="16">
        <f t="shared" si="6"/>
        <v>22305</v>
      </c>
      <c r="AZ49" s="16">
        <f t="shared" si="6"/>
        <v>21529</v>
      </c>
      <c r="BA49" s="16">
        <f t="shared" si="6"/>
        <v>20460</v>
      </c>
      <c r="BB49" s="16">
        <f t="shared" si="6"/>
        <v>19758</v>
      </c>
      <c r="BC49" s="16">
        <f t="shared" si="6"/>
        <v>19327</v>
      </c>
      <c r="BD49" s="16">
        <f t="shared" si="6"/>
        <v>19253</v>
      </c>
      <c r="BE49" s="16">
        <f t="shared" si="6"/>
        <v>19331</v>
      </c>
      <c r="BF49" s="16">
        <f t="shared" si="6"/>
        <v>20082</v>
      </c>
      <c r="BG49" s="16">
        <f t="shared" si="6"/>
        <v>20797</v>
      </c>
      <c r="BH49" s="16">
        <f t="shared" si="6"/>
        <v>21363</v>
      </c>
      <c r="BI49" s="16">
        <f t="shared" si="6"/>
        <v>21520</v>
      </c>
      <c r="BJ49" s="16">
        <f t="shared" si="6"/>
        <v>21317</v>
      </c>
      <c r="BK49" s="16">
        <f t="shared" si="6"/>
        <v>21719</v>
      </c>
      <c r="BL49" s="16">
        <f t="shared" si="6"/>
        <v>21965</v>
      </c>
      <c r="BM49" s="16">
        <f t="shared" si="6"/>
        <v>22068</v>
      </c>
      <c r="BN49" s="16">
        <f t="shared" si="6"/>
        <v>22279</v>
      </c>
      <c r="BO49" s="16">
        <f t="shared" ref="BO49:CT49" si="7">SUM(BO3:BO16)</f>
        <v>22362</v>
      </c>
      <c r="BP49" s="16">
        <f t="shared" si="7"/>
        <v>22368</v>
      </c>
      <c r="BQ49" s="16">
        <f t="shared" si="7"/>
        <v>21990</v>
      </c>
      <c r="BR49" s="16">
        <f t="shared" si="7"/>
        <v>21669</v>
      </c>
      <c r="BS49" s="16">
        <f t="shared" si="7"/>
        <v>21592</v>
      </c>
      <c r="BT49" s="16">
        <f t="shared" si="7"/>
        <v>21847</v>
      </c>
      <c r="BU49" s="16">
        <f t="shared" si="7"/>
        <v>23058</v>
      </c>
      <c r="BV49" s="16">
        <f t="shared" si="7"/>
        <v>25802</v>
      </c>
      <c r="BW49" s="16">
        <f t="shared" si="7"/>
        <v>29625</v>
      </c>
      <c r="BX49" s="16">
        <f t="shared" si="7"/>
        <v>31234</v>
      </c>
      <c r="BY49" s="16">
        <f t="shared" si="7"/>
        <v>31333</v>
      </c>
      <c r="BZ49" s="16">
        <f t="shared" si="7"/>
        <v>30638</v>
      </c>
      <c r="CA49" s="16">
        <f t="shared" si="7"/>
        <v>29929</v>
      </c>
      <c r="CB49" s="16">
        <f t="shared" si="7"/>
        <v>28941</v>
      </c>
      <c r="CC49" s="16">
        <f t="shared" si="7"/>
        <v>27875</v>
      </c>
      <c r="CD49" s="16">
        <f t="shared" si="7"/>
        <v>26796</v>
      </c>
      <c r="CE49" s="16">
        <f t="shared" si="7"/>
        <v>25802</v>
      </c>
      <c r="CF49" s="16">
        <f t="shared" si="7"/>
        <v>24784</v>
      </c>
      <c r="CG49" s="16">
        <f t="shared" si="7"/>
        <v>23667</v>
      </c>
      <c r="CH49" s="16">
        <f t="shared" si="7"/>
        <v>22322</v>
      </c>
      <c r="CI49" s="16">
        <f t="shared" si="7"/>
        <v>21132</v>
      </c>
      <c r="CJ49" s="16">
        <f t="shared" si="7"/>
        <v>19854</v>
      </c>
      <c r="CK49" s="16">
        <f t="shared" si="7"/>
        <v>18300</v>
      </c>
      <c r="CL49" s="16">
        <f t="shared" si="7"/>
        <v>16614</v>
      </c>
      <c r="CM49" s="16">
        <f t="shared" si="7"/>
        <v>15477</v>
      </c>
      <c r="CN49" s="16">
        <f t="shared" si="7"/>
        <v>14945</v>
      </c>
      <c r="CO49" s="16">
        <f t="shared" si="7"/>
        <v>14154</v>
      </c>
      <c r="CP49" s="16">
        <f t="shared" si="7"/>
        <v>13322</v>
      </c>
      <c r="CQ49" s="16">
        <f t="shared" si="7"/>
        <v>12792</v>
      </c>
      <c r="CR49" s="16">
        <f t="shared" si="7"/>
        <v>12180</v>
      </c>
      <c r="CS49" s="16">
        <f t="shared" si="7"/>
        <v>11631</v>
      </c>
      <c r="CT49" s="16">
        <f t="shared" si="7"/>
        <v>444816.2</v>
      </c>
      <c r="CU49" s="3">
        <v>11867.5</v>
      </c>
      <c r="CV49" s="17"/>
    </row>
    <row r="50" spans="1:100" x14ac:dyDescent="0.25">
      <c r="A50" s="3" t="s">
        <v>145</v>
      </c>
      <c r="B50" s="16">
        <f>B40</f>
        <v>372</v>
      </c>
      <c r="C50" s="16">
        <f t="shared" ref="C50:BN50" si="8">C40</f>
        <v>363</v>
      </c>
      <c r="D50" s="16">
        <f t="shared" si="8"/>
        <v>369</v>
      </c>
      <c r="E50" s="16">
        <f t="shared" si="8"/>
        <v>362</v>
      </c>
      <c r="F50" s="16">
        <f t="shared" si="8"/>
        <v>385</v>
      </c>
      <c r="G50" s="16">
        <f t="shared" si="8"/>
        <v>389</v>
      </c>
      <c r="H50" s="16">
        <f t="shared" si="8"/>
        <v>391</v>
      </c>
      <c r="I50" s="16">
        <f t="shared" si="8"/>
        <v>383</v>
      </c>
      <c r="J50" s="16">
        <f t="shared" si="8"/>
        <v>385</v>
      </c>
      <c r="K50" s="16">
        <f t="shared" si="8"/>
        <v>381</v>
      </c>
      <c r="L50" s="16">
        <f t="shared" si="8"/>
        <v>375</v>
      </c>
      <c r="M50" s="16">
        <f t="shared" si="8"/>
        <v>349</v>
      </c>
      <c r="N50" s="16">
        <f t="shared" si="8"/>
        <v>349</v>
      </c>
      <c r="O50" s="16">
        <f t="shared" si="8"/>
        <v>346</v>
      </c>
      <c r="P50" s="16">
        <f t="shared" si="8"/>
        <v>330</v>
      </c>
      <c r="Q50" s="16">
        <f t="shared" si="8"/>
        <v>341</v>
      </c>
      <c r="R50" s="16">
        <f t="shared" si="8"/>
        <v>315</v>
      </c>
      <c r="S50" s="16">
        <f t="shared" si="8"/>
        <v>304</v>
      </c>
      <c r="T50" s="16">
        <f t="shared" si="8"/>
        <v>289</v>
      </c>
      <c r="U50" s="16">
        <f t="shared" si="8"/>
        <v>291</v>
      </c>
      <c r="V50" s="16">
        <f t="shared" si="8"/>
        <v>280</v>
      </c>
      <c r="W50" s="16">
        <f t="shared" si="8"/>
        <v>269</v>
      </c>
      <c r="X50" s="16">
        <f t="shared" si="8"/>
        <v>270</v>
      </c>
      <c r="Y50" s="16">
        <f t="shared" si="8"/>
        <v>267</v>
      </c>
      <c r="Z50" s="16">
        <f t="shared" si="8"/>
        <v>275</v>
      </c>
      <c r="AA50" s="16">
        <f t="shared" si="8"/>
        <v>271</v>
      </c>
      <c r="AB50" s="16">
        <f t="shared" si="8"/>
        <v>273</v>
      </c>
      <c r="AC50" s="16">
        <f t="shared" si="8"/>
        <v>274</v>
      </c>
      <c r="AD50" s="16">
        <f t="shared" si="8"/>
        <v>273</v>
      </c>
      <c r="AE50" s="16">
        <f t="shared" si="8"/>
        <v>285</v>
      </c>
      <c r="AF50" s="16">
        <f t="shared" si="8"/>
        <v>283</v>
      </c>
      <c r="AG50" s="16">
        <f t="shared" si="8"/>
        <v>293</v>
      </c>
      <c r="AH50" s="16">
        <f t="shared" si="8"/>
        <v>319</v>
      </c>
      <c r="AI50" s="16">
        <f t="shared" si="8"/>
        <v>326</v>
      </c>
      <c r="AJ50" s="16">
        <f t="shared" si="8"/>
        <v>333</v>
      </c>
      <c r="AK50" s="16">
        <f t="shared" si="8"/>
        <v>337</v>
      </c>
      <c r="AL50" s="16">
        <f t="shared" si="8"/>
        <v>339</v>
      </c>
      <c r="AM50" s="16">
        <f t="shared" si="8"/>
        <v>331</v>
      </c>
      <c r="AN50" s="16">
        <f t="shared" si="8"/>
        <v>334</v>
      </c>
      <c r="AO50" s="16">
        <f t="shared" si="8"/>
        <v>350</v>
      </c>
      <c r="AP50" s="16">
        <f t="shared" si="8"/>
        <v>342</v>
      </c>
      <c r="AQ50" s="16">
        <f t="shared" si="8"/>
        <v>348</v>
      </c>
      <c r="AR50" s="16">
        <f t="shared" si="8"/>
        <v>364</v>
      </c>
      <c r="AS50" s="16">
        <f t="shared" si="8"/>
        <v>369</v>
      </c>
      <c r="AT50" s="16">
        <f t="shared" si="8"/>
        <v>390</v>
      </c>
      <c r="AU50" s="16">
        <f t="shared" si="8"/>
        <v>388</v>
      </c>
      <c r="AV50" s="16">
        <f t="shared" si="8"/>
        <v>384</v>
      </c>
      <c r="AW50" s="16">
        <f t="shared" si="8"/>
        <v>382</v>
      </c>
      <c r="AX50" s="16">
        <f t="shared" si="8"/>
        <v>386</v>
      </c>
      <c r="AY50" s="16">
        <f t="shared" si="8"/>
        <v>383</v>
      </c>
      <c r="AZ50" s="16">
        <f t="shared" si="8"/>
        <v>387</v>
      </c>
      <c r="BA50" s="16">
        <f t="shared" si="8"/>
        <v>394</v>
      </c>
      <c r="BB50" s="16">
        <f t="shared" si="8"/>
        <v>407</v>
      </c>
      <c r="BC50" s="16">
        <f t="shared" si="8"/>
        <v>414</v>
      </c>
      <c r="BD50" s="16">
        <f t="shared" si="8"/>
        <v>415</v>
      </c>
      <c r="BE50" s="16">
        <f t="shared" si="8"/>
        <v>417</v>
      </c>
      <c r="BF50" s="16">
        <f t="shared" si="8"/>
        <v>424</v>
      </c>
      <c r="BG50" s="16">
        <f t="shared" si="8"/>
        <v>429</v>
      </c>
      <c r="BH50" s="16">
        <f t="shared" si="8"/>
        <v>427</v>
      </c>
      <c r="BI50" s="16">
        <f t="shared" si="8"/>
        <v>428</v>
      </c>
      <c r="BJ50" s="16">
        <f t="shared" si="8"/>
        <v>419</v>
      </c>
      <c r="BK50" s="16">
        <f t="shared" si="8"/>
        <v>404</v>
      </c>
      <c r="BL50" s="16">
        <f t="shared" si="8"/>
        <v>418</v>
      </c>
      <c r="BM50" s="16">
        <f t="shared" si="8"/>
        <v>414</v>
      </c>
      <c r="BN50" s="16">
        <f t="shared" si="8"/>
        <v>421</v>
      </c>
      <c r="BO50" s="16">
        <f t="shared" ref="BO50:CT50" si="9">BO40</f>
        <v>423</v>
      </c>
      <c r="BP50" s="16">
        <f t="shared" si="9"/>
        <v>422</v>
      </c>
      <c r="BQ50" s="16">
        <f t="shared" si="9"/>
        <v>415</v>
      </c>
      <c r="BR50" s="16">
        <f t="shared" si="9"/>
        <v>426</v>
      </c>
      <c r="BS50" s="16">
        <f t="shared" si="9"/>
        <v>425</v>
      </c>
      <c r="BT50" s="16">
        <f t="shared" si="9"/>
        <v>435</v>
      </c>
      <c r="BU50" s="16">
        <f t="shared" si="9"/>
        <v>433</v>
      </c>
      <c r="BV50" s="16">
        <f t="shared" si="9"/>
        <v>423</v>
      </c>
      <c r="BW50" s="16">
        <f t="shared" si="9"/>
        <v>405</v>
      </c>
      <c r="BX50" s="16">
        <f t="shared" si="9"/>
        <v>388</v>
      </c>
      <c r="BY50" s="16">
        <f t="shared" si="9"/>
        <v>373</v>
      </c>
      <c r="BZ50" s="16">
        <f t="shared" si="9"/>
        <v>372</v>
      </c>
      <c r="CA50" s="16">
        <f t="shared" si="9"/>
        <v>367</v>
      </c>
      <c r="CB50" s="16">
        <f t="shared" si="9"/>
        <v>369</v>
      </c>
      <c r="CC50" s="16">
        <f t="shared" si="9"/>
        <v>372</v>
      </c>
      <c r="CD50" s="16">
        <f t="shared" si="9"/>
        <v>373</v>
      </c>
      <c r="CE50" s="16">
        <f t="shared" si="9"/>
        <v>363</v>
      </c>
      <c r="CF50" s="16">
        <f t="shared" si="9"/>
        <v>364</v>
      </c>
      <c r="CG50" s="16">
        <f t="shared" si="9"/>
        <v>360</v>
      </c>
      <c r="CH50" s="16">
        <f t="shared" si="9"/>
        <v>359</v>
      </c>
      <c r="CI50" s="16">
        <f t="shared" si="9"/>
        <v>364</v>
      </c>
      <c r="CJ50" s="16">
        <f t="shared" si="9"/>
        <v>358</v>
      </c>
      <c r="CK50" s="16">
        <f t="shared" si="9"/>
        <v>357</v>
      </c>
      <c r="CL50" s="16">
        <f t="shared" si="9"/>
        <v>364</v>
      </c>
      <c r="CM50" s="16">
        <f t="shared" si="9"/>
        <v>367</v>
      </c>
      <c r="CN50" s="16">
        <f t="shared" si="9"/>
        <v>380</v>
      </c>
      <c r="CO50" s="16">
        <f t="shared" si="9"/>
        <v>388</v>
      </c>
      <c r="CP50" s="16">
        <f t="shared" si="9"/>
        <v>391</v>
      </c>
      <c r="CQ50" s="16">
        <f t="shared" si="9"/>
        <v>400</v>
      </c>
      <c r="CR50" s="16">
        <f t="shared" si="9"/>
        <v>389</v>
      </c>
      <c r="CS50" s="16">
        <f t="shared" si="9"/>
        <v>384</v>
      </c>
      <c r="CT50" s="16">
        <f t="shared" si="9"/>
        <v>33923.600000000006</v>
      </c>
      <c r="CU50" s="3">
        <v>235</v>
      </c>
      <c r="CV50" s="17"/>
    </row>
    <row r="51" spans="1:100" x14ac:dyDescent="0.25">
      <c r="A51" s="3" t="s">
        <v>146</v>
      </c>
      <c r="B51" s="16">
        <f>B39</f>
        <v>0</v>
      </c>
      <c r="C51" s="16">
        <f t="shared" ref="C51:BN51" si="10">C39</f>
        <v>0</v>
      </c>
      <c r="D51" s="16">
        <f t="shared" si="10"/>
        <v>0</v>
      </c>
      <c r="E51" s="16">
        <f t="shared" si="10"/>
        <v>0</v>
      </c>
      <c r="F51" s="16">
        <f t="shared" si="10"/>
        <v>0</v>
      </c>
      <c r="G51" s="16">
        <f t="shared" si="10"/>
        <v>0</v>
      </c>
      <c r="H51" s="16">
        <f t="shared" si="10"/>
        <v>0</v>
      </c>
      <c r="I51" s="16">
        <f t="shared" si="10"/>
        <v>0</v>
      </c>
      <c r="J51" s="16">
        <f t="shared" si="10"/>
        <v>0</v>
      </c>
      <c r="K51" s="16">
        <f t="shared" si="10"/>
        <v>0</v>
      </c>
      <c r="L51" s="16">
        <f t="shared" si="10"/>
        <v>0</v>
      </c>
      <c r="M51" s="16">
        <f t="shared" si="10"/>
        <v>0</v>
      </c>
      <c r="N51" s="16">
        <f t="shared" si="10"/>
        <v>0</v>
      </c>
      <c r="O51" s="16">
        <f t="shared" si="10"/>
        <v>0</v>
      </c>
      <c r="P51" s="16">
        <f t="shared" si="10"/>
        <v>0</v>
      </c>
      <c r="Q51" s="16">
        <f t="shared" si="10"/>
        <v>0</v>
      </c>
      <c r="R51" s="16">
        <f t="shared" si="10"/>
        <v>0</v>
      </c>
      <c r="S51" s="16">
        <f t="shared" si="10"/>
        <v>0</v>
      </c>
      <c r="T51" s="16">
        <f t="shared" si="10"/>
        <v>0</v>
      </c>
      <c r="U51" s="16">
        <f t="shared" si="10"/>
        <v>0</v>
      </c>
      <c r="V51" s="16">
        <f t="shared" si="10"/>
        <v>0</v>
      </c>
      <c r="W51" s="16">
        <f t="shared" si="10"/>
        <v>0</v>
      </c>
      <c r="X51" s="16">
        <f t="shared" si="10"/>
        <v>0</v>
      </c>
      <c r="Y51" s="16">
        <f t="shared" si="10"/>
        <v>0</v>
      </c>
      <c r="Z51" s="16">
        <f t="shared" si="10"/>
        <v>6</v>
      </c>
      <c r="AA51" s="16">
        <f t="shared" si="10"/>
        <v>39</v>
      </c>
      <c r="AB51" s="16">
        <f t="shared" si="10"/>
        <v>74</v>
      </c>
      <c r="AC51" s="16">
        <f t="shared" si="10"/>
        <v>108</v>
      </c>
      <c r="AD51" s="16">
        <f t="shared" si="10"/>
        <v>158</v>
      </c>
      <c r="AE51" s="16">
        <f t="shared" si="10"/>
        <v>203</v>
      </c>
      <c r="AF51" s="16">
        <f t="shared" si="10"/>
        <v>275</v>
      </c>
      <c r="AG51" s="16">
        <f t="shared" si="10"/>
        <v>308</v>
      </c>
      <c r="AH51" s="16">
        <f t="shared" si="10"/>
        <v>356</v>
      </c>
      <c r="AI51" s="16">
        <f t="shared" si="10"/>
        <v>389</v>
      </c>
      <c r="AJ51" s="16">
        <f t="shared" si="10"/>
        <v>431</v>
      </c>
      <c r="AK51" s="16">
        <f t="shared" si="10"/>
        <v>498</v>
      </c>
      <c r="AL51" s="16">
        <f t="shared" si="10"/>
        <v>497</v>
      </c>
      <c r="AM51" s="16">
        <f t="shared" si="10"/>
        <v>528</v>
      </c>
      <c r="AN51" s="16">
        <f t="shared" si="10"/>
        <v>568</v>
      </c>
      <c r="AO51" s="16">
        <f t="shared" si="10"/>
        <v>573</v>
      </c>
      <c r="AP51" s="16">
        <f t="shared" si="10"/>
        <v>553</v>
      </c>
      <c r="AQ51" s="16">
        <f t="shared" si="10"/>
        <v>565</v>
      </c>
      <c r="AR51" s="16">
        <f t="shared" si="10"/>
        <v>598</v>
      </c>
      <c r="AS51" s="16">
        <f t="shared" si="10"/>
        <v>634</v>
      </c>
      <c r="AT51" s="16">
        <f t="shared" si="10"/>
        <v>652</v>
      </c>
      <c r="AU51" s="16">
        <f t="shared" si="10"/>
        <v>614</v>
      </c>
      <c r="AV51" s="16">
        <f t="shared" si="10"/>
        <v>630</v>
      </c>
      <c r="AW51" s="16">
        <f t="shared" si="10"/>
        <v>566</v>
      </c>
      <c r="AX51" s="16">
        <f t="shared" si="10"/>
        <v>555</v>
      </c>
      <c r="AY51" s="16">
        <f t="shared" si="10"/>
        <v>572</v>
      </c>
      <c r="AZ51" s="16">
        <f t="shared" si="10"/>
        <v>553</v>
      </c>
      <c r="BA51" s="16">
        <f t="shared" si="10"/>
        <v>612</v>
      </c>
      <c r="BB51" s="16">
        <f t="shared" si="10"/>
        <v>552</v>
      </c>
      <c r="BC51" s="16">
        <f t="shared" si="10"/>
        <v>555</v>
      </c>
      <c r="BD51" s="16">
        <f t="shared" si="10"/>
        <v>525</v>
      </c>
      <c r="BE51" s="16">
        <f t="shared" si="10"/>
        <v>500</v>
      </c>
      <c r="BF51" s="16">
        <f t="shared" si="10"/>
        <v>458</v>
      </c>
      <c r="BG51" s="16">
        <f t="shared" si="10"/>
        <v>417</v>
      </c>
      <c r="BH51" s="16">
        <f t="shared" si="10"/>
        <v>420</v>
      </c>
      <c r="BI51" s="16">
        <f t="shared" si="10"/>
        <v>402</v>
      </c>
      <c r="BJ51" s="16">
        <f t="shared" si="10"/>
        <v>347</v>
      </c>
      <c r="BK51" s="16">
        <f t="shared" si="10"/>
        <v>313</v>
      </c>
      <c r="BL51" s="16">
        <f t="shared" si="10"/>
        <v>283</v>
      </c>
      <c r="BM51" s="16">
        <f t="shared" si="10"/>
        <v>253</v>
      </c>
      <c r="BN51" s="16">
        <f t="shared" si="10"/>
        <v>212</v>
      </c>
      <c r="BO51" s="16">
        <f t="shared" ref="BO51:CT51" si="11">BO39</f>
        <v>178</v>
      </c>
      <c r="BP51" s="16">
        <f t="shared" si="11"/>
        <v>156</v>
      </c>
      <c r="BQ51" s="16">
        <f t="shared" si="11"/>
        <v>105</v>
      </c>
      <c r="BR51" s="16">
        <f t="shared" si="11"/>
        <v>60</v>
      </c>
      <c r="BS51" s="16">
        <f t="shared" si="11"/>
        <v>32</v>
      </c>
      <c r="BT51" s="16">
        <f t="shared" si="11"/>
        <v>4</v>
      </c>
      <c r="BU51" s="16">
        <f t="shared" si="11"/>
        <v>12</v>
      </c>
      <c r="BV51" s="16">
        <f t="shared" si="11"/>
        <v>0</v>
      </c>
      <c r="BW51" s="16">
        <f t="shared" si="11"/>
        <v>0</v>
      </c>
      <c r="BX51" s="16">
        <f t="shared" si="11"/>
        <v>0</v>
      </c>
      <c r="BY51" s="16">
        <f t="shared" si="11"/>
        <v>0</v>
      </c>
      <c r="BZ51" s="16">
        <f t="shared" si="11"/>
        <v>0</v>
      </c>
      <c r="CA51" s="16">
        <f t="shared" si="11"/>
        <v>0</v>
      </c>
      <c r="CB51" s="16">
        <f t="shared" si="11"/>
        <v>0</v>
      </c>
      <c r="CC51" s="16">
        <f t="shared" si="11"/>
        <v>0</v>
      </c>
      <c r="CD51" s="16">
        <f t="shared" si="11"/>
        <v>0</v>
      </c>
      <c r="CE51" s="16">
        <f t="shared" si="11"/>
        <v>0</v>
      </c>
      <c r="CF51" s="16">
        <f t="shared" si="11"/>
        <v>0</v>
      </c>
      <c r="CG51" s="16">
        <f t="shared" si="11"/>
        <v>0</v>
      </c>
      <c r="CH51" s="16">
        <f t="shared" si="11"/>
        <v>0</v>
      </c>
      <c r="CI51" s="16">
        <f t="shared" si="11"/>
        <v>0</v>
      </c>
      <c r="CJ51" s="16">
        <f t="shared" si="11"/>
        <v>0</v>
      </c>
      <c r="CK51" s="16">
        <f t="shared" si="11"/>
        <v>0</v>
      </c>
      <c r="CL51" s="16">
        <f t="shared" si="11"/>
        <v>0</v>
      </c>
      <c r="CM51" s="16">
        <f t="shared" si="11"/>
        <v>0</v>
      </c>
      <c r="CN51" s="16">
        <f t="shared" si="11"/>
        <v>0</v>
      </c>
      <c r="CO51" s="16">
        <f t="shared" si="11"/>
        <v>0</v>
      </c>
      <c r="CP51" s="16">
        <f t="shared" si="11"/>
        <v>0</v>
      </c>
      <c r="CQ51" s="16">
        <f t="shared" si="11"/>
        <v>0</v>
      </c>
      <c r="CR51" s="16">
        <f t="shared" si="11"/>
        <v>0</v>
      </c>
      <c r="CS51" s="16">
        <f t="shared" si="11"/>
        <v>0</v>
      </c>
      <c r="CT51" s="16">
        <f t="shared" si="11"/>
        <v>7585.4</v>
      </c>
      <c r="CU51" s="3">
        <v>168.5</v>
      </c>
      <c r="CV51" s="17"/>
    </row>
    <row r="52" spans="1:100" x14ac:dyDescent="0.25">
      <c r="B52" s="16">
        <f>SUM(B46:B51,B41)</f>
        <v>36552</v>
      </c>
      <c r="C52" s="16">
        <f t="shared" ref="C52:BN52" si="12">SUM(C46:C51,C41)</f>
        <v>35988</v>
      </c>
      <c r="D52" s="16">
        <f t="shared" si="12"/>
        <v>35571</v>
      </c>
      <c r="E52" s="16">
        <f t="shared" si="12"/>
        <v>35107</v>
      </c>
      <c r="F52" s="16">
        <f t="shared" si="12"/>
        <v>34667</v>
      </c>
      <c r="G52" s="16">
        <f t="shared" si="12"/>
        <v>34495</v>
      </c>
      <c r="H52" s="16">
        <f t="shared" si="12"/>
        <v>34099</v>
      </c>
      <c r="I52" s="16">
        <f t="shared" si="12"/>
        <v>33788</v>
      </c>
      <c r="J52" s="16">
        <f t="shared" si="12"/>
        <v>33561</v>
      </c>
      <c r="K52" s="16">
        <f t="shared" si="12"/>
        <v>33440</v>
      </c>
      <c r="L52" s="16">
        <f t="shared" si="12"/>
        <v>33334</v>
      </c>
      <c r="M52" s="16">
        <f t="shared" si="12"/>
        <v>33213</v>
      </c>
      <c r="N52" s="16">
        <f t="shared" si="12"/>
        <v>33216</v>
      </c>
      <c r="O52" s="16">
        <f t="shared" si="12"/>
        <v>33359</v>
      </c>
      <c r="P52" s="16">
        <f t="shared" si="12"/>
        <v>33571</v>
      </c>
      <c r="Q52" s="16">
        <f t="shared" si="12"/>
        <v>33867</v>
      </c>
      <c r="R52" s="16">
        <f t="shared" si="12"/>
        <v>35384</v>
      </c>
      <c r="S52" s="16">
        <f t="shared" si="12"/>
        <v>37108</v>
      </c>
      <c r="T52" s="16">
        <f t="shared" si="12"/>
        <v>39350</v>
      </c>
      <c r="U52" s="16">
        <f t="shared" si="12"/>
        <v>41701</v>
      </c>
      <c r="V52" s="16">
        <f t="shared" si="12"/>
        <v>45122</v>
      </c>
      <c r="W52" s="16">
        <f t="shared" si="12"/>
        <v>47994</v>
      </c>
      <c r="X52" s="16">
        <f t="shared" si="12"/>
        <v>50053</v>
      </c>
      <c r="Y52" s="16">
        <f t="shared" si="12"/>
        <v>50964</v>
      </c>
      <c r="Z52" s="16">
        <f t="shared" si="12"/>
        <v>51131</v>
      </c>
      <c r="AA52" s="16">
        <f t="shared" si="12"/>
        <v>49440</v>
      </c>
      <c r="AB52" s="16">
        <f t="shared" si="12"/>
        <v>47243</v>
      </c>
      <c r="AC52" s="16">
        <f t="shared" si="12"/>
        <v>44961</v>
      </c>
      <c r="AD52" s="16">
        <f t="shared" si="12"/>
        <v>44171</v>
      </c>
      <c r="AE52" s="16">
        <f t="shared" si="12"/>
        <v>45630</v>
      </c>
      <c r="AF52" s="16">
        <f t="shared" si="12"/>
        <v>45969</v>
      </c>
      <c r="AG52" s="16">
        <f t="shared" si="12"/>
        <v>46780</v>
      </c>
      <c r="AH52" s="16">
        <f t="shared" si="12"/>
        <v>48215</v>
      </c>
      <c r="AI52" s="16">
        <f t="shared" si="12"/>
        <v>49566</v>
      </c>
      <c r="AJ52" s="16">
        <f t="shared" si="12"/>
        <v>50612</v>
      </c>
      <c r="AK52" s="16">
        <f t="shared" si="12"/>
        <v>51080</v>
      </c>
      <c r="AL52" s="16">
        <f t="shared" si="12"/>
        <v>51489</v>
      </c>
      <c r="AM52" s="16">
        <f t="shared" si="12"/>
        <v>52089</v>
      </c>
      <c r="AN52" s="16">
        <f t="shared" si="12"/>
        <v>52482</v>
      </c>
      <c r="AO52" s="16">
        <f t="shared" si="12"/>
        <v>52650</v>
      </c>
      <c r="AP52" s="16">
        <f t="shared" si="12"/>
        <v>52603</v>
      </c>
      <c r="AQ52" s="16">
        <f t="shared" si="12"/>
        <v>53127</v>
      </c>
      <c r="AR52" s="16">
        <f t="shared" si="12"/>
        <v>53786</v>
      </c>
      <c r="AS52" s="16">
        <f t="shared" si="12"/>
        <v>54391</v>
      </c>
      <c r="AT52" s="16">
        <f t="shared" si="12"/>
        <v>55022</v>
      </c>
      <c r="AU52" s="16">
        <f t="shared" si="12"/>
        <v>55418</v>
      </c>
      <c r="AV52" s="16">
        <f t="shared" si="12"/>
        <v>55786</v>
      </c>
      <c r="AW52" s="16">
        <f t="shared" si="12"/>
        <v>55719</v>
      </c>
      <c r="AX52" s="16">
        <f t="shared" si="12"/>
        <v>55549</v>
      </c>
      <c r="AY52" s="16">
        <f t="shared" si="12"/>
        <v>54990</v>
      </c>
      <c r="AZ52" s="16">
        <f t="shared" si="12"/>
        <v>54147</v>
      </c>
      <c r="BA52" s="16">
        <f t="shared" si="12"/>
        <v>52903</v>
      </c>
      <c r="BB52" s="16">
        <f t="shared" si="12"/>
        <v>52479</v>
      </c>
      <c r="BC52" s="16">
        <f t="shared" si="12"/>
        <v>52085</v>
      </c>
      <c r="BD52" s="16">
        <f t="shared" si="12"/>
        <v>52000</v>
      </c>
      <c r="BE52" s="16">
        <f t="shared" si="12"/>
        <v>52176</v>
      </c>
      <c r="BF52" s="16">
        <f t="shared" si="12"/>
        <v>52915</v>
      </c>
      <c r="BG52" s="16">
        <f t="shared" si="12"/>
        <v>53593</v>
      </c>
      <c r="BH52" s="16">
        <f t="shared" si="12"/>
        <v>54137</v>
      </c>
      <c r="BI52" s="16">
        <f t="shared" si="12"/>
        <v>54340</v>
      </c>
      <c r="BJ52" s="16">
        <f t="shared" si="12"/>
        <v>54137</v>
      </c>
      <c r="BK52" s="16">
        <f t="shared" si="12"/>
        <v>54607</v>
      </c>
      <c r="BL52" s="16">
        <f t="shared" si="12"/>
        <v>54913</v>
      </c>
      <c r="BM52" s="16">
        <f t="shared" si="12"/>
        <v>55010</v>
      </c>
      <c r="BN52" s="16">
        <f t="shared" si="12"/>
        <v>55268</v>
      </c>
      <c r="BO52" s="16">
        <f t="shared" ref="BO52:CT52" si="13">SUM(BO46:BO51,BO41)</f>
        <v>55388</v>
      </c>
      <c r="BP52" s="16">
        <f t="shared" si="13"/>
        <v>55375</v>
      </c>
      <c r="BQ52" s="16">
        <f t="shared" si="13"/>
        <v>55006</v>
      </c>
      <c r="BR52" s="16">
        <f t="shared" si="13"/>
        <v>54777</v>
      </c>
      <c r="BS52" s="16">
        <f t="shared" si="13"/>
        <v>54913</v>
      </c>
      <c r="BT52" s="16">
        <f t="shared" si="13"/>
        <v>55511</v>
      </c>
      <c r="BU52" s="16">
        <f t="shared" si="13"/>
        <v>57051</v>
      </c>
      <c r="BV52" s="16">
        <f t="shared" si="13"/>
        <v>62689</v>
      </c>
      <c r="BW52" s="16">
        <f t="shared" si="13"/>
        <v>67144</v>
      </c>
      <c r="BX52" s="16">
        <f t="shared" si="13"/>
        <v>69319</v>
      </c>
      <c r="BY52" s="16">
        <f t="shared" si="13"/>
        <v>69539</v>
      </c>
      <c r="BZ52" s="16">
        <f t="shared" si="13"/>
        <v>68705</v>
      </c>
      <c r="CA52" s="16">
        <f t="shared" si="13"/>
        <v>67815</v>
      </c>
      <c r="CB52" s="16">
        <f t="shared" si="13"/>
        <v>66465</v>
      </c>
      <c r="CC52" s="16">
        <f t="shared" si="13"/>
        <v>65163</v>
      </c>
      <c r="CD52" s="16">
        <f t="shared" si="13"/>
        <v>63699</v>
      </c>
      <c r="CE52" s="16">
        <f t="shared" si="13"/>
        <v>62334</v>
      </c>
      <c r="CF52" s="16">
        <f t="shared" si="13"/>
        <v>61001</v>
      </c>
      <c r="CG52" s="16">
        <f t="shared" si="13"/>
        <v>59385</v>
      </c>
      <c r="CH52" s="16">
        <f t="shared" si="13"/>
        <v>57459</v>
      </c>
      <c r="CI52" s="16">
        <f t="shared" si="13"/>
        <v>55802</v>
      </c>
      <c r="CJ52" s="16">
        <f t="shared" si="13"/>
        <v>53976</v>
      </c>
      <c r="CK52" s="16">
        <f t="shared" si="13"/>
        <v>51721</v>
      </c>
      <c r="CL52" s="16">
        <f t="shared" si="13"/>
        <v>49435</v>
      </c>
      <c r="CM52" s="16">
        <f t="shared" si="13"/>
        <v>45972</v>
      </c>
      <c r="CN52" s="16">
        <f t="shared" si="13"/>
        <v>44797</v>
      </c>
      <c r="CO52" s="16">
        <f t="shared" si="13"/>
        <v>43590</v>
      </c>
      <c r="CP52" s="16">
        <f t="shared" si="13"/>
        <v>42436</v>
      </c>
      <c r="CQ52" s="16">
        <f t="shared" si="13"/>
        <v>41426</v>
      </c>
      <c r="CR52" s="16">
        <f t="shared" si="13"/>
        <v>40490</v>
      </c>
      <c r="CS52" s="16">
        <f t="shared" si="13"/>
        <v>39673</v>
      </c>
      <c r="CT52" s="16">
        <f t="shared" si="13"/>
        <v>1180663</v>
      </c>
    </row>
    <row r="54" spans="1:100" x14ac:dyDescent="0.25">
      <c r="A54" s="3" t="s">
        <v>147</v>
      </c>
    </row>
    <row r="55" spans="1:100" x14ac:dyDescent="0.25">
      <c r="A55" s="3" t="s">
        <v>151</v>
      </c>
    </row>
    <row r="56" spans="1:100" x14ac:dyDescent="0.25">
      <c r="A56" s="3" t="s">
        <v>152</v>
      </c>
    </row>
    <row r="57" spans="1:100" x14ac:dyDescent="0.25">
      <c r="A57" s="3" t="s">
        <v>150</v>
      </c>
    </row>
  </sheetData>
  <mergeCells count="3">
    <mergeCell ref="A1:H1"/>
    <mergeCell ref="I1:K1"/>
    <mergeCell ref="L1:Q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57"/>
  <sheetViews>
    <sheetView topLeftCell="A31" workbookViewId="0">
      <selection activeCell="CU46" sqref="B46:CU51"/>
    </sheetView>
  </sheetViews>
  <sheetFormatPr defaultColWidth="9" defaultRowHeight="15" x14ac:dyDescent="0.25"/>
  <cols>
    <col min="1" max="16384" width="9" style="1"/>
  </cols>
  <sheetData>
    <row r="1" spans="1:98" ht="15" customHeight="1" x14ac:dyDescent="0.25">
      <c r="A1" s="1340" t="s">
        <v>0</v>
      </c>
      <c r="B1" s="1341"/>
      <c r="C1" s="1341"/>
      <c r="D1" s="1341"/>
      <c r="E1" s="1341"/>
      <c r="F1" s="1341"/>
      <c r="G1" s="1341"/>
      <c r="H1" s="1342"/>
      <c r="I1" s="1343">
        <v>44078</v>
      </c>
      <c r="J1" s="1344"/>
      <c r="K1" s="1345"/>
      <c r="L1" s="1346"/>
      <c r="M1" s="1347"/>
      <c r="N1" s="1347"/>
      <c r="O1" s="1347"/>
      <c r="P1" s="1347"/>
      <c r="Q1" s="1347"/>
      <c r="R1" s="2"/>
    </row>
    <row r="2" spans="1:98" ht="18" x14ac:dyDescent="0.25">
      <c r="A2" s="155" t="s">
        <v>1</v>
      </c>
      <c r="B2" s="156" t="s">
        <v>2</v>
      </c>
      <c r="C2" s="156" t="s">
        <v>3</v>
      </c>
      <c r="D2" s="156" t="s">
        <v>4</v>
      </c>
      <c r="E2" s="156" t="s">
        <v>5</v>
      </c>
      <c r="F2" s="157" t="s">
        <v>6</v>
      </c>
      <c r="G2" s="157" t="s">
        <v>7</v>
      </c>
      <c r="H2" s="157" t="s">
        <v>8</v>
      </c>
      <c r="I2" s="157" t="s">
        <v>9</v>
      </c>
      <c r="J2" s="156" t="s">
        <v>10</v>
      </c>
      <c r="K2" s="157" t="s">
        <v>11</v>
      </c>
      <c r="L2" s="156" t="s">
        <v>12</v>
      </c>
      <c r="M2" s="156" t="s">
        <v>13</v>
      </c>
      <c r="N2" s="156" t="s">
        <v>14</v>
      </c>
      <c r="O2" s="157" t="s">
        <v>15</v>
      </c>
      <c r="P2" s="156" t="s">
        <v>16</v>
      </c>
      <c r="Q2" s="157" t="s">
        <v>17</v>
      </c>
      <c r="R2" s="166" t="s">
        <v>18</v>
      </c>
      <c r="S2" s="167" t="s">
        <v>19</v>
      </c>
      <c r="T2" s="166" t="s">
        <v>20</v>
      </c>
      <c r="U2" s="166" t="s">
        <v>21</v>
      </c>
      <c r="V2" s="166" t="s">
        <v>22</v>
      </c>
      <c r="W2" s="167" t="s">
        <v>23</v>
      </c>
      <c r="X2" s="166" t="s">
        <v>24</v>
      </c>
      <c r="Y2" s="166" t="s">
        <v>25</v>
      </c>
      <c r="Z2" s="166" t="s">
        <v>26</v>
      </c>
      <c r="AA2" s="167" t="s">
        <v>27</v>
      </c>
      <c r="AB2" s="166" t="s">
        <v>28</v>
      </c>
      <c r="AC2" s="166" t="s">
        <v>29</v>
      </c>
      <c r="AD2" s="166" t="s">
        <v>30</v>
      </c>
      <c r="AE2" s="167" t="s">
        <v>31</v>
      </c>
      <c r="AF2" s="166" t="s">
        <v>32</v>
      </c>
      <c r="AG2" s="166" t="s">
        <v>33</v>
      </c>
      <c r="AH2" s="167" t="s">
        <v>34</v>
      </c>
      <c r="AI2" s="173" t="s">
        <v>35</v>
      </c>
      <c r="AJ2" s="172" t="s">
        <v>36</v>
      </c>
      <c r="AK2" s="172" t="s">
        <v>37</v>
      </c>
      <c r="AL2" s="172" t="s">
        <v>38</v>
      </c>
      <c r="AM2" s="173" t="s">
        <v>39</v>
      </c>
      <c r="AN2" s="172" t="s">
        <v>40</v>
      </c>
      <c r="AO2" s="173" t="s">
        <v>41</v>
      </c>
      <c r="AP2" s="173" t="s">
        <v>42</v>
      </c>
      <c r="AQ2" s="173" t="s">
        <v>43</v>
      </c>
      <c r="AR2" s="173" t="s">
        <v>44</v>
      </c>
      <c r="AS2" s="173" t="s">
        <v>45</v>
      </c>
      <c r="AT2" s="173" t="s">
        <v>46</v>
      </c>
      <c r="AU2" s="173" t="s">
        <v>47</v>
      </c>
      <c r="AV2" s="173" t="s">
        <v>48</v>
      </c>
      <c r="AW2" s="173" t="s">
        <v>49</v>
      </c>
      <c r="AX2" s="173" t="s">
        <v>50</v>
      </c>
      <c r="AY2" s="179" t="s">
        <v>51</v>
      </c>
      <c r="AZ2" s="179" t="s">
        <v>52</v>
      </c>
      <c r="BA2" s="179" t="s">
        <v>53</v>
      </c>
      <c r="BB2" s="179" t="s">
        <v>54</v>
      </c>
      <c r="BC2" s="185" t="s">
        <v>55</v>
      </c>
      <c r="BD2" s="179" t="s">
        <v>56</v>
      </c>
      <c r="BE2" s="179" t="s">
        <v>57</v>
      </c>
      <c r="BF2" s="179" t="s">
        <v>58</v>
      </c>
      <c r="BG2" s="179" t="s">
        <v>59</v>
      </c>
      <c r="BH2" s="179" t="s">
        <v>60</v>
      </c>
      <c r="BI2" s="179" t="s">
        <v>61</v>
      </c>
      <c r="BJ2" s="179" t="s">
        <v>62</v>
      </c>
      <c r="BK2" s="179" t="s">
        <v>63</v>
      </c>
      <c r="BL2" s="179" t="s">
        <v>64</v>
      </c>
      <c r="BM2" s="179" t="s">
        <v>65</v>
      </c>
      <c r="BN2" s="179" t="s">
        <v>66</v>
      </c>
      <c r="BO2" s="179" t="s">
        <v>67</v>
      </c>
      <c r="BP2" s="186" t="s">
        <v>68</v>
      </c>
      <c r="BQ2" s="186" t="s">
        <v>69</v>
      </c>
      <c r="BR2" s="186" t="s">
        <v>70</v>
      </c>
      <c r="BS2" s="186" t="s">
        <v>71</v>
      </c>
      <c r="BT2" s="186" t="s">
        <v>72</v>
      </c>
      <c r="BU2" s="186" t="s">
        <v>73</v>
      </c>
      <c r="BV2" s="186" t="s">
        <v>74</v>
      </c>
      <c r="BW2" s="186" t="s">
        <v>75</v>
      </c>
      <c r="BX2" s="186" t="s">
        <v>76</v>
      </c>
      <c r="BY2" s="186" t="s">
        <v>77</v>
      </c>
      <c r="BZ2" s="186" t="s">
        <v>78</v>
      </c>
      <c r="CA2" s="186" t="s">
        <v>79</v>
      </c>
      <c r="CB2" s="186" t="s">
        <v>80</v>
      </c>
      <c r="CC2" s="186" t="s">
        <v>81</v>
      </c>
      <c r="CD2" s="186" t="s">
        <v>82</v>
      </c>
      <c r="CE2" s="186" t="s">
        <v>83</v>
      </c>
      <c r="CF2" s="186" t="s">
        <v>84</v>
      </c>
      <c r="CG2" s="193" t="s">
        <v>85</v>
      </c>
      <c r="CH2" s="193" t="s">
        <v>86</v>
      </c>
      <c r="CI2" s="193" t="s">
        <v>87</v>
      </c>
      <c r="CJ2" s="193" t="s">
        <v>88</v>
      </c>
      <c r="CK2" s="193" t="s">
        <v>89</v>
      </c>
      <c r="CL2" s="193" t="s">
        <v>90</v>
      </c>
      <c r="CM2" s="193" t="s">
        <v>91</v>
      </c>
      <c r="CN2" s="193" t="s">
        <v>92</v>
      </c>
      <c r="CO2" s="193" t="s">
        <v>93</v>
      </c>
      <c r="CP2" s="193" t="s">
        <v>94</v>
      </c>
      <c r="CQ2" s="193" t="s">
        <v>95</v>
      </c>
      <c r="CR2" s="193" t="s">
        <v>96</v>
      </c>
      <c r="CS2" s="192" t="s">
        <v>97</v>
      </c>
      <c r="CT2" s="191" t="s">
        <v>98</v>
      </c>
    </row>
    <row r="3" spans="1:98" x14ac:dyDescent="0.25">
      <c r="A3" s="158" t="s">
        <v>99</v>
      </c>
      <c r="B3" s="159">
        <v>31</v>
      </c>
      <c r="C3" s="159">
        <v>11</v>
      </c>
      <c r="D3" s="159">
        <v>10</v>
      </c>
      <c r="E3" s="159">
        <v>10</v>
      </c>
      <c r="F3" s="159">
        <v>0</v>
      </c>
      <c r="G3" s="159">
        <v>0</v>
      </c>
      <c r="H3" s="159">
        <v>0</v>
      </c>
      <c r="I3" s="159">
        <v>0</v>
      </c>
      <c r="J3" s="159">
        <v>0</v>
      </c>
      <c r="K3" s="159">
        <v>0</v>
      </c>
      <c r="L3" s="159">
        <v>15</v>
      </c>
      <c r="M3" s="159">
        <v>31</v>
      </c>
      <c r="N3" s="159">
        <v>30</v>
      </c>
      <c r="O3" s="159">
        <v>30</v>
      </c>
      <c r="P3" s="159">
        <v>30</v>
      </c>
      <c r="Q3" s="159">
        <v>30</v>
      </c>
      <c r="R3" s="168">
        <v>30</v>
      </c>
      <c r="S3" s="168">
        <v>30</v>
      </c>
      <c r="T3" s="168">
        <v>30</v>
      </c>
      <c r="U3" s="168">
        <v>30</v>
      </c>
      <c r="V3" s="168">
        <v>30</v>
      </c>
      <c r="W3" s="168">
        <v>30</v>
      </c>
      <c r="X3" s="168">
        <v>30</v>
      </c>
      <c r="Y3" s="168">
        <v>30</v>
      </c>
      <c r="Z3" s="169">
        <v>30</v>
      </c>
      <c r="AA3" s="169">
        <v>30</v>
      </c>
      <c r="AB3" s="168">
        <v>30</v>
      </c>
      <c r="AC3" s="168">
        <v>30</v>
      </c>
      <c r="AD3" s="168">
        <v>30</v>
      </c>
      <c r="AE3" s="168">
        <v>30</v>
      </c>
      <c r="AF3" s="168">
        <v>30</v>
      </c>
      <c r="AG3" s="168">
        <v>30</v>
      </c>
      <c r="AH3" s="168">
        <v>30</v>
      </c>
      <c r="AI3" s="174">
        <v>30</v>
      </c>
      <c r="AJ3" s="174">
        <v>30</v>
      </c>
      <c r="AK3" s="174">
        <v>30</v>
      </c>
      <c r="AL3" s="174">
        <v>30</v>
      </c>
      <c r="AM3" s="174">
        <v>30</v>
      </c>
      <c r="AN3" s="174">
        <v>30</v>
      </c>
      <c r="AO3" s="174">
        <v>30</v>
      </c>
      <c r="AP3" s="174">
        <v>30</v>
      </c>
      <c r="AQ3" s="174">
        <v>30</v>
      </c>
      <c r="AR3" s="174">
        <v>30</v>
      </c>
      <c r="AS3" s="174">
        <v>30</v>
      </c>
      <c r="AT3" s="174">
        <v>30</v>
      </c>
      <c r="AU3" s="174">
        <v>30</v>
      </c>
      <c r="AV3" s="174">
        <v>30</v>
      </c>
      <c r="AW3" s="174">
        <v>30</v>
      </c>
      <c r="AX3" s="174">
        <v>30</v>
      </c>
      <c r="AY3" s="181">
        <v>30</v>
      </c>
      <c r="AZ3" s="180">
        <v>30</v>
      </c>
      <c r="BA3" s="180">
        <v>30</v>
      </c>
      <c r="BB3" s="181">
        <v>30</v>
      </c>
      <c r="BC3" s="180">
        <v>30</v>
      </c>
      <c r="BD3" s="180">
        <v>30</v>
      </c>
      <c r="BE3" s="180">
        <v>30</v>
      </c>
      <c r="BF3" s="180">
        <v>30</v>
      </c>
      <c r="BG3" s="180">
        <v>30</v>
      </c>
      <c r="BH3" s="180">
        <v>30</v>
      </c>
      <c r="BI3" s="180">
        <v>30</v>
      </c>
      <c r="BJ3" s="180">
        <v>30</v>
      </c>
      <c r="BK3" s="180">
        <v>30</v>
      </c>
      <c r="BL3" s="180">
        <v>30</v>
      </c>
      <c r="BM3" s="180">
        <v>30</v>
      </c>
      <c r="BN3" s="180">
        <v>30</v>
      </c>
      <c r="BO3" s="180">
        <v>30</v>
      </c>
      <c r="BP3" s="187">
        <v>30</v>
      </c>
      <c r="BQ3" s="187">
        <v>30</v>
      </c>
      <c r="BR3" s="187">
        <v>30</v>
      </c>
      <c r="BS3" s="187">
        <v>30</v>
      </c>
      <c r="BT3" s="187">
        <v>30</v>
      </c>
      <c r="BU3" s="188">
        <v>30</v>
      </c>
      <c r="BV3" s="187">
        <v>30</v>
      </c>
      <c r="BW3" s="187">
        <v>30</v>
      </c>
      <c r="BX3" s="188">
        <v>30</v>
      </c>
      <c r="BY3" s="187">
        <v>30</v>
      </c>
      <c r="BZ3" s="187">
        <v>30</v>
      </c>
      <c r="CA3" s="187">
        <v>30</v>
      </c>
      <c r="CB3" s="187">
        <v>30</v>
      </c>
      <c r="CC3" s="187">
        <v>30</v>
      </c>
      <c r="CD3" s="187">
        <v>30</v>
      </c>
      <c r="CE3" s="187">
        <v>30</v>
      </c>
      <c r="CF3" s="187">
        <v>30</v>
      </c>
      <c r="CG3" s="194">
        <v>30</v>
      </c>
      <c r="CH3" s="194">
        <v>30</v>
      </c>
      <c r="CI3" s="194">
        <v>30</v>
      </c>
      <c r="CJ3" s="194">
        <v>30</v>
      </c>
      <c r="CK3" s="194">
        <v>30</v>
      </c>
      <c r="CL3" s="194">
        <v>30</v>
      </c>
      <c r="CM3" s="194">
        <v>30</v>
      </c>
      <c r="CN3" s="194">
        <v>30</v>
      </c>
      <c r="CO3" s="194">
        <v>30</v>
      </c>
      <c r="CP3" s="194">
        <v>30</v>
      </c>
      <c r="CQ3" s="194">
        <v>30</v>
      </c>
      <c r="CR3" s="194">
        <v>30</v>
      </c>
      <c r="CS3" s="194">
        <v>30</v>
      </c>
      <c r="CT3" s="198">
        <v>666</v>
      </c>
    </row>
    <row r="4" spans="1:98" x14ac:dyDescent="0.25">
      <c r="A4" s="158" t="s">
        <v>100</v>
      </c>
      <c r="B4" s="159">
        <v>10</v>
      </c>
      <c r="C4" s="159">
        <v>10</v>
      </c>
      <c r="D4" s="159">
        <v>10</v>
      </c>
      <c r="E4" s="159">
        <v>10</v>
      </c>
      <c r="F4" s="159">
        <v>10</v>
      </c>
      <c r="G4" s="159">
        <v>10</v>
      </c>
      <c r="H4" s="159">
        <v>10</v>
      </c>
      <c r="I4" s="159">
        <v>10</v>
      </c>
      <c r="J4" s="159">
        <v>10</v>
      </c>
      <c r="K4" s="159">
        <v>0</v>
      </c>
      <c r="L4" s="159">
        <v>0</v>
      </c>
      <c r="M4" s="159">
        <v>0</v>
      </c>
      <c r="N4" s="159">
        <v>0</v>
      </c>
      <c r="O4" s="159">
        <v>0</v>
      </c>
      <c r="P4" s="159">
        <v>0</v>
      </c>
      <c r="Q4" s="159">
        <v>0</v>
      </c>
      <c r="R4" s="168">
        <v>0</v>
      </c>
      <c r="S4" s="168">
        <v>0</v>
      </c>
      <c r="T4" s="168">
        <v>0</v>
      </c>
      <c r="U4" s="168">
        <v>20</v>
      </c>
      <c r="V4" s="168">
        <v>20</v>
      </c>
      <c r="W4" s="168">
        <v>20</v>
      </c>
      <c r="X4" s="168">
        <v>20</v>
      </c>
      <c r="Y4" s="168">
        <v>20</v>
      </c>
      <c r="Z4" s="169">
        <v>20</v>
      </c>
      <c r="AA4" s="169">
        <v>20</v>
      </c>
      <c r="AB4" s="168">
        <v>10</v>
      </c>
      <c r="AC4" s="168">
        <v>10</v>
      </c>
      <c r="AD4" s="168">
        <v>10</v>
      </c>
      <c r="AE4" s="168">
        <v>10</v>
      </c>
      <c r="AF4" s="168">
        <v>10</v>
      </c>
      <c r="AG4" s="168">
        <v>10</v>
      </c>
      <c r="AH4" s="168">
        <v>10</v>
      </c>
      <c r="AI4" s="174">
        <v>10</v>
      </c>
      <c r="AJ4" s="174">
        <v>10</v>
      </c>
      <c r="AK4" s="174">
        <v>10</v>
      </c>
      <c r="AL4" s="174">
        <v>10</v>
      </c>
      <c r="AM4" s="174">
        <v>10</v>
      </c>
      <c r="AN4" s="174">
        <v>10</v>
      </c>
      <c r="AO4" s="174">
        <v>10</v>
      </c>
      <c r="AP4" s="174">
        <v>10</v>
      </c>
      <c r="AQ4" s="174">
        <v>10</v>
      </c>
      <c r="AR4" s="174">
        <v>10</v>
      </c>
      <c r="AS4" s="174">
        <v>10</v>
      </c>
      <c r="AT4" s="174">
        <v>10</v>
      </c>
      <c r="AU4" s="174">
        <v>25</v>
      </c>
      <c r="AV4" s="174">
        <v>25</v>
      </c>
      <c r="AW4" s="174">
        <v>25</v>
      </c>
      <c r="AX4" s="174">
        <v>25</v>
      </c>
      <c r="AY4" s="181">
        <v>25</v>
      </c>
      <c r="AZ4" s="180">
        <v>25</v>
      </c>
      <c r="BA4" s="180">
        <v>25</v>
      </c>
      <c r="BB4" s="181">
        <v>25</v>
      </c>
      <c r="BC4" s="180">
        <v>25</v>
      </c>
      <c r="BD4" s="180">
        <v>25</v>
      </c>
      <c r="BE4" s="180">
        <v>25</v>
      </c>
      <c r="BF4" s="180">
        <v>25</v>
      </c>
      <c r="BG4" s="180">
        <v>25</v>
      </c>
      <c r="BH4" s="180">
        <v>25</v>
      </c>
      <c r="BI4" s="180">
        <v>25</v>
      </c>
      <c r="BJ4" s="180">
        <v>25</v>
      </c>
      <c r="BK4" s="180">
        <v>25</v>
      </c>
      <c r="BL4" s="180">
        <v>25</v>
      </c>
      <c r="BM4" s="180">
        <v>25</v>
      </c>
      <c r="BN4" s="180">
        <v>25</v>
      </c>
      <c r="BO4" s="180">
        <v>25</v>
      </c>
      <c r="BP4" s="187">
        <v>25</v>
      </c>
      <c r="BQ4" s="187">
        <v>25</v>
      </c>
      <c r="BR4" s="187">
        <v>25</v>
      </c>
      <c r="BS4" s="187">
        <v>0</v>
      </c>
      <c r="BT4" s="187">
        <v>0</v>
      </c>
      <c r="BU4" s="188">
        <v>0</v>
      </c>
      <c r="BV4" s="187">
        <v>0</v>
      </c>
      <c r="BW4" s="187">
        <v>0</v>
      </c>
      <c r="BX4" s="188">
        <v>50</v>
      </c>
      <c r="BY4" s="187">
        <v>50</v>
      </c>
      <c r="BZ4" s="187">
        <v>50</v>
      </c>
      <c r="CA4" s="187">
        <v>50</v>
      </c>
      <c r="CB4" s="187">
        <v>50</v>
      </c>
      <c r="CC4" s="187">
        <v>25</v>
      </c>
      <c r="CD4" s="187">
        <v>10</v>
      </c>
      <c r="CE4" s="187">
        <v>10</v>
      </c>
      <c r="CF4" s="187">
        <v>10</v>
      </c>
      <c r="CG4" s="194">
        <v>10</v>
      </c>
      <c r="CH4" s="194">
        <v>10</v>
      </c>
      <c r="CI4" s="194">
        <v>10</v>
      </c>
      <c r="CJ4" s="194">
        <v>10</v>
      </c>
      <c r="CK4" s="194">
        <v>10</v>
      </c>
      <c r="CL4" s="194">
        <v>10</v>
      </c>
      <c r="CM4" s="194">
        <v>10</v>
      </c>
      <c r="CN4" s="194">
        <v>10</v>
      </c>
      <c r="CO4" s="194">
        <v>10</v>
      </c>
      <c r="CP4" s="194">
        <v>10</v>
      </c>
      <c r="CQ4" s="194">
        <v>10</v>
      </c>
      <c r="CR4" s="194">
        <v>10</v>
      </c>
      <c r="CS4" s="194">
        <v>10</v>
      </c>
      <c r="CT4" s="198">
        <v>357</v>
      </c>
    </row>
    <row r="5" spans="1:98" x14ac:dyDescent="0.25">
      <c r="A5" s="158" t="s">
        <v>101</v>
      </c>
      <c r="B5" s="159">
        <v>35</v>
      </c>
      <c r="C5" s="159">
        <v>35</v>
      </c>
      <c r="D5" s="159">
        <v>35</v>
      </c>
      <c r="E5" s="159">
        <v>35</v>
      </c>
      <c r="F5" s="159">
        <v>25</v>
      </c>
      <c r="G5" s="159">
        <v>25</v>
      </c>
      <c r="H5" s="159">
        <v>25</v>
      </c>
      <c r="I5" s="159">
        <v>35</v>
      </c>
      <c r="J5" s="159">
        <v>35</v>
      </c>
      <c r="K5" s="159">
        <v>35</v>
      </c>
      <c r="L5" s="159">
        <v>35</v>
      </c>
      <c r="M5" s="159">
        <v>35</v>
      </c>
      <c r="N5" s="159">
        <v>35</v>
      </c>
      <c r="O5" s="159">
        <v>35</v>
      </c>
      <c r="P5" s="159">
        <v>35</v>
      </c>
      <c r="Q5" s="159">
        <v>35</v>
      </c>
      <c r="R5" s="168">
        <v>35</v>
      </c>
      <c r="S5" s="168">
        <v>35</v>
      </c>
      <c r="T5" s="168">
        <v>35</v>
      </c>
      <c r="U5" s="168">
        <v>35</v>
      </c>
      <c r="V5" s="168">
        <v>35</v>
      </c>
      <c r="W5" s="168">
        <v>35</v>
      </c>
      <c r="X5" s="168">
        <v>35</v>
      </c>
      <c r="Y5" s="168">
        <v>35</v>
      </c>
      <c r="Z5" s="169">
        <v>35</v>
      </c>
      <c r="AA5" s="169">
        <v>35</v>
      </c>
      <c r="AB5" s="168">
        <v>35</v>
      </c>
      <c r="AC5" s="168">
        <v>35</v>
      </c>
      <c r="AD5" s="168">
        <v>35</v>
      </c>
      <c r="AE5" s="168">
        <v>35</v>
      </c>
      <c r="AF5" s="168">
        <v>35</v>
      </c>
      <c r="AG5" s="168">
        <v>35</v>
      </c>
      <c r="AH5" s="168">
        <v>35</v>
      </c>
      <c r="AI5" s="174">
        <v>35</v>
      </c>
      <c r="AJ5" s="174">
        <v>35</v>
      </c>
      <c r="AK5" s="174">
        <v>35</v>
      </c>
      <c r="AL5" s="174">
        <v>35</v>
      </c>
      <c r="AM5" s="174">
        <v>35</v>
      </c>
      <c r="AN5" s="174">
        <v>35</v>
      </c>
      <c r="AO5" s="174">
        <v>35</v>
      </c>
      <c r="AP5" s="174">
        <v>35</v>
      </c>
      <c r="AQ5" s="174">
        <v>35</v>
      </c>
      <c r="AR5" s="174">
        <v>35</v>
      </c>
      <c r="AS5" s="174">
        <v>35</v>
      </c>
      <c r="AT5" s="174">
        <v>35</v>
      </c>
      <c r="AU5" s="174">
        <v>35</v>
      </c>
      <c r="AV5" s="174">
        <v>35</v>
      </c>
      <c r="AW5" s="174">
        <v>35</v>
      </c>
      <c r="AX5" s="174">
        <v>35</v>
      </c>
      <c r="AY5" s="181">
        <v>35</v>
      </c>
      <c r="AZ5" s="180">
        <v>35</v>
      </c>
      <c r="BA5" s="180">
        <v>35</v>
      </c>
      <c r="BB5" s="181">
        <v>35</v>
      </c>
      <c r="BC5" s="180">
        <v>35</v>
      </c>
      <c r="BD5" s="180">
        <v>35</v>
      </c>
      <c r="BE5" s="180">
        <v>35</v>
      </c>
      <c r="BF5" s="180">
        <v>35</v>
      </c>
      <c r="BG5" s="180">
        <v>35</v>
      </c>
      <c r="BH5" s="180">
        <v>35</v>
      </c>
      <c r="BI5" s="180">
        <v>35</v>
      </c>
      <c r="BJ5" s="180">
        <v>35</v>
      </c>
      <c r="BK5" s="180">
        <v>35</v>
      </c>
      <c r="BL5" s="180">
        <v>35</v>
      </c>
      <c r="BM5" s="180">
        <v>35</v>
      </c>
      <c r="BN5" s="180">
        <v>35</v>
      </c>
      <c r="BO5" s="180">
        <v>35</v>
      </c>
      <c r="BP5" s="187">
        <v>35</v>
      </c>
      <c r="BQ5" s="187">
        <v>35</v>
      </c>
      <c r="BR5" s="187">
        <v>35</v>
      </c>
      <c r="BS5" s="187">
        <v>35</v>
      </c>
      <c r="BT5" s="187">
        <v>35</v>
      </c>
      <c r="BU5" s="188">
        <v>35</v>
      </c>
      <c r="BV5" s="187">
        <v>35</v>
      </c>
      <c r="BW5" s="187">
        <v>35</v>
      </c>
      <c r="BX5" s="188">
        <v>35</v>
      </c>
      <c r="BY5" s="187">
        <v>35</v>
      </c>
      <c r="BZ5" s="187">
        <v>35</v>
      </c>
      <c r="CA5" s="187">
        <v>35</v>
      </c>
      <c r="CB5" s="187">
        <v>35</v>
      </c>
      <c r="CC5" s="187">
        <v>35</v>
      </c>
      <c r="CD5" s="187">
        <v>35</v>
      </c>
      <c r="CE5" s="187">
        <v>35</v>
      </c>
      <c r="CF5" s="187">
        <v>35</v>
      </c>
      <c r="CG5" s="194">
        <v>35</v>
      </c>
      <c r="CH5" s="194">
        <v>35</v>
      </c>
      <c r="CI5" s="194">
        <v>35</v>
      </c>
      <c r="CJ5" s="194">
        <v>35</v>
      </c>
      <c r="CK5" s="194">
        <v>35</v>
      </c>
      <c r="CL5" s="194">
        <v>35</v>
      </c>
      <c r="CM5" s="194">
        <v>35</v>
      </c>
      <c r="CN5" s="194">
        <v>35</v>
      </c>
      <c r="CO5" s="194">
        <v>35</v>
      </c>
      <c r="CP5" s="194">
        <v>35</v>
      </c>
      <c r="CQ5" s="194">
        <v>35</v>
      </c>
      <c r="CR5" s="194">
        <v>35</v>
      </c>
      <c r="CS5" s="194">
        <v>35</v>
      </c>
      <c r="CT5" s="198">
        <v>828</v>
      </c>
    </row>
    <row r="6" spans="1:98" x14ac:dyDescent="0.25">
      <c r="A6" s="158" t="s">
        <v>102</v>
      </c>
      <c r="B6" s="159">
        <v>18</v>
      </c>
      <c r="C6" s="159">
        <v>19</v>
      </c>
      <c r="D6" s="159">
        <v>17</v>
      </c>
      <c r="E6" s="159">
        <v>15</v>
      </c>
      <c r="F6" s="159">
        <v>19</v>
      </c>
      <c r="G6" s="159">
        <v>16</v>
      </c>
      <c r="H6" s="159">
        <v>17</v>
      </c>
      <c r="I6" s="159">
        <v>17</v>
      </c>
      <c r="J6" s="159">
        <v>16</v>
      </c>
      <c r="K6" s="159">
        <v>52</v>
      </c>
      <c r="L6" s="159">
        <v>51</v>
      </c>
      <c r="M6" s="159">
        <v>50</v>
      </c>
      <c r="N6" s="159">
        <v>52</v>
      </c>
      <c r="O6" s="159">
        <v>49</v>
      </c>
      <c r="P6" s="159">
        <v>49</v>
      </c>
      <c r="Q6" s="159">
        <v>71</v>
      </c>
      <c r="R6" s="168">
        <v>71</v>
      </c>
      <c r="S6" s="168">
        <v>90</v>
      </c>
      <c r="T6" s="168">
        <v>90</v>
      </c>
      <c r="U6" s="168">
        <v>107</v>
      </c>
      <c r="V6" s="168">
        <v>107</v>
      </c>
      <c r="W6" s="168">
        <v>106</v>
      </c>
      <c r="X6" s="168">
        <v>107</v>
      </c>
      <c r="Y6" s="168">
        <v>107</v>
      </c>
      <c r="Z6" s="169">
        <v>103</v>
      </c>
      <c r="AA6" s="169">
        <v>107</v>
      </c>
      <c r="AB6" s="168">
        <v>87</v>
      </c>
      <c r="AC6" s="168">
        <v>62</v>
      </c>
      <c r="AD6" s="168">
        <v>60</v>
      </c>
      <c r="AE6" s="168">
        <v>60</v>
      </c>
      <c r="AF6" s="168">
        <v>61</v>
      </c>
      <c r="AG6" s="168">
        <v>63</v>
      </c>
      <c r="AH6" s="169">
        <v>108</v>
      </c>
      <c r="AI6" s="174">
        <v>107</v>
      </c>
      <c r="AJ6" s="174">
        <v>107</v>
      </c>
      <c r="AK6" s="174">
        <v>107</v>
      </c>
      <c r="AL6" s="174">
        <v>107</v>
      </c>
      <c r="AM6" s="174">
        <v>107</v>
      </c>
      <c r="AN6" s="174">
        <v>106</v>
      </c>
      <c r="AO6" s="174">
        <v>102</v>
      </c>
      <c r="AP6" s="175">
        <v>105</v>
      </c>
      <c r="AQ6" s="175">
        <v>107</v>
      </c>
      <c r="AR6" s="174">
        <v>107</v>
      </c>
      <c r="AS6" s="174">
        <v>107</v>
      </c>
      <c r="AT6" s="175">
        <v>107</v>
      </c>
      <c r="AU6" s="174">
        <v>107</v>
      </c>
      <c r="AV6" s="175">
        <v>104</v>
      </c>
      <c r="AW6" s="174">
        <v>107</v>
      </c>
      <c r="AX6" s="175">
        <v>104</v>
      </c>
      <c r="AY6" s="181">
        <v>102</v>
      </c>
      <c r="AZ6" s="180">
        <v>107</v>
      </c>
      <c r="BA6" s="180">
        <v>105</v>
      </c>
      <c r="BB6" s="181">
        <v>103</v>
      </c>
      <c r="BC6" s="180">
        <v>102</v>
      </c>
      <c r="BD6" s="181">
        <v>107</v>
      </c>
      <c r="BE6" s="181">
        <v>107</v>
      </c>
      <c r="BF6" s="181">
        <v>107</v>
      </c>
      <c r="BG6" s="181">
        <v>107</v>
      </c>
      <c r="BH6" s="181">
        <v>107</v>
      </c>
      <c r="BI6" s="181">
        <v>106</v>
      </c>
      <c r="BJ6" s="181">
        <v>107</v>
      </c>
      <c r="BK6" s="181">
        <v>107</v>
      </c>
      <c r="BL6" s="181">
        <v>107</v>
      </c>
      <c r="BM6" s="181">
        <v>107</v>
      </c>
      <c r="BN6" s="180">
        <v>107</v>
      </c>
      <c r="BO6" s="181">
        <v>107</v>
      </c>
      <c r="BP6" s="187">
        <v>107</v>
      </c>
      <c r="BQ6" s="187">
        <v>104</v>
      </c>
      <c r="BR6" s="187">
        <v>107</v>
      </c>
      <c r="BS6" s="187">
        <v>107</v>
      </c>
      <c r="BT6" s="187">
        <v>105</v>
      </c>
      <c r="BU6" s="188">
        <v>103</v>
      </c>
      <c r="BV6" s="188">
        <v>107</v>
      </c>
      <c r="BW6" s="188">
        <v>103</v>
      </c>
      <c r="BX6" s="188">
        <v>106</v>
      </c>
      <c r="BY6" s="188">
        <v>107</v>
      </c>
      <c r="BZ6" s="188">
        <v>107</v>
      </c>
      <c r="CA6" s="188">
        <v>105</v>
      </c>
      <c r="CB6" s="188">
        <v>107</v>
      </c>
      <c r="CC6" s="188">
        <v>107</v>
      </c>
      <c r="CD6" s="188">
        <v>107</v>
      </c>
      <c r="CE6" s="188">
        <v>107</v>
      </c>
      <c r="CF6" s="188">
        <v>104</v>
      </c>
      <c r="CG6" s="194">
        <v>105</v>
      </c>
      <c r="CH6" s="194">
        <v>107</v>
      </c>
      <c r="CI6" s="194">
        <v>107</v>
      </c>
      <c r="CJ6" s="194">
        <v>102</v>
      </c>
      <c r="CK6" s="194">
        <v>97</v>
      </c>
      <c r="CL6" s="195">
        <v>106</v>
      </c>
      <c r="CM6" s="195">
        <v>107</v>
      </c>
      <c r="CN6" s="194">
        <v>103</v>
      </c>
      <c r="CO6" s="194">
        <v>84</v>
      </c>
      <c r="CP6" s="194">
        <v>78</v>
      </c>
      <c r="CQ6" s="194">
        <v>76</v>
      </c>
      <c r="CR6" s="194">
        <v>44</v>
      </c>
      <c r="CS6" s="194">
        <v>37</v>
      </c>
      <c r="CT6" s="198">
        <v>2111</v>
      </c>
    </row>
    <row r="7" spans="1:98" x14ac:dyDescent="0.25">
      <c r="A7" s="158" t="s">
        <v>103</v>
      </c>
      <c r="B7" s="159">
        <v>21</v>
      </c>
      <c r="C7" s="159">
        <v>49</v>
      </c>
      <c r="D7" s="159">
        <v>45</v>
      </c>
      <c r="E7" s="159">
        <v>44</v>
      </c>
      <c r="F7" s="159">
        <v>61</v>
      </c>
      <c r="G7" s="159">
        <v>70</v>
      </c>
      <c r="H7" s="159">
        <v>49</v>
      </c>
      <c r="I7" s="159">
        <v>34</v>
      </c>
      <c r="J7" s="159">
        <v>25</v>
      </c>
      <c r="K7" s="159">
        <v>30</v>
      </c>
      <c r="L7" s="159">
        <v>29</v>
      </c>
      <c r="M7" s="159">
        <v>28</v>
      </c>
      <c r="N7" s="159">
        <v>31</v>
      </c>
      <c r="O7" s="159">
        <v>28</v>
      </c>
      <c r="P7" s="159">
        <v>28</v>
      </c>
      <c r="Q7" s="159">
        <v>30</v>
      </c>
      <c r="R7" s="168">
        <v>32</v>
      </c>
      <c r="S7" s="168">
        <v>56</v>
      </c>
      <c r="T7" s="168">
        <v>71</v>
      </c>
      <c r="U7" s="168">
        <v>67</v>
      </c>
      <c r="V7" s="168">
        <v>67</v>
      </c>
      <c r="W7" s="168">
        <v>88</v>
      </c>
      <c r="X7" s="168">
        <v>90</v>
      </c>
      <c r="Y7" s="168">
        <v>90</v>
      </c>
      <c r="Z7" s="169">
        <v>88</v>
      </c>
      <c r="AA7" s="169">
        <v>88</v>
      </c>
      <c r="AB7" s="168">
        <v>71</v>
      </c>
      <c r="AC7" s="168">
        <v>52</v>
      </c>
      <c r="AD7" s="168">
        <v>40</v>
      </c>
      <c r="AE7" s="168">
        <v>40</v>
      </c>
      <c r="AF7" s="168">
        <v>42</v>
      </c>
      <c r="AG7" s="168">
        <v>45</v>
      </c>
      <c r="AH7" s="168">
        <v>44</v>
      </c>
      <c r="AI7" s="174">
        <v>76</v>
      </c>
      <c r="AJ7" s="174">
        <v>75</v>
      </c>
      <c r="AK7" s="174">
        <v>90</v>
      </c>
      <c r="AL7" s="174">
        <v>90</v>
      </c>
      <c r="AM7" s="174">
        <v>90</v>
      </c>
      <c r="AN7" s="174">
        <v>88</v>
      </c>
      <c r="AO7" s="174">
        <v>88</v>
      </c>
      <c r="AP7" s="174">
        <v>87</v>
      </c>
      <c r="AQ7" s="174">
        <v>89</v>
      </c>
      <c r="AR7" s="174">
        <v>89</v>
      </c>
      <c r="AS7" s="174">
        <v>89</v>
      </c>
      <c r="AT7" s="174">
        <v>88</v>
      </c>
      <c r="AU7" s="174">
        <v>81</v>
      </c>
      <c r="AV7" s="174">
        <v>67</v>
      </c>
      <c r="AW7" s="174">
        <v>67</v>
      </c>
      <c r="AX7" s="174">
        <v>65</v>
      </c>
      <c r="AY7" s="181">
        <v>64</v>
      </c>
      <c r="AZ7" s="180">
        <v>68</v>
      </c>
      <c r="BA7" s="180">
        <v>65</v>
      </c>
      <c r="BB7" s="181">
        <v>66</v>
      </c>
      <c r="BC7" s="180">
        <v>65</v>
      </c>
      <c r="BD7" s="180">
        <v>70</v>
      </c>
      <c r="BE7" s="180">
        <v>71</v>
      </c>
      <c r="BF7" s="180">
        <v>74</v>
      </c>
      <c r="BG7" s="180">
        <v>76</v>
      </c>
      <c r="BH7" s="180">
        <v>72</v>
      </c>
      <c r="BI7" s="180">
        <v>71</v>
      </c>
      <c r="BJ7" s="180">
        <v>69</v>
      </c>
      <c r="BK7" s="180">
        <v>74</v>
      </c>
      <c r="BL7" s="180">
        <v>72</v>
      </c>
      <c r="BM7" s="180">
        <v>71</v>
      </c>
      <c r="BN7" s="180">
        <v>73</v>
      </c>
      <c r="BO7" s="180">
        <v>73</v>
      </c>
      <c r="BP7" s="187">
        <v>72</v>
      </c>
      <c r="BQ7" s="187">
        <v>68</v>
      </c>
      <c r="BR7" s="187">
        <v>68</v>
      </c>
      <c r="BS7" s="187">
        <v>91</v>
      </c>
      <c r="BT7" s="187">
        <v>88</v>
      </c>
      <c r="BU7" s="188">
        <v>86</v>
      </c>
      <c r="BV7" s="187">
        <v>90</v>
      </c>
      <c r="BW7" s="187">
        <v>85</v>
      </c>
      <c r="BX7" s="188">
        <v>88</v>
      </c>
      <c r="BY7" s="187">
        <v>89</v>
      </c>
      <c r="BZ7" s="187">
        <v>89</v>
      </c>
      <c r="CA7" s="187">
        <v>87</v>
      </c>
      <c r="CB7" s="187">
        <v>88</v>
      </c>
      <c r="CC7" s="187">
        <v>89</v>
      </c>
      <c r="CD7" s="187">
        <v>86</v>
      </c>
      <c r="CE7" s="187">
        <v>61</v>
      </c>
      <c r="CF7" s="187">
        <v>57</v>
      </c>
      <c r="CG7" s="194">
        <v>60</v>
      </c>
      <c r="CH7" s="194">
        <v>61</v>
      </c>
      <c r="CI7" s="194">
        <v>62</v>
      </c>
      <c r="CJ7" s="194">
        <v>55</v>
      </c>
      <c r="CK7" s="194">
        <v>50</v>
      </c>
      <c r="CL7" s="194">
        <v>60</v>
      </c>
      <c r="CM7" s="194">
        <v>70</v>
      </c>
      <c r="CN7" s="194">
        <v>57</v>
      </c>
      <c r="CO7" s="194">
        <v>87</v>
      </c>
      <c r="CP7" s="194">
        <v>80</v>
      </c>
      <c r="CQ7" s="194">
        <v>80</v>
      </c>
      <c r="CR7" s="194">
        <v>87</v>
      </c>
      <c r="CS7" s="194">
        <v>81</v>
      </c>
      <c r="CT7" s="198">
        <v>1549</v>
      </c>
    </row>
    <row r="8" spans="1:98" ht="18" x14ac:dyDescent="0.25">
      <c r="A8" s="160" t="s">
        <v>104</v>
      </c>
      <c r="B8" s="159">
        <v>0</v>
      </c>
      <c r="C8" s="159">
        <v>0</v>
      </c>
      <c r="D8" s="159">
        <v>0</v>
      </c>
      <c r="E8" s="159">
        <v>0</v>
      </c>
      <c r="F8" s="159">
        <v>0</v>
      </c>
      <c r="G8" s="159">
        <v>0</v>
      </c>
      <c r="H8" s="159">
        <v>0</v>
      </c>
      <c r="I8" s="159">
        <v>0</v>
      </c>
      <c r="J8" s="159">
        <v>0</v>
      </c>
      <c r="K8" s="159">
        <v>0</v>
      </c>
      <c r="L8" s="159">
        <v>0</v>
      </c>
      <c r="M8" s="159">
        <v>0</v>
      </c>
      <c r="N8" s="159">
        <v>0</v>
      </c>
      <c r="O8" s="159">
        <v>0</v>
      </c>
      <c r="P8" s="159">
        <v>0</v>
      </c>
      <c r="Q8" s="159">
        <v>0</v>
      </c>
      <c r="R8" s="168">
        <v>0</v>
      </c>
      <c r="S8" s="168">
        <v>0</v>
      </c>
      <c r="T8" s="168">
        <v>0</v>
      </c>
      <c r="U8" s="168">
        <v>0</v>
      </c>
      <c r="V8" s="168">
        <v>0</v>
      </c>
      <c r="W8" s="168">
        <v>0</v>
      </c>
      <c r="X8" s="168">
        <v>0</v>
      </c>
      <c r="Y8" s="168">
        <v>0</v>
      </c>
      <c r="Z8" s="169">
        <v>0</v>
      </c>
      <c r="AA8" s="169">
        <v>0</v>
      </c>
      <c r="AB8" s="168">
        <v>0</v>
      </c>
      <c r="AC8" s="168">
        <v>0</v>
      </c>
      <c r="AD8" s="168">
        <v>0</v>
      </c>
      <c r="AE8" s="168">
        <v>0</v>
      </c>
      <c r="AF8" s="168">
        <v>0</v>
      </c>
      <c r="AG8" s="168">
        <v>0</v>
      </c>
      <c r="AH8" s="168">
        <v>0</v>
      </c>
      <c r="AI8" s="174">
        <v>0</v>
      </c>
      <c r="AJ8" s="174">
        <v>0</v>
      </c>
      <c r="AK8" s="174">
        <v>0</v>
      </c>
      <c r="AL8" s="174">
        <v>0</v>
      </c>
      <c r="AM8" s="174">
        <v>0</v>
      </c>
      <c r="AN8" s="174">
        <v>0</v>
      </c>
      <c r="AO8" s="174">
        <v>40</v>
      </c>
      <c r="AP8" s="174">
        <v>40</v>
      </c>
      <c r="AQ8" s="174">
        <v>40</v>
      </c>
      <c r="AR8" s="174">
        <v>40</v>
      </c>
      <c r="AS8" s="174">
        <v>40</v>
      </c>
      <c r="AT8" s="174">
        <v>40</v>
      </c>
      <c r="AU8" s="174">
        <v>40</v>
      </c>
      <c r="AV8" s="174">
        <v>40</v>
      </c>
      <c r="AW8" s="174">
        <v>40</v>
      </c>
      <c r="AX8" s="174">
        <v>40</v>
      </c>
      <c r="AY8" s="181">
        <v>40</v>
      </c>
      <c r="AZ8" s="180">
        <v>40</v>
      </c>
      <c r="BA8" s="180">
        <v>40</v>
      </c>
      <c r="BB8" s="181">
        <v>40</v>
      </c>
      <c r="BC8" s="180">
        <v>40</v>
      </c>
      <c r="BD8" s="180">
        <v>40</v>
      </c>
      <c r="BE8" s="180">
        <v>40</v>
      </c>
      <c r="BF8" s="180">
        <v>40</v>
      </c>
      <c r="BG8" s="180">
        <v>40</v>
      </c>
      <c r="BH8" s="180">
        <v>40</v>
      </c>
      <c r="BI8" s="180">
        <v>60</v>
      </c>
      <c r="BJ8" s="180">
        <v>60</v>
      </c>
      <c r="BK8" s="180">
        <v>60</v>
      </c>
      <c r="BL8" s="180">
        <v>60</v>
      </c>
      <c r="BM8" s="180">
        <v>60</v>
      </c>
      <c r="BN8" s="180">
        <v>60</v>
      </c>
      <c r="BO8" s="180">
        <v>60</v>
      </c>
      <c r="BP8" s="187">
        <v>60</v>
      </c>
      <c r="BQ8" s="187">
        <v>60</v>
      </c>
      <c r="BR8" s="187">
        <v>60</v>
      </c>
      <c r="BS8" s="187">
        <v>60</v>
      </c>
      <c r="BT8" s="187">
        <v>60</v>
      </c>
      <c r="BU8" s="188">
        <v>60</v>
      </c>
      <c r="BV8" s="187">
        <v>60</v>
      </c>
      <c r="BW8" s="188">
        <v>121</v>
      </c>
      <c r="BX8" s="188">
        <v>150</v>
      </c>
      <c r="BY8" s="188">
        <v>150</v>
      </c>
      <c r="BZ8" s="188">
        <v>150</v>
      </c>
      <c r="CA8" s="188">
        <v>150</v>
      </c>
      <c r="CB8" s="188">
        <v>150</v>
      </c>
      <c r="CC8" s="188">
        <v>150</v>
      </c>
      <c r="CD8" s="188">
        <v>120</v>
      </c>
      <c r="CE8" s="188">
        <v>120</v>
      </c>
      <c r="CF8" s="188">
        <v>119</v>
      </c>
      <c r="CG8" s="194">
        <v>50</v>
      </c>
      <c r="CH8" s="194">
        <v>0</v>
      </c>
      <c r="CI8" s="194">
        <v>0</v>
      </c>
      <c r="CJ8" s="194">
        <v>0</v>
      </c>
      <c r="CK8" s="194">
        <v>0</v>
      </c>
      <c r="CL8" s="194">
        <v>0</v>
      </c>
      <c r="CM8" s="194">
        <v>0</v>
      </c>
      <c r="CN8" s="194">
        <v>0</v>
      </c>
      <c r="CO8" s="194">
        <v>0</v>
      </c>
      <c r="CP8" s="194">
        <v>0</v>
      </c>
      <c r="CQ8" s="194">
        <v>0</v>
      </c>
      <c r="CR8" s="194">
        <v>0</v>
      </c>
      <c r="CS8" s="194">
        <v>0</v>
      </c>
      <c r="CT8" s="198">
        <v>770</v>
      </c>
    </row>
    <row r="9" spans="1:98" x14ac:dyDescent="0.25">
      <c r="A9" s="158" t="s">
        <v>105</v>
      </c>
      <c r="B9" s="159">
        <v>0</v>
      </c>
      <c r="C9" s="159">
        <v>0</v>
      </c>
      <c r="D9" s="159">
        <v>0</v>
      </c>
      <c r="E9" s="159">
        <v>0</v>
      </c>
      <c r="F9" s="159">
        <v>0</v>
      </c>
      <c r="G9" s="159">
        <v>0</v>
      </c>
      <c r="H9" s="159">
        <v>0</v>
      </c>
      <c r="I9" s="159">
        <v>0</v>
      </c>
      <c r="J9" s="159">
        <v>0</v>
      </c>
      <c r="K9" s="159">
        <v>0</v>
      </c>
      <c r="L9" s="159">
        <v>0</v>
      </c>
      <c r="M9" s="159">
        <v>0</v>
      </c>
      <c r="N9" s="159">
        <v>0</v>
      </c>
      <c r="O9" s="159">
        <v>0</v>
      </c>
      <c r="P9" s="159">
        <v>0</v>
      </c>
      <c r="Q9" s="159">
        <v>0</v>
      </c>
      <c r="R9" s="168">
        <v>30</v>
      </c>
      <c r="S9" s="168">
        <v>50</v>
      </c>
      <c r="T9" s="168">
        <v>50</v>
      </c>
      <c r="U9" s="168">
        <v>48</v>
      </c>
      <c r="V9" s="168">
        <v>102</v>
      </c>
      <c r="W9" s="168">
        <v>145</v>
      </c>
      <c r="X9" s="168">
        <v>157</v>
      </c>
      <c r="Y9" s="168">
        <v>142</v>
      </c>
      <c r="Z9" s="169">
        <v>128</v>
      </c>
      <c r="AA9" s="169">
        <v>111</v>
      </c>
      <c r="AB9" s="168">
        <v>98</v>
      </c>
      <c r="AC9" s="168">
        <v>99</v>
      </c>
      <c r="AD9" s="168">
        <v>95</v>
      </c>
      <c r="AE9" s="168">
        <v>95</v>
      </c>
      <c r="AF9" s="168">
        <v>95</v>
      </c>
      <c r="AG9" s="169">
        <v>105</v>
      </c>
      <c r="AH9" s="169">
        <v>101</v>
      </c>
      <c r="AI9" s="174">
        <v>119</v>
      </c>
      <c r="AJ9" s="174">
        <v>150</v>
      </c>
      <c r="AK9" s="174">
        <v>175</v>
      </c>
      <c r="AL9" s="174">
        <v>171</v>
      </c>
      <c r="AM9" s="174">
        <v>183</v>
      </c>
      <c r="AN9" s="174">
        <v>158</v>
      </c>
      <c r="AO9" s="174">
        <v>117</v>
      </c>
      <c r="AP9" s="175">
        <v>117</v>
      </c>
      <c r="AQ9" s="175">
        <v>135</v>
      </c>
      <c r="AR9" s="174">
        <v>156</v>
      </c>
      <c r="AS9" s="174">
        <v>164</v>
      </c>
      <c r="AT9" s="175">
        <v>160</v>
      </c>
      <c r="AU9" s="174">
        <v>168</v>
      </c>
      <c r="AV9" s="175">
        <v>148</v>
      </c>
      <c r="AW9" s="174">
        <v>153</v>
      </c>
      <c r="AX9" s="175">
        <v>143</v>
      </c>
      <c r="AY9" s="181">
        <v>113</v>
      </c>
      <c r="AZ9" s="180">
        <v>117</v>
      </c>
      <c r="BA9" s="180">
        <v>111</v>
      </c>
      <c r="BB9" s="181">
        <v>103</v>
      </c>
      <c r="BC9" s="180">
        <v>98</v>
      </c>
      <c r="BD9" s="181">
        <v>124</v>
      </c>
      <c r="BE9" s="181">
        <v>141</v>
      </c>
      <c r="BF9" s="181">
        <v>141</v>
      </c>
      <c r="BG9" s="181">
        <v>141</v>
      </c>
      <c r="BH9" s="181">
        <v>187</v>
      </c>
      <c r="BI9" s="181">
        <v>172</v>
      </c>
      <c r="BJ9" s="181">
        <v>148</v>
      </c>
      <c r="BK9" s="181">
        <v>161</v>
      </c>
      <c r="BL9" s="181">
        <v>166</v>
      </c>
      <c r="BM9" s="181">
        <v>171</v>
      </c>
      <c r="BN9" s="180">
        <v>176</v>
      </c>
      <c r="BO9" s="181">
        <v>176</v>
      </c>
      <c r="BP9" s="187">
        <v>172</v>
      </c>
      <c r="BQ9" s="187">
        <v>154</v>
      </c>
      <c r="BR9" s="187">
        <v>128</v>
      </c>
      <c r="BS9" s="187">
        <v>139</v>
      </c>
      <c r="BT9" s="187">
        <v>119</v>
      </c>
      <c r="BU9" s="188">
        <v>110</v>
      </c>
      <c r="BV9" s="188">
        <v>153</v>
      </c>
      <c r="BW9" s="188">
        <v>134</v>
      </c>
      <c r="BX9" s="188">
        <v>137</v>
      </c>
      <c r="BY9" s="188">
        <v>165</v>
      </c>
      <c r="BZ9" s="188">
        <v>150</v>
      </c>
      <c r="CA9" s="188">
        <v>139</v>
      </c>
      <c r="CB9" s="188">
        <v>147</v>
      </c>
      <c r="CC9" s="188">
        <v>138</v>
      </c>
      <c r="CD9" s="188">
        <v>125</v>
      </c>
      <c r="CE9" s="188">
        <v>126</v>
      </c>
      <c r="CF9" s="188">
        <v>104</v>
      </c>
      <c r="CG9" s="194">
        <v>112</v>
      </c>
      <c r="CH9" s="194">
        <v>122</v>
      </c>
      <c r="CI9" s="194">
        <v>116</v>
      </c>
      <c r="CJ9" s="194">
        <v>72</v>
      </c>
      <c r="CK9" s="194">
        <v>56</v>
      </c>
      <c r="CL9" s="194">
        <v>84</v>
      </c>
      <c r="CM9" s="194">
        <v>51</v>
      </c>
      <c r="CN9" s="194">
        <v>45</v>
      </c>
      <c r="CO9" s="194">
        <v>51</v>
      </c>
      <c r="CP9" s="194">
        <v>46</v>
      </c>
      <c r="CQ9" s="194">
        <v>0</v>
      </c>
      <c r="CR9" s="194">
        <v>0</v>
      </c>
      <c r="CS9" s="194">
        <v>0</v>
      </c>
      <c r="CT9" s="198">
        <v>2380</v>
      </c>
    </row>
    <row r="10" spans="1:98" x14ac:dyDescent="0.25">
      <c r="A10" s="158" t="s">
        <v>106</v>
      </c>
      <c r="B10" s="159">
        <v>32</v>
      </c>
      <c r="C10" s="159">
        <v>37</v>
      </c>
      <c r="D10" s="159">
        <v>30</v>
      </c>
      <c r="E10" s="159">
        <v>23</v>
      </c>
      <c r="F10" s="159">
        <v>37</v>
      </c>
      <c r="G10" s="159">
        <v>29</v>
      </c>
      <c r="H10" s="159">
        <v>32</v>
      </c>
      <c r="I10" s="159">
        <v>31</v>
      </c>
      <c r="J10" s="159">
        <v>29</v>
      </c>
      <c r="K10" s="159">
        <v>48</v>
      </c>
      <c r="L10" s="159">
        <v>40</v>
      </c>
      <c r="M10" s="159">
        <v>39</v>
      </c>
      <c r="N10" s="159">
        <v>45</v>
      </c>
      <c r="O10" s="159">
        <v>37</v>
      </c>
      <c r="P10" s="159">
        <v>35</v>
      </c>
      <c r="Q10" s="159">
        <v>39</v>
      </c>
      <c r="R10" s="168">
        <v>40</v>
      </c>
      <c r="S10" s="168">
        <v>45</v>
      </c>
      <c r="T10" s="168">
        <v>109</v>
      </c>
      <c r="U10" s="168">
        <v>104</v>
      </c>
      <c r="V10" s="168">
        <v>159</v>
      </c>
      <c r="W10" s="168">
        <v>152</v>
      </c>
      <c r="X10" s="168">
        <v>217</v>
      </c>
      <c r="Y10" s="168">
        <v>234</v>
      </c>
      <c r="Z10" s="169">
        <v>234</v>
      </c>
      <c r="AA10" s="169">
        <v>180</v>
      </c>
      <c r="AB10" s="168">
        <v>157</v>
      </c>
      <c r="AC10" s="169">
        <v>102</v>
      </c>
      <c r="AD10" s="169">
        <v>102</v>
      </c>
      <c r="AE10" s="169">
        <v>102</v>
      </c>
      <c r="AF10" s="169">
        <v>148</v>
      </c>
      <c r="AG10" s="169">
        <v>172</v>
      </c>
      <c r="AH10" s="169">
        <v>199</v>
      </c>
      <c r="AI10" s="174">
        <v>203</v>
      </c>
      <c r="AJ10" s="174">
        <v>207</v>
      </c>
      <c r="AK10" s="174">
        <v>210</v>
      </c>
      <c r="AL10" s="174">
        <v>203</v>
      </c>
      <c r="AM10" s="174">
        <v>208</v>
      </c>
      <c r="AN10" s="174">
        <v>230</v>
      </c>
      <c r="AO10" s="174">
        <v>230</v>
      </c>
      <c r="AP10" s="175">
        <v>230</v>
      </c>
      <c r="AQ10" s="175">
        <v>230</v>
      </c>
      <c r="AR10" s="174">
        <v>230</v>
      </c>
      <c r="AS10" s="174">
        <v>230</v>
      </c>
      <c r="AT10" s="175">
        <v>230</v>
      </c>
      <c r="AU10" s="174">
        <v>230</v>
      </c>
      <c r="AV10" s="175">
        <v>230</v>
      </c>
      <c r="AW10" s="174">
        <v>230</v>
      </c>
      <c r="AX10" s="175">
        <v>230</v>
      </c>
      <c r="AY10" s="181">
        <v>230</v>
      </c>
      <c r="AZ10" s="180">
        <v>230</v>
      </c>
      <c r="BA10" s="180">
        <v>230</v>
      </c>
      <c r="BB10" s="181">
        <v>230</v>
      </c>
      <c r="BC10" s="180">
        <v>230</v>
      </c>
      <c r="BD10" s="181">
        <v>230</v>
      </c>
      <c r="BE10" s="181">
        <v>230</v>
      </c>
      <c r="BF10" s="181">
        <v>230</v>
      </c>
      <c r="BG10" s="181">
        <v>230</v>
      </c>
      <c r="BH10" s="181">
        <v>230</v>
      </c>
      <c r="BI10" s="181">
        <v>230</v>
      </c>
      <c r="BJ10" s="181">
        <v>230</v>
      </c>
      <c r="BK10" s="181">
        <v>230</v>
      </c>
      <c r="BL10" s="181">
        <v>230</v>
      </c>
      <c r="BM10" s="181">
        <v>230</v>
      </c>
      <c r="BN10" s="180">
        <v>230</v>
      </c>
      <c r="BO10" s="181">
        <v>230</v>
      </c>
      <c r="BP10" s="187">
        <v>230</v>
      </c>
      <c r="BQ10" s="187">
        <v>230</v>
      </c>
      <c r="BR10" s="187">
        <v>230</v>
      </c>
      <c r="BS10" s="187">
        <v>230</v>
      </c>
      <c r="BT10" s="187">
        <v>230</v>
      </c>
      <c r="BU10" s="188">
        <v>230</v>
      </c>
      <c r="BV10" s="188">
        <v>229</v>
      </c>
      <c r="BW10" s="188">
        <v>230</v>
      </c>
      <c r="BX10" s="188">
        <v>230</v>
      </c>
      <c r="BY10" s="188">
        <v>230</v>
      </c>
      <c r="BZ10" s="188">
        <v>229</v>
      </c>
      <c r="CA10" s="188">
        <v>230</v>
      </c>
      <c r="CB10" s="188">
        <v>230</v>
      </c>
      <c r="CC10" s="188">
        <v>230</v>
      </c>
      <c r="CD10" s="188">
        <v>230</v>
      </c>
      <c r="CE10" s="188">
        <v>230</v>
      </c>
      <c r="CF10" s="188">
        <v>230</v>
      </c>
      <c r="CG10" s="194">
        <v>230</v>
      </c>
      <c r="CH10" s="194">
        <v>230</v>
      </c>
      <c r="CI10" s="194">
        <v>230</v>
      </c>
      <c r="CJ10" s="194">
        <v>230</v>
      </c>
      <c r="CK10" s="194">
        <v>229</v>
      </c>
      <c r="CL10" s="195">
        <v>126</v>
      </c>
      <c r="CM10" s="195">
        <v>126</v>
      </c>
      <c r="CN10" s="194">
        <v>104</v>
      </c>
      <c r="CO10" s="194">
        <v>112</v>
      </c>
      <c r="CP10" s="194">
        <v>94</v>
      </c>
      <c r="CQ10" s="194">
        <v>93</v>
      </c>
      <c r="CR10" s="194">
        <v>77</v>
      </c>
      <c r="CS10" s="194">
        <v>66</v>
      </c>
      <c r="CT10" s="198">
        <v>4078</v>
      </c>
    </row>
    <row r="11" spans="1:98" x14ac:dyDescent="0.25">
      <c r="A11" s="158" t="s">
        <v>107</v>
      </c>
      <c r="B11" s="159">
        <v>0</v>
      </c>
      <c r="C11" s="159">
        <v>0</v>
      </c>
      <c r="D11" s="159">
        <v>0</v>
      </c>
      <c r="E11" s="159">
        <v>0</v>
      </c>
      <c r="F11" s="159">
        <v>0</v>
      </c>
      <c r="G11" s="159">
        <v>0</v>
      </c>
      <c r="H11" s="159">
        <v>0</v>
      </c>
      <c r="I11" s="159">
        <v>0</v>
      </c>
      <c r="J11" s="159">
        <v>0</v>
      </c>
      <c r="K11" s="159">
        <v>0</v>
      </c>
      <c r="L11" s="159">
        <v>0</v>
      </c>
      <c r="M11" s="159">
        <v>0</v>
      </c>
      <c r="N11" s="159">
        <v>0</v>
      </c>
      <c r="O11" s="159">
        <v>0</v>
      </c>
      <c r="P11" s="159">
        <v>0</v>
      </c>
      <c r="Q11" s="159">
        <v>0</v>
      </c>
      <c r="R11" s="168">
        <v>0</v>
      </c>
      <c r="S11" s="168">
        <v>0</v>
      </c>
      <c r="T11" s="168">
        <v>0</v>
      </c>
      <c r="U11" s="168">
        <v>0</v>
      </c>
      <c r="V11" s="168">
        <v>0</v>
      </c>
      <c r="W11" s="168">
        <v>0</v>
      </c>
      <c r="X11" s="168">
        <v>0</v>
      </c>
      <c r="Y11" s="168">
        <v>0</v>
      </c>
      <c r="Z11" s="169">
        <v>0</v>
      </c>
      <c r="AA11" s="169">
        <v>0</v>
      </c>
      <c r="AB11" s="168">
        <v>0</v>
      </c>
      <c r="AC11" s="168">
        <v>0</v>
      </c>
      <c r="AD11" s="168">
        <v>0</v>
      </c>
      <c r="AE11" s="168">
        <v>0</v>
      </c>
      <c r="AF11" s="168">
        <v>0</v>
      </c>
      <c r="AG11" s="168">
        <v>0</v>
      </c>
      <c r="AH11" s="168">
        <v>0</v>
      </c>
      <c r="AI11" s="174">
        <v>0</v>
      </c>
      <c r="AJ11" s="174">
        <v>0</v>
      </c>
      <c r="AK11" s="174">
        <v>0</v>
      </c>
      <c r="AL11" s="174">
        <v>0</v>
      </c>
      <c r="AM11" s="174">
        <v>0</v>
      </c>
      <c r="AN11" s="174">
        <v>0</v>
      </c>
      <c r="AO11" s="174">
        <v>0</v>
      </c>
      <c r="AP11" s="174">
        <v>0</v>
      </c>
      <c r="AQ11" s="174">
        <v>0</v>
      </c>
      <c r="AR11" s="174">
        <v>0</v>
      </c>
      <c r="AS11" s="174">
        <v>0</v>
      </c>
      <c r="AT11" s="174">
        <v>0</v>
      </c>
      <c r="AU11" s="174">
        <v>0</v>
      </c>
      <c r="AV11" s="174">
        <v>0</v>
      </c>
      <c r="AW11" s="174">
        <v>0</v>
      </c>
      <c r="AX11" s="174">
        <v>0</v>
      </c>
      <c r="AY11" s="181">
        <v>0</v>
      </c>
      <c r="AZ11" s="180">
        <v>0</v>
      </c>
      <c r="BA11" s="180">
        <v>0</v>
      </c>
      <c r="BB11" s="181">
        <v>0</v>
      </c>
      <c r="BC11" s="180">
        <v>0</v>
      </c>
      <c r="BD11" s="180">
        <v>0</v>
      </c>
      <c r="BE11" s="180">
        <v>0</v>
      </c>
      <c r="BF11" s="180">
        <v>0</v>
      </c>
      <c r="BG11" s="180">
        <v>0</v>
      </c>
      <c r="BH11" s="180">
        <v>0</v>
      </c>
      <c r="BI11" s="180">
        <v>0</v>
      </c>
      <c r="BJ11" s="180">
        <v>0</v>
      </c>
      <c r="BK11" s="180">
        <v>0</v>
      </c>
      <c r="BL11" s="180">
        <v>0</v>
      </c>
      <c r="BM11" s="180">
        <v>0</v>
      </c>
      <c r="BN11" s="180">
        <v>0</v>
      </c>
      <c r="BO11" s="180">
        <v>0</v>
      </c>
      <c r="BP11" s="187">
        <v>0</v>
      </c>
      <c r="BQ11" s="187">
        <v>0</v>
      </c>
      <c r="BR11" s="187">
        <v>0</v>
      </c>
      <c r="BS11" s="187">
        <v>0</v>
      </c>
      <c r="BT11" s="187">
        <v>0</v>
      </c>
      <c r="BU11" s="188">
        <v>0</v>
      </c>
      <c r="BV11" s="187">
        <v>0</v>
      </c>
      <c r="BW11" s="187">
        <v>31</v>
      </c>
      <c r="BX11" s="188">
        <v>84</v>
      </c>
      <c r="BY11" s="187">
        <v>86</v>
      </c>
      <c r="BZ11" s="187">
        <v>86</v>
      </c>
      <c r="CA11" s="187">
        <v>75</v>
      </c>
      <c r="CB11" s="187">
        <v>0</v>
      </c>
      <c r="CC11" s="187">
        <v>0</v>
      </c>
      <c r="CD11" s="187">
        <v>0</v>
      </c>
      <c r="CE11" s="187">
        <v>0</v>
      </c>
      <c r="CF11" s="187">
        <v>0</v>
      </c>
      <c r="CG11" s="194">
        <v>0</v>
      </c>
      <c r="CH11" s="194">
        <v>0</v>
      </c>
      <c r="CI11" s="194">
        <v>0</v>
      </c>
      <c r="CJ11" s="194">
        <v>0</v>
      </c>
      <c r="CK11" s="194">
        <v>0</v>
      </c>
      <c r="CL11" s="194">
        <v>0</v>
      </c>
      <c r="CM11" s="194">
        <v>0</v>
      </c>
      <c r="CN11" s="194">
        <v>0</v>
      </c>
      <c r="CO11" s="194">
        <v>0</v>
      </c>
      <c r="CP11" s="194">
        <v>0</v>
      </c>
      <c r="CQ11" s="194">
        <v>0</v>
      </c>
      <c r="CR11" s="194">
        <v>0</v>
      </c>
      <c r="CS11" s="194">
        <v>0</v>
      </c>
      <c r="CT11" s="198">
        <v>90</v>
      </c>
    </row>
    <row r="12" spans="1:98" x14ac:dyDescent="0.25">
      <c r="A12" s="158" t="s">
        <v>108</v>
      </c>
      <c r="B12" s="159">
        <v>0</v>
      </c>
      <c r="C12" s="159">
        <v>0</v>
      </c>
      <c r="D12" s="159">
        <v>0</v>
      </c>
      <c r="E12" s="159">
        <v>0</v>
      </c>
      <c r="F12" s="159">
        <v>0</v>
      </c>
      <c r="G12" s="159">
        <v>0</v>
      </c>
      <c r="H12" s="159">
        <v>0</v>
      </c>
      <c r="I12" s="159">
        <v>0</v>
      </c>
      <c r="J12" s="159">
        <v>0</v>
      </c>
      <c r="K12" s="159">
        <v>0</v>
      </c>
      <c r="L12" s="159">
        <v>0</v>
      </c>
      <c r="M12" s="159">
        <v>0</v>
      </c>
      <c r="N12" s="159">
        <v>0</v>
      </c>
      <c r="O12" s="159">
        <v>0</v>
      </c>
      <c r="P12" s="159">
        <v>0</v>
      </c>
      <c r="Q12" s="159">
        <v>0</v>
      </c>
      <c r="R12" s="168">
        <v>0</v>
      </c>
      <c r="S12" s="168">
        <v>0</v>
      </c>
      <c r="T12" s="168">
        <v>0</v>
      </c>
      <c r="U12" s="168">
        <v>0</v>
      </c>
      <c r="V12" s="168">
        <v>0</v>
      </c>
      <c r="W12" s="168">
        <v>0</v>
      </c>
      <c r="X12" s="168">
        <v>0</v>
      </c>
      <c r="Y12" s="168">
        <v>0</v>
      </c>
      <c r="Z12" s="169">
        <v>0</v>
      </c>
      <c r="AA12" s="169">
        <v>0</v>
      </c>
      <c r="AB12" s="168">
        <v>0</v>
      </c>
      <c r="AC12" s="168">
        <v>0</v>
      </c>
      <c r="AD12" s="168">
        <v>0</v>
      </c>
      <c r="AE12" s="168">
        <v>0</v>
      </c>
      <c r="AF12" s="168">
        <v>0</v>
      </c>
      <c r="AG12" s="168">
        <v>0</v>
      </c>
      <c r="AH12" s="168">
        <v>0</v>
      </c>
      <c r="AI12" s="174">
        <v>0</v>
      </c>
      <c r="AJ12" s="174">
        <v>0</v>
      </c>
      <c r="AK12" s="174">
        <v>0</v>
      </c>
      <c r="AL12" s="174">
        <v>0</v>
      </c>
      <c r="AM12" s="174">
        <v>0</v>
      </c>
      <c r="AN12" s="174">
        <v>0</v>
      </c>
      <c r="AO12" s="174">
        <v>0</v>
      </c>
      <c r="AP12" s="174">
        <v>0</v>
      </c>
      <c r="AQ12" s="174">
        <v>0</v>
      </c>
      <c r="AR12" s="174">
        <v>0</v>
      </c>
      <c r="AS12" s="174">
        <v>0</v>
      </c>
      <c r="AT12" s="174">
        <v>0</v>
      </c>
      <c r="AU12" s="174">
        <v>0</v>
      </c>
      <c r="AV12" s="174">
        <v>0</v>
      </c>
      <c r="AW12" s="174">
        <v>0</v>
      </c>
      <c r="AX12" s="174">
        <v>0</v>
      </c>
      <c r="AY12" s="181">
        <v>0</v>
      </c>
      <c r="AZ12" s="180">
        <v>0</v>
      </c>
      <c r="BA12" s="180">
        <v>0</v>
      </c>
      <c r="BB12" s="181">
        <v>0</v>
      </c>
      <c r="BC12" s="180">
        <v>0</v>
      </c>
      <c r="BD12" s="180">
        <v>0</v>
      </c>
      <c r="BE12" s="180">
        <v>0</v>
      </c>
      <c r="BF12" s="180">
        <v>0</v>
      </c>
      <c r="BG12" s="180">
        <v>0</v>
      </c>
      <c r="BH12" s="180">
        <v>0</v>
      </c>
      <c r="BI12" s="180">
        <v>0</v>
      </c>
      <c r="BJ12" s="180">
        <v>0</v>
      </c>
      <c r="BK12" s="180">
        <v>0</v>
      </c>
      <c r="BL12" s="180">
        <v>0</v>
      </c>
      <c r="BM12" s="180">
        <v>0</v>
      </c>
      <c r="BN12" s="180">
        <v>0</v>
      </c>
      <c r="BO12" s="180">
        <v>0</v>
      </c>
      <c r="BP12" s="187">
        <v>0</v>
      </c>
      <c r="BQ12" s="187">
        <v>0</v>
      </c>
      <c r="BR12" s="187">
        <v>0</v>
      </c>
      <c r="BS12" s="187">
        <v>0</v>
      </c>
      <c r="BT12" s="187">
        <v>0</v>
      </c>
      <c r="BU12" s="188">
        <v>0</v>
      </c>
      <c r="BV12" s="187">
        <v>39</v>
      </c>
      <c r="BW12" s="187">
        <v>39</v>
      </c>
      <c r="BX12" s="188">
        <v>39</v>
      </c>
      <c r="BY12" s="187">
        <v>40</v>
      </c>
      <c r="BZ12" s="187">
        <v>40</v>
      </c>
      <c r="CA12" s="187">
        <v>40</v>
      </c>
      <c r="CB12" s="187">
        <v>41</v>
      </c>
      <c r="CC12" s="187">
        <v>40</v>
      </c>
      <c r="CD12" s="187">
        <v>39</v>
      </c>
      <c r="CE12" s="187">
        <v>39</v>
      </c>
      <c r="CF12" s="187">
        <v>0</v>
      </c>
      <c r="CG12" s="194">
        <v>0</v>
      </c>
      <c r="CH12" s="194">
        <v>0</v>
      </c>
      <c r="CI12" s="194">
        <v>0</v>
      </c>
      <c r="CJ12" s="194">
        <v>0</v>
      </c>
      <c r="CK12" s="194">
        <v>0</v>
      </c>
      <c r="CL12" s="194">
        <v>0</v>
      </c>
      <c r="CM12" s="194">
        <v>0</v>
      </c>
      <c r="CN12" s="194">
        <v>0</v>
      </c>
      <c r="CO12" s="194">
        <v>0</v>
      </c>
      <c r="CP12" s="194">
        <v>0</v>
      </c>
      <c r="CQ12" s="194">
        <v>0</v>
      </c>
      <c r="CR12" s="194">
        <v>0</v>
      </c>
      <c r="CS12" s="194">
        <v>0</v>
      </c>
      <c r="CT12" s="198">
        <v>101</v>
      </c>
    </row>
    <row r="13" spans="1:98" x14ac:dyDescent="0.25">
      <c r="A13" s="158" t="s">
        <v>109</v>
      </c>
      <c r="B13" s="159">
        <v>0</v>
      </c>
      <c r="C13" s="159">
        <v>0</v>
      </c>
      <c r="D13" s="159">
        <v>0</v>
      </c>
      <c r="E13" s="159">
        <v>0</v>
      </c>
      <c r="F13" s="159">
        <v>0</v>
      </c>
      <c r="G13" s="159">
        <v>0</v>
      </c>
      <c r="H13" s="159">
        <v>0</v>
      </c>
      <c r="I13" s="159">
        <v>0</v>
      </c>
      <c r="J13" s="159">
        <v>0</v>
      </c>
      <c r="K13" s="159">
        <v>0</v>
      </c>
      <c r="L13" s="159">
        <v>0</v>
      </c>
      <c r="M13" s="159">
        <v>20</v>
      </c>
      <c r="N13" s="159">
        <v>20</v>
      </c>
      <c r="O13" s="159">
        <v>37</v>
      </c>
      <c r="P13" s="159">
        <v>37</v>
      </c>
      <c r="Q13" s="159">
        <v>37</v>
      </c>
      <c r="R13" s="168">
        <v>37</v>
      </c>
      <c r="S13" s="168">
        <v>37</v>
      </c>
      <c r="T13" s="168">
        <v>37</v>
      </c>
      <c r="U13" s="168">
        <v>36</v>
      </c>
      <c r="V13" s="168">
        <v>36</v>
      </c>
      <c r="W13" s="168">
        <v>36</v>
      </c>
      <c r="X13" s="168">
        <v>36</v>
      </c>
      <c r="Y13" s="168">
        <v>36</v>
      </c>
      <c r="Z13" s="169">
        <v>36</v>
      </c>
      <c r="AA13" s="169">
        <v>36</v>
      </c>
      <c r="AB13" s="168">
        <v>36</v>
      </c>
      <c r="AC13" s="168">
        <v>36</v>
      </c>
      <c r="AD13" s="168">
        <v>37</v>
      </c>
      <c r="AE13" s="168">
        <v>37</v>
      </c>
      <c r="AF13" s="168">
        <v>36</v>
      </c>
      <c r="AG13" s="168">
        <v>37</v>
      </c>
      <c r="AH13" s="168">
        <v>36</v>
      </c>
      <c r="AI13" s="174">
        <v>36</v>
      </c>
      <c r="AJ13" s="174">
        <v>36</v>
      </c>
      <c r="AK13" s="174">
        <v>36</v>
      </c>
      <c r="AL13" s="174">
        <v>36</v>
      </c>
      <c r="AM13" s="174">
        <v>36</v>
      </c>
      <c r="AN13" s="174">
        <v>37</v>
      </c>
      <c r="AO13" s="174">
        <v>36</v>
      </c>
      <c r="AP13" s="174">
        <v>36</v>
      </c>
      <c r="AQ13" s="174">
        <v>37</v>
      </c>
      <c r="AR13" s="174">
        <v>36</v>
      </c>
      <c r="AS13" s="174">
        <v>36</v>
      </c>
      <c r="AT13" s="174">
        <v>36</v>
      </c>
      <c r="AU13" s="174">
        <v>36</v>
      </c>
      <c r="AV13" s="174">
        <v>36</v>
      </c>
      <c r="AW13" s="174">
        <v>36</v>
      </c>
      <c r="AX13" s="174">
        <v>36</v>
      </c>
      <c r="AY13" s="181">
        <v>36</v>
      </c>
      <c r="AZ13" s="180">
        <v>36</v>
      </c>
      <c r="BA13" s="180">
        <v>36</v>
      </c>
      <c r="BB13" s="181">
        <v>36</v>
      </c>
      <c r="BC13" s="180">
        <v>36</v>
      </c>
      <c r="BD13" s="180">
        <v>36</v>
      </c>
      <c r="BE13" s="180">
        <v>36</v>
      </c>
      <c r="BF13" s="180">
        <v>36</v>
      </c>
      <c r="BG13" s="180">
        <v>36</v>
      </c>
      <c r="BH13" s="180">
        <v>36</v>
      </c>
      <c r="BI13" s="180">
        <v>36</v>
      </c>
      <c r="BJ13" s="180">
        <v>36</v>
      </c>
      <c r="BK13" s="180">
        <v>36</v>
      </c>
      <c r="BL13" s="180">
        <v>36</v>
      </c>
      <c r="BM13" s="180">
        <v>36</v>
      </c>
      <c r="BN13" s="180">
        <v>36</v>
      </c>
      <c r="BO13" s="180">
        <v>36</v>
      </c>
      <c r="BP13" s="187">
        <v>36</v>
      </c>
      <c r="BQ13" s="187">
        <v>36</v>
      </c>
      <c r="BR13" s="187">
        <v>37</v>
      </c>
      <c r="BS13" s="187">
        <v>36</v>
      </c>
      <c r="BT13" s="187">
        <v>36</v>
      </c>
      <c r="BU13" s="188">
        <v>36</v>
      </c>
      <c r="BV13" s="187">
        <v>36</v>
      </c>
      <c r="BW13" s="187">
        <v>36</v>
      </c>
      <c r="BX13" s="188">
        <v>36</v>
      </c>
      <c r="BY13" s="187">
        <v>36</v>
      </c>
      <c r="BZ13" s="187">
        <v>36</v>
      </c>
      <c r="CA13" s="187">
        <v>36</v>
      </c>
      <c r="CB13" s="187">
        <v>36</v>
      </c>
      <c r="CC13" s="187">
        <v>36</v>
      </c>
      <c r="CD13" s="187">
        <v>36</v>
      </c>
      <c r="CE13" s="187">
        <v>36</v>
      </c>
      <c r="CF13" s="187">
        <v>36</v>
      </c>
      <c r="CG13" s="194">
        <v>36</v>
      </c>
      <c r="CH13" s="194">
        <v>36</v>
      </c>
      <c r="CI13" s="194">
        <v>37</v>
      </c>
      <c r="CJ13" s="194">
        <v>36</v>
      </c>
      <c r="CK13" s="194">
        <v>36</v>
      </c>
      <c r="CL13" s="194">
        <v>20</v>
      </c>
      <c r="CM13" s="194">
        <v>20</v>
      </c>
      <c r="CN13" s="194">
        <v>20</v>
      </c>
      <c r="CO13" s="194">
        <v>20</v>
      </c>
      <c r="CP13" s="194">
        <v>20</v>
      </c>
      <c r="CQ13" s="194">
        <v>20</v>
      </c>
      <c r="CR13" s="194">
        <v>20</v>
      </c>
      <c r="CS13" s="194">
        <v>20</v>
      </c>
      <c r="CT13" s="198">
        <v>728</v>
      </c>
    </row>
    <row r="14" spans="1:98" x14ac:dyDescent="0.25">
      <c r="A14" s="158" t="s">
        <v>110</v>
      </c>
      <c r="B14" s="159">
        <v>0</v>
      </c>
      <c r="C14" s="159">
        <v>0</v>
      </c>
      <c r="D14" s="159">
        <v>0</v>
      </c>
      <c r="E14" s="159">
        <v>0</v>
      </c>
      <c r="F14" s="159">
        <v>0</v>
      </c>
      <c r="G14" s="159">
        <v>0</v>
      </c>
      <c r="H14" s="159">
        <v>0</v>
      </c>
      <c r="I14" s="159">
        <v>0</v>
      </c>
      <c r="J14" s="159">
        <v>0</v>
      </c>
      <c r="K14" s="159">
        <v>0</v>
      </c>
      <c r="L14" s="159">
        <v>0</v>
      </c>
      <c r="M14" s="159">
        <v>0</v>
      </c>
      <c r="N14" s="159">
        <v>0</v>
      </c>
      <c r="O14" s="159">
        <v>0</v>
      </c>
      <c r="P14" s="159">
        <v>0</v>
      </c>
      <c r="Q14" s="159">
        <v>0</v>
      </c>
      <c r="R14" s="168">
        <v>0</v>
      </c>
      <c r="S14" s="168">
        <v>0</v>
      </c>
      <c r="T14" s="168">
        <v>0</v>
      </c>
      <c r="U14" s="168">
        <v>0</v>
      </c>
      <c r="V14" s="168">
        <v>0</v>
      </c>
      <c r="W14" s="168">
        <v>25</v>
      </c>
      <c r="X14" s="168">
        <v>30</v>
      </c>
      <c r="Y14" s="168">
        <v>27</v>
      </c>
      <c r="Z14" s="169">
        <v>26</v>
      </c>
      <c r="AA14" s="169">
        <v>27</v>
      </c>
      <c r="AB14" s="168">
        <v>5</v>
      </c>
      <c r="AC14" s="168">
        <v>13</v>
      </c>
      <c r="AD14" s="168">
        <v>0</v>
      </c>
      <c r="AE14" s="168">
        <v>0</v>
      </c>
      <c r="AF14" s="168">
        <v>0</v>
      </c>
      <c r="AG14" s="168">
        <v>0</v>
      </c>
      <c r="AH14" s="168">
        <v>0</v>
      </c>
      <c r="AI14" s="174">
        <v>0</v>
      </c>
      <c r="AJ14" s="174">
        <v>0</v>
      </c>
      <c r="AK14" s="174">
        <v>0</v>
      </c>
      <c r="AL14" s="174">
        <v>0</v>
      </c>
      <c r="AM14" s="174">
        <v>0</v>
      </c>
      <c r="AN14" s="174">
        <v>0</v>
      </c>
      <c r="AO14" s="174">
        <v>0</v>
      </c>
      <c r="AP14" s="174">
        <v>0</v>
      </c>
      <c r="AQ14" s="174">
        <v>0</v>
      </c>
      <c r="AR14" s="174">
        <v>0</v>
      </c>
      <c r="AS14" s="174">
        <v>10</v>
      </c>
      <c r="AT14" s="174">
        <v>9</v>
      </c>
      <c r="AU14" s="174">
        <v>11</v>
      </c>
      <c r="AV14" s="174">
        <v>39</v>
      </c>
      <c r="AW14" s="174">
        <v>39</v>
      </c>
      <c r="AX14" s="174">
        <v>39</v>
      </c>
      <c r="AY14" s="181">
        <v>39</v>
      </c>
      <c r="AZ14" s="180">
        <v>9</v>
      </c>
      <c r="BA14" s="180">
        <v>8</v>
      </c>
      <c r="BB14" s="181">
        <v>7</v>
      </c>
      <c r="BC14" s="180">
        <v>6</v>
      </c>
      <c r="BD14" s="180">
        <v>12</v>
      </c>
      <c r="BE14" s="180">
        <v>12</v>
      </c>
      <c r="BF14" s="180">
        <v>15</v>
      </c>
      <c r="BG14" s="180">
        <v>14</v>
      </c>
      <c r="BH14" s="180">
        <v>12</v>
      </c>
      <c r="BI14" s="180">
        <v>40</v>
      </c>
      <c r="BJ14" s="180">
        <v>39</v>
      </c>
      <c r="BK14" s="180">
        <v>39</v>
      </c>
      <c r="BL14" s="180">
        <v>39</v>
      </c>
      <c r="BM14" s="180">
        <v>39</v>
      </c>
      <c r="BN14" s="180">
        <v>39</v>
      </c>
      <c r="BO14" s="180">
        <v>39</v>
      </c>
      <c r="BP14" s="187">
        <v>39</v>
      </c>
      <c r="BQ14" s="187">
        <v>39</v>
      </c>
      <c r="BR14" s="187">
        <v>21</v>
      </c>
      <c r="BS14" s="187">
        <v>11</v>
      </c>
      <c r="BT14" s="187">
        <v>7</v>
      </c>
      <c r="BU14" s="188">
        <v>5</v>
      </c>
      <c r="BV14" s="187">
        <v>12</v>
      </c>
      <c r="BW14" s="187">
        <v>39</v>
      </c>
      <c r="BX14" s="188">
        <v>39</v>
      </c>
      <c r="BY14" s="187">
        <v>39</v>
      </c>
      <c r="BZ14" s="187">
        <v>39</v>
      </c>
      <c r="CA14" s="187">
        <v>39</v>
      </c>
      <c r="CB14" s="187">
        <v>39</v>
      </c>
      <c r="CC14" s="187">
        <v>39</v>
      </c>
      <c r="CD14" s="187">
        <v>39</v>
      </c>
      <c r="CE14" s="187">
        <v>39</v>
      </c>
      <c r="CF14" s="187">
        <v>39</v>
      </c>
      <c r="CG14" s="194">
        <v>39</v>
      </c>
      <c r="CH14" s="194">
        <v>39</v>
      </c>
      <c r="CI14" s="194">
        <v>7</v>
      </c>
      <c r="CJ14" s="194">
        <v>7</v>
      </c>
      <c r="CK14" s="194">
        <v>4</v>
      </c>
      <c r="CL14" s="194">
        <v>10</v>
      </c>
      <c r="CM14" s="194">
        <v>0</v>
      </c>
      <c r="CN14" s="194">
        <v>0</v>
      </c>
      <c r="CO14" s="194">
        <v>0</v>
      </c>
      <c r="CP14" s="194">
        <v>0</v>
      </c>
      <c r="CQ14" s="194">
        <v>0</v>
      </c>
      <c r="CR14" s="194">
        <v>0</v>
      </c>
      <c r="CS14" s="194">
        <v>0</v>
      </c>
      <c r="CT14" s="198">
        <v>335</v>
      </c>
    </row>
    <row r="15" spans="1:98" x14ac:dyDescent="0.25">
      <c r="A15" s="158" t="s">
        <v>111</v>
      </c>
      <c r="B15" s="159">
        <v>0</v>
      </c>
      <c r="C15" s="159">
        <v>0</v>
      </c>
      <c r="D15" s="159">
        <v>0</v>
      </c>
      <c r="E15" s="159">
        <v>0</v>
      </c>
      <c r="F15" s="159">
        <v>0</v>
      </c>
      <c r="G15" s="159">
        <v>0</v>
      </c>
      <c r="H15" s="159">
        <v>0</v>
      </c>
      <c r="I15" s="159">
        <v>0</v>
      </c>
      <c r="J15" s="159">
        <v>0</v>
      </c>
      <c r="K15" s="159">
        <v>0</v>
      </c>
      <c r="L15" s="159">
        <v>0</v>
      </c>
      <c r="M15" s="159">
        <v>0</v>
      </c>
      <c r="N15" s="159">
        <v>0</v>
      </c>
      <c r="O15" s="159">
        <v>0</v>
      </c>
      <c r="P15" s="159">
        <v>0</v>
      </c>
      <c r="Q15" s="159">
        <v>0</v>
      </c>
      <c r="R15" s="168">
        <v>0</v>
      </c>
      <c r="S15" s="168">
        <v>0</v>
      </c>
      <c r="T15" s="168">
        <v>0</v>
      </c>
      <c r="U15" s="168">
        <v>0</v>
      </c>
      <c r="V15" s="168">
        <v>0</v>
      </c>
      <c r="W15" s="168">
        <v>29</v>
      </c>
      <c r="X15" s="168">
        <v>28</v>
      </c>
      <c r="Y15" s="168">
        <v>30</v>
      </c>
      <c r="Z15" s="169">
        <v>29</v>
      </c>
      <c r="AA15" s="169">
        <v>9</v>
      </c>
      <c r="AB15" s="168">
        <v>9</v>
      </c>
      <c r="AC15" s="168">
        <v>9</v>
      </c>
      <c r="AD15" s="168">
        <v>10</v>
      </c>
      <c r="AE15" s="168">
        <v>8</v>
      </c>
      <c r="AF15" s="168">
        <v>0</v>
      </c>
      <c r="AG15" s="168">
        <v>0</v>
      </c>
      <c r="AH15" s="168">
        <v>0</v>
      </c>
      <c r="AI15" s="174">
        <v>0</v>
      </c>
      <c r="AJ15" s="174">
        <v>0</v>
      </c>
      <c r="AK15" s="174">
        <v>0</v>
      </c>
      <c r="AL15" s="174">
        <v>29</v>
      </c>
      <c r="AM15" s="174">
        <v>29</v>
      </c>
      <c r="AN15" s="174">
        <v>61</v>
      </c>
      <c r="AO15" s="174">
        <v>57</v>
      </c>
      <c r="AP15" s="174">
        <v>61</v>
      </c>
      <c r="AQ15" s="174">
        <v>64</v>
      </c>
      <c r="AR15" s="174">
        <v>66</v>
      </c>
      <c r="AS15" s="174">
        <v>63</v>
      </c>
      <c r="AT15" s="174">
        <v>62</v>
      </c>
      <c r="AU15" s="174">
        <v>65</v>
      </c>
      <c r="AV15" s="174">
        <v>60</v>
      </c>
      <c r="AW15" s="174">
        <v>59</v>
      </c>
      <c r="AX15" s="174">
        <v>59</v>
      </c>
      <c r="AY15" s="181">
        <v>56</v>
      </c>
      <c r="AZ15" s="180">
        <v>61</v>
      </c>
      <c r="BA15" s="180">
        <v>40</v>
      </c>
      <c r="BB15" s="181">
        <v>40</v>
      </c>
      <c r="BC15" s="180">
        <v>39</v>
      </c>
      <c r="BD15" s="180">
        <v>10</v>
      </c>
      <c r="BE15" s="180">
        <v>10</v>
      </c>
      <c r="BF15" s="180">
        <v>10</v>
      </c>
      <c r="BG15" s="180">
        <v>18</v>
      </c>
      <c r="BH15" s="180">
        <v>60</v>
      </c>
      <c r="BI15" s="180">
        <v>60</v>
      </c>
      <c r="BJ15" s="180">
        <v>59</v>
      </c>
      <c r="BK15" s="180">
        <v>58</v>
      </c>
      <c r="BL15" s="180">
        <v>60</v>
      </c>
      <c r="BM15" s="180">
        <v>60</v>
      </c>
      <c r="BN15" s="180">
        <v>58</v>
      </c>
      <c r="BO15" s="180">
        <v>60</v>
      </c>
      <c r="BP15" s="187">
        <v>60</v>
      </c>
      <c r="BQ15" s="187">
        <v>59</v>
      </c>
      <c r="BR15" s="187">
        <v>60</v>
      </c>
      <c r="BS15" s="187">
        <v>60</v>
      </c>
      <c r="BT15" s="187">
        <v>60</v>
      </c>
      <c r="BU15" s="188">
        <v>59</v>
      </c>
      <c r="BV15" s="187">
        <v>60</v>
      </c>
      <c r="BW15" s="187">
        <v>60</v>
      </c>
      <c r="BX15" s="188">
        <v>59</v>
      </c>
      <c r="BY15" s="187">
        <v>60</v>
      </c>
      <c r="BZ15" s="187">
        <v>55</v>
      </c>
      <c r="CA15" s="187">
        <v>54</v>
      </c>
      <c r="CB15" s="187">
        <v>65</v>
      </c>
      <c r="CC15" s="187">
        <v>60</v>
      </c>
      <c r="CD15" s="187">
        <v>60</v>
      </c>
      <c r="CE15" s="187">
        <v>59</v>
      </c>
      <c r="CF15" s="187">
        <v>60</v>
      </c>
      <c r="CG15" s="194">
        <v>61</v>
      </c>
      <c r="CH15" s="194">
        <v>60</v>
      </c>
      <c r="CI15" s="194">
        <v>29</v>
      </c>
      <c r="CJ15" s="194">
        <v>29</v>
      </c>
      <c r="CK15" s="194">
        <v>16</v>
      </c>
      <c r="CL15" s="194">
        <v>0</v>
      </c>
      <c r="CM15" s="194">
        <v>0</v>
      </c>
      <c r="CN15" s="194">
        <v>0</v>
      </c>
      <c r="CO15" s="194">
        <v>0</v>
      </c>
      <c r="CP15" s="194">
        <v>0</v>
      </c>
      <c r="CQ15" s="194">
        <v>0</v>
      </c>
      <c r="CR15" s="194">
        <v>0</v>
      </c>
      <c r="CS15" s="194">
        <v>0</v>
      </c>
      <c r="CT15" s="198">
        <v>716</v>
      </c>
    </row>
    <row r="16" spans="1:98" x14ac:dyDescent="0.25">
      <c r="A16" s="158" t="s">
        <v>112</v>
      </c>
      <c r="B16" s="159">
        <v>0</v>
      </c>
      <c r="C16" s="159">
        <v>0</v>
      </c>
      <c r="D16" s="159">
        <v>0</v>
      </c>
      <c r="E16" s="159">
        <v>0</v>
      </c>
      <c r="F16" s="159">
        <v>0</v>
      </c>
      <c r="G16" s="159">
        <v>0</v>
      </c>
      <c r="H16" s="159">
        <v>0</v>
      </c>
      <c r="I16" s="159">
        <v>0</v>
      </c>
      <c r="J16" s="159">
        <v>0</v>
      </c>
      <c r="K16" s="159">
        <v>0</v>
      </c>
      <c r="L16" s="159">
        <v>0</v>
      </c>
      <c r="M16" s="159">
        <v>0</v>
      </c>
      <c r="N16" s="159">
        <v>0</v>
      </c>
      <c r="O16" s="159">
        <v>0</v>
      </c>
      <c r="P16" s="159">
        <v>0</v>
      </c>
      <c r="Q16" s="159">
        <v>0</v>
      </c>
      <c r="R16" s="168">
        <v>0</v>
      </c>
      <c r="S16" s="168">
        <v>0</v>
      </c>
      <c r="T16" s="168">
        <v>0</v>
      </c>
      <c r="U16" s="168">
        <v>0</v>
      </c>
      <c r="V16" s="168">
        <v>0</v>
      </c>
      <c r="W16" s="168">
        <v>0</v>
      </c>
      <c r="X16" s="168">
        <v>0</v>
      </c>
      <c r="Y16" s="168">
        <v>0</v>
      </c>
      <c r="Z16" s="169">
        <v>0</v>
      </c>
      <c r="AA16" s="169">
        <v>0</v>
      </c>
      <c r="AB16" s="168">
        <v>0</v>
      </c>
      <c r="AC16" s="168">
        <v>0</v>
      </c>
      <c r="AD16" s="168">
        <v>0</v>
      </c>
      <c r="AE16" s="168">
        <v>0</v>
      </c>
      <c r="AF16" s="168">
        <v>0</v>
      </c>
      <c r="AG16" s="168">
        <v>0</v>
      </c>
      <c r="AH16" s="168">
        <v>0</v>
      </c>
      <c r="AI16" s="174">
        <v>0</v>
      </c>
      <c r="AJ16" s="174">
        <v>0</v>
      </c>
      <c r="AK16" s="174">
        <v>0</v>
      </c>
      <c r="AL16" s="174">
        <v>0</v>
      </c>
      <c r="AM16" s="174">
        <v>0</v>
      </c>
      <c r="AN16" s="174">
        <v>0</v>
      </c>
      <c r="AO16" s="174">
        <v>0</v>
      </c>
      <c r="AP16" s="174">
        <v>0</v>
      </c>
      <c r="AQ16" s="174">
        <v>0</v>
      </c>
      <c r="AR16" s="174">
        <v>0</v>
      </c>
      <c r="AS16" s="174">
        <v>0</v>
      </c>
      <c r="AT16" s="174">
        <v>0</v>
      </c>
      <c r="AU16" s="174">
        <v>0</v>
      </c>
      <c r="AV16" s="174">
        <v>0</v>
      </c>
      <c r="AW16" s="174">
        <v>0</v>
      </c>
      <c r="AX16" s="174">
        <v>0</v>
      </c>
      <c r="AY16" s="181">
        <v>0</v>
      </c>
      <c r="AZ16" s="180">
        <v>0</v>
      </c>
      <c r="BA16" s="180">
        <v>0</v>
      </c>
      <c r="BB16" s="181">
        <v>0</v>
      </c>
      <c r="BC16" s="180">
        <v>0</v>
      </c>
      <c r="BD16" s="180">
        <v>0</v>
      </c>
      <c r="BE16" s="180">
        <v>0</v>
      </c>
      <c r="BF16" s="180">
        <v>0</v>
      </c>
      <c r="BG16" s="180">
        <v>0</v>
      </c>
      <c r="BH16" s="180">
        <v>0</v>
      </c>
      <c r="BI16" s="180">
        <v>0</v>
      </c>
      <c r="BJ16" s="180">
        <v>0</v>
      </c>
      <c r="BK16" s="180">
        <v>0</v>
      </c>
      <c r="BL16" s="180">
        <v>0</v>
      </c>
      <c r="BM16" s="180">
        <v>0</v>
      </c>
      <c r="BN16" s="180">
        <v>0</v>
      </c>
      <c r="BO16" s="180">
        <v>0</v>
      </c>
      <c r="BP16" s="187">
        <v>0</v>
      </c>
      <c r="BQ16" s="187">
        <v>0</v>
      </c>
      <c r="BR16" s="187">
        <v>0</v>
      </c>
      <c r="BS16" s="187">
        <v>0</v>
      </c>
      <c r="BT16" s="187">
        <v>0</v>
      </c>
      <c r="BU16" s="188">
        <v>0</v>
      </c>
      <c r="BV16" s="187">
        <v>0</v>
      </c>
      <c r="BW16" s="187">
        <v>80</v>
      </c>
      <c r="BX16" s="188">
        <v>78</v>
      </c>
      <c r="BY16" s="187">
        <v>78</v>
      </c>
      <c r="BZ16" s="187">
        <v>78</v>
      </c>
      <c r="CA16" s="187">
        <v>78</v>
      </c>
      <c r="CB16" s="187">
        <v>78</v>
      </c>
      <c r="CC16" s="187">
        <v>78</v>
      </c>
      <c r="CD16" s="187">
        <v>78</v>
      </c>
      <c r="CE16" s="187">
        <v>78</v>
      </c>
      <c r="CF16" s="187">
        <v>78</v>
      </c>
      <c r="CG16" s="194">
        <v>78</v>
      </c>
      <c r="CH16" s="194">
        <v>78</v>
      </c>
      <c r="CI16" s="194">
        <v>78</v>
      </c>
      <c r="CJ16" s="194">
        <v>51</v>
      </c>
      <c r="CK16" s="194">
        <v>26</v>
      </c>
      <c r="CL16" s="194">
        <v>27</v>
      </c>
      <c r="CM16" s="194">
        <v>0</v>
      </c>
      <c r="CN16" s="194">
        <v>0</v>
      </c>
      <c r="CO16" s="194">
        <v>0</v>
      </c>
      <c r="CP16" s="194">
        <v>0</v>
      </c>
      <c r="CQ16" s="194">
        <v>0</v>
      </c>
      <c r="CR16" s="194">
        <v>0</v>
      </c>
      <c r="CS16" s="194">
        <v>0</v>
      </c>
      <c r="CT16" s="198">
        <v>273.8</v>
      </c>
    </row>
    <row r="17" spans="1:98" x14ac:dyDescent="0.25">
      <c r="A17" s="160" t="s">
        <v>113</v>
      </c>
      <c r="B17" s="159">
        <v>271</v>
      </c>
      <c r="C17" s="161">
        <v>270</v>
      </c>
      <c r="D17" s="161">
        <v>270</v>
      </c>
      <c r="E17" s="161">
        <v>271</v>
      </c>
      <c r="F17" s="159">
        <v>270</v>
      </c>
      <c r="G17" s="161">
        <v>269</v>
      </c>
      <c r="H17" s="159">
        <v>268</v>
      </c>
      <c r="I17" s="159">
        <v>272</v>
      </c>
      <c r="J17" s="159">
        <v>270</v>
      </c>
      <c r="K17" s="159">
        <v>268</v>
      </c>
      <c r="L17" s="159">
        <v>268</v>
      </c>
      <c r="M17" s="159">
        <v>267</v>
      </c>
      <c r="N17" s="159">
        <v>271</v>
      </c>
      <c r="O17" s="159">
        <v>271</v>
      </c>
      <c r="P17" s="159">
        <v>267</v>
      </c>
      <c r="Q17" s="159">
        <v>265</v>
      </c>
      <c r="R17" s="168">
        <v>268</v>
      </c>
      <c r="S17" s="168">
        <v>266</v>
      </c>
      <c r="T17" s="168">
        <v>268</v>
      </c>
      <c r="U17" s="168">
        <v>266</v>
      </c>
      <c r="V17" s="168">
        <v>266</v>
      </c>
      <c r="W17" s="168">
        <v>268</v>
      </c>
      <c r="X17" s="168">
        <v>266</v>
      </c>
      <c r="Y17" s="168">
        <v>268</v>
      </c>
      <c r="Z17" s="169">
        <v>267</v>
      </c>
      <c r="AA17" s="169">
        <v>268</v>
      </c>
      <c r="AB17" s="168">
        <v>267</v>
      </c>
      <c r="AC17" s="169">
        <v>269</v>
      </c>
      <c r="AD17" s="169">
        <v>269</v>
      </c>
      <c r="AE17" s="169">
        <v>268</v>
      </c>
      <c r="AF17" s="169">
        <v>269</v>
      </c>
      <c r="AG17" s="169">
        <v>268</v>
      </c>
      <c r="AH17" s="169">
        <v>268</v>
      </c>
      <c r="AI17" s="174">
        <v>269</v>
      </c>
      <c r="AJ17" s="174">
        <v>272</v>
      </c>
      <c r="AK17" s="174">
        <v>270</v>
      </c>
      <c r="AL17" s="174">
        <v>272</v>
      </c>
      <c r="AM17" s="174">
        <v>271</v>
      </c>
      <c r="AN17" s="174">
        <v>270</v>
      </c>
      <c r="AO17" s="174">
        <v>269</v>
      </c>
      <c r="AP17" s="175">
        <v>270</v>
      </c>
      <c r="AQ17" s="175">
        <v>270</v>
      </c>
      <c r="AR17" s="174">
        <v>269</v>
      </c>
      <c r="AS17" s="174">
        <v>270</v>
      </c>
      <c r="AT17" s="175">
        <v>268</v>
      </c>
      <c r="AU17" s="174">
        <v>271</v>
      </c>
      <c r="AV17" s="175">
        <v>270</v>
      </c>
      <c r="AW17" s="174">
        <v>270</v>
      </c>
      <c r="AX17" s="175">
        <v>272</v>
      </c>
      <c r="AY17" s="181">
        <v>271</v>
      </c>
      <c r="AZ17" s="180">
        <v>271</v>
      </c>
      <c r="BA17" s="180">
        <v>270</v>
      </c>
      <c r="BB17" s="181">
        <v>270</v>
      </c>
      <c r="BC17" s="180">
        <v>269</v>
      </c>
      <c r="BD17" s="181">
        <v>268</v>
      </c>
      <c r="BE17" s="181">
        <v>271</v>
      </c>
      <c r="BF17" s="181">
        <v>270</v>
      </c>
      <c r="BG17" s="181">
        <v>271</v>
      </c>
      <c r="BH17" s="181">
        <v>272</v>
      </c>
      <c r="BI17" s="181">
        <v>272</v>
      </c>
      <c r="BJ17" s="181">
        <v>272</v>
      </c>
      <c r="BK17" s="181">
        <v>271</v>
      </c>
      <c r="BL17" s="181">
        <v>272</v>
      </c>
      <c r="BM17" s="181">
        <v>271</v>
      </c>
      <c r="BN17" s="180">
        <v>271</v>
      </c>
      <c r="BO17" s="181">
        <v>272</v>
      </c>
      <c r="BP17" s="187">
        <v>272</v>
      </c>
      <c r="BQ17" s="187">
        <v>270</v>
      </c>
      <c r="BR17" s="187">
        <v>270</v>
      </c>
      <c r="BS17" s="187">
        <v>270</v>
      </c>
      <c r="BT17" s="187">
        <v>270</v>
      </c>
      <c r="BU17" s="188">
        <v>270</v>
      </c>
      <c r="BV17" s="188">
        <v>271</v>
      </c>
      <c r="BW17" s="188">
        <v>270</v>
      </c>
      <c r="BX17" s="188">
        <v>269</v>
      </c>
      <c r="BY17" s="188">
        <v>271</v>
      </c>
      <c r="BZ17" s="188">
        <v>272</v>
      </c>
      <c r="CA17" s="188">
        <v>271</v>
      </c>
      <c r="CB17" s="188">
        <v>272</v>
      </c>
      <c r="CC17" s="188">
        <v>271</v>
      </c>
      <c r="CD17" s="188">
        <v>272</v>
      </c>
      <c r="CE17" s="188">
        <v>272</v>
      </c>
      <c r="CF17" s="188">
        <v>272</v>
      </c>
      <c r="CG17" s="194">
        <v>272</v>
      </c>
      <c r="CH17" s="194">
        <v>274</v>
      </c>
      <c r="CI17" s="194">
        <v>272</v>
      </c>
      <c r="CJ17" s="194">
        <v>269</v>
      </c>
      <c r="CK17" s="194">
        <v>271</v>
      </c>
      <c r="CL17" s="195">
        <v>272</v>
      </c>
      <c r="CM17" s="195">
        <v>272</v>
      </c>
      <c r="CN17" s="194">
        <v>273</v>
      </c>
      <c r="CO17" s="194">
        <v>271</v>
      </c>
      <c r="CP17" s="195">
        <v>273</v>
      </c>
      <c r="CQ17" s="194">
        <v>271</v>
      </c>
      <c r="CR17" s="195">
        <v>273</v>
      </c>
      <c r="CS17" s="194">
        <v>274</v>
      </c>
      <c r="CT17" s="198">
        <v>6492</v>
      </c>
    </row>
    <row r="18" spans="1:98" x14ac:dyDescent="0.25">
      <c r="A18" s="160" t="s">
        <v>114</v>
      </c>
      <c r="B18" s="159">
        <v>269</v>
      </c>
      <c r="C18" s="161">
        <v>270</v>
      </c>
      <c r="D18" s="161">
        <v>270</v>
      </c>
      <c r="E18" s="161">
        <v>268</v>
      </c>
      <c r="F18" s="159">
        <v>269</v>
      </c>
      <c r="G18" s="161">
        <v>268</v>
      </c>
      <c r="H18" s="159">
        <v>270</v>
      </c>
      <c r="I18" s="159">
        <v>270</v>
      </c>
      <c r="J18" s="159">
        <v>271</v>
      </c>
      <c r="K18" s="159">
        <v>270</v>
      </c>
      <c r="L18" s="159">
        <v>268</v>
      </c>
      <c r="M18" s="159">
        <v>270</v>
      </c>
      <c r="N18" s="159">
        <v>270</v>
      </c>
      <c r="O18" s="159">
        <v>269</v>
      </c>
      <c r="P18" s="159">
        <v>269</v>
      </c>
      <c r="Q18" s="159">
        <v>269</v>
      </c>
      <c r="R18" s="168">
        <v>269</v>
      </c>
      <c r="S18" s="168">
        <v>270</v>
      </c>
      <c r="T18" s="168">
        <v>269</v>
      </c>
      <c r="U18" s="168">
        <v>269</v>
      </c>
      <c r="V18" s="168">
        <v>269</v>
      </c>
      <c r="W18" s="168">
        <v>269</v>
      </c>
      <c r="X18" s="168">
        <v>269</v>
      </c>
      <c r="Y18" s="168">
        <v>269</v>
      </c>
      <c r="Z18" s="169">
        <v>269</v>
      </c>
      <c r="AA18" s="169">
        <v>269</v>
      </c>
      <c r="AB18" s="168">
        <v>269</v>
      </c>
      <c r="AC18" s="169">
        <v>270</v>
      </c>
      <c r="AD18" s="169">
        <v>271</v>
      </c>
      <c r="AE18" s="169">
        <v>269</v>
      </c>
      <c r="AF18" s="169">
        <v>269</v>
      </c>
      <c r="AG18" s="169">
        <v>266</v>
      </c>
      <c r="AH18" s="169">
        <v>270</v>
      </c>
      <c r="AI18" s="174">
        <v>270</v>
      </c>
      <c r="AJ18" s="174">
        <v>269</v>
      </c>
      <c r="AK18" s="174">
        <v>269</v>
      </c>
      <c r="AL18" s="174">
        <v>271</v>
      </c>
      <c r="AM18" s="174">
        <v>270</v>
      </c>
      <c r="AN18" s="174">
        <v>268</v>
      </c>
      <c r="AO18" s="174">
        <v>268</v>
      </c>
      <c r="AP18" s="175">
        <v>269</v>
      </c>
      <c r="AQ18" s="175">
        <v>268</v>
      </c>
      <c r="AR18" s="174">
        <v>269</v>
      </c>
      <c r="AS18" s="174">
        <v>269</v>
      </c>
      <c r="AT18" s="175">
        <v>270</v>
      </c>
      <c r="AU18" s="174">
        <v>270</v>
      </c>
      <c r="AV18" s="175">
        <v>271</v>
      </c>
      <c r="AW18" s="174">
        <v>270</v>
      </c>
      <c r="AX18" s="175">
        <v>270</v>
      </c>
      <c r="AY18" s="181">
        <v>270</v>
      </c>
      <c r="AZ18" s="180">
        <v>271</v>
      </c>
      <c r="BA18" s="180">
        <v>272</v>
      </c>
      <c r="BB18" s="181">
        <v>270</v>
      </c>
      <c r="BC18" s="180">
        <v>271</v>
      </c>
      <c r="BD18" s="181">
        <v>271</v>
      </c>
      <c r="BE18" s="181">
        <v>271</v>
      </c>
      <c r="BF18" s="181">
        <v>272</v>
      </c>
      <c r="BG18" s="181">
        <v>271</v>
      </c>
      <c r="BH18" s="181">
        <v>271</v>
      </c>
      <c r="BI18" s="181">
        <v>270</v>
      </c>
      <c r="BJ18" s="181">
        <v>263</v>
      </c>
      <c r="BK18" s="181">
        <v>271</v>
      </c>
      <c r="BL18" s="181">
        <v>270</v>
      </c>
      <c r="BM18" s="181">
        <v>266</v>
      </c>
      <c r="BN18" s="180">
        <v>270</v>
      </c>
      <c r="BO18" s="181">
        <v>268</v>
      </c>
      <c r="BP18" s="187">
        <v>268</v>
      </c>
      <c r="BQ18" s="187">
        <v>269</v>
      </c>
      <c r="BR18" s="187">
        <v>269</v>
      </c>
      <c r="BS18" s="187">
        <v>268</v>
      </c>
      <c r="BT18" s="187">
        <v>269</v>
      </c>
      <c r="BU18" s="188">
        <v>268</v>
      </c>
      <c r="BV18" s="188">
        <v>268</v>
      </c>
      <c r="BW18" s="188">
        <v>269</v>
      </c>
      <c r="BX18" s="188">
        <v>269</v>
      </c>
      <c r="BY18" s="188">
        <v>269</v>
      </c>
      <c r="BZ18" s="188">
        <v>269</v>
      </c>
      <c r="CA18" s="188">
        <v>269</v>
      </c>
      <c r="CB18" s="188">
        <v>269</v>
      </c>
      <c r="CC18" s="188">
        <v>269</v>
      </c>
      <c r="CD18" s="188">
        <v>269</v>
      </c>
      <c r="CE18" s="188">
        <v>269</v>
      </c>
      <c r="CF18" s="188">
        <v>269</v>
      </c>
      <c r="CG18" s="194">
        <v>269</v>
      </c>
      <c r="CH18" s="194">
        <v>270</v>
      </c>
      <c r="CI18" s="194">
        <v>270</v>
      </c>
      <c r="CJ18" s="194">
        <v>270</v>
      </c>
      <c r="CK18" s="194">
        <v>270</v>
      </c>
      <c r="CL18" s="195">
        <v>270</v>
      </c>
      <c r="CM18" s="195">
        <v>269</v>
      </c>
      <c r="CN18" s="194">
        <v>270</v>
      </c>
      <c r="CO18" s="194">
        <v>269</v>
      </c>
      <c r="CP18" s="195">
        <v>269</v>
      </c>
      <c r="CQ18" s="194">
        <v>270</v>
      </c>
      <c r="CR18" s="195">
        <v>270</v>
      </c>
      <c r="CS18" s="194">
        <v>270</v>
      </c>
      <c r="CT18" s="198">
        <v>6482</v>
      </c>
    </row>
    <row r="19" spans="1:98" x14ac:dyDescent="0.25">
      <c r="A19" s="160" t="s">
        <v>115</v>
      </c>
      <c r="B19" s="159">
        <v>0</v>
      </c>
      <c r="C19" s="159">
        <v>0</v>
      </c>
      <c r="D19" s="159">
        <v>0</v>
      </c>
      <c r="E19" s="159">
        <v>0</v>
      </c>
      <c r="F19" s="159">
        <v>0</v>
      </c>
      <c r="G19" s="159">
        <v>0</v>
      </c>
      <c r="H19" s="159">
        <v>0</v>
      </c>
      <c r="I19" s="159">
        <v>0</v>
      </c>
      <c r="J19" s="159">
        <v>0</v>
      </c>
      <c r="K19" s="159">
        <v>0</v>
      </c>
      <c r="L19" s="159">
        <v>0</v>
      </c>
      <c r="M19" s="159">
        <v>0</v>
      </c>
      <c r="N19" s="159">
        <v>0</v>
      </c>
      <c r="O19" s="159">
        <v>0</v>
      </c>
      <c r="P19" s="159">
        <v>0</v>
      </c>
      <c r="Q19" s="159">
        <v>0</v>
      </c>
      <c r="R19" s="168">
        <v>0</v>
      </c>
      <c r="S19" s="168">
        <v>0</v>
      </c>
      <c r="T19" s="168">
        <v>0</v>
      </c>
      <c r="U19" s="168">
        <v>0</v>
      </c>
      <c r="V19" s="168">
        <v>0</v>
      </c>
      <c r="W19" s="168">
        <v>0</v>
      </c>
      <c r="X19" s="168">
        <v>0</v>
      </c>
      <c r="Y19" s="168">
        <v>0</v>
      </c>
      <c r="Z19" s="169">
        <v>0</v>
      </c>
      <c r="AA19" s="169">
        <v>0</v>
      </c>
      <c r="AB19" s="168">
        <v>0</v>
      </c>
      <c r="AC19" s="168">
        <v>0</v>
      </c>
      <c r="AD19" s="168">
        <v>0</v>
      </c>
      <c r="AE19" s="168">
        <v>0</v>
      </c>
      <c r="AF19" s="168">
        <v>0</v>
      </c>
      <c r="AG19" s="168">
        <v>0</v>
      </c>
      <c r="AH19" s="168">
        <v>0</v>
      </c>
      <c r="AI19" s="174">
        <v>0</v>
      </c>
      <c r="AJ19" s="174">
        <v>0</v>
      </c>
      <c r="AK19" s="174">
        <v>0</v>
      </c>
      <c r="AL19" s="174">
        <v>0</v>
      </c>
      <c r="AM19" s="174">
        <v>0</v>
      </c>
      <c r="AN19" s="174">
        <v>0</v>
      </c>
      <c r="AO19" s="174">
        <v>0</v>
      </c>
      <c r="AP19" s="174">
        <v>0</v>
      </c>
      <c r="AQ19" s="174">
        <v>0</v>
      </c>
      <c r="AR19" s="174">
        <v>0</v>
      </c>
      <c r="AS19" s="174">
        <v>0</v>
      </c>
      <c r="AT19" s="174">
        <v>0</v>
      </c>
      <c r="AU19" s="174">
        <v>0</v>
      </c>
      <c r="AV19" s="174">
        <v>0</v>
      </c>
      <c r="AW19" s="174">
        <v>0</v>
      </c>
      <c r="AX19" s="174">
        <v>0</v>
      </c>
      <c r="AY19" s="181">
        <v>0</v>
      </c>
      <c r="AZ19" s="180">
        <v>0</v>
      </c>
      <c r="BA19" s="180">
        <v>0</v>
      </c>
      <c r="BB19" s="181">
        <v>0</v>
      </c>
      <c r="BC19" s="180">
        <v>0</v>
      </c>
      <c r="BD19" s="180">
        <v>0</v>
      </c>
      <c r="BE19" s="180">
        <v>0</v>
      </c>
      <c r="BF19" s="180">
        <v>0</v>
      </c>
      <c r="BG19" s="180">
        <v>0</v>
      </c>
      <c r="BH19" s="180">
        <v>0</v>
      </c>
      <c r="BI19" s="180">
        <v>0</v>
      </c>
      <c r="BJ19" s="180">
        <v>0</v>
      </c>
      <c r="BK19" s="180">
        <v>0</v>
      </c>
      <c r="BL19" s="180">
        <v>0</v>
      </c>
      <c r="BM19" s="180">
        <v>0</v>
      </c>
      <c r="BN19" s="180">
        <v>0</v>
      </c>
      <c r="BO19" s="180">
        <v>0</v>
      </c>
      <c r="BP19" s="187">
        <v>0</v>
      </c>
      <c r="BQ19" s="187">
        <v>0</v>
      </c>
      <c r="BR19" s="187">
        <v>0</v>
      </c>
      <c r="BS19" s="187">
        <v>0</v>
      </c>
      <c r="BT19" s="187">
        <v>0</v>
      </c>
      <c r="BU19" s="188">
        <v>0</v>
      </c>
      <c r="BV19" s="187">
        <v>0</v>
      </c>
      <c r="BW19" s="187">
        <v>0</v>
      </c>
      <c r="BX19" s="188">
        <v>0</v>
      </c>
      <c r="BY19" s="187">
        <v>0</v>
      </c>
      <c r="BZ19" s="187">
        <v>0</v>
      </c>
      <c r="CA19" s="187">
        <v>0</v>
      </c>
      <c r="CB19" s="187">
        <v>0</v>
      </c>
      <c r="CC19" s="187">
        <v>0</v>
      </c>
      <c r="CD19" s="187">
        <v>0</v>
      </c>
      <c r="CE19" s="187">
        <v>0</v>
      </c>
      <c r="CF19" s="187">
        <v>0</v>
      </c>
      <c r="CG19" s="194">
        <v>0</v>
      </c>
      <c r="CH19" s="194">
        <v>0</v>
      </c>
      <c r="CI19" s="194">
        <v>0</v>
      </c>
      <c r="CJ19" s="194">
        <v>0</v>
      </c>
      <c r="CK19" s="194">
        <v>0</v>
      </c>
      <c r="CL19" s="194">
        <v>0</v>
      </c>
      <c r="CM19" s="194">
        <v>0</v>
      </c>
      <c r="CN19" s="194">
        <v>0</v>
      </c>
      <c r="CO19" s="194">
        <v>0</v>
      </c>
      <c r="CP19" s="194">
        <v>0</v>
      </c>
      <c r="CQ19" s="194">
        <v>0</v>
      </c>
      <c r="CR19" s="194">
        <v>0</v>
      </c>
      <c r="CS19" s="194">
        <v>0</v>
      </c>
      <c r="CT19" s="198">
        <v>0</v>
      </c>
    </row>
    <row r="20" spans="1:98" x14ac:dyDescent="0.25">
      <c r="A20" s="160" t="s">
        <v>116</v>
      </c>
      <c r="B20" s="159">
        <v>34</v>
      </c>
      <c r="C20" s="159">
        <v>34</v>
      </c>
      <c r="D20" s="159">
        <v>34</v>
      </c>
      <c r="E20" s="159">
        <v>34</v>
      </c>
      <c r="F20" s="159">
        <v>34</v>
      </c>
      <c r="G20" s="159">
        <v>34</v>
      </c>
      <c r="H20" s="159">
        <v>34</v>
      </c>
      <c r="I20" s="159">
        <v>34</v>
      </c>
      <c r="J20" s="159">
        <v>34</v>
      </c>
      <c r="K20" s="159">
        <v>22</v>
      </c>
      <c r="L20" s="159">
        <v>21</v>
      </c>
      <c r="M20" s="159">
        <v>22</v>
      </c>
      <c r="N20" s="159">
        <v>22</v>
      </c>
      <c r="O20" s="159">
        <v>22</v>
      </c>
      <c r="P20" s="159">
        <v>22</v>
      </c>
      <c r="Q20" s="159">
        <v>22</v>
      </c>
      <c r="R20" s="168">
        <v>22</v>
      </c>
      <c r="S20" s="168">
        <v>22</v>
      </c>
      <c r="T20" s="168">
        <v>25</v>
      </c>
      <c r="U20" s="168">
        <v>34</v>
      </c>
      <c r="V20" s="168">
        <v>34</v>
      </c>
      <c r="W20" s="168">
        <v>34</v>
      </c>
      <c r="X20" s="168">
        <v>34</v>
      </c>
      <c r="Y20" s="168">
        <v>34</v>
      </c>
      <c r="Z20" s="169">
        <v>34</v>
      </c>
      <c r="AA20" s="169">
        <v>34</v>
      </c>
      <c r="AB20" s="168">
        <v>34</v>
      </c>
      <c r="AC20" s="168">
        <v>34</v>
      </c>
      <c r="AD20" s="168">
        <v>34</v>
      </c>
      <c r="AE20" s="168">
        <v>34</v>
      </c>
      <c r="AF20" s="168">
        <v>34</v>
      </c>
      <c r="AG20" s="168">
        <v>34</v>
      </c>
      <c r="AH20" s="168">
        <v>34</v>
      </c>
      <c r="AI20" s="174">
        <v>34</v>
      </c>
      <c r="AJ20" s="174">
        <v>34</v>
      </c>
      <c r="AK20" s="174">
        <v>34</v>
      </c>
      <c r="AL20" s="174">
        <v>34</v>
      </c>
      <c r="AM20" s="174">
        <v>33</v>
      </c>
      <c r="AN20" s="174">
        <v>33</v>
      </c>
      <c r="AO20" s="174">
        <v>34</v>
      </c>
      <c r="AP20" s="174">
        <v>34</v>
      </c>
      <c r="AQ20" s="174">
        <v>34</v>
      </c>
      <c r="AR20" s="174">
        <v>34</v>
      </c>
      <c r="AS20" s="174">
        <v>34</v>
      </c>
      <c r="AT20" s="174">
        <v>34</v>
      </c>
      <c r="AU20" s="174">
        <v>33</v>
      </c>
      <c r="AV20" s="174">
        <v>34</v>
      </c>
      <c r="AW20" s="174">
        <v>34</v>
      </c>
      <c r="AX20" s="174">
        <v>34</v>
      </c>
      <c r="AY20" s="181">
        <v>33</v>
      </c>
      <c r="AZ20" s="180">
        <v>34</v>
      </c>
      <c r="BA20" s="180">
        <v>13</v>
      </c>
      <c r="BB20" s="181">
        <v>34</v>
      </c>
      <c r="BC20" s="180">
        <v>34</v>
      </c>
      <c r="BD20" s="180">
        <v>34</v>
      </c>
      <c r="BE20" s="180">
        <v>34</v>
      </c>
      <c r="BF20" s="180">
        <v>33</v>
      </c>
      <c r="BG20" s="180">
        <v>34</v>
      </c>
      <c r="BH20" s="180">
        <v>34</v>
      </c>
      <c r="BI20" s="180">
        <v>34</v>
      </c>
      <c r="BJ20" s="180">
        <v>34</v>
      </c>
      <c r="BK20" s="180">
        <v>33</v>
      </c>
      <c r="BL20" s="180">
        <v>34</v>
      </c>
      <c r="BM20" s="180">
        <v>34</v>
      </c>
      <c r="BN20" s="180">
        <v>34</v>
      </c>
      <c r="BO20" s="180">
        <v>34</v>
      </c>
      <c r="BP20" s="187">
        <v>34</v>
      </c>
      <c r="BQ20" s="187">
        <v>34</v>
      </c>
      <c r="BR20" s="187">
        <v>34</v>
      </c>
      <c r="BS20" s="187">
        <v>33</v>
      </c>
      <c r="BT20" s="187">
        <v>34</v>
      </c>
      <c r="BU20" s="188">
        <v>34</v>
      </c>
      <c r="BV20" s="187">
        <v>34</v>
      </c>
      <c r="BW20" s="187">
        <v>34</v>
      </c>
      <c r="BX20" s="188">
        <v>33</v>
      </c>
      <c r="BY20" s="187">
        <v>34</v>
      </c>
      <c r="BZ20" s="187">
        <v>33</v>
      </c>
      <c r="CA20" s="187">
        <v>34</v>
      </c>
      <c r="CB20" s="187">
        <v>33</v>
      </c>
      <c r="CC20" s="187">
        <v>33</v>
      </c>
      <c r="CD20" s="187">
        <v>33</v>
      </c>
      <c r="CE20" s="187">
        <v>34</v>
      </c>
      <c r="CF20" s="187">
        <v>35</v>
      </c>
      <c r="CG20" s="194">
        <v>36</v>
      </c>
      <c r="CH20" s="194">
        <v>34</v>
      </c>
      <c r="CI20" s="194">
        <v>34</v>
      </c>
      <c r="CJ20" s="194">
        <v>35</v>
      </c>
      <c r="CK20" s="194">
        <v>35</v>
      </c>
      <c r="CL20" s="194">
        <v>35</v>
      </c>
      <c r="CM20" s="194">
        <v>36</v>
      </c>
      <c r="CN20" s="194">
        <v>37</v>
      </c>
      <c r="CO20" s="194">
        <v>36</v>
      </c>
      <c r="CP20" s="194">
        <v>36</v>
      </c>
      <c r="CQ20" s="194">
        <v>36</v>
      </c>
      <c r="CR20" s="194">
        <v>38</v>
      </c>
      <c r="CS20" s="194">
        <v>38</v>
      </c>
      <c r="CT20" s="198">
        <v>786</v>
      </c>
    </row>
    <row r="21" spans="1:98" x14ac:dyDescent="0.25">
      <c r="A21" s="160" t="s">
        <v>117</v>
      </c>
      <c r="B21" s="159">
        <v>70</v>
      </c>
      <c r="C21" s="159">
        <v>69</v>
      </c>
      <c r="D21" s="159">
        <v>69</v>
      </c>
      <c r="E21" s="159">
        <v>70</v>
      </c>
      <c r="F21" s="159">
        <v>71</v>
      </c>
      <c r="G21" s="159">
        <v>70</v>
      </c>
      <c r="H21" s="159">
        <v>70</v>
      </c>
      <c r="I21" s="159">
        <v>71</v>
      </c>
      <c r="J21" s="159">
        <v>70</v>
      </c>
      <c r="K21" s="159">
        <v>70</v>
      </c>
      <c r="L21" s="159">
        <v>65</v>
      </c>
      <c r="M21" s="159">
        <v>56</v>
      </c>
      <c r="N21" s="159">
        <v>56</v>
      </c>
      <c r="O21" s="159">
        <v>56</v>
      </c>
      <c r="P21" s="159">
        <v>56</v>
      </c>
      <c r="Q21" s="159">
        <v>56</v>
      </c>
      <c r="R21" s="168">
        <v>56</v>
      </c>
      <c r="S21" s="168">
        <v>68</v>
      </c>
      <c r="T21" s="168">
        <v>72</v>
      </c>
      <c r="U21" s="168">
        <v>71</v>
      </c>
      <c r="V21" s="168">
        <v>70</v>
      </c>
      <c r="W21" s="168">
        <v>69</v>
      </c>
      <c r="X21" s="168">
        <v>67</v>
      </c>
      <c r="Y21" s="168">
        <v>60</v>
      </c>
      <c r="Z21" s="169">
        <v>60</v>
      </c>
      <c r="AA21" s="169">
        <v>60</v>
      </c>
      <c r="AB21" s="168">
        <v>61</v>
      </c>
      <c r="AC21" s="168">
        <v>60</v>
      </c>
      <c r="AD21" s="168">
        <v>61</v>
      </c>
      <c r="AE21" s="168">
        <v>60</v>
      </c>
      <c r="AF21" s="168">
        <v>60</v>
      </c>
      <c r="AG21" s="168">
        <v>61</v>
      </c>
      <c r="AH21" s="168">
        <v>61</v>
      </c>
      <c r="AI21" s="174">
        <v>59</v>
      </c>
      <c r="AJ21" s="174">
        <v>58</v>
      </c>
      <c r="AK21" s="174">
        <v>58</v>
      </c>
      <c r="AL21" s="174">
        <v>59</v>
      </c>
      <c r="AM21" s="174">
        <v>58</v>
      </c>
      <c r="AN21" s="174">
        <v>58</v>
      </c>
      <c r="AO21" s="174">
        <v>57</v>
      </c>
      <c r="AP21" s="174">
        <v>56</v>
      </c>
      <c r="AQ21" s="174">
        <v>56</v>
      </c>
      <c r="AR21" s="174">
        <v>55</v>
      </c>
      <c r="AS21" s="174">
        <v>55</v>
      </c>
      <c r="AT21" s="174">
        <v>55</v>
      </c>
      <c r="AU21" s="174">
        <v>55</v>
      </c>
      <c r="AV21" s="174">
        <v>55</v>
      </c>
      <c r="AW21" s="174">
        <v>54</v>
      </c>
      <c r="AX21" s="174">
        <v>54</v>
      </c>
      <c r="AY21" s="181">
        <v>54</v>
      </c>
      <c r="AZ21" s="180">
        <v>55</v>
      </c>
      <c r="BA21" s="180">
        <v>56</v>
      </c>
      <c r="BB21" s="181">
        <v>61</v>
      </c>
      <c r="BC21" s="180">
        <v>62</v>
      </c>
      <c r="BD21" s="180">
        <v>61</v>
      </c>
      <c r="BE21" s="180">
        <v>56</v>
      </c>
      <c r="BF21" s="180">
        <v>56</v>
      </c>
      <c r="BG21" s="180">
        <v>55</v>
      </c>
      <c r="BH21" s="180">
        <v>55</v>
      </c>
      <c r="BI21" s="180">
        <v>55</v>
      </c>
      <c r="BJ21" s="180">
        <v>55</v>
      </c>
      <c r="BK21" s="180">
        <v>55</v>
      </c>
      <c r="BL21" s="180">
        <v>60</v>
      </c>
      <c r="BM21" s="180">
        <v>64</v>
      </c>
      <c r="BN21" s="180">
        <v>63</v>
      </c>
      <c r="BO21" s="180">
        <v>62</v>
      </c>
      <c r="BP21" s="187">
        <v>62</v>
      </c>
      <c r="BQ21" s="187">
        <v>62</v>
      </c>
      <c r="BR21" s="187">
        <v>63</v>
      </c>
      <c r="BS21" s="187">
        <v>62</v>
      </c>
      <c r="BT21" s="187">
        <v>62</v>
      </c>
      <c r="BU21" s="188">
        <v>62</v>
      </c>
      <c r="BV21" s="187">
        <v>63</v>
      </c>
      <c r="BW21" s="187">
        <v>63</v>
      </c>
      <c r="BX21" s="188">
        <v>66</v>
      </c>
      <c r="BY21" s="187">
        <v>66</v>
      </c>
      <c r="BZ21" s="187">
        <v>66</v>
      </c>
      <c r="CA21" s="187">
        <v>67</v>
      </c>
      <c r="CB21" s="187">
        <v>67</v>
      </c>
      <c r="CC21" s="187">
        <v>67</v>
      </c>
      <c r="CD21" s="187">
        <v>67</v>
      </c>
      <c r="CE21" s="187">
        <v>68</v>
      </c>
      <c r="CF21" s="187">
        <v>68</v>
      </c>
      <c r="CG21" s="194">
        <v>68</v>
      </c>
      <c r="CH21" s="194">
        <v>68</v>
      </c>
      <c r="CI21" s="194">
        <v>68</v>
      </c>
      <c r="CJ21" s="194">
        <v>68</v>
      </c>
      <c r="CK21" s="194">
        <v>68</v>
      </c>
      <c r="CL21" s="194">
        <v>68</v>
      </c>
      <c r="CM21" s="194">
        <v>68</v>
      </c>
      <c r="CN21" s="194">
        <v>69</v>
      </c>
      <c r="CO21" s="194">
        <v>68</v>
      </c>
      <c r="CP21" s="194">
        <v>68</v>
      </c>
      <c r="CQ21" s="194">
        <v>68</v>
      </c>
      <c r="CR21" s="194">
        <v>68</v>
      </c>
      <c r="CS21" s="194">
        <v>69</v>
      </c>
      <c r="CT21" s="198">
        <v>1495</v>
      </c>
    </row>
    <row r="22" spans="1:98" ht="18" x14ac:dyDescent="0.25">
      <c r="A22" s="160" t="s">
        <v>118</v>
      </c>
      <c r="B22" s="159">
        <v>23</v>
      </c>
      <c r="C22" s="159">
        <v>22</v>
      </c>
      <c r="D22" s="159">
        <v>22</v>
      </c>
      <c r="E22" s="159">
        <v>22</v>
      </c>
      <c r="F22" s="159">
        <v>0</v>
      </c>
      <c r="G22" s="159">
        <v>0</v>
      </c>
      <c r="H22" s="159">
        <v>0</v>
      </c>
      <c r="I22" s="159">
        <v>0</v>
      </c>
      <c r="J22" s="159">
        <v>0</v>
      </c>
      <c r="K22" s="159">
        <v>0</v>
      </c>
      <c r="L22" s="159">
        <v>0</v>
      </c>
      <c r="M22" s="159">
        <v>0</v>
      </c>
      <c r="N22" s="159">
        <v>0</v>
      </c>
      <c r="O22" s="159">
        <v>0</v>
      </c>
      <c r="P22" s="159">
        <v>0</v>
      </c>
      <c r="Q22" s="159">
        <v>0</v>
      </c>
      <c r="R22" s="168">
        <v>0</v>
      </c>
      <c r="S22" s="168">
        <v>0</v>
      </c>
      <c r="T22" s="168">
        <v>17</v>
      </c>
      <c r="U22" s="168">
        <v>22</v>
      </c>
      <c r="V22" s="168">
        <v>22</v>
      </c>
      <c r="W22" s="168">
        <v>22</v>
      </c>
      <c r="X22" s="168">
        <v>22</v>
      </c>
      <c r="Y22" s="168">
        <v>22</v>
      </c>
      <c r="Z22" s="169">
        <v>22</v>
      </c>
      <c r="AA22" s="169">
        <v>23</v>
      </c>
      <c r="AB22" s="168">
        <v>22</v>
      </c>
      <c r="AC22" s="168">
        <v>22</v>
      </c>
      <c r="AD22" s="168">
        <v>22</v>
      </c>
      <c r="AE22" s="168">
        <v>22</v>
      </c>
      <c r="AF22" s="168">
        <v>22</v>
      </c>
      <c r="AG22" s="168">
        <v>22</v>
      </c>
      <c r="AH22" s="168">
        <v>22</v>
      </c>
      <c r="AI22" s="174">
        <v>22</v>
      </c>
      <c r="AJ22" s="174">
        <v>22</v>
      </c>
      <c r="AK22" s="174">
        <v>22</v>
      </c>
      <c r="AL22" s="174">
        <v>22</v>
      </c>
      <c r="AM22" s="174">
        <v>22</v>
      </c>
      <c r="AN22" s="174">
        <v>22</v>
      </c>
      <c r="AO22" s="174">
        <v>22</v>
      </c>
      <c r="AP22" s="174">
        <v>22</v>
      </c>
      <c r="AQ22" s="174">
        <v>22</v>
      </c>
      <c r="AR22" s="174">
        <v>22</v>
      </c>
      <c r="AS22" s="174">
        <v>22</v>
      </c>
      <c r="AT22" s="174">
        <v>22</v>
      </c>
      <c r="AU22" s="174">
        <v>22</v>
      </c>
      <c r="AV22" s="174">
        <v>22</v>
      </c>
      <c r="AW22" s="174">
        <v>22</v>
      </c>
      <c r="AX22" s="174">
        <v>22</v>
      </c>
      <c r="AY22" s="181">
        <v>22</v>
      </c>
      <c r="AZ22" s="180">
        <v>22</v>
      </c>
      <c r="BA22" s="180">
        <v>22</v>
      </c>
      <c r="BB22" s="181">
        <v>22</v>
      </c>
      <c r="BC22" s="180">
        <v>22</v>
      </c>
      <c r="BD22" s="180">
        <v>22</v>
      </c>
      <c r="BE22" s="180">
        <v>22</v>
      </c>
      <c r="BF22" s="180">
        <v>22</v>
      </c>
      <c r="BG22" s="180">
        <v>22</v>
      </c>
      <c r="BH22" s="180">
        <v>22</v>
      </c>
      <c r="BI22" s="180">
        <v>22</v>
      </c>
      <c r="BJ22" s="180">
        <v>22</v>
      </c>
      <c r="BK22" s="180">
        <v>22</v>
      </c>
      <c r="BL22" s="180">
        <v>22</v>
      </c>
      <c r="BM22" s="180">
        <v>23</v>
      </c>
      <c r="BN22" s="180">
        <v>22</v>
      </c>
      <c r="BO22" s="180">
        <v>22</v>
      </c>
      <c r="BP22" s="187">
        <v>22</v>
      </c>
      <c r="BQ22" s="187">
        <v>22</v>
      </c>
      <c r="BR22" s="187">
        <v>22</v>
      </c>
      <c r="BS22" s="187">
        <v>22</v>
      </c>
      <c r="BT22" s="187">
        <v>22</v>
      </c>
      <c r="BU22" s="188">
        <v>22</v>
      </c>
      <c r="BV22" s="187">
        <v>22</v>
      </c>
      <c r="BW22" s="187">
        <v>22</v>
      </c>
      <c r="BX22" s="188">
        <v>23</v>
      </c>
      <c r="BY22" s="187">
        <v>22</v>
      </c>
      <c r="BZ22" s="187">
        <v>22</v>
      </c>
      <c r="CA22" s="187">
        <v>22</v>
      </c>
      <c r="CB22" s="187">
        <v>22</v>
      </c>
      <c r="CC22" s="187">
        <v>22</v>
      </c>
      <c r="CD22" s="187">
        <v>22</v>
      </c>
      <c r="CE22" s="187">
        <v>22</v>
      </c>
      <c r="CF22" s="187">
        <v>23</v>
      </c>
      <c r="CG22" s="194">
        <v>22</v>
      </c>
      <c r="CH22" s="194">
        <v>22</v>
      </c>
      <c r="CI22" s="194">
        <v>22</v>
      </c>
      <c r="CJ22" s="194">
        <v>22</v>
      </c>
      <c r="CK22" s="194">
        <v>22</v>
      </c>
      <c r="CL22" s="194">
        <v>22</v>
      </c>
      <c r="CM22" s="194">
        <v>22</v>
      </c>
      <c r="CN22" s="194">
        <v>22</v>
      </c>
      <c r="CO22" s="194">
        <v>22</v>
      </c>
      <c r="CP22" s="194">
        <v>22</v>
      </c>
      <c r="CQ22" s="194">
        <v>22</v>
      </c>
      <c r="CR22" s="194">
        <v>22</v>
      </c>
      <c r="CS22" s="194">
        <v>22</v>
      </c>
      <c r="CT22" s="198">
        <v>456.4</v>
      </c>
    </row>
    <row r="23" spans="1:98" x14ac:dyDescent="0.25">
      <c r="A23" s="158" t="s">
        <v>119</v>
      </c>
      <c r="B23" s="159">
        <v>61</v>
      </c>
      <c r="C23" s="159">
        <v>61</v>
      </c>
      <c r="D23" s="159">
        <v>61</v>
      </c>
      <c r="E23" s="159">
        <v>61</v>
      </c>
      <c r="F23" s="159">
        <v>61</v>
      </c>
      <c r="G23" s="159">
        <v>61</v>
      </c>
      <c r="H23" s="159">
        <v>61</v>
      </c>
      <c r="I23" s="159">
        <v>61</v>
      </c>
      <c r="J23" s="159">
        <v>61</v>
      </c>
      <c r="K23" s="159">
        <v>48</v>
      </c>
      <c r="L23" s="159">
        <v>36</v>
      </c>
      <c r="M23" s="159">
        <v>32</v>
      </c>
      <c r="N23" s="159">
        <v>32</v>
      </c>
      <c r="O23" s="159">
        <v>33</v>
      </c>
      <c r="P23" s="159">
        <v>32</v>
      </c>
      <c r="Q23" s="159">
        <v>33</v>
      </c>
      <c r="R23" s="168">
        <v>33</v>
      </c>
      <c r="S23" s="168">
        <v>34</v>
      </c>
      <c r="T23" s="168">
        <v>43</v>
      </c>
      <c r="U23" s="168">
        <v>51</v>
      </c>
      <c r="V23" s="168">
        <v>61</v>
      </c>
      <c r="W23" s="168">
        <v>61</v>
      </c>
      <c r="X23" s="168">
        <v>61</v>
      </c>
      <c r="Y23" s="168">
        <v>61</v>
      </c>
      <c r="Z23" s="169">
        <v>61</v>
      </c>
      <c r="AA23" s="169">
        <v>61</v>
      </c>
      <c r="AB23" s="168">
        <v>61</v>
      </c>
      <c r="AC23" s="168">
        <v>61</v>
      </c>
      <c r="AD23" s="168">
        <v>60</v>
      </c>
      <c r="AE23" s="168">
        <v>61</v>
      </c>
      <c r="AF23" s="168">
        <v>60</v>
      </c>
      <c r="AG23" s="168">
        <v>56</v>
      </c>
      <c r="AH23" s="168">
        <v>57</v>
      </c>
      <c r="AI23" s="174">
        <v>60</v>
      </c>
      <c r="AJ23" s="174">
        <v>61</v>
      </c>
      <c r="AK23" s="174">
        <v>60</v>
      </c>
      <c r="AL23" s="174">
        <v>60</v>
      </c>
      <c r="AM23" s="174">
        <v>60</v>
      </c>
      <c r="AN23" s="174">
        <v>60</v>
      </c>
      <c r="AO23" s="174">
        <v>60</v>
      </c>
      <c r="AP23" s="174">
        <v>60</v>
      </c>
      <c r="AQ23" s="174">
        <v>60</v>
      </c>
      <c r="AR23" s="174">
        <v>60</v>
      </c>
      <c r="AS23" s="174">
        <v>60</v>
      </c>
      <c r="AT23" s="174">
        <v>60</v>
      </c>
      <c r="AU23" s="174">
        <v>60</v>
      </c>
      <c r="AV23" s="174">
        <v>60</v>
      </c>
      <c r="AW23" s="174">
        <v>60</v>
      </c>
      <c r="AX23" s="174">
        <v>60</v>
      </c>
      <c r="AY23" s="181">
        <v>60</v>
      </c>
      <c r="AZ23" s="180">
        <v>60</v>
      </c>
      <c r="BA23" s="180">
        <v>60</v>
      </c>
      <c r="BB23" s="181">
        <v>60</v>
      </c>
      <c r="BC23" s="180">
        <v>60</v>
      </c>
      <c r="BD23" s="180">
        <v>55</v>
      </c>
      <c r="BE23" s="180">
        <v>61</v>
      </c>
      <c r="BF23" s="180">
        <v>60</v>
      </c>
      <c r="BG23" s="180">
        <v>60</v>
      </c>
      <c r="BH23" s="180">
        <v>60</v>
      </c>
      <c r="BI23" s="180">
        <v>60</v>
      </c>
      <c r="BJ23" s="180">
        <v>60</v>
      </c>
      <c r="BK23" s="180">
        <v>60</v>
      </c>
      <c r="BL23" s="180">
        <v>60</v>
      </c>
      <c r="BM23" s="180">
        <v>60</v>
      </c>
      <c r="BN23" s="180">
        <v>60</v>
      </c>
      <c r="BO23" s="180">
        <v>60</v>
      </c>
      <c r="BP23" s="187">
        <v>60</v>
      </c>
      <c r="BQ23" s="187">
        <v>60</v>
      </c>
      <c r="BR23" s="187">
        <v>60</v>
      </c>
      <c r="BS23" s="187">
        <v>60</v>
      </c>
      <c r="BT23" s="187">
        <v>60</v>
      </c>
      <c r="BU23" s="188">
        <v>60</v>
      </c>
      <c r="BV23" s="187">
        <v>60</v>
      </c>
      <c r="BW23" s="187">
        <v>60</v>
      </c>
      <c r="BX23" s="188">
        <v>60</v>
      </c>
      <c r="BY23" s="187">
        <v>60</v>
      </c>
      <c r="BZ23" s="187">
        <v>60</v>
      </c>
      <c r="CA23" s="187">
        <v>60</v>
      </c>
      <c r="CB23" s="187">
        <v>55</v>
      </c>
      <c r="CC23" s="187">
        <v>55</v>
      </c>
      <c r="CD23" s="187">
        <v>55</v>
      </c>
      <c r="CE23" s="187">
        <v>55</v>
      </c>
      <c r="CF23" s="187">
        <v>55</v>
      </c>
      <c r="CG23" s="194">
        <v>55</v>
      </c>
      <c r="CH23" s="194">
        <v>56</v>
      </c>
      <c r="CI23" s="194">
        <v>55</v>
      </c>
      <c r="CJ23" s="194">
        <v>53</v>
      </c>
      <c r="CK23" s="194">
        <v>51</v>
      </c>
      <c r="CL23" s="194">
        <v>51</v>
      </c>
      <c r="CM23" s="194">
        <v>54</v>
      </c>
      <c r="CN23" s="194">
        <v>58</v>
      </c>
      <c r="CO23" s="194">
        <v>59</v>
      </c>
      <c r="CP23" s="194">
        <v>54</v>
      </c>
      <c r="CQ23" s="194">
        <v>55</v>
      </c>
      <c r="CR23" s="194">
        <v>59</v>
      </c>
      <c r="CS23" s="194">
        <v>56</v>
      </c>
      <c r="CT23" s="198">
        <v>1358.2</v>
      </c>
    </row>
    <row r="24" spans="1:98" x14ac:dyDescent="0.25">
      <c r="A24" s="158" t="s">
        <v>120</v>
      </c>
      <c r="B24" s="159">
        <v>0</v>
      </c>
      <c r="C24" s="159">
        <v>0</v>
      </c>
      <c r="D24" s="159">
        <v>0</v>
      </c>
      <c r="E24" s="159">
        <v>0</v>
      </c>
      <c r="F24" s="159">
        <v>0</v>
      </c>
      <c r="G24" s="159">
        <v>0</v>
      </c>
      <c r="H24" s="159">
        <v>0</v>
      </c>
      <c r="I24" s="159">
        <v>0</v>
      </c>
      <c r="J24" s="159">
        <v>0</v>
      </c>
      <c r="K24" s="159">
        <v>0</v>
      </c>
      <c r="L24" s="159">
        <v>0</v>
      </c>
      <c r="M24" s="159">
        <v>0</v>
      </c>
      <c r="N24" s="159">
        <v>0</v>
      </c>
      <c r="O24" s="159">
        <v>0</v>
      </c>
      <c r="P24" s="159">
        <v>0</v>
      </c>
      <c r="Q24" s="159">
        <v>0</v>
      </c>
      <c r="R24" s="168">
        <v>0</v>
      </c>
      <c r="S24" s="168">
        <v>0</v>
      </c>
      <c r="T24" s="168">
        <v>0</v>
      </c>
      <c r="U24" s="168">
        <v>0</v>
      </c>
      <c r="V24" s="168">
        <v>0</v>
      </c>
      <c r="W24" s="168">
        <v>0</v>
      </c>
      <c r="X24" s="168">
        <v>0</v>
      </c>
      <c r="Y24" s="168">
        <v>0</v>
      </c>
      <c r="Z24" s="169">
        <v>0</v>
      </c>
      <c r="AA24" s="169">
        <v>0</v>
      </c>
      <c r="AB24" s="168">
        <v>0</v>
      </c>
      <c r="AC24" s="168">
        <v>0</v>
      </c>
      <c r="AD24" s="168">
        <v>0</v>
      </c>
      <c r="AE24" s="168">
        <v>0</v>
      </c>
      <c r="AF24" s="168">
        <v>0</v>
      </c>
      <c r="AG24" s="168">
        <v>0</v>
      </c>
      <c r="AH24" s="168">
        <v>0</v>
      </c>
      <c r="AI24" s="174">
        <v>0</v>
      </c>
      <c r="AJ24" s="174">
        <v>0</v>
      </c>
      <c r="AK24" s="174">
        <v>0</v>
      </c>
      <c r="AL24" s="174">
        <v>0</v>
      </c>
      <c r="AM24" s="174">
        <v>0</v>
      </c>
      <c r="AN24" s="174">
        <v>0</v>
      </c>
      <c r="AO24" s="174">
        <v>0</v>
      </c>
      <c r="AP24" s="174">
        <v>0</v>
      </c>
      <c r="AQ24" s="174">
        <v>0</v>
      </c>
      <c r="AR24" s="174">
        <v>0</v>
      </c>
      <c r="AS24" s="174">
        <v>0</v>
      </c>
      <c r="AT24" s="174">
        <v>0</v>
      </c>
      <c r="AU24" s="174">
        <v>0</v>
      </c>
      <c r="AV24" s="174">
        <v>0</v>
      </c>
      <c r="AW24" s="174">
        <v>0</v>
      </c>
      <c r="AX24" s="174">
        <v>0</v>
      </c>
      <c r="AY24" s="181">
        <v>0</v>
      </c>
      <c r="AZ24" s="180">
        <v>0</v>
      </c>
      <c r="BA24" s="180">
        <v>0</v>
      </c>
      <c r="BB24" s="181">
        <v>0</v>
      </c>
      <c r="BC24" s="180">
        <v>0</v>
      </c>
      <c r="BD24" s="180">
        <v>0</v>
      </c>
      <c r="BE24" s="180">
        <v>0</v>
      </c>
      <c r="BF24" s="180">
        <v>0</v>
      </c>
      <c r="BG24" s="180">
        <v>0</v>
      </c>
      <c r="BH24" s="180">
        <v>0</v>
      </c>
      <c r="BI24" s="180">
        <v>0</v>
      </c>
      <c r="BJ24" s="180">
        <v>0</v>
      </c>
      <c r="BK24" s="180">
        <v>0</v>
      </c>
      <c r="BL24" s="180">
        <v>0</v>
      </c>
      <c r="BM24" s="180">
        <v>0</v>
      </c>
      <c r="BN24" s="180">
        <v>0</v>
      </c>
      <c r="BO24" s="180">
        <v>0</v>
      </c>
      <c r="BP24" s="187">
        <v>0</v>
      </c>
      <c r="BQ24" s="187">
        <v>0</v>
      </c>
      <c r="BR24" s="187">
        <v>0</v>
      </c>
      <c r="BS24" s="187">
        <v>0</v>
      </c>
      <c r="BT24" s="187">
        <v>0</v>
      </c>
      <c r="BU24" s="188">
        <v>0</v>
      </c>
      <c r="BV24" s="187">
        <v>0</v>
      </c>
      <c r="BW24" s="187">
        <v>0</v>
      </c>
      <c r="BX24" s="188">
        <v>0</v>
      </c>
      <c r="BY24" s="187">
        <v>0</v>
      </c>
      <c r="BZ24" s="187">
        <v>0</v>
      </c>
      <c r="CA24" s="187">
        <v>0</v>
      </c>
      <c r="CB24" s="187">
        <v>0</v>
      </c>
      <c r="CC24" s="187">
        <v>0</v>
      </c>
      <c r="CD24" s="187">
        <v>0</v>
      </c>
      <c r="CE24" s="187">
        <v>0</v>
      </c>
      <c r="CF24" s="187">
        <v>0</v>
      </c>
      <c r="CG24" s="194">
        <v>0</v>
      </c>
      <c r="CH24" s="194">
        <v>0</v>
      </c>
      <c r="CI24" s="194">
        <v>0</v>
      </c>
      <c r="CJ24" s="194">
        <v>0</v>
      </c>
      <c r="CK24" s="194">
        <v>0</v>
      </c>
      <c r="CL24" s="194">
        <v>0</v>
      </c>
      <c r="CM24" s="194">
        <v>0</v>
      </c>
      <c r="CN24" s="194">
        <v>0</v>
      </c>
      <c r="CO24" s="194">
        <v>0</v>
      </c>
      <c r="CP24" s="194">
        <v>0</v>
      </c>
      <c r="CQ24" s="194">
        <v>0</v>
      </c>
      <c r="CR24" s="194">
        <v>0</v>
      </c>
      <c r="CS24" s="194">
        <v>0</v>
      </c>
      <c r="CT24" s="198">
        <v>0</v>
      </c>
    </row>
    <row r="25" spans="1:98" x14ac:dyDescent="0.25">
      <c r="A25" s="160" t="s">
        <v>121</v>
      </c>
      <c r="B25" s="159">
        <v>85</v>
      </c>
      <c r="C25" s="159">
        <v>43</v>
      </c>
      <c r="D25" s="159">
        <v>44</v>
      </c>
      <c r="E25" s="159">
        <v>45</v>
      </c>
      <c r="F25" s="159">
        <v>44</v>
      </c>
      <c r="G25" s="159">
        <v>44</v>
      </c>
      <c r="H25" s="159">
        <v>45</v>
      </c>
      <c r="I25" s="159">
        <v>44</v>
      </c>
      <c r="J25" s="159">
        <v>44</v>
      </c>
      <c r="K25" s="159">
        <v>44</v>
      </c>
      <c r="L25" s="159">
        <v>43</v>
      </c>
      <c r="M25" s="159">
        <v>44</v>
      </c>
      <c r="N25" s="159">
        <v>44</v>
      </c>
      <c r="O25" s="159">
        <v>44</v>
      </c>
      <c r="P25" s="159">
        <v>44</v>
      </c>
      <c r="Q25" s="159">
        <v>44</v>
      </c>
      <c r="R25" s="168">
        <v>44</v>
      </c>
      <c r="S25" s="168">
        <v>44</v>
      </c>
      <c r="T25" s="168">
        <v>44</v>
      </c>
      <c r="U25" s="168">
        <v>73</v>
      </c>
      <c r="V25" s="168">
        <v>85</v>
      </c>
      <c r="W25" s="168">
        <v>85</v>
      </c>
      <c r="X25" s="168">
        <v>85</v>
      </c>
      <c r="Y25" s="168">
        <v>85</v>
      </c>
      <c r="Z25" s="169">
        <v>85</v>
      </c>
      <c r="AA25" s="169">
        <v>85</v>
      </c>
      <c r="AB25" s="168">
        <v>85</v>
      </c>
      <c r="AC25" s="168">
        <v>85</v>
      </c>
      <c r="AD25" s="168">
        <v>85</v>
      </c>
      <c r="AE25" s="168">
        <v>85</v>
      </c>
      <c r="AF25" s="168">
        <v>85</v>
      </c>
      <c r="AG25" s="168">
        <v>85</v>
      </c>
      <c r="AH25" s="168">
        <v>85</v>
      </c>
      <c r="AI25" s="174">
        <v>85</v>
      </c>
      <c r="AJ25" s="174">
        <v>84</v>
      </c>
      <c r="AK25" s="174">
        <v>84</v>
      </c>
      <c r="AL25" s="174">
        <v>84</v>
      </c>
      <c r="AM25" s="174">
        <v>84</v>
      </c>
      <c r="AN25" s="174">
        <v>83</v>
      </c>
      <c r="AO25" s="174">
        <v>83</v>
      </c>
      <c r="AP25" s="174">
        <v>83</v>
      </c>
      <c r="AQ25" s="174">
        <v>83</v>
      </c>
      <c r="AR25" s="174">
        <v>83</v>
      </c>
      <c r="AS25" s="174">
        <v>81</v>
      </c>
      <c r="AT25" s="174">
        <v>81</v>
      </c>
      <c r="AU25" s="174">
        <v>81</v>
      </c>
      <c r="AV25" s="174">
        <v>81</v>
      </c>
      <c r="AW25" s="174">
        <v>80</v>
      </c>
      <c r="AX25" s="174">
        <v>81</v>
      </c>
      <c r="AY25" s="181">
        <v>81</v>
      </c>
      <c r="AZ25" s="180">
        <v>80</v>
      </c>
      <c r="BA25" s="180">
        <v>80</v>
      </c>
      <c r="BB25" s="181">
        <v>81</v>
      </c>
      <c r="BC25" s="180">
        <v>80</v>
      </c>
      <c r="BD25" s="180">
        <v>79</v>
      </c>
      <c r="BE25" s="180">
        <v>79</v>
      </c>
      <c r="BF25" s="180">
        <v>79</v>
      </c>
      <c r="BG25" s="180">
        <v>78</v>
      </c>
      <c r="BH25" s="180">
        <v>72</v>
      </c>
      <c r="BI25" s="180">
        <v>73</v>
      </c>
      <c r="BJ25" s="180">
        <v>73</v>
      </c>
      <c r="BK25" s="180">
        <v>73</v>
      </c>
      <c r="BL25" s="180">
        <v>79</v>
      </c>
      <c r="BM25" s="180">
        <v>81</v>
      </c>
      <c r="BN25" s="180">
        <v>81</v>
      </c>
      <c r="BO25" s="180">
        <v>81</v>
      </c>
      <c r="BP25" s="187">
        <v>83</v>
      </c>
      <c r="BQ25" s="187">
        <v>82</v>
      </c>
      <c r="BR25" s="187">
        <v>83</v>
      </c>
      <c r="BS25" s="187">
        <v>83</v>
      </c>
      <c r="BT25" s="187">
        <v>83</v>
      </c>
      <c r="BU25" s="188">
        <v>83</v>
      </c>
      <c r="BV25" s="187">
        <v>83</v>
      </c>
      <c r="BW25" s="187">
        <v>83</v>
      </c>
      <c r="BX25" s="188">
        <v>83</v>
      </c>
      <c r="BY25" s="187">
        <v>83</v>
      </c>
      <c r="BZ25" s="187">
        <v>83</v>
      </c>
      <c r="CA25" s="187">
        <v>83</v>
      </c>
      <c r="CB25" s="187">
        <v>83</v>
      </c>
      <c r="CC25" s="187">
        <v>84</v>
      </c>
      <c r="CD25" s="187">
        <v>84</v>
      </c>
      <c r="CE25" s="187">
        <v>85</v>
      </c>
      <c r="CF25" s="187">
        <v>84</v>
      </c>
      <c r="CG25" s="194">
        <v>84</v>
      </c>
      <c r="CH25" s="194">
        <v>84</v>
      </c>
      <c r="CI25" s="194">
        <v>84</v>
      </c>
      <c r="CJ25" s="194">
        <v>84</v>
      </c>
      <c r="CK25" s="194">
        <v>85</v>
      </c>
      <c r="CL25" s="194">
        <v>84</v>
      </c>
      <c r="CM25" s="194">
        <v>84</v>
      </c>
      <c r="CN25" s="194">
        <v>84</v>
      </c>
      <c r="CO25" s="194">
        <v>85</v>
      </c>
      <c r="CP25" s="194">
        <v>84</v>
      </c>
      <c r="CQ25" s="194">
        <v>85</v>
      </c>
      <c r="CR25" s="194">
        <v>85</v>
      </c>
      <c r="CS25" s="194">
        <v>84</v>
      </c>
      <c r="CT25" s="198">
        <v>1825</v>
      </c>
    </row>
    <row r="26" spans="1:98" x14ac:dyDescent="0.25">
      <c r="A26" s="160" t="s">
        <v>122</v>
      </c>
      <c r="B26" s="159">
        <v>24</v>
      </c>
      <c r="C26" s="159">
        <v>24</v>
      </c>
      <c r="D26" s="159">
        <v>24</v>
      </c>
      <c r="E26" s="159">
        <v>24</v>
      </c>
      <c r="F26" s="159">
        <v>24</v>
      </c>
      <c r="G26" s="159">
        <v>24</v>
      </c>
      <c r="H26" s="159">
        <v>24</v>
      </c>
      <c r="I26" s="159">
        <v>24</v>
      </c>
      <c r="J26" s="159">
        <v>24</v>
      </c>
      <c r="K26" s="159">
        <v>0</v>
      </c>
      <c r="L26" s="159">
        <v>0</v>
      </c>
      <c r="M26" s="159">
        <v>0</v>
      </c>
      <c r="N26" s="159">
        <v>0</v>
      </c>
      <c r="O26" s="159">
        <v>0</v>
      </c>
      <c r="P26" s="159">
        <v>0</v>
      </c>
      <c r="Q26" s="159">
        <v>0</v>
      </c>
      <c r="R26" s="168">
        <v>0</v>
      </c>
      <c r="S26" s="168">
        <v>0</v>
      </c>
      <c r="T26" s="168">
        <v>0</v>
      </c>
      <c r="U26" s="168">
        <v>0</v>
      </c>
      <c r="V26" s="168">
        <v>24</v>
      </c>
      <c r="W26" s="168">
        <v>24</v>
      </c>
      <c r="X26" s="168">
        <v>24</v>
      </c>
      <c r="Y26" s="168">
        <v>24</v>
      </c>
      <c r="Z26" s="169">
        <v>24</v>
      </c>
      <c r="AA26" s="169">
        <v>24</v>
      </c>
      <c r="AB26" s="168">
        <v>24</v>
      </c>
      <c r="AC26" s="168">
        <v>24</v>
      </c>
      <c r="AD26" s="168">
        <v>24</v>
      </c>
      <c r="AE26" s="168">
        <v>24</v>
      </c>
      <c r="AF26" s="168">
        <v>24</v>
      </c>
      <c r="AG26" s="168">
        <v>24</v>
      </c>
      <c r="AH26" s="168">
        <v>24</v>
      </c>
      <c r="AI26" s="174">
        <v>24</v>
      </c>
      <c r="AJ26" s="174">
        <v>24</v>
      </c>
      <c r="AK26" s="174">
        <v>24</v>
      </c>
      <c r="AL26" s="174">
        <v>24</v>
      </c>
      <c r="AM26" s="174">
        <v>24</v>
      </c>
      <c r="AN26" s="174">
        <v>24</v>
      </c>
      <c r="AO26" s="174">
        <v>24</v>
      </c>
      <c r="AP26" s="174">
        <v>24</v>
      </c>
      <c r="AQ26" s="174">
        <v>24</v>
      </c>
      <c r="AR26" s="174">
        <v>24</v>
      </c>
      <c r="AS26" s="174">
        <v>24</v>
      </c>
      <c r="AT26" s="174">
        <v>24</v>
      </c>
      <c r="AU26" s="174">
        <v>24</v>
      </c>
      <c r="AV26" s="174">
        <v>24</v>
      </c>
      <c r="AW26" s="174">
        <v>24</v>
      </c>
      <c r="AX26" s="174">
        <v>24</v>
      </c>
      <c r="AY26" s="181">
        <v>24</v>
      </c>
      <c r="AZ26" s="180">
        <v>24</v>
      </c>
      <c r="BA26" s="180">
        <v>24</v>
      </c>
      <c r="BB26" s="181">
        <v>24</v>
      </c>
      <c r="BC26" s="180">
        <v>24</v>
      </c>
      <c r="BD26" s="180">
        <v>24</v>
      </c>
      <c r="BE26" s="180">
        <v>24</v>
      </c>
      <c r="BF26" s="180">
        <v>24</v>
      </c>
      <c r="BG26" s="180">
        <v>24</v>
      </c>
      <c r="BH26" s="180">
        <v>24</v>
      </c>
      <c r="BI26" s="180">
        <v>24</v>
      </c>
      <c r="BJ26" s="180">
        <v>24</v>
      </c>
      <c r="BK26" s="180">
        <v>24</v>
      </c>
      <c r="BL26" s="180">
        <v>24</v>
      </c>
      <c r="BM26" s="180">
        <v>24</v>
      </c>
      <c r="BN26" s="180">
        <v>24</v>
      </c>
      <c r="BO26" s="180">
        <v>24</v>
      </c>
      <c r="BP26" s="187">
        <v>24</v>
      </c>
      <c r="BQ26" s="187">
        <v>24</v>
      </c>
      <c r="BR26" s="187">
        <v>24</v>
      </c>
      <c r="BS26" s="187">
        <v>24</v>
      </c>
      <c r="BT26" s="187">
        <v>24</v>
      </c>
      <c r="BU26" s="188">
        <v>24</v>
      </c>
      <c r="BV26" s="187">
        <v>24</v>
      </c>
      <c r="BW26" s="187">
        <v>24</v>
      </c>
      <c r="BX26" s="188">
        <v>24</v>
      </c>
      <c r="BY26" s="187">
        <v>24</v>
      </c>
      <c r="BZ26" s="187">
        <v>24</v>
      </c>
      <c r="CA26" s="187">
        <v>24</v>
      </c>
      <c r="CB26" s="187">
        <v>24</v>
      </c>
      <c r="CC26" s="187">
        <v>24</v>
      </c>
      <c r="CD26" s="187">
        <v>24</v>
      </c>
      <c r="CE26" s="187">
        <v>24</v>
      </c>
      <c r="CF26" s="187">
        <v>24</v>
      </c>
      <c r="CG26" s="194">
        <v>24</v>
      </c>
      <c r="CH26" s="194">
        <v>24</v>
      </c>
      <c r="CI26" s="194">
        <v>24</v>
      </c>
      <c r="CJ26" s="194">
        <v>24</v>
      </c>
      <c r="CK26" s="194">
        <v>24</v>
      </c>
      <c r="CL26" s="194">
        <v>24</v>
      </c>
      <c r="CM26" s="194">
        <v>24</v>
      </c>
      <c r="CN26" s="194">
        <v>24</v>
      </c>
      <c r="CO26" s="194">
        <v>24</v>
      </c>
      <c r="CP26" s="194">
        <v>24</v>
      </c>
      <c r="CQ26" s="194">
        <v>24</v>
      </c>
      <c r="CR26" s="194">
        <v>24</v>
      </c>
      <c r="CS26" s="194">
        <v>24</v>
      </c>
      <c r="CT26" s="198">
        <v>500.6</v>
      </c>
    </row>
    <row r="27" spans="1:98" x14ac:dyDescent="0.25">
      <c r="A27" s="160" t="s">
        <v>123</v>
      </c>
      <c r="B27" s="159">
        <v>39</v>
      </c>
      <c r="C27" s="159">
        <v>34</v>
      </c>
      <c r="D27" s="159">
        <v>34</v>
      </c>
      <c r="E27" s="159">
        <v>34</v>
      </c>
      <c r="F27" s="159">
        <v>34</v>
      </c>
      <c r="G27" s="159">
        <v>34</v>
      </c>
      <c r="H27" s="159">
        <v>34</v>
      </c>
      <c r="I27" s="159">
        <v>34</v>
      </c>
      <c r="J27" s="159">
        <v>34</v>
      </c>
      <c r="K27" s="159">
        <v>34</v>
      </c>
      <c r="L27" s="159">
        <v>34</v>
      </c>
      <c r="M27" s="159">
        <v>34</v>
      </c>
      <c r="N27" s="159">
        <v>34</v>
      </c>
      <c r="O27" s="159">
        <v>34</v>
      </c>
      <c r="P27" s="159">
        <v>34</v>
      </c>
      <c r="Q27" s="159">
        <v>34</v>
      </c>
      <c r="R27" s="168">
        <v>34</v>
      </c>
      <c r="S27" s="168">
        <v>34</v>
      </c>
      <c r="T27" s="168">
        <v>34</v>
      </c>
      <c r="U27" s="168">
        <v>39</v>
      </c>
      <c r="V27" s="168">
        <v>39</v>
      </c>
      <c r="W27" s="168">
        <v>39</v>
      </c>
      <c r="X27" s="168">
        <v>39</v>
      </c>
      <c r="Y27" s="168">
        <v>39</v>
      </c>
      <c r="Z27" s="169">
        <v>39</v>
      </c>
      <c r="AA27" s="169">
        <v>40</v>
      </c>
      <c r="AB27" s="168">
        <v>40</v>
      </c>
      <c r="AC27" s="168">
        <v>39</v>
      </c>
      <c r="AD27" s="168">
        <v>39</v>
      </c>
      <c r="AE27" s="168">
        <v>39</v>
      </c>
      <c r="AF27" s="168">
        <v>39</v>
      </c>
      <c r="AG27" s="168">
        <v>39</v>
      </c>
      <c r="AH27" s="168">
        <v>39</v>
      </c>
      <c r="AI27" s="174">
        <v>39</v>
      </c>
      <c r="AJ27" s="174">
        <v>39</v>
      </c>
      <c r="AK27" s="174">
        <v>37</v>
      </c>
      <c r="AL27" s="174">
        <v>33</v>
      </c>
      <c r="AM27" s="174">
        <v>33</v>
      </c>
      <c r="AN27" s="174">
        <v>33</v>
      </c>
      <c r="AO27" s="174">
        <v>33</v>
      </c>
      <c r="AP27" s="174">
        <v>33</v>
      </c>
      <c r="AQ27" s="174">
        <v>33</v>
      </c>
      <c r="AR27" s="174">
        <v>33</v>
      </c>
      <c r="AS27" s="174">
        <v>33</v>
      </c>
      <c r="AT27" s="174">
        <v>33</v>
      </c>
      <c r="AU27" s="174">
        <v>33</v>
      </c>
      <c r="AV27" s="174">
        <v>33</v>
      </c>
      <c r="AW27" s="174">
        <v>33</v>
      </c>
      <c r="AX27" s="174">
        <v>35</v>
      </c>
      <c r="AY27" s="181">
        <v>38</v>
      </c>
      <c r="AZ27" s="180">
        <v>39</v>
      </c>
      <c r="BA27" s="180">
        <v>39</v>
      </c>
      <c r="BB27" s="181">
        <v>39</v>
      </c>
      <c r="BC27" s="180">
        <v>39</v>
      </c>
      <c r="BD27" s="180">
        <v>39</v>
      </c>
      <c r="BE27" s="180">
        <v>38</v>
      </c>
      <c r="BF27" s="180">
        <v>38</v>
      </c>
      <c r="BG27" s="180">
        <v>38</v>
      </c>
      <c r="BH27" s="180">
        <v>38</v>
      </c>
      <c r="BI27" s="180">
        <v>38</v>
      </c>
      <c r="BJ27" s="180">
        <v>38</v>
      </c>
      <c r="BK27" s="180">
        <v>38</v>
      </c>
      <c r="BL27" s="180">
        <v>38</v>
      </c>
      <c r="BM27" s="180">
        <v>38</v>
      </c>
      <c r="BN27" s="180">
        <v>38</v>
      </c>
      <c r="BO27" s="180">
        <v>38</v>
      </c>
      <c r="BP27" s="187">
        <v>38</v>
      </c>
      <c r="BQ27" s="187">
        <v>38</v>
      </c>
      <c r="BR27" s="187">
        <v>39</v>
      </c>
      <c r="BS27" s="187">
        <v>38</v>
      </c>
      <c r="BT27" s="187">
        <v>38</v>
      </c>
      <c r="BU27" s="188">
        <v>38</v>
      </c>
      <c r="BV27" s="187">
        <v>38</v>
      </c>
      <c r="BW27" s="187">
        <v>38</v>
      </c>
      <c r="BX27" s="188">
        <v>38</v>
      </c>
      <c r="BY27" s="187">
        <v>38</v>
      </c>
      <c r="BZ27" s="187">
        <v>38</v>
      </c>
      <c r="CA27" s="187">
        <v>39</v>
      </c>
      <c r="CB27" s="187">
        <v>39</v>
      </c>
      <c r="CC27" s="187">
        <v>39</v>
      </c>
      <c r="CD27" s="187">
        <v>39</v>
      </c>
      <c r="CE27" s="187">
        <v>39</v>
      </c>
      <c r="CF27" s="187">
        <v>39</v>
      </c>
      <c r="CG27" s="194">
        <v>39</v>
      </c>
      <c r="CH27" s="194">
        <v>39</v>
      </c>
      <c r="CI27" s="194">
        <v>39</v>
      </c>
      <c r="CJ27" s="194">
        <v>39</v>
      </c>
      <c r="CK27" s="194">
        <v>39</v>
      </c>
      <c r="CL27" s="194">
        <v>39</v>
      </c>
      <c r="CM27" s="194">
        <v>39</v>
      </c>
      <c r="CN27" s="194">
        <v>39</v>
      </c>
      <c r="CO27" s="194">
        <v>39</v>
      </c>
      <c r="CP27" s="194">
        <v>39</v>
      </c>
      <c r="CQ27" s="194">
        <v>39</v>
      </c>
      <c r="CR27" s="194">
        <v>39</v>
      </c>
      <c r="CS27" s="194">
        <v>39</v>
      </c>
      <c r="CT27" s="198">
        <v>903.5</v>
      </c>
    </row>
    <row r="28" spans="1:98" x14ac:dyDescent="0.25">
      <c r="A28" s="158" t="s">
        <v>124</v>
      </c>
      <c r="B28" s="159">
        <v>278</v>
      </c>
      <c r="C28" s="161">
        <v>278</v>
      </c>
      <c r="D28" s="161">
        <v>277</v>
      </c>
      <c r="E28" s="161">
        <v>276</v>
      </c>
      <c r="F28" s="159">
        <v>276</v>
      </c>
      <c r="G28" s="161">
        <v>274</v>
      </c>
      <c r="H28" s="159">
        <v>275</v>
      </c>
      <c r="I28" s="159">
        <v>275</v>
      </c>
      <c r="J28" s="159">
        <v>275</v>
      </c>
      <c r="K28" s="159">
        <v>278</v>
      </c>
      <c r="L28" s="159">
        <v>280</v>
      </c>
      <c r="M28" s="159">
        <v>251</v>
      </c>
      <c r="N28" s="159">
        <v>251</v>
      </c>
      <c r="O28" s="159">
        <v>251</v>
      </c>
      <c r="P28" s="159">
        <v>251</v>
      </c>
      <c r="Q28" s="159">
        <v>251</v>
      </c>
      <c r="R28" s="168">
        <v>280</v>
      </c>
      <c r="S28" s="168">
        <v>280</v>
      </c>
      <c r="T28" s="168">
        <v>278</v>
      </c>
      <c r="U28" s="168">
        <v>277</v>
      </c>
      <c r="V28" s="168">
        <v>278</v>
      </c>
      <c r="W28" s="168">
        <v>277</v>
      </c>
      <c r="X28" s="168">
        <v>279</v>
      </c>
      <c r="Y28" s="168">
        <v>279</v>
      </c>
      <c r="Z28" s="169">
        <v>281</v>
      </c>
      <c r="AA28" s="169">
        <v>281</v>
      </c>
      <c r="AB28" s="168">
        <v>281</v>
      </c>
      <c r="AC28" s="169">
        <v>281</v>
      </c>
      <c r="AD28" s="169">
        <v>278</v>
      </c>
      <c r="AE28" s="169">
        <v>279</v>
      </c>
      <c r="AF28" s="169">
        <v>285</v>
      </c>
      <c r="AG28" s="169">
        <v>284</v>
      </c>
      <c r="AH28" s="169">
        <v>283</v>
      </c>
      <c r="AI28" s="174">
        <v>283</v>
      </c>
      <c r="AJ28" s="174">
        <v>281</v>
      </c>
      <c r="AK28" s="174">
        <v>282</v>
      </c>
      <c r="AL28" s="174">
        <v>282</v>
      </c>
      <c r="AM28" s="174">
        <v>280</v>
      </c>
      <c r="AN28" s="174">
        <v>279</v>
      </c>
      <c r="AO28" s="174">
        <v>278</v>
      </c>
      <c r="AP28" s="175">
        <v>278</v>
      </c>
      <c r="AQ28" s="175">
        <v>279</v>
      </c>
      <c r="AR28" s="174">
        <v>277</v>
      </c>
      <c r="AS28" s="174">
        <v>279</v>
      </c>
      <c r="AT28" s="175">
        <v>281</v>
      </c>
      <c r="AU28" s="174">
        <v>280</v>
      </c>
      <c r="AV28" s="175">
        <v>280</v>
      </c>
      <c r="AW28" s="174">
        <v>280</v>
      </c>
      <c r="AX28" s="175">
        <v>279</v>
      </c>
      <c r="AY28" s="181">
        <v>280</v>
      </c>
      <c r="AZ28" s="180">
        <v>279</v>
      </c>
      <c r="BA28" s="180">
        <v>279</v>
      </c>
      <c r="BB28" s="181">
        <v>279</v>
      </c>
      <c r="BC28" s="180">
        <v>279</v>
      </c>
      <c r="BD28" s="181">
        <v>280</v>
      </c>
      <c r="BE28" s="181">
        <v>279</v>
      </c>
      <c r="BF28" s="181">
        <v>279</v>
      </c>
      <c r="BG28" s="181">
        <v>277</v>
      </c>
      <c r="BH28" s="181">
        <v>277</v>
      </c>
      <c r="BI28" s="181">
        <v>275</v>
      </c>
      <c r="BJ28" s="181">
        <v>275</v>
      </c>
      <c r="BK28" s="181">
        <v>278</v>
      </c>
      <c r="BL28" s="181">
        <v>280</v>
      </c>
      <c r="BM28" s="181">
        <v>280</v>
      </c>
      <c r="BN28" s="180">
        <v>280</v>
      </c>
      <c r="BO28" s="181">
        <v>279</v>
      </c>
      <c r="BP28" s="187">
        <v>281</v>
      </c>
      <c r="BQ28" s="187">
        <v>280</v>
      </c>
      <c r="BR28" s="187">
        <v>279</v>
      </c>
      <c r="BS28" s="187">
        <v>280</v>
      </c>
      <c r="BT28" s="187">
        <v>279</v>
      </c>
      <c r="BU28" s="188">
        <v>279</v>
      </c>
      <c r="BV28" s="188">
        <v>279</v>
      </c>
      <c r="BW28" s="188">
        <v>280</v>
      </c>
      <c r="BX28" s="188">
        <v>283</v>
      </c>
      <c r="BY28" s="188">
        <v>281</v>
      </c>
      <c r="BZ28" s="188">
        <v>282</v>
      </c>
      <c r="CA28" s="188">
        <v>282</v>
      </c>
      <c r="CB28" s="188">
        <v>282</v>
      </c>
      <c r="CC28" s="188">
        <v>283</v>
      </c>
      <c r="CD28" s="188">
        <v>282</v>
      </c>
      <c r="CE28" s="188">
        <v>282</v>
      </c>
      <c r="CF28" s="188">
        <v>283</v>
      </c>
      <c r="CG28" s="194">
        <v>283</v>
      </c>
      <c r="CH28" s="194">
        <v>282</v>
      </c>
      <c r="CI28" s="194">
        <v>282</v>
      </c>
      <c r="CJ28" s="194">
        <v>281</v>
      </c>
      <c r="CK28" s="194">
        <v>281</v>
      </c>
      <c r="CL28" s="195">
        <v>280</v>
      </c>
      <c r="CM28" s="195">
        <v>282</v>
      </c>
      <c r="CN28" s="194">
        <v>282</v>
      </c>
      <c r="CO28" s="194">
        <v>283</v>
      </c>
      <c r="CP28" s="195">
        <v>283</v>
      </c>
      <c r="CQ28" s="194">
        <v>285</v>
      </c>
      <c r="CR28" s="195">
        <v>283</v>
      </c>
      <c r="CS28" s="194">
        <v>283</v>
      </c>
      <c r="CT28" s="198">
        <v>6529</v>
      </c>
    </row>
    <row r="29" spans="1:98" x14ac:dyDescent="0.25">
      <c r="A29" s="160" t="s">
        <v>125</v>
      </c>
      <c r="B29" s="159">
        <v>0</v>
      </c>
      <c r="C29" s="159">
        <v>0</v>
      </c>
      <c r="D29" s="159">
        <v>0</v>
      </c>
      <c r="E29" s="159">
        <v>0</v>
      </c>
      <c r="F29" s="159">
        <v>0</v>
      </c>
      <c r="G29" s="159">
        <v>0</v>
      </c>
      <c r="H29" s="159">
        <v>0</v>
      </c>
      <c r="I29" s="159">
        <v>0</v>
      </c>
      <c r="J29" s="159">
        <v>0</v>
      </c>
      <c r="K29" s="159">
        <v>0</v>
      </c>
      <c r="L29" s="159">
        <v>0</v>
      </c>
      <c r="M29" s="159">
        <v>0</v>
      </c>
      <c r="N29" s="159">
        <v>0</v>
      </c>
      <c r="O29" s="159">
        <v>0</v>
      </c>
      <c r="P29" s="159">
        <v>0</v>
      </c>
      <c r="Q29" s="159">
        <v>0</v>
      </c>
      <c r="R29" s="168">
        <v>0</v>
      </c>
      <c r="S29" s="168">
        <v>0</v>
      </c>
      <c r="T29" s="168">
        <v>0</v>
      </c>
      <c r="U29" s="168">
        <v>0</v>
      </c>
      <c r="V29" s="168">
        <v>0</v>
      </c>
      <c r="W29" s="168">
        <v>0</v>
      </c>
      <c r="X29" s="168">
        <v>0</v>
      </c>
      <c r="Y29" s="168">
        <v>0</v>
      </c>
      <c r="Z29" s="169">
        <v>0</v>
      </c>
      <c r="AA29" s="169">
        <v>0</v>
      </c>
      <c r="AB29" s="168">
        <v>0</v>
      </c>
      <c r="AC29" s="168">
        <v>0</v>
      </c>
      <c r="AD29" s="168">
        <v>0</v>
      </c>
      <c r="AE29" s="168">
        <v>0</v>
      </c>
      <c r="AF29" s="168">
        <v>0</v>
      </c>
      <c r="AG29" s="168">
        <v>0</v>
      </c>
      <c r="AH29" s="168">
        <v>0</v>
      </c>
      <c r="AI29" s="174">
        <v>0</v>
      </c>
      <c r="AJ29" s="174">
        <v>0</v>
      </c>
      <c r="AK29" s="174">
        <v>0</v>
      </c>
      <c r="AL29" s="174">
        <v>0</v>
      </c>
      <c r="AM29" s="174">
        <v>0</v>
      </c>
      <c r="AN29" s="174">
        <v>0</v>
      </c>
      <c r="AO29" s="174">
        <v>0</v>
      </c>
      <c r="AP29" s="174">
        <v>0</v>
      </c>
      <c r="AQ29" s="174">
        <v>0</v>
      </c>
      <c r="AR29" s="174">
        <v>0</v>
      </c>
      <c r="AS29" s="174">
        <v>0</v>
      </c>
      <c r="AT29" s="174">
        <v>0</v>
      </c>
      <c r="AU29" s="174">
        <v>0</v>
      </c>
      <c r="AV29" s="174">
        <v>0</v>
      </c>
      <c r="AW29" s="174">
        <v>0</v>
      </c>
      <c r="AX29" s="174">
        <v>0</v>
      </c>
      <c r="AY29" s="181">
        <v>0</v>
      </c>
      <c r="AZ29" s="180">
        <v>0</v>
      </c>
      <c r="BA29" s="180">
        <v>0</v>
      </c>
      <c r="BB29" s="181">
        <v>0</v>
      </c>
      <c r="BC29" s="180">
        <v>0</v>
      </c>
      <c r="BD29" s="180">
        <v>0</v>
      </c>
      <c r="BE29" s="180">
        <v>0</v>
      </c>
      <c r="BF29" s="180">
        <v>0</v>
      </c>
      <c r="BG29" s="180">
        <v>0</v>
      </c>
      <c r="BH29" s="180">
        <v>0</v>
      </c>
      <c r="BI29" s="180">
        <v>0</v>
      </c>
      <c r="BJ29" s="180">
        <v>0</v>
      </c>
      <c r="BK29" s="180">
        <v>0</v>
      </c>
      <c r="BL29" s="180">
        <v>0</v>
      </c>
      <c r="BM29" s="180">
        <v>0</v>
      </c>
      <c r="BN29" s="180">
        <v>0</v>
      </c>
      <c r="BO29" s="180">
        <v>0</v>
      </c>
      <c r="BP29" s="187">
        <v>0</v>
      </c>
      <c r="BQ29" s="187">
        <v>0</v>
      </c>
      <c r="BR29" s="187">
        <v>0</v>
      </c>
      <c r="BS29" s="187">
        <v>0</v>
      </c>
      <c r="BT29" s="187">
        <v>0</v>
      </c>
      <c r="BU29" s="188">
        <v>0</v>
      </c>
      <c r="BV29" s="187">
        <v>0</v>
      </c>
      <c r="BW29" s="187">
        <v>0</v>
      </c>
      <c r="BX29" s="188">
        <v>0</v>
      </c>
      <c r="BY29" s="187">
        <v>0</v>
      </c>
      <c r="BZ29" s="187">
        <v>0</v>
      </c>
      <c r="CA29" s="187">
        <v>0</v>
      </c>
      <c r="CB29" s="187">
        <v>0</v>
      </c>
      <c r="CC29" s="187">
        <v>0</v>
      </c>
      <c r="CD29" s="187">
        <v>0</v>
      </c>
      <c r="CE29" s="187">
        <v>0</v>
      </c>
      <c r="CF29" s="187">
        <v>0</v>
      </c>
      <c r="CG29" s="194">
        <v>0</v>
      </c>
      <c r="CH29" s="194">
        <v>0</v>
      </c>
      <c r="CI29" s="194">
        <v>0</v>
      </c>
      <c r="CJ29" s="194">
        <v>0</v>
      </c>
      <c r="CK29" s="194">
        <v>0</v>
      </c>
      <c r="CL29" s="194">
        <v>0</v>
      </c>
      <c r="CM29" s="194">
        <v>0</v>
      </c>
      <c r="CN29" s="194">
        <v>0</v>
      </c>
      <c r="CO29" s="194">
        <v>0</v>
      </c>
      <c r="CP29" s="194">
        <v>0</v>
      </c>
      <c r="CQ29" s="194">
        <v>0</v>
      </c>
      <c r="CR29" s="194">
        <v>0</v>
      </c>
      <c r="CS29" s="194">
        <v>0</v>
      </c>
      <c r="CT29" s="198">
        <v>0</v>
      </c>
    </row>
    <row r="30" spans="1:98" x14ac:dyDescent="0.25">
      <c r="A30" s="158" t="s">
        <v>126</v>
      </c>
      <c r="B30" s="159">
        <v>0</v>
      </c>
      <c r="C30" s="159">
        <v>0</v>
      </c>
      <c r="D30" s="159">
        <v>0</v>
      </c>
      <c r="E30" s="159">
        <v>0</v>
      </c>
      <c r="F30" s="159">
        <v>0</v>
      </c>
      <c r="G30" s="159">
        <v>0</v>
      </c>
      <c r="H30" s="159">
        <v>0</v>
      </c>
      <c r="I30" s="159">
        <v>0</v>
      </c>
      <c r="J30" s="159">
        <v>0</v>
      </c>
      <c r="K30" s="159">
        <v>0</v>
      </c>
      <c r="L30" s="159">
        <v>0</v>
      </c>
      <c r="M30" s="159">
        <v>0</v>
      </c>
      <c r="N30" s="159">
        <v>0</v>
      </c>
      <c r="O30" s="159">
        <v>0</v>
      </c>
      <c r="P30" s="159">
        <v>0</v>
      </c>
      <c r="Q30" s="159">
        <v>0</v>
      </c>
      <c r="R30" s="168">
        <v>0</v>
      </c>
      <c r="S30" s="168">
        <v>0</v>
      </c>
      <c r="T30" s="168">
        <v>0</v>
      </c>
      <c r="U30" s="168">
        <v>0</v>
      </c>
      <c r="V30" s="168">
        <v>0</v>
      </c>
      <c r="W30" s="168">
        <v>0</v>
      </c>
      <c r="X30" s="168">
        <v>0</v>
      </c>
      <c r="Y30" s="168">
        <v>0</v>
      </c>
      <c r="Z30" s="169">
        <v>0</v>
      </c>
      <c r="AA30" s="169">
        <v>0</v>
      </c>
      <c r="AB30" s="168">
        <v>0</v>
      </c>
      <c r="AC30" s="168">
        <v>0</v>
      </c>
      <c r="AD30" s="168">
        <v>0</v>
      </c>
      <c r="AE30" s="168">
        <v>0</v>
      </c>
      <c r="AF30" s="168">
        <v>0</v>
      </c>
      <c r="AG30" s="168">
        <v>0</v>
      </c>
      <c r="AH30" s="168">
        <v>0</v>
      </c>
      <c r="AI30" s="174">
        <v>0</v>
      </c>
      <c r="AJ30" s="174">
        <v>0</v>
      </c>
      <c r="AK30" s="174">
        <v>0</v>
      </c>
      <c r="AL30" s="174">
        <v>0</v>
      </c>
      <c r="AM30" s="174">
        <v>0</v>
      </c>
      <c r="AN30" s="174">
        <v>0</v>
      </c>
      <c r="AO30" s="174">
        <v>0</v>
      </c>
      <c r="AP30" s="174">
        <v>0</v>
      </c>
      <c r="AQ30" s="174">
        <v>0</v>
      </c>
      <c r="AR30" s="174">
        <v>0</v>
      </c>
      <c r="AS30" s="174">
        <v>0</v>
      </c>
      <c r="AT30" s="174">
        <v>0</v>
      </c>
      <c r="AU30" s="174">
        <v>0</v>
      </c>
      <c r="AV30" s="174">
        <v>0</v>
      </c>
      <c r="AW30" s="174">
        <v>0</v>
      </c>
      <c r="AX30" s="174">
        <v>0</v>
      </c>
      <c r="AY30" s="181">
        <v>0</v>
      </c>
      <c r="AZ30" s="180">
        <v>0</v>
      </c>
      <c r="BA30" s="180">
        <v>0</v>
      </c>
      <c r="BB30" s="181">
        <v>0</v>
      </c>
      <c r="BC30" s="180">
        <v>0</v>
      </c>
      <c r="BD30" s="180">
        <v>0</v>
      </c>
      <c r="BE30" s="180">
        <v>0</v>
      </c>
      <c r="BF30" s="180">
        <v>0</v>
      </c>
      <c r="BG30" s="180">
        <v>0</v>
      </c>
      <c r="BH30" s="180">
        <v>0</v>
      </c>
      <c r="BI30" s="180">
        <v>0</v>
      </c>
      <c r="BJ30" s="180">
        <v>0</v>
      </c>
      <c r="BK30" s="180">
        <v>0</v>
      </c>
      <c r="BL30" s="180">
        <v>0</v>
      </c>
      <c r="BM30" s="180">
        <v>0</v>
      </c>
      <c r="BN30" s="180">
        <v>0</v>
      </c>
      <c r="BO30" s="180">
        <v>0</v>
      </c>
      <c r="BP30" s="187">
        <v>0</v>
      </c>
      <c r="BQ30" s="187">
        <v>0</v>
      </c>
      <c r="BR30" s="187">
        <v>0</v>
      </c>
      <c r="BS30" s="187">
        <v>0</v>
      </c>
      <c r="BT30" s="187">
        <v>0</v>
      </c>
      <c r="BU30" s="188">
        <v>0</v>
      </c>
      <c r="BV30" s="187">
        <v>0</v>
      </c>
      <c r="BW30" s="187">
        <v>0</v>
      </c>
      <c r="BX30" s="188">
        <v>0</v>
      </c>
      <c r="BY30" s="187">
        <v>0</v>
      </c>
      <c r="BZ30" s="187">
        <v>0</v>
      </c>
      <c r="CA30" s="187">
        <v>0</v>
      </c>
      <c r="CB30" s="187">
        <v>0</v>
      </c>
      <c r="CC30" s="187">
        <v>0</v>
      </c>
      <c r="CD30" s="187">
        <v>0</v>
      </c>
      <c r="CE30" s="187">
        <v>0</v>
      </c>
      <c r="CF30" s="187">
        <v>0</v>
      </c>
      <c r="CG30" s="194">
        <v>0</v>
      </c>
      <c r="CH30" s="194">
        <v>0</v>
      </c>
      <c r="CI30" s="194">
        <v>0</v>
      </c>
      <c r="CJ30" s="194">
        <v>0</v>
      </c>
      <c r="CK30" s="194">
        <v>0</v>
      </c>
      <c r="CL30" s="194">
        <v>0</v>
      </c>
      <c r="CM30" s="194">
        <v>0</v>
      </c>
      <c r="CN30" s="194">
        <v>0</v>
      </c>
      <c r="CO30" s="194">
        <v>0</v>
      </c>
      <c r="CP30" s="194">
        <v>0</v>
      </c>
      <c r="CQ30" s="194">
        <v>0</v>
      </c>
      <c r="CR30" s="194">
        <v>0</v>
      </c>
      <c r="CS30" s="194">
        <v>0</v>
      </c>
      <c r="CT30" s="198">
        <v>0</v>
      </c>
    </row>
    <row r="31" spans="1:98" x14ac:dyDescent="0.25">
      <c r="A31" s="158" t="s">
        <v>127</v>
      </c>
      <c r="B31" s="159">
        <v>0</v>
      </c>
      <c r="C31" s="159">
        <v>0</v>
      </c>
      <c r="D31" s="159">
        <v>0</v>
      </c>
      <c r="E31" s="159">
        <v>0</v>
      </c>
      <c r="F31" s="159">
        <v>0</v>
      </c>
      <c r="G31" s="159">
        <v>0</v>
      </c>
      <c r="H31" s="159">
        <v>0</v>
      </c>
      <c r="I31" s="159">
        <v>0</v>
      </c>
      <c r="J31" s="159">
        <v>0</v>
      </c>
      <c r="K31" s="159">
        <v>0</v>
      </c>
      <c r="L31" s="159">
        <v>0</v>
      </c>
      <c r="M31" s="159">
        <v>0</v>
      </c>
      <c r="N31" s="159">
        <v>0</v>
      </c>
      <c r="O31" s="159">
        <v>0</v>
      </c>
      <c r="P31" s="159">
        <v>0</v>
      </c>
      <c r="Q31" s="159">
        <v>0</v>
      </c>
      <c r="R31" s="168">
        <v>0</v>
      </c>
      <c r="S31" s="168">
        <v>0</v>
      </c>
      <c r="T31" s="168">
        <v>0</v>
      </c>
      <c r="U31" s="168">
        <v>0</v>
      </c>
      <c r="V31" s="168">
        <v>0</v>
      </c>
      <c r="W31" s="168">
        <v>0</v>
      </c>
      <c r="X31" s="168">
        <v>0</v>
      </c>
      <c r="Y31" s="168">
        <v>0</v>
      </c>
      <c r="Z31" s="169">
        <v>0</v>
      </c>
      <c r="AA31" s="169">
        <v>0</v>
      </c>
      <c r="AB31" s="168">
        <v>0</v>
      </c>
      <c r="AC31" s="168">
        <v>0</v>
      </c>
      <c r="AD31" s="168">
        <v>0</v>
      </c>
      <c r="AE31" s="168">
        <v>0</v>
      </c>
      <c r="AF31" s="168">
        <v>0</v>
      </c>
      <c r="AG31" s="168">
        <v>0</v>
      </c>
      <c r="AH31" s="168">
        <v>0</v>
      </c>
      <c r="AI31" s="174">
        <v>0</v>
      </c>
      <c r="AJ31" s="174">
        <v>0</v>
      </c>
      <c r="AK31" s="174">
        <v>0</v>
      </c>
      <c r="AL31" s="174">
        <v>0</v>
      </c>
      <c r="AM31" s="174">
        <v>0</v>
      </c>
      <c r="AN31" s="174">
        <v>0</v>
      </c>
      <c r="AO31" s="174">
        <v>0</v>
      </c>
      <c r="AP31" s="174">
        <v>0</v>
      </c>
      <c r="AQ31" s="174">
        <v>0</v>
      </c>
      <c r="AR31" s="174">
        <v>0</v>
      </c>
      <c r="AS31" s="174">
        <v>0</v>
      </c>
      <c r="AT31" s="174">
        <v>0</v>
      </c>
      <c r="AU31" s="174">
        <v>0</v>
      </c>
      <c r="AV31" s="174">
        <v>0</v>
      </c>
      <c r="AW31" s="174">
        <v>0</v>
      </c>
      <c r="AX31" s="174">
        <v>0</v>
      </c>
      <c r="AY31" s="181">
        <v>0</v>
      </c>
      <c r="AZ31" s="180">
        <v>0</v>
      </c>
      <c r="BA31" s="180">
        <v>0</v>
      </c>
      <c r="BB31" s="181">
        <v>0</v>
      </c>
      <c r="BC31" s="180">
        <v>0</v>
      </c>
      <c r="BD31" s="180">
        <v>0</v>
      </c>
      <c r="BE31" s="180">
        <v>0</v>
      </c>
      <c r="BF31" s="180">
        <v>0</v>
      </c>
      <c r="BG31" s="180">
        <v>0</v>
      </c>
      <c r="BH31" s="180">
        <v>0</v>
      </c>
      <c r="BI31" s="180">
        <v>0</v>
      </c>
      <c r="BJ31" s="180">
        <v>0</v>
      </c>
      <c r="BK31" s="180">
        <v>0</v>
      </c>
      <c r="BL31" s="180">
        <v>0</v>
      </c>
      <c r="BM31" s="180">
        <v>0</v>
      </c>
      <c r="BN31" s="180">
        <v>0</v>
      </c>
      <c r="BO31" s="180">
        <v>0</v>
      </c>
      <c r="BP31" s="187">
        <v>0</v>
      </c>
      <c r="BQ31" s="187">
        <v>0</v>
      </c>
      <c r="BR31" s="187">
        <v>0</v>
      </c>
      <c r="BS31" s="187">
        <v>0</v>
      </c>
      <c r="BT31" s="187">
        <v>0</v>
      </c>
      <c r="BU31" s="188">
        <v>0</v>
      </c>
      <c r="BV31" s="187">
        <v>0</v>
      </c>
      <c r="BW31" s="187">
        <v>0</v>
      </c>
      <c r="BX31" s="188">
        <v>0</v>
      </c>
      <c r="BY31" s="187">
        <v>0</v>
      </c>
      <c r="BZ31" s="187">
        <v>0</v>
      </c>
      <c r="CA31" s="187">
        <v>0</v>
      </c>
      <c r="CB31" s="187">
        <v>0</v>
      </c>
      <c r="CC31" s="187">
        <v>0</v>
      </c>
      <c r="CD31" s="187">
        <v>0</v>
      </c>
      <c r="CE31" s="187">
        <v>0</v>
      </c>
      <c r="CF31" s="187">
        <v>0</v>
      </c>
      <c r="CG31" s="194">
        <v>0</v>
      </c>
      <c r="CH31" s="194">
        <v>0</v>
      </c>
      <c r="CI31" s="194">
        <v>0</v>
      </c>
      <c r="CJ31" s="194">
        <v>0</v>
      </c>
      <c r="CK31" s="194">
        <v>0</v>
      </c>
      <c r="CL31" s="194">
        <v>0</v>
      </c>
      <c r="CM31" s="194">
        <v>0</v>
      </c>
      <c r="CN31" s="194">
        <v>0</v>
      </c>
      <c r="CO31" s="194">
        <v>0</v>
      </c>
      <c r="CP31" s="194">
        <v>0</v>
      </c>
      <c r="CQ31" s="194">
        <v>0</v>
      </c>
      <c r="CR31" s="194">
        <v>0</v>
      </c>
      <c r="CS31" s="194">
        <v>0</v>
      </c>
      <c r="CT31" s="198">
        <v>2</v>
      </c>
    </row>
    <row r="32" spans="1:98" ht="18" x14ac:dyDescent="0.25">
      <c r="A32" s="160" t="s">
        <v>128</v>
      </c>
      <c r="B32" s="159">
        <v>0</v>
      </c>
      <c r="C32" s="159">
        <v>0</v>
      </c>
      <c r="D32" s="159">
        <v>0</v>
      </c>
      <c r="E32" s="159">
        <v>0</v>
      </c>
      <c r="F32" s="159">
        <v>0</v>
      </c>
      <c r="G32" s="159">
        <v>0</v>
      </c>
      <c r="H32" s="159">
        <v>0</v>
      </c>
      <c r="I32" s="159">
        <v>0</v>
      </c>
      <c r="J32" s="159">
        <v>0</v>
      </c>
      <c r="K32" s="159">
        <v>0</v>
      </c>
      <c r="L32" s="159">
        <v>0</v>
      </c>
      <c r="M32" s="159">
        <v>0</v>
      </c>
      <c r="N32" s="159">
        <v>0</v>
      </c>
      <c r="O32" s="159">
        <v>0</v>
      </c>
      <c r="P32" s="159">
        <v>0</v>
      </c>
      <c r="Q32" s="159">
        <v>0</v>
      </c>
      <c r="R32" s="168">
        <v>0</v>
      </c>
      <c r="S32" s="168">
        <v>0</v>
      </c>
      <c r="T32" s="168">
        <v>0</v>
      </c>
      <c r="U32" s="168">
        <v>0</v>
      </c>
      <c r="V32" s="168">
        <v>0</v>
      </c>
      <c r="W32" s="168">
        <v>0</v>
      </c>
      <c r="X32" s="168">
        <v>0</v>
      </c>
      <c r="Y32" s="168">
        <v>0</v>
      </c>
      <c r="Z32" s="169">
        <v>0</v>
      </c>
      <c r="AA32" s="169">
        <v>0</v>
      </c>
      <c r="AB32" s="168">
        <v>0</v>
      </c>
      <c r="AC32" s="168">
        <v>0</v>
      </c>
      <c r="AD32" s="168">
        <v>0</v>
      </c>
      <c r="AE32" s="168">
        <v>0</v>
      </c>
      <c r="AF32" s="168">
        <v>0</v>
      </c>
      <c r="AG32" s="168">
        <v>0</v>
      </c>
      <c r="AH32" s="168">
        <v>0</v>
      </c>
      <c r="AI32" s="174">
        <v>0</v>
      </c>
      <c r="AJ32" s="174">
        <v>0</v>
      </c>
      <c r="AK32" s="174">
        <v>0</v>
      </c>
      <c r="AL32" s="174">
        <v>0</v>
      </c>
      <c r="AM32" s="174">
        <v>0</v>
      </c>
      <c r="AN32" s="174">
        <v>0</v>
      </c>
      <c r="AO32" s="174">
        <v>0</v>
      </c>
      <c r="AP32" s="174">
        <v>0</v>
      </c>
      <c r="AQ32" s="174">
        <v>0</v>
      </c>
      <c r="AR32" s="174">
        <v>0</v>
      </c>
      <c r="AS32" s="174">
        <v>0</v>
      </c>
      <c r="AT32" s="174">
        <v>0</v>
      </c>
      <c r="AU32" s="174">
        <v>0</v>
      </c>
      <c r="AV32" s="174">
        <v>0</v>
      </c>
      <c r="AW32" s="174">
        <v>0</v>
      </c>
      <c r="AX32" s="174">
        <v>0</v>
      </c>
      <c r="AY32" s="181">
        <v>0</v>
      </c>
      <c r="AZ32" s="180">
        <v>0</v>
      </c>
      <c r="BA32" s="180">
        <v>0</v>
      </c>
      <c r="BB32" s="181">
        <v>0</v>
      </c>
      <c r="BC32" s="180">
        <v>0</v>
      </c>
      <c r="BD32" s="180">
        <v>0</v>
      </c>
      <c r="BE32" s="180">
        <v>0</v>
      </c>
      <c r="BF32" s="180">
        <v>0</v>
      </c>
      <c r="BG32" s="180">
        <v>0</v>
      </c>
      <c r="BH32" s="180">
        <v>0</v>
      </c>
      <c r="BI32" s="180">
        <v>0</v>
      </c>
      <c r="BJ32" s="180">
        <v>0</v>
      </c>
      <c r="BK32" s="180">
        <v>0</v>
      </c>
      <c r="BL32" s="180">
        <v>0</v>
      </c>
      <c r="BM32" s="180">
        <v>0</v>
      </c>
      <c r="BN32" s="180">
        <v>0</v>
      </c>
      <c r="BO32" s="180">
        <v>0</v>
      </c>
      <c r="BP32" s="187">
        <v>0</v>
      </c>
      <c r="BQ32" s="187">
        <v>0</v>
      </c>
      <c r="BR32" s="187">
        <v>0</v>
      </c>
      <c r="BS32" s="187">
        <v>0</v>
      </c>
      <c r="BT32" s="187">
        <v>5</v>
      </c>
      <c r="BU32" s="188">
        <v>36</v>
      </c>
      <c r="BV32" s="187">
        <v>38</v>
      </c>
      <c r="BW32" s="187">
        <v>38</v>
      </c>
      <c r="BX32" s="188">
        <v>41</v>
      </c>
      <c r="BY32" s="187">
        <v>41</v>
      </c>
      <c r="BZ32" s="187">
        <v>41</v>
      </c>
      <c r="CA32" s="187">
        <v>41</v>
      </c>
      <c r="CB32" s="187">
        <v>38</v>
      </c>
      <c r="CC32" s="187">
        <v>38</v>
      </c>
      <c r="CD32" s="187">
        <v>38</v>
      </c>
      <c r="CE32" s="187">
        <v>38</v>
      </c>
      <c r="CF32" s="187">
        <v>38</v>
      </c>
      <c r="CG32" s="194">
        <v>38</v>
      </c>
      <c r="CH32" s="194">
        <v>38</v>
      </c>
      <c r="CI32" s="194">
        <v>38</v>
      </c>
      <c r="CJ32" s="194">
        <v>38</v>
      </c>
      <c r="CK32" s="194">
        <v>38</v>
      </c>
      <c r="CL32" s="194">
        <v>38</v>
      </c>
      <c r="CM32" s="194">
        <v>38</v>
      </c>
      <c r="CN32" s="194">
        <v>38</v>
      </c>
      <c r="CO32" s="194">
        <v>0</v>
      </c>
      <c r="CP32" s="194">
        <v>0</v>
      </c>
      <c r="CQ32" s="194">
        <v>0</v>
      </c>
      <c r="CR32" s="194">
        <v>0</v>
      </c>
      <c r="CS32" s="194">
        <v>0</v>
      </c>
      <c r="CT32" s="198">
        <v>193.6</v>
      </c>
    </row>
    <row r="33" spans="1:100" x14ac:dyDescent="0.25">
      <c r="A33" s="160" t="s">
        <v>129</v>
      </c>
      <c r="B33" s="159">
        <v>0</v>
      </c>
      <c r="C33" s="159">
        <v>0</v>
      </c>
      <c r="D33" s="159">
        <v>0</v>
      </c>
      <c r="E33" s="159">
        <v>0</v>
      </c>
      <c r="F33" s="159">
        <v>0</v>
      </c>
      <c r="G33" s="159">
        <v>0</v>
      </c>
      <c r="H33" s="159">
        <v>0</v>
      </c>
      <c r="I33" s="159">
        <v>0</v>
      </c>
      <c r="J33" s="159">
        <v>0</v>
      </c>
      <c r="K33" s="159">
        <v>0</v>
      </c>
      <c r="L33" s="159">
        <v>0</v>
      </c>
      <c r="M33" s="159">
        <v>0</v>
      </c>
      <c r="N33" s="159">
        <v>0</v>
      </c>
      <c r="O33" s="159">
        <v>0</v>
      </c>
      <c r="P33" s="159">
        <v>0</v>
      </c>
      <c r="Q33" s="159">
        <v>0</v>
      </c>
      <c r="R33" s="168">
        <v>0</v>
      </c>
      <c r="S33" s="168">
        <v>0</v>
      </c>
      <c r="T33" s="168">
        <v>0</v>
      </c>
      <c r="U33" s="168">
        <v>0</v>
      </c>
      <c r="V33" s="168">
        <v>0</v>
      </c>
      <c r="W33" s="168">
        <v>0</v>
      </c>
      <c r="X33" s="168">
        <v>0</v>
      </c>
      <c r="Y33" s="168">
        <v>0</v>
      </c>
      <c r="Z33" s="169">
        <v>0</v>
      </c>
      <c r="AA33" s="169">
        <v>0</v>
      </c>
      <c r="AB33" s="168">
        <v>0</v>
      </c>
      <c r="AC33" s="168">
        <v>0</v>
      </c>
      <c r="AD33" s="168">
        <v>0</v>
      </c>
      <c r="AE33" s="168">
        <v>0</v>
      </c>
      <c r="AF33" s="168">
        <v>0</v>
      </c>
      <c r="AG33" s="168">
        <v>0</v>
      </c>
      <c r="AH33" s="168">
        <v>0</v>
      </c>
      <c r="AI33" s="174">
        <v>0</v>
      </c>
      <c r="AJ33" s="174">
        <v>0</v>
      </c>
      <c r="AK33" s="174">
        <v>0</v>
      </c>
      <c r="AL33" s="174">
        <v>0</v>
      </c>
      <c r="AM33" s="174">
        <v>0</v>
      </c>
      <c r="AN33" s="174">
        <v>0</v>
      </c>
      <c r="AO33" s="174">
        <v>0</v>
      </c>
      <c r="AP33" s="174">
        <v>0</v>
      </c>
      <c r="AQ33" s="174">
        <v>0</v>
      </c>
      <c r="AR33" s="174">
        <v>0</v>
      </c>
      <c r="AS33" s="174">
        <v>0</v>
      </c>
      <c r="AT33" s="174">
        <v>0</v>
      </c>
      <c r="AU33" s="174">
        <v>0</v>
      </c>
      <c r="AV33" s="174">
        <v>0</v>
      </c>
      <c r="AW33" s="174">
        <v>0</v>
      </c>
      <c r="AX33" s="174">
        <v>0</v>
      </c>
      <c r="AY33" s="181">
        <v>0</v>
      </c>
      <c r="AZ33" s="180">
        <v>0</v>
      </c>
      <c r="BA33" s="180">
        <v>0</v>
      </c>
      <c r="BB33" s="181">
        <v>0</v>
      </c>
      <c r="BC33" s="180">
        <v>0</v>
      </c>
      <c r="BD33" s="180">
        <v>0</v>
      </c>
      <c r="BE33" s="180">
        <v>0</v>
      </c>
      <c r="BF33" s="180">
        <v>0</v>
      </c>
      <c r="BG33" s="180">
        <v>0</v>
      </c>
      <c r="BH33" s="180">
        <v>0</v>
      </c>
      <c r="BI33" s="180">
        <v>0</v>
      </c>
      <c r="BJ33" s="180">
        <v>0</v>
      </c>
      <c r="BK33" s="180">
        <v>0</v>
      </c>
      <c r="BL33" s="180">
        <v>0</v>
      </c>
      <c r="BM33" s="180">
        <v>0</v>
      </c>
      <c r="BN33" s="180">
        <v>0</v>
      </c>
      <c r="BO33" s="180">
        <v>0</v>
      </c>
      <c r="BP33" s="187">
        <v>0</v>
      </c>
      <c r="BQ33" s="187">
        <v>0</v>
      </c>
      <c r="BR33" s="187">
        <v>0</v>
      </c>
      <c r="BS33" s="187">
        <v>0</v>
      </c>
      <c r="BT33" s="187">
        <v>0</v>
      </c>
      <c r="BU33" s="188">
        <v>0</v>
      </c>
      <c r="BV33" s="187">
        <v>0</v>
      </c>
      <c r="BW33" s="187">
        <v>0</v>
      </c>
      <c r="BX33" s="188">
        <v>0</v>
      </c>
      <c r="BY33" s="187">
        <v>0</v>
      </c>
      <c r="BZ33" s="187">
        <v>0</v>
      </c>
      <c r="CA33" s="187">
        <v>0</v>
      </c>
      <c r="CB33" s="187">
        <v>0</v>
      </c>
      <c r="CC33" s="187">
        <v>0</v>
      </c>
      <c r="CD33" s="187">
        <v>0</v>
      </c>
      <c r="CE33" s="187">
        <v>0</v>
      </c>
      <c r="CF33" s="187">
        <v>0</v>
      </c>
      <c r="CG33" s="194">
        <v>0</v>
      </c>
      <c r="CH33" s="194">
        <v>0</v>
      </c>
      <c r="CI33" s="194">
        <v>0</v>
      </c>
      <c r="CJ33" s="194">
        <v>0</v>
      </c>
      <c r="CK33" s="194">
        <v>0</v>
      </c>
      <c r="CL33" s="194">
        <v>0</v>
      </c>
      <c r="CM33" s="194">
        <v>0</v>
      </c>
      <c r="CN33" s="194">
        <v>0</v>
      </c>
      <c r="CO33" s="194">
        <v>0</v>
      </c>
      <c r="CP33" s="194">
        <v>0</v>
      </c>
      <c r="CQ33" s="194">
        <v>0</v>
      </c>
      <c r="CR33" s="194">
        <v>0</v>
      </c>
      <c r="CS33" s="194">
        <v>0</v>
      </c>
      <c r="CT33" s="198">
        <v>0</v>
      </c>
    </row>
    <row r="34" spans="1:100" x14ac:dyDescent="0.25">
      <c r="A34" s="160" t="s">
        <v>130</v>
      </c>
      <c r="B34" s="159">
        <v>0</v>
      </c>
      <c r="C34" s="159">
        <v>0</v>
      </c>
      <c r="D34" s="159">
        <v>0</v>
      </c>
      <c r="E34" s="159">
        <v>0</v>
      </c>
      <c r="F34" s="159">
        <v>0</v>
      </c>
      <c r="G34" s="159">
        <v>0</v>
      </c>
      <c r="H34" s="159">
        <v>0</v>
      </c>
      <c r="I34" s="159">
        <v>0</v>
      </c>
      <c r="J34" s="159">
        <v>0</v>
      </c>
      <c r="K34" s="159">
        <v>0</v>
      </c>
      <c r="L34" s="159">
        <v>0</v>
      </c>
      <c r="M34" s="159">
        <v>0</v>
      </c>
      <c r="N34" s="159">
        <v>0</v>
      </c>
      <c r="O34" s="159">
        <v>0</v>
      </c>
      <c r="P34" s="159">
        <v>0</v>
      </c>
      <c r="Q34" s="159">
        <v>0</v>
      </c>
      <c r="R34" s="168">
        <v>0</v>
      </c>
      <c r="S34" s="168">
        <v>0</v>
      </c>
      <c r="T34" s="168">
        <v>0</v>
      </c>
      <c r="U34" s="168">
        <v>0</v>
      </c>
      <c r="V34" s="168">
        <v>0</v>
      </c>
      <c r="W34" s="168">
        <v>0</v>
      </c>
      <c r="X34" s="168">
        <v>0</v>
      </c>
      <c r="Y34" s="168">
        <v>0</v>
      </c>
      <c r="Z34" s="169">
        <v>0</v>
      </c>
      <c r="AA34" s="169">
        <v>0</v>
      </c>
      <c r="AB34" s="168">
        <v>0</v>
      </c>
      <c r="AC34" s="168">
        <v>0</v>
      </c>
      <c r="AD34" s="168">
        <v>0</v>
      </c>
      <c r="AE34" s="168">
        <v>0</v>
      </c>
      <c r="AF34" s="168">
        <v>0</v>
      </c>
      <c r="AG34" s="168">
        <v>0</v>
      </c>
      <c r="AH34" s="168">
        <v>0</v>
      </c>
      <c r="AI34" s="174">
        <v>0</v>
      </c>
      <c r="AJ34" s="174">
        <v>0</v>
      </c>
      <c r="AK34" s="174">
        <v>0</v>
      </c>
      <c r="AL34" s="174">
        <v>0</v>
      </c>
      <c r="AM34" s="174">
        <v>0</v>
      </c>
      <c r="AN34" s="174">
        <v>0</v>
      </c>
      <c r="AO34" s="174">
        <v>0</v>
      </c>
      <c r="AP34" s="174">
        <v>0</v>
      </c>
      <c r="AQ34" s="174">
        <v>0</v>
      </c>
      <c r="AR34" s="174">
        <v>0</v>
      </c>
      <c r="AS34" s="174">
        <v>12</v>
      </c>
      <c r="AT34" s="174">
        <v>23</v>
      </c>
      <c r="AU34" s="174">
        <v>23</v>
      </c>
      <c r="AV34" s="174">
        <v>23</v>
      </c>
      <c r="AW34" s="174">
        <v>22</v>
      </c>
      <c r="AX34" s="174">
        <v>22</v>
      </c>
      <c r="AY34" s="181">
        <v>23</v>
      </c>
      <c r="AZ34" s="180">
        <v>23</v>
      </c>
      <c r="BA34" s="180">
        <v>21</v>
      </c>
      <c r="BB34" s="181">
        <v>22</v>
      </c>
      <c r="BC34" s="180">
        <v>23</v>
      </c>
      <c r="BD34" s="180">
        <v>24</v>
      </c>
      <c r="BE34" s="180">
        <v>23</v>
      </c>
      <c r="BF34" s="180">
        <v>24</v>
      </c>
      <c r="BG34" s="180">
        <v>24</v>
      </c>
      <c r="BH34" s="180">
        <v>23</v>
      </c>
      <c r="BI34" s="180">
        <v>23</v>
      </c>
      <c r="BJ34" s="180">
        <v>23</v>
      </c>
      <c r="BK34" s="180">
        <v>24</v>
      </c>
      <c r="BL34" s="180">
        <v>24</v>
      </c>
      <c r="BM34" s="180">
        <v>24</v>
      </c>
      <c r="BN34" s="180">
        <v>25</v>
      </c>
      <c r="BO34" s="180">
        <v>24</v>
      </c>
      <c r="BP34" s="187">
        <v>24</v>
      </c>
      <c r="BQ34" s="187">
        <v>24</v>
      </c>
      <c r="BR34" s="187">
        <v>24</v>
      </c>
      <c r="BS34" s="187">
        <v>25</v>
      </c>
      <c r="BT34" s="187">
        <v>24</v>
      </c>
      <c r="BU34" s="188">
        <v>24</v>
      </c>
      <c r="BV34" s="187">
        <v>24</v>
      </c>
      <c r="BW34" s="187">
        <v>24</v>
      </c>
      <c r="BX34" s="188">
        <v>25</v>
      </c>
      <c r="BY34" s="187">
        <v>24</v>
      </c>
      <c r="BZ34" s="187">
        <v>25</v>
      </c>
      <c r="CA34" s="187">
        <v>25</v>
      </c>
      <c r="CB34" s="187">
        <v>25</v>
      </c>
      <c r="CC34" s="187">
        <v>23</v>
      </c>
      <c r="CD34" s="187">
        <v>24</v>
      </c>
      <c r="CE34" s="187">
        <v>24</v>
      </c>
      <c r="CF34" s="187">
        <v>24</v>
      </c>
      <c r="CG34" s="194">
        <v>24</v>
      </c>
      <c r="CH34" s="194">
        <v>0</v>
      </c>
      <c r="CI34" s="194">
        <v>25</v>
      </c>
      <c r="CJ34" s="194">
        <v>25</v>
      </c>
      <c r="CK34" s="194">
        <v>25</v>
      </c>
      <c r="CL34" s="194">
        <v>25</v>
      </c>
      <c r="CM34" s="194">
        <v>24</v>
      </c>
      <c r="CN34" s="194">
        <v>24</v>
      </c>
      <c r="CO34" s="194">
        <v>0</v>
      </c>
      <c r="CP34" s="194">
        <v>0</v>
      </c>
      <c r="CQ34" s="194">
        <v>0</v>
      </c>
      <c r="CR34" s="194">
        <v>0</v>
      </c>
      <c r="CS34" s="194">
        <v>0</v>
      </c>
      <c r="CT34" s="198">
        <v>279.8</v>
      </c>
    </row>
    <row r="35" spans="1:100" x14ac:dyDescent="0.25">
      <c r="A35" s="160" t="s">
        <v>131</v>
      </c>
      <c r="B35" s="159">
        <v>0</v>
      </c>
      <c r="C35" s="159">
        <v>0</v>
      </c>
      <c r="D35" s="159">
        <v>0</v>
      </c>
      <c r="E35" s="159">
        <v>0</v>
      </c>
      <c r="F35" s="159">
        <v>0</v>
      </c>
      <c r="G35" s="159">
        <v>0</v>
      </c>
      <c r="H35" s="159">
        <v>0</v>
      </c>
      <c r="I35" s="159">
        <v>0</v>
      </c>
      <c r="J35" s="159">
        <v>0</v>
      </c>
      <c r="K35" s="159">
        <v>0</v>
      </c>
      <c r="L35" s="159">
        <v>0</v>
      </c>
      <c r="M35" s="159">
        <v>0</v>
      </c>
      <c r="N35" s="159">
        <v>0</v>
      </c>
      <c r="O35" s="159">
        <v>0</v>
      </c>
      <c r="P35" s="159">
        <v>0</v>
      </c>
      <c r="Q35" s="159">
        <v>0</v>
      </c>
      <c r="R35" s="168">
        <v>0</v>
      </c>
      <c r="S35" s="168">
        <v>0</v>
      </c>
      <c r="T35" s="168">
        <v>0</v>
      </c>
      <c r="U35" s="168">
        <v>0</v>
      </c>
      <c r="V35" s="168">
        <v>0</v>
      </c>
      <c r="W35" s="168">
        <v>0</v>
      </c>
      <c r="X35" s="168">
        <v>0</v>
      </c>
      <c r="Y35" s="168">
        <v>0</v>
      </c>
      <c r="Z35" s="169">
        <v>0</v>
      </c>
      <c r="AA35" s="169">
        <v>0</v>
      </c>
      <c r="AB35" s="168">
        <v>0</v>
      </c>
      <c r="AC35" s="168">
        <v>0</v>
      </c>
      <c r="AD35" s="168">
        <v>0</v>
      </c>
      <c r="AE35" s="168">
        <v>0</v>
      </c>
      <c r="AF35" s="168">
        <v>0</v>
      </c>
      <c r="AG35" s="168">
        <v>0</v>
      </c>
      <c r="AH35" s="168">
        <v>0</v>
      </c>
      <c r="AI35" s="174">
        <v>0</v>
      </c>
      <c r="AJ35" s="174">
        <v>0</v>
      </c>
      <c r="AK35" s="174">
        <v>0</v>
      </c>
      <c r="AL35" s="174">
        <v>0</v>
      </c>
      <c r="AM35" s="174">
        <v>0</v>
      </c>
      <c r="AN35" s="174">
        <v>0</v>
      </c>
      <c r="AO35" s="174">
        <v>0</v>
      </c>
      <c r="AP35" s="174">
        <v>0</v>
      </c>
      <c r="AQ35" s="174">
        <v>0</v>
      </c>
      <c r="AR35" s="174">
        <v>0</v>
      </c>
      <c r="AS35" s="174">
        <v>0</v>
      </c>
      <c r="AT35" s="174">
        <v>0</v>
      </c>
      <c r="AU35" s="174">
        <v>10</v>
      </c>
      <c r="AV35" s="174">
        <v>10</v>
      </c>
      <c r="AW35" s="174">
        <v>10</v>
      </c>
      <c r="AX35" s="174">
        <v>11</v>
      </c>
      <c r="AY35" s="181">
        <v>10</v>
      </c>
      <c r="AZ35" s="180">
        <v>10</v>
      </c>
      <c r="BA35" s="180">
        <v>10</v>
      </c>
      <c r="BB35" s="181">
        <v>10</v>
      </c>
      <c r="BC35" s="180">
        <v>10</v>
      </c>
      <c r="BD35" s="180">
        <v>10</v>
      </c>
      <c r="BE35" s="180">
        <v>10</v>
      </c>
      <c r="BF35" s="180">
        <v>10</v>
      </c>
      <c r="BG35" s="180">
        <v>10</v>
      </c>
      <c r="BH35" s="180">
        <v>10</v>
      </c>
      <c r="BI35" s="180">
        <v>10</v>
      </c>
      <c r="BJ35" s="180">
        <v>10</v>
      </c>
      <c r="BK35" s="180">
        <v>9</v>
      </c>
      <c r="BL35" s="180">
        <v>10</v>
      </c>
      <c r="BM35" s="180">
        <v>10</v>
      </c>
      <c r="BN35" s="180">
        <v>10</v>
      </c>
      <c r="BO35" s="180">
        <v>10</v>
      </c>
      <c r="BP35" s="187">
        <v>10</v>
      </c>
      <c r="BQ35" s="187">
        <v>10</v>
      </c>
      <c r="BR35" s="187">
        <v>10</v>
      </c>
      <c r="BS35" s="187">
        <v>10</v>
      </c>
      <c r="BT35" s="187">
        <v>10</v>
      </c>
      <c r="BU35" s="188">
        <v>10</v>
      </c>
      <c r="BV35" s="187">
        <v>10</v>
      </c>
      <c r="BW35" s="187">
        <v>10</v>
      </c>
      <c r="BX35" s="188">
        <v>10</v>
      </c>
      <c r="BY35" s="187">
        <v>10</v>
      </c>
      <c r="BZ35" s="187">
        <v>10</v>
      </c>
      <c r="CA35" s="187">
        <v>10</v>
      </c>
      <c r="CB35" s="187">
        <v>10</v>
      </c>
      <c r="CC35" s="187">
        <v>10</v>
      </c>
      <c r="CD35" s="187">
        <v>11</v>
      </c>
      <c r="CE35" s="187">
        <v>10</v>
      </c>
      <c r="CF35" s="187">
        <v>10</v>
      </c>
      <c r="CG35" s="194">
        <v>10</v>
      </c>
      <c r="CH35" s="194">
        <v>10</v>
      </c>
      <c r="CI35" s="194">
        <v>10</v>
      </c>
      <c r="CJ35" s="194">
        <v>10</v>
      </c>
      <c r="CK35" s="194">
        <v>10</v>
      </c>
      <c r="CL35" s="194">
        <v>10</v>
      </c>
      <c r="CM35" s="194">
        <v>10</v>
      </c>
      <c r="CN35" s="194">
        <v>10</v>
      </c>
      <c r="CO35" s="194">
        <v>10</v>
      </c>
      <c r="CP35" s="194">
        <v>10</v>
      </c>
      <c r="CQ35" s="194">
        <v>0</v>
      </c>
      <c r="CR35" s="194">
        <v>0</v>
      </c>
      <c r="CS35" s="194">
        <v>0</v>
      </c>
      <c r="CT35" s="198">
        <v>127.2</v>
      </c>
    </row>
    <row r="36" spans="1:100" ht="16.5" x14ac:dyDescent="0.25">
      <c r="A36" s="160" t="s">
        <v>132</v>
      </c>
      <c r="B36" s="159">
        <v>0</v>
      </c>
      <c r="C36" s="159">
        <v>0</v>
      </c>
      <c r="D36" s="159">
        <v>0</v>
      </c>
      <c r="E36" s="159">
        <v>0</v>
      </c>
      <c r="F36" s="159">
        <v>0</v>
      </c>
      <c r="G36" s="159">
        <v>0</v>
      </c>
      <c r="H36" s="159">
        <v>0</v>
      </c>
      <c r="I36" s="159">
        <v>0</v>
      </c>
      <c r="J36" s="159">
        <v>0</v>
      </c>
      <c r="K36" s="159">
        <v>0</v>
      </c>
      <c r="L36" s="159">
        <v>0</v>
      </c>
      <c r="M36" s="159">
        <v>0</v>
      </c>
      <c r="N36" s="159">
        <v>0</v>
      </c>
      <c r="O36" s="159">
        <v>0</v>
      </c>
      <c r="P36" s="159">
        <v>0</v>
      </c>
      <c r="Q36" s="159">
        <v>0</v>
      </c>
      <c r="R36" s="168">
        <v>0</v>
      </c>
      <c r="S36" s="168">
        <v>0</v>
      </c>
      <c r="T36" s="168">
        <v>0</v>
      </c>
      <c r="U36" s="168">
        <v>0</v>
      </c>
      <c r="V36" s="168">
        <v>0</v>
      </c>
      <c r="W36" s="168">
        <v>0</v>
      </c>
      <c r="X36" s="168">
        <v>0</v>
      </c>
      <c r="Y36" s="168">
        <v>0</v>
      </c>
      <c r="Z36" s="169">
        <v>0</v>
      </c>
      <c r="AA36" s="169">
        <v>0</v>
      </c>
      <c r="AB36" s="168">
        <v>0</v>
      </c>
      <c r="AC36" s="168">
        <v>0</v>
      </c>
      <c r="AD36" s="168">
        <v>0</v>
      </c>
      <c r="AE36" s="168">
        <v>0</v>
      </c>
      <c r="AF36" s="168">
        <v>0</v>
      </c>
      <c r="AG36" s="168">
        <v>0</v>
      </c>
      <c r="AH36" s="168">
        <v>0</v>
      </c>
      <c r="AI36" s="174">
        <v>0</v>
      </c>
      <c r="AJ36" s="174">
        <v>0</v>
      </c>
      <c r="AK36" s="174">
        <v>0</v>
      </c>
      <c r="AL36" s="174">
        <v>0</v>
      </c>
      <c r="AM36" s="174">
        <v>0</v>
      </c>
      <c r="AN36" s="174">
        <v>0</v>
      </c>
      <c r="AO36" s="174">
        <v>0</v>
      </c>
      <c r="AP36" s="174">
        <v>0</v>
      </c>
      <c r="AQ36" s="174">
        <v>0</v>
      </c>
      <c r="AR36" s="174">
        <v>0</v>
      </c>
      <c r="AS36" s="174">
        <v>0</v>
      </c>
      <c r="AT36" s="174">
        <v>0</v>
      </c>
      <c r="AU36" s="174">
        <v>0</v>
      </c>
      <c r="AV36" s="174">
        <v>0</v>
      </c>
      <c r="AW36" s="174">
        <v>0</v>
      </c>
      <c r="AX36" s="174">
        <v>0</v>
      </c>
      <c r="AY36" s="181">
        <v>0</v>
      </c>
      <c r="AZ36" s="180">
        <v>0</v>
      </c>
      <c r="BA36" s="180">
        <v>0</v>
      </c>
      <c r="BB36" s="181">
        <v>0</v>
      </c>
      <c r="BC36" s="180">
        <v>0</v>
      </c>
      <c r="BD36" s="180">
        <v>0</v>
      </c>
      <c r="BE36" s="180">
        <v>0</v>
      </c>
      <c r="BF36" s="180">
        <v>0</v>
      </c>
      <c r="BG36" s="180">
        <v>0</v>
      </c>
      <c r="BH36" s="180">
        <v>0</v>
      </c>
      <c r="BI36" s="180">
        <v>0</v>
      </c>
      <c r="BJ36" s="180">
        <v>0</v>
      </c>
      <c r="BK36" s="180">
        <v>0</v>
      </c>
      <c r="BL36" s="180">
        <v>0</v>
      </c>
      <c r="BM36" s="180">
        <v>0</v>
      </c>
      <c r="BN36" s="180">
        <v>0</v>
      </c>
      <c r="BO36" s="180">
        <v>0</v>
      </c>
      <c r="BP36" s="187">
        <v>0</v>
      </c>
      <c r="BQ36" s="187">
        <v>0</v>
      </c>
      <c r="BR36" s="187">
        <v>0</v>
      </c>
      <c r="BS36" s="187">
        <v>0</v>
      </c>
      <c r="BT36" s="187">
        <v>0</v>
      </c>
      <c r="BU36" s="188">
        <v>0</v>
      </c>
      <c r="BV36" s="187">
        <v>0</v>
      </c>
      <c r="BW36" s="187">
        <v>0</v>
      </c>
      <c r="BX36" s="188">
        <v>0</v>
      </c>
      <c r="BY36" s="187">
        <v>0</v>
      </c>
      <c r="BZ36" s="187">
        <v>0</v>
      </c>
      <c r="CA36" s="187">
        <v>0</v>
      </c>
      <c r="CB36" s="187">
        <v>0</v>
      </c>
      <c r="CC36" s="187">
        <v>0</v>
      </c>
      <c r="CD36" s="187">
        <v>0</v>
      </c>
      <c r="CE36" s="187">
        <v>0</v>
      </c>
      <c r="CF36" s="187">
        <v>0</v>
      </c>
      <c r="CG36" s="194">
        <v>0</v>
      </c>
      <c r="CH36" s="194">
        <v>0</v>
      </c>
      <c r="CI36" s="194">
        <v>0</v>
      </c>
      <c r="CJ36" s="194">
        <v>0</v>
      </c>
      <c r="CK36" s="194">
        <v>0</v>
      </c>
      <c r="CL36" s="194">
        <v>0</v>
      </c>
      <c r="CM36" s="194">
        <v>0</v>
      </c>
      <c r="CN36" s="194">
        <v>0</v>
      </c>
      <c r="CO36" s="194">
        <v>0</v>
      </c>
      <c r="CP36" s="194">
        <v>0</v>
      </c>
      <c r="CQ36" s="194">
        <v>0</v>
      </c>
      <c r="CR36" s="194">
        <v>0</v>
      </c>
      <c r="CS36" s="194">
        <v>0</v>
      </c>
      <c r="CT36" s="198">
        <v>0</v>
      </c>
    </row>
    <row r="37" spans="1:100" x14ac:dyDescent="0.25">
      <c r="A37" s="162" t="s">
        <v>133</v>
      </c>
      <c r="B37" s="159">
        <v>0</v>
      </c>
      <c r="C37" s="159">
        <v>0</v>
      </c>
      <c r="D37" s="159">
        <v>0</v>
      </c>
      <c r="E37" s="159">
        <v>0</v>
      </c>
      <c r="F37" s="159">
        <v>0</v>
      </c>
      <c r="G37" s="159">
        <v>0</v>
      </c>
      <c r="H37" s="159">
        <v>0</v>
      </c>
      <c r="I37" s="159">
        <v>0</v>
      </c>
      <c r="J37" s="159">
        <v>0</v>
      </c>
      <c r="K37" s="159">
        <v>0</v>
      </c>
      <c r="L37" s="159">
        <v>0</v>
      </c>
      <c r="M37" s="159">
        <v>0</v>
      </c>
      <c r="N37" s="159">
        <v>0</v>
      </c>
      <c r="O37" s="159">
        <v>0</v>
      </c>
      <c r="P37" s="159">
        <v>0</v>
      </c>
      <c r="Q37" s="159">
        <v>0</v>
      </c>
      <c r="R37" s="168">
        <v>0</v>
      </c>
      <c r="S37" s="168">
        <v>0</v>
      </c>
      <c r="T37" s="168">
        <v>0</v>
      </c>
      <c r="U37" s="168">
        <v>0</v>
      </c>
      <c r="V37" s="168">
        <v>0</v>
      </c>
      <c r="W37" s="168">
        <v>0</v>
      </c>
      <c r="X37" s="168">
        <v>0</v>
      </c>
      <c r="Y37" s="168">
        <v>0</v>
      </c>
      <c r="Z37" s="169">
        <v>0</v>
      </c>
      <c r="AA37" s="169">
        <v>0</v>
      </c>
      <c r="AB37" s="168">
        <v>0</v>
      </c>
      <c r="AC37" s="168">
        <v>0</v>
      </c>
      <c r="AD37" s="168">
        <v>0</v>
      </c>
      <c r="AE37" s="168">
        <v>0</v>
      </c>
      <c r="AF37" s="168">
        <v>0</v>
      </c>
      <c r="AG37" s="168">
        <v>0</v>
      </c>
      <c r="AH37" s="168">
        <v>0</v>
      </c>
      <c r="AI37" s="174">
        <v>0</v>
      </c>
      <c r="AJ37" s="174">
        <v>0</v>
      </c>
      <c r="AK37" s="174">
        <v>0</v>
      </c>
      <c r="AL37" s="174">
        <v>0</v>
      </c>
      <c r="AM37" s="174">
        <v>0</v>
      </c>
      <c r="AN37" s="174">
        <v>0</v>
      </c>
      <c r="AO37" s="174">
        <v>0</v>
      </c>
      <c r="AP37" s="174">
        <v>0</v>
      </c>
      <c r="AQ37" s="174">
        <v>0</v>
      </c>
      <c r="AR37" s="174">
        <v>0</v>
      </c>
      <c r="AS37" s="174">
        <v>0</v>
      </c>
      <c r="AT37" s="174">
        <v>0</v>
      </c>
      <c r="AU37" s="174">
        <v>0</v>
      </c>
      <c r="AV37" s="174">
        <v>0</v>
      </c>
      <c r="AW37" s="174">
        <v>0</v>
      </c>
      <c r="AX37" s="174">
        <v>0</v>
      </c>
      <c r="AY37" s="181">
        <v>0</v>
      </c>
      <c r="AZ37" s="180">
        <v>0</v>
      </c>
      <c r="BA37" s="180">
        <v>0</v>
      </c>
      <c r="BB37" s="181">
        <v>0</v>
      </c>
      <c r="BC37" s="180">
        <v>0</v>
      </c>
      <c r="BD37" s="180">
        <v>0</v>
      </c>
      <c r="BE37" s="180">
        <v>0</v>
      </c>
      <c r="BF37" s="180">
        <v>0</v>
      </c>
      <c r="BG37" s="180">
        <v>0</v>
      </c>
      <c r="BH37" s="180">
        <v>0</v>
      </c>
      <c r="BI37" s="180">
        <v>0</v>
      </c>
      <c r="BJ37" s="180">
        <v>0</v>
      </c>
      <c r="BK37" s="180">
        <v>0</v>
      </c>
      <c r="BL37" s="180">
        <v>0</v>
      </c>
      <c r="BM37" s="180">
        <v>0</v>
      </c>
      <c r="BN37" s="180">
        <v>0</v>
      </c>
      <c r="BO37" s="180">
        <v>0</v>
      </c>
      <c r="BP37" s="187">
        <v>0</v>
      </c>
      <c r="BQ37" s="187">
        <v>0</v>
      </c>
      <c r="BR37" s="187">
        <v>0</v>
      </c>
      <c r="BS37" s="187">
        <v>0</v>
      </c>
      <c r="BT37" s="187">
        <v>0</v>
      </c>
      <c r="BU37" s="188">
        <v>0</v>
      </c>
      <c r="BV37" s="187">
        <v>0</v>
      </c>
      <c r="BW37" s="187">
        <v>0</v>
      </c>
      <c r="BX37" s="188">
        <v>0</v>
      </c>
      <c r="BY37" s="187">
        <v>0</v>
      </c>
      <c r="BZ37" s="187">
        <v>0</v>
      </c>
      <c r="CA37" s="187">
        <v>0</v>
      </c>
      <c r="CB37" s="187">
        <v>0</v>
      </c>
      <c r="CC37" s="187">
        <v>0</v>
      </c>
      <c r="CD37" s="187">
        <v>0</v>
      </c>
      <c r="CE37" s="187">
        <v>0</v>
      </c>
      <c r="CF37" s="187">
        <v>0</v>
      </c>
      <c r="CG37" s="194">
        <v>0</v>
      </c>
      <c r="CH37" s="194">
        <v>0</v>
      </c>
      <c r="CI37" s="194">
        <v>0</v>
      </c>
      <c r="CJ37" s="194">
        <v>0</v>
      </c>
      <c r="CK37" s="194">
        <v>0</v>
      </c>
      <c r="CL37" s="194">
        <v>0</v>
      </c>
      <c r="CM37" s="194">
        <v>0</v>
      </c>
      <c r="CN37" s="194">
        <v>0</v>
      </c>
      <c r="CO37" s="194">
        <v>0</v>
      </c>
      <c r="CP37" s="194">
        <v>0</v>
      </c>
      <c r="CQ37" s="194">
        <v>0</v>
      </c>
      <c r="CR37" s="194">
        <v>0</v>
      </c>
      <c r="CS37" s="194">
        <v>0</v>
      </c>
      <c r="CT37" s="198">
        <v>0</v>
      </c>
    </row>
    <row r="38" spans="1:100" ht="16.5" x14ac:dyDescent="0.25">
      <c r="A38" s="162" t="s">
        <v>134</v>
      </c>
      <c r="B38" s="159">
        <v>0</v>
      </c>
      <c r="C38" s="159">
        <v>0</v>
      </c>
      <c r="D38" s="159">
        <v>0</v>
      </c>
      <c r="E38" s="159">
        <v>0</v>
      </c>
      <c r="F38" s="159">
        <v>0</v>
      </c>
      <c r="G38" s="159">
        <v>0</v>
      </c>
      <c r="H38" s="159">
        <v>0</v>
      </c>
      <c r="I38" s="159">
        <v>0</v>
      </c>
      <c r="J38" s="159">
        <v>0</v>
      </c>
      <c r="K38" s="159">
        <v>0</v>
      </c>
      <c r="L38" s="159">
        <v>0</v>
      </c>
      <c r="M38" s="159">
        <v>0</v>
      </c>
      <c r="N38" s="159">
        <v>0</v>
      </c>
      <c r="O38" s="159">
        <v>0</v>
      </c>
      <c r="P38" s="159">
        <v>0</v>
      </c>
      <c r="Q38" s="159">
        <v>0</v>
      </c>
      <c r="R38" s="168">
        <v>0</v>
      </c>
      <c r="S38" s="168">
        <v>0</v>
      </c>
      <c r="T38" s="168">
        <v>0</v>
      </c>
      <c r="U38" s="168">
        <v>0</v>
      </c>
      <c r="V38" s="168">
        <v>0</v>
      </c>
      <c r="W38" s="168">
        <v>0</v>
      </c>
      <c r="X38" s="168">
        <v>0</v>
      </c>
      <c r="Y38" s="168">
        <v>0</v>
      </c>
      <c r="Z38" s="169">
        <v>0</v>
      </c>
      <c r="AA38" s="169">
        <v>0</v>
      </c>
      <c r="AB38" s="168">
        <v>0</v>
      </c>
      <c r="AC38" s="168">
        <v>0</v>
      </c>
      <c r="AD38" s="168">
        <v>0</v>
      </c>
      <c r="AE38" s="168">
        <v>0</v>
      </c>
      <c r="AF38" s="168">
        <v>0</v>
      </c>
      <c r="AG38" s="168">
        <v>0</v>
      </c>
      <c r="AH38" s="168">
        <v>0</v>
      </c>
      <c r="AI38" s="174">
        <v>0</v>
      </c>
      <c r="AJ38" s="174">
        <v>0</v>
      </c>
      <c r="AK38" s="174">
        <v>0</v>
      </c>
      <c r="AL38" s="174">
        <v>0</v>
      </c>
      <c r="AM38" s="174">
        <v>0</v>
      </c>
      <c r="AN38" s="174">
        <v>0</v>
      </c>
      <c r="AO38" s="174">
        <v>0</v>
      </c>
      <c r="AP38" s="174">
        <v>0</v>
      </c>
      <c r="AQ38" s="174">
        <v>0</v>
      </c>
      <c r="AR38" s="174">
        <v>0</v>
      </c>
      <c r="AS38" s="174">
        <v>0</v>
      </c>
      <c r="AT38" s="174">
        <v>0</v>
      </c>
      <c r="AU38" s="174">
        <v>0</v>
      </c>
      <c r="AV38" s="174">
        <v>0</v>
      </c>
      <c r="AW38" s="174">
        <v>0</v>
      </c>
      <c r="AX38" s="174">
        <v>0</v>
      </c>
      <c r="AY38" s="181">
        <v>0</v>
      </c>
      <c r="AZ38" s="180">
        <v>0</v>
      </c>
      <c r="BA38" s="180">
        <v>0</v>
      </c>
      <c r="BB38" s="181">
        <v>0</v>
      </c>
      <c r="BC38" s="180">
        <v>0</v>
      </c>
      <c r="BD38" s="180">
        <v>0</v>
      </c>
      <c r="BE38" s="180">
        <v>0</v>
      </c>
      <c r="BF38" s="180">
        <v>0</v>
      </c>
      <c r="BG38" s="180">
        <v>0</v>
      </c>
      <c r="BH38" s="180">
        <v>0</v>
      </c>
      <c r="BI38" s="180">
        <v>0</v>
      </c>
      <c r="BJ38" s="180">
        <v>0</v>
      </c>
      <c r="BK38" s="180">
        <v>0</v>
      </c>
      <c r="BL38" s="180">
        <v>0</v>
      </c>
      <c r="BM38" s="180">
        <v>0</v>
      </c>
      <c r="BN38" s="180">
        <v>0</v>
      </c>
      <c r="BO38" s="180">
        <v>0</v>
      </c>
      <c r="BP38" s="187">
        <v>0</v>
      </c>
      <c r="BQ38" s="187">
        <v>0</v>
      </c>
      <c r="BR38" s="187">
        <v>0</v>
      </c>
      <c r="BS38" s="187">
        <v>0</v>
      </c>
      <c r="BT38" s="187">
        <v>0</v>
      </c>
      <c r="BU38" s="188">
        <v>0</v>
      </c>
      <c r="BV38" s="187">
        <v>0</v>
      </c>
      <c r="BW38" s="187">
        <v>0</v>
      </c>
      <c r="BX38" s="188">
        <v>0</v>
      </c>
      <c r="BY38" s="187">
        <v>0</v>
      </c>
      <c r="BZ38" s="187">
        <v>0</v>
      </c>
      <c r="CA38" s="187">
        <v>0</v>
      </c>
      <c r="CB38" s="187">
        <v>0</v>
      </c>
      <c r="CC38" s="187">
        <v>0</v>
      </c>
      <c r="CD38" s="187">
        <v>0</v>
      </c>
      <c r="CE38" s="187">
        <v>0</v>
      </c>
      <c r="CF38" s="187">
        <v>0</v>
      </c>
      <c r="CG38" s="194">
        <v>0</v>
      </c>
      <c r="CH38" s="194">
        <v>0</v>
      </c>
      <c r="CI38" s="194">
        <v>0</v>
      </c>
      <c r="CJ38" s="194">
        <v>0</v>
      </c>
      <c r="CK38" s="194">
        <v>0</v>
      </c>
      <c r="CL38" s="194">
        <v>0</v>
      </c>
      <c r="CM38" s="194">
        <v>0</v>
      </c>
      <c r="CN38" s="194">
        <v>0</v>
      </c>
      <c r="CO38" s="194">
        <v>0</v>
      </c>
      <c r="CP38" s="194">
        <v>0</v>
      </c>
      <c r="CQ38" s="194">
        <v>0</v>
      </c>
      <c r="CR38" s="194">
        <v>0</v>
      </c>
      <c r="CS38" s="194">
        <v>0</v>
      </c>
      <c r="CT38" s="198">
        <v>0</v>
      </c>
    </row>
    <row r="39" spans="1:100" x14ac:dyDescent="0.25">
      <c r="A39" s="158" t="s">
        <v>135</v>
      </c>
      <c r="B39" s="159">
        <v>0</v>
      </c>
      <c r="C39" s="159">
        <v>0</v>
      </c>
      <c r="D39" s="159">
        <v>0</v>
      </c>
      <c r="E39" s="159">
        <v>0</v>
      </c>
      <c r="F39" s="159">
        <v>0</v>
      </c>
      <c r="G39" s="159">
        <v>0</v>
      </c>
      <c r="H39" s="159">
        <v>0</v>
      </c>
      <c r="I39" s="159">
        <v>0</v>
      </c>
      <c r="J39" s="159">
        <v>0</v>
      </c>
      <c r="K39" s="159">
        <v>0</v>
      </c>
      <c r="L39" s="159">
        <v>0</v>
      </c>
      <c r="M39" s="159">
        <v>0</v>
      </c>
      <c r="N39" s="159">
        <v>0</v>
      </c>
      <c r="O39" s="159">
        <v>0</v>
      </c>
      <c r="P39" s="159">
        <v>0</v>
      </c>
      <c r="Q39" s="159">
        <v>0</v>
      </c>
      <c r="R39" s="168">
        <v>0</v>
      </c>
      <c r="S39" s="168">
        <v>0</v>
      </c>
      <c r="T39" s="168">
        <v>0</v>
      </c>
      <c r="U39" s="168">
        <v>0</v>
      </c>
      <c r="V39" s="168">
        <v>0</v>
      </c>
      <c r="W39" s="168">
        <v>0</v>
      </c>
      <c r="X39" s="168">
        <v>0</v>
      </c>
      <c r="Y39" s="168">
        <v>0</v>
      </c>
      <c r="Z39" s="169">
        <v>0</v>
      </c>
      <c r="AA39" s="169">
        <v>1</v>
      </c>
      <c r="AB39" s="168">
        <v>3</v>
      </c>
      <c r="AC39" s="168">
        <v>4</v>
      </c>
      <c r="AD39" s="168">
        <v>6</v>
      </c>
      <c r="AE39" s="168">
        <v>9</v>
      </c>
      <c r="AF39" s="168">
        <v>10</v>
      </c>
      <c r="AG39" s="168">
        <v>14</v>
      </c>
      <c r="AH39" s="168">
        <v>15</v>
      </c>
      <c r="AI39" s="174">
        <v>17</v>
      </c>
      <c r="AJ39" s="174">
        <v>18</v>
      </c>
      <c r="AK39" s="174">
        <v>20</v>
      </c>
      <c r="AL39" s="174">
        <v>14</v>
      </c>
      <c r="AM39" s="174">
        <v>20</v>
      </c>
      <c r="AN39" s="174">
        <v>21</v>
      </c>
      <c r="AO39" s="174">
        <v>19</v>
      </c>
      <c r="AP39" s="174">
        <v>17</v>
      </c>
      <c r="AQ39" s="174">
        <v>24</v>
      </c>
      <c r="AR39" s="174">
        <v>21</v>
      </c>
      <c r="AS39" s="174">
        <v>23</v>
      </c>
      <c r="AT39" s="174">
        <v>28</v>
      </c>
      <c r="AU39" s="174">
        <v>20</v>
      </c>
      <c r="AV39" s="174">
        <v>20</v>
      </c>
      <c r="AW39" s="174">
        <v>22</v>
      </c>
      <c r="AX39" s="174">
        <v>20</v>
      </c>
      <c r="AY39" s="181">
        <v>22</v>
      </c>
      <c r="AZ39" s="180">
        <v>20</v>
      </c>
      <c r="BA39" s="180">
        <v>21</v>
      </c>
      <c r="BB39" s="181">
        <v>22</v>
      </c>
      <c r="BC39" s="180">
        <v>18</v>
      </c>
      <c r="BD39" s="180">
        <v>23</v>
      </c>
      <c r="BE39" s="180">
        <v>26</v>
      </c>
      <c r="BF39" s="180">
        <v>25</v>
      </c>
      <c r="BG39" s="180">
        <v>24</v>
      </c>
      <c r="BH39" s="180">
        <v>24</v>
      </c>
      <c r="BI39" s="180">
        <v>12</v>
      </c>
      <c r="BJ39" s="180">
        <v>18</v>
      </c>
      <c r="BK39" s="180">
        <v>19</v>
      </c>
      <c r="BL39" s="180">
        <v>16</v>
      </c>
      <c r="BM39" s="180">
        <v>14</v>
      </c>
      <c r="BN39" s="180">
        <v>13</v>
      </c>
      <c r="BO39" s="180">
        <v>5</v>
      </c>
      <c r="BP39" s="187">
        <v>10</v>
      </c>
      <c r="BQ39" s="187">
        <v>5</v>
      </c>
      <c r="BR39" s="187">
        <v>2</v>
      </c>
      <c r="BS39" s="187">
        <v>1</v>
      </c>
      <c r="BT39" s="187">
        <v>0</v>
      </c>
      <c r="BU39" s="188">
        <v>1</v>
      </c>
      <c r="BV39" s="187">
        <v>0</v>
      </c>
      <c r="BW39" s="187">
        <v>0</v>
      </c>
      <c r="BX39" s="188">
        <v>0</v>
      </c>
      <c r="BY39" s="187">
        <v>0</v>
      </c>
      <c r="BZ39" s="187">
        <v>0</v>
      </c>
      <c r="CA39" s="187">
        <v>0</v>
      </c>
      <c r="CB39" s="187">
        <v>0</v>
      </c>
      <c r="CC39" s="187">
        <v>0</v>
      </c>
      <c r="CD39" s="187">
        <v>0</v>
      </c>
      <c r="CE39" s="187">
        <v>0</v>
      </c>
      <c r="CF39" s="187">
        <v>0</v>
      </c>
      <c r="CG39" s="194">
        <v>0</v>
      </c>
      <c r="CH39" s="194">
        <v>0</v>
      </c>
      <c r="CI39" s="194">
        <v>0</v>
      </c>
      <c r="CJ39" s="194">
        <v>0</v>
      </c>
      <c r="CK39" s="194">
        <v>0</v>
      </c>
      <c r="CL39" s="194">
        <v>0</v>
      </c>
      <c r="CM39" s="194">
        <v>0</v>
      </c>
      <c r="CN39" s="194">
        <v>0</v>
      </c>
      <c r="CO39" s="194">
        <v>0</v>
      </c>
      <c r="CP39" s="194">
        <v>0</v>
      </c>
      <c r="CQ39" s="194">
        <v>0</v>
      </c>
      <c r="CR39" s="194">
        <v>0</v>
      </c>
      <c r="CS39" s="194">
        <v>0</v>
      </c>
      <c r="CT39" s="198">
        <v>327.39999999999998</v>
      </c>
    </row>
    <row r="40" spans="1:100" x14ac:dyDescent="0.25">
      <c r="A40" s="160" t="s">
        <v>136</v>
      </c>
      <c r="B40" s="159">
        <v>9</v>
      </c>
      <c r="C40" s="159">
        <v>11</v>
      </c>
      <c r="D40" s="159">
        <v>11</v>
      </c>
      <c r="E40" s="159">
        <v>10</v>
      </c>
      <c r="F40" s="159">
        <v>11</v>
      </c>
      <c r="G40" s="159">
        <v>10</v>
      </c>
      <c r="H40" s="159">
        <v>9</v>
      </c>
      <c r="I40" s="159">
        <v>9</v>
      </c>
      <c r="J40" s="159">
        <v>8</v>
      </c>
      <c r="K40" s="159">
        <v>8</v>
      </c>
      <c r="L40" s="159">
        <v>10</v>
      </c>
      <c r="M40" s="159">
        <v>9</v>
      </c>
      <c r="N40" s="159">
        <v>6</v>
      </c>
      <c r="O40" s="159">
        <v>5</v>
      </c>
      <c r="P40" s="159">
        <v>5</v>
      </c>
      <c r="Q40" s="159">
        <v>7</v>
      </c>
      <c r="R40" s="168">
        <v>6</v>
      </c>
      <c r="S40" s="168">
        <v>5</v>
      </c>
      <c r="T40" s="168">
        <v>4</v>
      </c>
      <c r="U40" s="168">
        <v>4</v>
      </c>
      <c r="V40" s="168">
        <v>4</v>
      </c>
      <c r="W40" s="168">
        <v>5</v>
      </c>
      <c r="X40" s="168">
        <v>3</v>
      </c>
      <c r="Y40" s="168">
        <v>4</v>
      </c>
      <c r="Z40" s="169">
        <v>2</v>
      </c>
      <c r="AA40" s="169">
        <v>2</v>
      </c>
      <c r="AB40" s="168">
        <v>2</v>
      </c>
      <c r="AC40" s="168">
        <v>3</v>
      </c>
      <c r="AD40" s="168">
        <v>3</v>
      </c>
      <c r="AE40" s="168">
        <v>3</v>
      </c>
      <c r="AF40" s="168">
        <v>3</v>
      </c>
      <c r="AG40" s="168">
        <v>4</v>
      </c>
      <c r="AH40" s="168">
        <v>5</v>
      </c>
      <c r="AI40" s="174">
        <v>7</v>
      </c>
      <c r="AJ40" s="174">
        <v>6</v>
      </c>
      <c r="AK40" s="174">
        <v>5</v>
      </c>
      <c r="AL40" s="174">
        <v>9</v>
      </c>
      <c r="AM40" s="174">
        <v>9</v>
      </c>
      <c r="AN40" s="174">
        <v>7</v>
      </c>
      <c r="AO40" s="174">
        <v>9</v>
      </c>
      <c r="AP40" s="174">
        <v>8</v>
      </c>
      <c r="AQ40" s="174">
        <v>9</v>
      </c>
      <c r="AR40" s="174">
        <v>8</v>
      </c>
      <c r="AS40" s="174">
        <v>6</v>
      </c>
      <c r="AT40" s="174">
        <v>5</v>
      </c>
      <c r="AU40" s="174">
        <v>5</v>
      </c>
      <c r="AV40" s="174">
        <v>5</v>
      </c>
      <c r="AW40" s="174">
        <v>6</v>
      </c>
      <c r="AX40" s="174">
        <v>8</v>
      </c>
      <c r="AY40" s="181">
        <v>9</v>
      </c>
      <c r="AZ40" s="180">
        <v>8</v>
      </c>
      <c r="BA40" s="180">
        <v>7</v>
      </c>
      <c r="BB40" s="181">
        <v>6</v>
      </c>
      <c r="BC40" s="180">
        <v>6</v>
      </c>
      <c r="BD40" s="180">
        <v>7</v>
      </c>
      <c r="BE40" s="180">
        <v>6</v>
      </c>
      <c r="BF40" s="180">
        <v>6</v>
      </c>
      <c r="BG40" s="180">
        <v>6</v>
      </c>
      <c r="BH40" s="180">
        <v>4</v>
      </c>
      <c r="BI40" s="180">
        <v>4</v>
      </c>
      <c r="BJ40" s="180">
        <v>5</v>
      </c>
      <c r="BK40" s="180">
        <v>5</v>
      </c>
      <c r="BL40" s="180">
        <v>5</v>
      </c>
      <c r="BM40" s="180">
        <v>6</v>
      </c>
      <c r="BN40" s="180">
        <v>6</v>
      </c>
      <c r="BO40" s="180">
        <v>7</v>
      </c>
      <c r="BP40" s="187">
        <v>5</v>
      </c>
      <c r="BQ40" s="187">
        <v>6</v>
      </c>
      <c r="BR40" s="187">
        <v>5</v>
      </c>
      <c r="BS40" s="187">
        <v>5</v>
      </c>
      <c r="BT40" s="187">
        <v>7</v>
      </c>
      <c r="BU40" s="188">
        <v>9</v>
      </c>
      <c r="BV40" s="187">
        <v>9</v>
      </c>
      <c r="BW40" s="187">
        <v>10</v>
      </c>
      <c r="BX40" s="188">
        <v>10</v>
      </c>
      <c r="BY40" s="187">
        <v>11</v>
      </c>
      <c r="BZ40" s="187">
        <v>10</v>
      </c>
      <c r="CA40" s="187">
        <v>10</v>
      </c>
      <c r="CB40" s="187">
        <v>11</v>
      </c>
      <c r="CC40" s="187">
        <v>11</v>
      </c>
      <c r="CD40" s="187">
        <v>7</v>
      </c>
      <c r="CE40" s="187">
        <v>4</v>
      </c>
      <c r="CF40" s="187">
        <v>3</v>
      </c>
      <c r="CG40" s="194">
        <v>4</v>
      </c>
      <c r="CH40" s="194">
        <v>3</v>
      </c>
      <c r="CI40" s="194">
        <v>5</v>
      </c>
      <c r="CJ40" s="194">
        <v>4</v>
      </c>
      <c r="CK40" s="194">
        <v>4</v>
      </c>
      <c r="CL40" s="194">
        <v>6</v>
      </c>
      <c r="CM40" s="194">
        <v>7</v>
      </c>
      <c r="CN40" s="194">
        <v>8</v>
      </c>
      <c r="CO40" s="194">
        <v>6</v>
      </c>
      <c r="CP40" s="194">
        <v>5</v>
      </c>
      <c r="CQ40" s="194">
        <v>5</v>
      </c>
      <c r="CR40" s="194">
        <v>6</v>
      </c>
      <c r="CS40" s="194">
        <v>7</v>
      </c>
      <c r="CT40" s="198">
        <v>715.3</v>
      </c>
    </row>
    <row r="41" spans="1:100" ht="16.5" x14ac:dyDescent="0.25">
      <c r="A41" s="160" t="s">
        <v>137</v>
      </c>
      <c r="B41" s="159">
        <v>0</v>
      </c>
      <c r="C41" s="159">
        <v>0</v>
      </c>
      <c r="D41" s="159">
        <v>0</v>
      </c>
      <c r="E41" s="159">
        <v>0</v>
      </c>
      <c r="F41" s="159">
        <v>0</v>
      </c>
      <c r="G41" s="159">
        <v>0</v>
      </c>
      <c r="H41" s="159">
        <v>0</v>
      </c>
      <c r="I41" s="159">
        <v>0</v>
      </c>
      <c r="J41" s="159">
        <v>0</v>
      </c>
      <c r="K41" s="159">
        <v>0</v>
      </c>
      <c r="L41" s="159">
        <v>0</v>
      </c>
      <c r="M41" s="159">
        <v>0</v>
      </c>
      <c r="N41" s="159">
        <v>0</v>
      </c>
      <c r="O41" s="159">
        <v>0</v>
      </c>
      <c r="P41" s="159">
        <v>0</v>
      </c>
      <c r="Q41" s="159">
        <v>0</v>
      </c>
      <c r="R41" s="168">
        <v>0</v>
      </c>
      <c r="S41" s="168">
        <v>0</v>
      </c>
      <c r="T41" s="168">
        <v>0</v>
      </c>
      <c r="U41" s="168">
        <v>0</v>
      </c>
      <c r="V41" s="168">
        <v>0</v>
      </c>
      <c r="W41" s="168">
        <v>0</v>
      </c>
      <c r="X41" s="168">
        <v>0</v>
      </c>
      <c r="Y41" s="168">
        <v>0</v>
      </c>
      <c r="Z41" s="169">
        <v>0</v>
      </c>
      <c r="AA41" s="169">
        <v>0</v>
      </c>
      <c r="AB41" s="168">
        <v>0</v>
      </c>
      <c r="AC41" s="168">
        <v>0</v>
      </c>
      <c r="AD41" s="168">
        <v>0</v>
      </c>
      <c r="AE41" s="168">
        <v>11</v>
      </c>
      <c r="AF41" s="168">
        <v>11</v>
      </c>
      <c r="AG41" s="168">
        <v>12</v>
      </c>
      <c r="AH41" s="168">
        <v>11</v>
      </c>
      <c r="AI41" s="174">
        <v>11</v>
      </c>
      <c r="AJ41" s="174">
        <v>18</v>
      </c>
      <c r="AK41" s="174">
        <v>17</v>
      </c>
      <c r="AL41" s="174">
        <v>18</v>
      </c>
      <c r="AM41" s="174">
        <v>18</v>
      </c>
      <c r="AN41" s="174">
        <v>18</v>
      </c>
      <c r="AO41" s="174">
        <v>18</v>
      </c>
      <c r="AP41" s="174">
        <v>15</v>
      </c>
      <c r="AQ41" s="174">
        <v>15</v>
      </c>
      <c r="AR41" s="174">
        <v>15</v>
      </c>
      <c r="AS41" s="174">
        <v>15</v>
      </c>
      <c r="AT41" s="174">
        <v>15</v>
      </c>
      <c r="AU41" s="174">
        <v>15</v>
      </c>
      <c r="AV41" s="174">
        <v>15</v>
      </c>
      <c r="AW41" s="174">
        <v>15</v>
      </c>
      <c r="AX41" s="174">
        <v>15</v>
      </c>
      <c r="AY41" s="181">
        <v>15</v>
      </c>
      <c r="AZ41" s="180">
        <v>15</v>
      </c>
      <c r="BA41" s="180">
        <v>15</v>
      </c>
      <c r="BB41" s="181">
        <v>15</v>
      </c>
      <c r="BC41" s="180">
        <v>15</v>
      </c>
      <c r="BD41" s="180">
        <v>15</v>
      </c>
      <c r="BE41" s="180">
        <v>15</v>
      </c>
      <c r="BF41" s="180">
        <v>15</v>
      </c>
      <c r="BG41" s="180">
        <v>15</v>
      </c>
      <c r="BH41" s="180">
        <v>15</v>
      </c>
      <c r="BI41" s="180">
        <v>15</v>
      </c>
      <c r="BJ41" s="180">
        <v>15</v>
      </c>
      <c r="BK41" s="180">
        <v>15</v>
      </c>
      <c r="BL41" s="180">
        <v>12</v>
      </c>
      <c r="BM41" s="180">
        <v>12</v>
      </c>
      <c r="BN41" s="180">
        <v>12</v>
      </c>
      <c r="BO41" s="180">
        <v>14</v>
      </c>
      <c r="BP41" s="187">
        <v>10</v>
      </c>
      <c r="BQ41" s="187">
        <v>16</v>
      </c>
      <c r="BR41" s="187">
        <v>17</v>
      </c>
      <c r="BS41" s="187">
        <v>14</v>
      </c>
      <c r="BT41" s="187">
        <v>15</v>
      </c>
      <c r="BU41" s="188">
        <v>16</v>
      </c>
      <c r="BV41" s="187">
        <v>85</v>
      </c>
      <c r="BW41" s="187">
        <v>88</v>
      </c>
      <c r="BX41" s="188">
        <v>88</v>
      </c>
      <c r="BY41" s="187">
        <v>88</v>
      </c>
      <c r="BZ41" s="187">
        <v>88</v>
      </c>
      <c r="CA41" s="187">
        <v>88</v>
      </c>
      <c r="CB41" s="187">
        <v>88</v>
      </c>
      <c r="CC41" s="187">
        <v>88</v>
      </c>
      <c r="CD41" s="187">
        <v>88</v>
      </c>
      <c r="CE41" s="187">
        <v>88</v>
      </c>
      <c r="CF41" s="187">
        <v>88</v>
      </c>
      <c r="CG41" s="194">
        <v>88</v>
      </c>
      <c r="CH41" s="194">
        <v>88</v>
      </c>
      <c r="CI41" s="194">
        <v>88</v>
      </c>
      <c r="CJ41" s="194">
        <v>88</v>
      </c>
      <c r="CK41" s="194">
        <v>88</v>
      </c>
      <c r="CL41" s="194">
        <v>88</v>
      </c>
      <c r="CM41" s="194">
        <v>18</v>
      </c>
      <c r="CN41" s="194">
        <v>19</v>
      </c>
      <c r="CO41" s="194">
        <v>18</v>
      </c>
      <c r="CP41" s="194">
        <v>19</v>
      </c>
      <c r="CQ41" s="194">
        <v>15</v>
      </c>
      <c r="CR41" s="194">
        <v>18</v>
      </c>
      <c r="CS41" s="194">
        <v>19</v>
      </c>
      <c r="CT41" s="198">
        <v>14.6</v>
      </c>
    </row>
    <row r="42" spans="1:100" x14ac:dyDescent="0.25">
      <c r="A42" s="160" t="s">
        <v>138</v>
      </c>
      <c r="B42" s="163">
        <v>1308</v>
      </c>
      <c r="C42" s="163">
        <v>1276</v>
      </c>
      <c r="D42" s="163">
        <v>1265</v>
      </c>
      <c r="E42" s="163">
        <v>1254</v>
      </c>
      <c r="F42" s="164">
        <v>1245</v>
      </c>
      <c r="G42" s="164">
        <v>1238</v>
      </c>
      <c r="H42" s="164">
        <v>1223</v>
      </c>
      <c r="I42" s="164">
        <v>1220</v>
      </c>
      <c r="J42" s="164">
        <v>1206</v>
      </c>
      <c r="K42" s="164">
        <v>1206</v>
      </c>
      <c r="L42" s="164">
        <v>1196</v>
      </c>
      <c r="M42" s="164">
        <v>1187</v>
      </c>
      <c r="N42" s="164">
        <v>1199</v>
      </c>
      <c r="O42" s="164">
        <v>1199</v>
      </c>
      <c r="P42" s="164">
        <v>1194</v>
      </c>
      <c r="Q42" s="165">
        <v>1222</v>
      </c>
      <c r="R42" s="170">
        <v>1286</v>
      </c>
      <c r="S42" s="170">
        <v>1366</v>
      </c>
      <c r="T42" s="170">
        <v>1477</v>
      </c>
      <c r="U42" s="170">
        <v>1553</v>
      </c>
      <c r="V42" s="170">
        <v>1709</v>
      </c>
      <c r="W42" s="170">
        <v>1821</v>
      </c>
      <c r="X42" s="170">
        <v>1899</v>
      </c>
      <c r="Y42" s="170">
        <v>1896</v>
      </c>
      <c r="Z42" s="170">
        <v>1872</v>
      </c>
      <c r="AA42" s="170">
        <v>1791</v>
      </c>
      <c r="AB42" s="170">
        <v>1688</v>
      </c>
      <c r="AC42" s="170">
        <v>1600</v>
      </c>
      <c r="AD42" s="170">
        <v>1572</v>
      </c>
      <c r="AE42" s="170">
        <v>1581</v>
      </c>
      <c r="AF42" s="170">
        <v>1629</v>
      </c>
      <c r="AG42" s="170">
        <v>1665</v>
      </c>
      <c r="AH42" s="171">
        <v>1736</v>
      </c>
      <c r="AI42" s="177">
        <v>1797</v>
      </c>
      <c r="AJ42" s="177">
        <v>1838</v>
      </c>
      <c r="AK42" s="177">
        <v>1876</v>
      </c>
      <c r="AL42" s="177">
        <v>1894</v>
      </c>
      <c r="AM42" s="177">
        <v>1911</v>
      </c>
      <c r="AN42" s="177">
        <v>1931</v>
      </c>
      <c r="AO42" s="177">
        <v>1920</v>
      </c>
      <c r="AP42" s="176">
        <v>1921</v>
      </c>
      <c r="AQ42" s="176">
        <v>1954</v>
      </c>
      <c r="AR42" s="176">
        <v>1969</v>
      </c>
      <c r="AS42" s="176">
        <v>1998</v>
      </c>
      <c r="AT42" s="176">
        <v>2007</v>
      </c>
      <c r="AU42" s="177">
        <v>2032</v>
      </c>
      <c r="AV42" s="176">
        <v>2016</v>
      </c>
      <c r="AW42" s="176">
        <v>2024</v>
      </c>
      <c r="AX42" s="178">
        <v>2014</v>
      </c>
      <c r="AY42" s="182">
        <v>1986</v>
      </c>
      <c r="AZ42" s="182">
        <v>1970</v>
      </c>
      <c r="BA42" s="182">
        <v>1917</v>
      </c>
      <c r="BB42" s="183">
        <v>1930</v>
      </c>
      <c r="BC42" s="183">
        <v>1918</v>
      </c>
      <c r="BD42" s="183">
        <v>1931</v>
      </c>
      <c r="BE42" s="183">
        <v>1951</v>
      </c>
      <c r="BF42" s="183">
        <v>1957</v>
      </c>
      <c r="BG42" s="183">
        <v>1961</v>
      </c>
      <c r="BH42" s="183">
        <v>2037</v>
      </c>
      <c r="BI42" s="183">
        <v>2053</v>
      </c>
      <c r="BJ42" s="183">
        <v>2026</v>
      </c>
      <c r="BK42" s="183">
        <v>2051</v>
      </c>
      <c r="BL42" s="183">
        <v>2066</v>
      </c>
      <c r="BM42" s="183">
        <v>2072</v>
      </c>
      <c r="BN42" s="183">
        <v>2079</v>
      </c>
      <c r="BO42" s="184">
        <v>2074</v>
      </c>
      <c r="BP42" s="189">
        <v>2069</v>
      </c>
      <c r="BQ42" s="189">
        <v>2043</v>
      </c>
      <c r="BR42" s="189">
        <v>2000</v>
      </c>
      <c r="BS42" s="189">
        <v>1994</v>
      </c>
      <c r="BT42" s="189">
        <v>1973</v>
      </c>
      <c r="BU42" s="189">
        <v>1991</v>
      </c>
      <c r="BV42" s="189">
        <v>2160</v>
      </c>
      <c r="BW42" s="189">
        <v>2337</v>
      </c>
      <c r="BX42" s="189">
        <v>2484</v>
      </c>
      <c r="BY42" s="189">
        <v>2520</v>
      </c>
      <c r="BZ42" s="189">
        <v>2499</v>
      </c>
      <c r="CA42" s="189">
        <v>2473</v>
      </c>
      <c r="CB42" s="189">
        <v>2414</v>
      </c>
      <c r="CC42" s="189">
        <v>2374</v>
      </c>
      <c r="CD42" s="189">
        <v>2312</v>
      </c>
      <c r="CE42" s="189">
        <v>2284</v>
      </c>
      <c r="CF42" s="190">
        <v>2217</v>
      </c>
      <c r="CG42" s="197">
        <v>2163</v>
      </c>
      <c r="CH42" s="197">
        <v>2099</v>
      </c>
      <c r="CI42" s="197">
        <v>2055</v>
      </c>
      <c r="CJ42" s="197">
        <v>1969</v>
      </c>
      <c r="CK42" s="197">
        <v>1898</v>
      </c>
      <c r="CL42" s="196">
        <v>1821</v>
      </c>
      <c r="CM42" s="196">
        <v>1696</v>
      </c>
      <c r="CN42" s="196">
        <v>1661</v>
      </c>
      <c r="CO42" s="196">
        <v>1621</v>
      </c>
      <c r="CP42" s="196">
        <v>1580</v>
      </c>
      <c r="CQ42" s="197">
        <v>1519</v>
      </c>
      <c r="CR42" s="196">
        <v>1489</v>
      </c>
      <c r="CS42" s="196">
        <v>1464</v>
      </c>
      <c r="CT42" s="199">
        <v>43470.400000000001</v>
      </c>
    </row>
    <row r="43" spans="1:100" x14ac:dyDescent="0.25">
      <c r="B43" s="4"/>
      <c r="C43" s="4"/>
      <c r="D43" s="4"/>
      <c r="E43" s="4"/>
      <c r="F43" s="5"/>
      <c r="G43" s="5"/>
      <c r="H43" s="5"/>
      <c r="I43" s="5"/>
      <c r="J43" s="4"/>
      <c r="K43" s="5"/>
      <c r="L43" s="4"/>
      <c r="M43" s="4"/>
      <c r="N43" s="4"/>
      <c r="O43" s="5"/>
      <c r="P43" s="4"/>
      <c r="Q43" s="4"/>
      <c r="R43" s="5"/>
      <c r="S43" s="5"/>
      <c r="T43" s="4"/>
      <c r="U43" s="4"/>
      <c r="V43" s="4"/>
      <c r="W43" s="5"/>
      <c r="X43" s="4"/>
      <c r="Y43" s="4"/>
      <c r="Z43" s="4"/>
      <c r="AA43" s="5"/>
      <c r="AB43" s="4"/>
      <c r="AC43" s="4"/>
      <c r="AD43" s="4"/>
      <c r="AE43" s="5"/>
      <c r="AF43" s="4"/>
      <c r="AG43" s="4"/>
      <c r="AH43" s="4"/>
      <c r="AI43" s="5"/>
      <c r="AJ43" s="4"/>
      <c r="AK43" s="4"/>
      <c r="AL43" s="4"/>
      <c r="AM43" s="5"/>
      <c r="AN43" s="4"/>
      <c r="AO43" s="5"/>
      <c r="AP43" s="5"/>
      <c r="AQ43" s="5"/>
      <c r="AR43" s="5"/>
      <c r="AS43" s="5"/>
      <c r="AT43" s="5"/>
      <c r="AU43" s="5"/>
      <c r="AV43" s="5"/>
      <c r="AW43" s="5"/>
      <c r="AX43" s="5"/>
      <c r="AY43" s="6"/>
      <c r="AZ43" s="6"/>
      <c r="BA43" s="6"/>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6"/>
      <c r="CM43" s="6"/>
      <c r="CN43" s="6"/>
      <c r="CO43" s="6"/>
      <c r="CP43" s="6"/>
      <c r="CQ43" s="7"/>
      <c r="CR43" s="6"/>
      <c r="CS43" s="6"/>
      <c r="CT43" s="8"/>
    </row>
    <row r="44" spans="1:100" x14ac:dyDescent="0.25">
      <c r="B44" s="4"/>
      <c r="C44" s="4"/>
      <c r="D44" s="4"/>
      <c r="E44" s="4"/>
      <c r="F44" s="5"/>
      <c r="G44" s="5"/>
      <c r="H44" s="5"/>
      <c r="I44" s="5"/>
      <c r="J44" s="4"/>
      <c r="K44" s="5"/>
      <c r="L44" s="4"/>
      <c r="M44" s="4"/>
      <c r="N44" s="4"/>
      <c r="O44" s="5"/>
      <c r="P44" s="4"/>
      <c r="Q44" s="4"/>
      <c r="R44" s="5"/>
      <c r="S44" s="5"/>
      <c r="T44" s="4"/>
      <c r="U44" s="4"/>
      <c r="V44" s="4"/>
      <c r="W44" s="5"/>
      <c r="X44" s="4"/>
      <c r="Y44" s="4"/>
      <c r="Z44" s="4"/>
      <c r="AA44" s="5"/>
      <c r="AB44" s="4"/>
      <c r="AC44" s="4"/>
      <c r="AD44" s="4"/>
      <c r="AE44" s="5"/>
      <c r="AF44" s="4"/>
      <c r="AG44" s="4"/>
      <c r="AH44" s="4"/>
      <c r="AI44" s="5"/>
      <c r="AJ44" s="4"/>
      <c r="AK44" s="4"/>
      <c r="AL44" s="4"/>
      <c r="AM44" s="5"/>
      <c r="AN44" s="4"/>
      <c r="AO44" s="5"/>
      <c r="AP44" s="5"/>
      <c r="AQ44" s="5"/>
      <c r="AR44" s="5"/>
      <c r="AS44" s="5"/>
      <c r="AT44" s="5"/>
      <c r="AU44" s="5"/>
      <c r="AV44" s="5"/>
      <c r="AW44" s="5"/>
      <c r="AX44" s="5"/>
      <c r="AY44" s="6"/>
      <c r="AZ44" s="6"/>
      <c r="BA44" s="6"/>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6"/>
      <c r="CM44" s="6"/>
      <c r="CN44" s="6"/>
      <c r="CO44" s="6"/>
      <c r="CP44" s="6"/>
      <c r="CQ44" s="7"/>
      <c r="CR44" s="6"/>
      <c r="CS44" s="6"/>
      <c r="CT44" s="8"/>
    </row>
    <row r="45" spans="1:100" ht="18" x14ac:dyDescent="0.25">
      <c r="A45" s="100" t="s">
        <v>1</v>
      </c>
      <c r="B45" s="101" t="s">
        <v>2</v>
      </c>
      <c r="C45" s="101" t="s">
        <v>3</v>
      </c>
      <c r="D45" s="101" t="s">
        <v>4</v>
      </c>
      <c r="E45" s="101" t="s">
        <v>5</v>
      </c>
      <c r="F45" s="102" t="s">
        <v>6</v>
      </c>
      <c r="G45" s="102" t="s">
        <v>7</v>
      </c>
      <c r="H45" s="102" t="s">
        <v>8</v>
      </c>
      <c r="I45" s="102" t="s">
        <v>9</v>
      </c>
      <c r="J45" s="101" t="s">
        <v>10</v>
      </c>
      <c r="K45" s="102" t="s">
        <v>11</v>
      </c>
      <c r="L45" s="101" t="s">
        <v>12</v>
      </c>
      <c r="M45" s="101" t="s">
        <v>13</v>
      </c>
      <c r="N45" s="101" t="s">
        <v>14</v>
      </c>
      <c r="O45" s="102" t="s">
        <v>15</v>
      </c>
      <c r="P45" s="101" t="s">
        <v>16</v>
      </c>
      <c r="Q45" s="102" t="s">
        <v>17</v>
      </c>
      <c r="R45" s="101" t="s">
        <v>18</v>
      </c>
      <c r="S45" s="102" t="s">
        <v>19</v>
      </c>
      <c r="T45" s="101" t="s">
        <v>20</v>
      </c>
      <c r="U45" s="101" t="s">
        <v>21</v>
      </c>
      <c r="V45" s="101" t="s">
        <v>22</v>
      </c>
      <c r="W45" s="102" t="s">
        <v>23</v>
      </c>
      <c r="X45" s="101" t="s">
        <v>24</v>
      </c>
      <c r="Y45" s="101" t="s">
        <v>25</v>
      </c>
      <c r="Z45" s="101" t="s">
        <v>26</v>
      </c>
      <c r="AA45" s="102" t="s">
        <v>27</v>
      </c>
      <c r="AB45" s="101" t="s">
        <v>28</v>
      </c>
      <c r="AC45" s="101" t="s">
        <v>29</v>
      </c>
      <c r="AD45" s="101" t="s">
        <v>30</v>
      </c>
      <c r="AE45" s="102" t="s">
        <v>31</v>
      </c>
      <c r="AF45" s="101" t="s">
        <v>32</v>
      </c>
      <c r="AG45" s="101" t="s">
        <v>33</v>
      </c>
      <c r="AH45" s="102" t="s">
        <v>34</v>
      </c>
      <c r="AI45" s="12">
        <v>0.35416666666666669</v>
      </c>
      <c r="AJ45" s="13">
        <v>0.36458333333333331</v>
      </c>
      <c r="AK45" s="13">
        <v>0.375</v>
      </c>
      <c r="AL45" s="13">
        <v>0.38541666666666669</v>
      </c>
      <c r="AM45" s="12">
        <v>0.39583333333333331</v>
      </c>
      <c r="AN45" s="13">
        <v>0.40625</v>
      </c>
      <c r="AO45" s="12">
        <v>0.41666666666666669</v>
      </c>
      <c r="AP45" s="12">
        <v>0.42708333333333331</v>
      </c>
      <c r="AQ45" s="12">
        <v>0.4375</v>
      </c>
      <c r="AR45" s="12">
        <v>0.44791666666666669</v>
      </c>
      <c r="AS45" s="12">
        <v>0.45833333333333331</v>
      </c>
      <c r="AT45" s="12">
        <v>0.46875</v>
      </c>
      <c r="AU45" s="12">
        <v>0.47916666666666669</v>
      </c>
      <c r="AV45" s="12">
        <v>0.48958333333333331</v>
      </c>
      <c r="AW45" s="12">
        <v>0.5</v>
      </c>
      <c r="AX45" s="12">
        <v>0.51041666666666663</v>
      </c>
      <c r="AY45" s="102" t="s">
        <v>51</v>
      </c>
      <c r="AZ45" s="102" t="s">
        <v>52</v>
      </c>
      <c r="BA45" s="102" t="s">
        <v>53</v>
      </c>
      <c r="BB45" s="102" t="s">
        <v>54</v>
      </c>
      <c r="BC45" s="107" t="s">
        <v>55</v>
      </c>
      <c r="BD45" s="102" t="s">
        <v>56</v>
      </c>
      <c r="BE45" s="102" t="s">
        <v>57</v>
      </c>
      <c r="BF45" s="102" t="s">
        <v>58</v>
      </c>
      <c r="BG45" s="102" t="s">
        <v>59</v>
      </c>
      <c r="BH45" s="102" t="s">
        <v>60</v>
      </c>
      <c r="BI45" s="102" t="s">
        <v>61</v>
      </c>
      <c r="BJ45" s="102" t="s">
        <v>62</v>
      </c>
      <c r="BK45" s="102" t="s">
        <v>63</v>
      </c>
      <c r="BL45" s="102" t="s">
        <v>64</v>
      </c>
      <c r="BM45" s="102" t="s">
        <v>65</v>
      </c>
      <c r="BN45" s="102" t="s">
        <v>66</v>
      </c>
      <c r="BO45" s="102" t="s">
        <v>67</v>
      </c>
      <c r="BP45" s="102" t="s">
        <v>68</v>
      </c>
      <c r="BQ45" s="102" t="s">
        <v>69</v>
      </c>
      <c r="BR45" s="102" t="s">
        <v>70</v>
      </c>
      <c r="BS45" s="102" t="s">
        <v>71</v>
      </c>
      <c r="BT45" s="102" t="s">
        <v>72</v>
      </c>
      <c r="BU45" s="102" t="s">
        <v>73</v>
      </c>
      <c r="BV45" s="102" t="s">
        <v>74</v>
      </c>
      <c r="BW45" s="102" t="s">
        <v>75</v>
      </c>
      <c r="BX45" s="102" t="s">
        <v>76</v>
      </c>
      <c r="BY45" s="102" t="s">
        <v>77</v>
      </c>
      <c r="BZ45" s="102" t="s">
        <v>78</v>
      </c>
      <c r="CA45" s="102" t="s">
        <v>79</v>
      </c>
      <c r="CB45" s="102" t="s">
        <v>80</v>
      </c>
      <c r="CC45" s="102" t="s">
        <v>81</v>
      </c>
      <c r="CD45" s="102" t="s">
        <v>82</v>
      </c>
      <c r="CE45" s="102" t="s">
        <v>83</v>
      </c>
      <c r="CF45" s="102" t="s">
        <v>84</v>
      </c>
      <c r="CG45" s="102" t="s">
        <v>85</v>
      </c>
      <c r="CH45" s="102" t="s">
        <v>86</v>
      </c>
      <c r="CI45" s="102" t="s">
        <v>87</v>
      </c>
      <c r="CJ45" s="102" t="s">
        <v>88</v>
      </c>
      <c r="CK45" s="102" t="s">
        <v>89</v>
      </c>
      <c r="CL45" s="102" t="s">
        <v>90</v>
      </c>
      <c r="CM45" s="102" t="s">
        <v>91</v>
      </c>
      <c r="CN45" s="102" t="s">
        <v>92</v>
      </c>
      <c r="CO45" s="102" t="s">
        <v>93</v>
      </c>
      <c r="CP45" s="102" t="s">
        <v>94</v>
      </c>
      <c r="CQ45" s="102" t="s">
        <v>95</v>
      </c>
      <c r="CR45" s="102" t="s">
        <v>96</v>
      </c>
      <c r="CS45" s="101" t="s">
        <v>97</v>
      </c>
      <c r="CT45" s="99" t="s">
        <v>98</v>
      </c>
      <c r="CU45" s="3" t="s">
        <v>139</v>
      </c>
      <c r="CV45" s="3" t="s">
        <v>140</v>
      </c>
    </row>
    <row r="46" spans="1:100" x14ac:dyDescent="0.25">
      <c r="A46" s="3" t="s">
        <v>141</v>
      </c>
      <c r="B46" s="16">
        <f>SUM(B17:B19)</f>
        <v>540</v>
      </c>
      <c r="C46" s="16">
        <f t="shared" ref="C46:BN46" si="0">SUM(C17:C19)</f>
        <v>540</v>
      </c>
      <c r="D46" s="16">
        <f t="shared" si="0"/>
        <v>540</v>
      </c>
      <c r="E46" s="16">
        <f t="shared" si="0"/>
        <v>539</v>
      </c>
      <c r="F46" s="16">
        <f t="shared" si="0"/>
        <v>539</v>
      </c>
      <c r="G46" s="16">
        <f t="shared" si="0"/>
        <v>537</v>
      </c>
      <c r="H46" s="16">
        <f t="shared" si="0"/>
        <v>538</v>
      </c>
      <c r="I46" s="16">
        <f t="shared" si="0"/>
        <v>542</v>
      </c>
      <c r="J46" s="16">
        <f t="shared" si="0"/>
        <v>541</v>
      </c>
      <c r="K46" s="16">
        <f t="shared" si="0"/>
        <v>538</v>
      </c>
      <c r="L46" s="16">
        <f t="shared" si="0"/>
        <v>536</v>
      </c>
      <c r="M46" s="16">
        <f t="shared" si="0"/>
        <v>537</v>
      </c>
      <c r="N46" s="16">
        <f t="shared" si="0"/>
        <v>541</v>
      </c>
      <c r="O46" s="16">
        <f t="shared" si="0"/>
        <v>540</v>
      </c>
      <c r="P46" s="16">
        <f t="shared" si="0"/>
        <v>536</v>
      </c>
      <c r="Q46" s="16">
        <f t="shared" si="0"/>
        <v>534</v>
      </c>
      <c r="R46" s="16">
        <f t="shared" si="0"/>
        <v>537</v>
      </c>
      <c r="S46" s="16">
        <f t="shared" si="0"/>
        <v>536</v>
      </c>
      <c r="T46" s="16">
        <f t="shared" si="0"/>
        <v>537</v>
      </c>
      <c r="U46" s="16">
        <f t="shared" si="0"/>
        <v>535</v>
      </c>
      <c r="V46" s="16">
        <f t="shared" si="0"/>
        <v>535</v>
      </c>
      <c r="W46" s="16">
        <f t="shared" si="0"/>
        <v>537</v>
      </c>
      <c r="X46" s="16">
        <f t="shared" si="0"/>
        <v>535</v>
      </c>
      <c r="Y46" s="16">
        <f t="shared" si="0"/>
        <v>537</v>
      </c>
      <c r="Z46" s="16">
        <f t="shared" si="0"/>
        <v>536</v>
      </c>
      <c r="AA46" s="16">
        <f t="shared" si="0"/>
        <v>537</v>
      </c>
      <c r="AB46" s="16">
        <f t="shared" si="0"/>
        <v>536</v>
      </c>
      <c r="AC46" s="16">
        <f t="shared" si="0"/>
        <v>539</v>
      </c>
      <c r="AD46" s="16">
        <f t="shared" si="0"/>
        <v>540</v>
      </c>
      <c r="AE46" s="16">
        <f t="shared" si="0"/>
        <v>537</v>
      </c>
      <c r="AF46" s="16">
        <f t="shared" si="0"/>
        <v>538</v>
      </c>
      <c r="AG46" s="16">
        <f t="shared" si="0"/>
        <v>534</v>
      </c>
      <c r="AH46" s="16">
        <f t="shared" si="0"/>
        <v>538</v>
      </c>
      <c r="AI46" s="16">
        <f t="shared" si="0"/>
        <v>539</v>
      </c>
      <c r="AJ46" s="16">
        <f t="shared" si="0"/>
        <v>541</v>
      </c>
      <c r="AK46" s="16">
        <f t="shared" si="0"/>
        <v>539</v>
      </c>
      <c r="AL46" s="16">
        <f t="shared" si="0"/>
        <v>543</v>
      </c>
      <c r="AM46" s="16">
        <f t="shared" si="0"/>
        <v>541</v>
      </c>
      <c r="AN46" s="16">
        <f t="shared" si="0"/>
        <v>538</v>
      </c>
      <c r="AO46" s="16">
        <f t="shared" si="0"/>
        <v>537</v>
      </c>
      <c r="AP46" s="16">
        <f t="shared" si="0"/>
        <v>539</v>
      </c>
      <c r="AQ46" s="16">
        <f t="shared" si="0"/>
        <v>538</v>
      </c>
      <c r="AR46" s="16">
        <f t="shared" si="0"/>
        <v>538</v>
      </c>
      <c r="AS46" s="16">
        <f t="shared" si="0"/>
        <v>539</v>
      </c>
      <c r="AT46" s="16">
        <f t="shared" si="0"/>
        <v>538</v>
      </c>
      <c r="AU46" s="16">
        <f t="shared" si="0"/>
        <v>541</v>
      </c>
      <c r="AV46" s="16">
        <f t="shared" si="0"/>
        <v>541</v>
      </c>
      <c r="AW46" s="16">
        <f t="shared" si="0"/>
        <v>540</v>
      </c>
      <c r="AX46" s="16">
        <f t="shared" si="0"/>
        <v>542</v>
      </c>
      <c r="AY46" s="16">
        <f t="shared" si="0"/>
        <v>541</v>
      </c>
      <c r="AZ46" s="16">
        <f t="shared" si="0"/>
        <v>542</v>
      </c>
      <c r="BA46" s="16">
        <f t="shared" si="0"/>
        <v>542</v>
      </c>
      <c r="BB46" s="16">
        <f t="shared" si="0"/>
        <v>540</v>
      </c>
      <c r="BC46" s="16">
        <f t="shared" si="0"/>
        <v>540</v>
      </c>
      <c r="BD46" s="16">
        <f t="shared" si="0"/>
        <v>539</v>
      </c>
      <c r="BE46" s="16">
        <f t="shared" si="0"/>
        <v>542</v>
      </c>
      <c r="BF46" s="16">
        <f t="shared" si="0"/>
        <v>542</v>
      </c>
      <c r="BG46" s="16">
        <f t="shared" si="0"/>
        <v>542</v>
      </c>
      <c r="BH46" s="16">
        <f t="shared" si="0"/>
        <v>543</v>
      </c>
      <c r="BI46" s="16">
        <f t="shared" si="0"/>
        <v>542</v>
      </c>
      <c r="BJ46" s="16">
        <f t="shared" si="0"/>
        <v>535</v>
      </c>
      <c r="BK46" s="16">
        <f t="shared" si="0"/>
        <v>542</v>
      </c>
      <c r="BL46" s="16">
        <f t="shared" si="0"/>
        <v>542</v>
      </c>
      <c r="BM46" s="16">
        <f t="shared" si="0"/>
        <v>537</v>
      </c>
      <c r="BN46" s="16">
        <f t="shared" si="0"/>
        <v>541</v>
      </c>
      <c r="BO46" s="16">
        <f t="shared" ref="BO46:CT46" si="1">SUM(BO17:BO19)</f>
        <v>540</v>
      </c>
      <c r="BP46" s="16">
        <f t="shared" si="1"/>
        <v>540</v>
      </c>
      <c r="BQ46" s="16">
        <f t="shared" si="1"/>
        <v>539</v>
      </c>
      <c r="BR46" s="16">
        <f t="shared" si="1"/>
        <v>539</v>
      </c>
      <c r="BS46" s="16">
        <f t="shared" si="1"/>
        <v>538</v>
      </c>
      <c r="BT46" s="16">
        <f t="shared" si="1"/>
        <v>539</v>
      </c>
      <c r="BU46" s="16">
        <f t="shared" si="1"/>
        <v>538</v>
      </c>
      <c r="BV46" s="16">
        <f t="shared" si="1"/>
        <v>539</v>
      </c>
      <c r="BW46" s="16">
        <f t="shared" si="1"/>
        <v>539</v>
      </c>
      <c r="BX46" s="16">
        <f t="shared" si="1"/>
        <v>538</v>
      </c>
      <c r="BY46" s="16">
        <f t="shared" si="1"/>
        <v>540</v>
      </c>
      <c r="BZ46" s="16">
        <f t="shared" si="1"/>
        <v>541</v>
      </c>
      <c r="CA46" s="16">
        <f t="shared" si="1"/>
        <v>540</v>
      </c>
      <c r="CB46" s="16">
        <f t="shared" si="1"/>
        <v>541</v>
      </c>
      <c r="CC46" s="16">
        <f t="shared" si="1"/>
        <v>540</v>
      </c>
      <c r="CD46" s="16">
        <f t="shared" si="1"/>
        <v>541</v>
      </c>
      <c r="CE46" s="16">
        <f t="shared" si="1"/>
        <v>541</v>
      </c>
      <c r="CF46" s="16">
        <f t="shared" si="1"/>
        <v>541</v>
      </c>
      <c r="CG46" s="16">
        <f t="shared" si="1"/>
        <v>541</v>
      </c>
      <c r="CH46" s="16">
        <f t="shared" si="1"/>
        <v>544</v>
      </c>
      <c r="CI46" s="16">
        <f t="shared" si="1"/>
        <v>542</v>
      </c>
      <c r="CJ46" s="16">
        <f t="shared" si="1"/>
        <v>539</v>
      </c>
      <c r="CK46" s="16">
        <f t="shared" si="1"/>
        <v>541</v>
      </c>
      <c r="CL46" s="16">
        <f t="shared" si="1"/>
        <v>542</v>
      </c>
      <c r="CM46" s="16">
        <f t="shared" si="1"/>
        <v>541</v>
      </c>
      <c r="CN46" s="16">
        <f t="shared" si="1"/>
        <v>543</v>
      </c>
      <c r="CO46" s="16">
        <f t="shared" si="1"/>
        <v>540</v>
      </c>
      <c r="CP46" s="16">
        <f t="shared" si="1"/>
        <v>542</v>
      </c>
      <c r="CQ46" s="16">
        <f t="shared" si="1"/>
        <v>541</v>
      </c>
      <c r="CR46" s="16">
        <f t="shared" si="1"/>
        <v>543</v>
      </c>
      <c r="CS46" s="16">
        <f t="shared" si="1"/>
        <v>544</v>
      </c>
      <c r="CT46" s="16">
        <f t="shared" si="1"/>
        <v>12974</v>
      </c>
      <c r="CU46" s="3">
        <v>11189.75</v>
      </c>
      <c r="CV46" s="17">
        <v>12974</v>
      </c>
    </row>
    <row r="47" spans="1:100" x14ac:dyDescent="0.25">
      <c r="A47" s="3" t="s">
        <v>142</v>
      </c>
      <c r="B47" s="16">
        <f>SUM(B20:B24,B30:B32)</f>
        <v>188</v>
      </c>
      <c r="C47" s="16">
        <f t="shared" ref="C47:BN47" si="2">SUM(C20:C24,C30:C32)</f>
        <v>186</v>
      </c>
      <c r="D47" s="16">
        <f t="shared" si="2"/>
        <v>186</v>
      </c>
      <c r="E47" s="16">
        <f t="shared" si="2"/>
        <v>187</v>
      </c>
      <c r="F47" s="16">
        <f t="shared" si="2"/>
        <v>166</v>
      </c>
      <c r="G47" s="16">
        <f t="shared" si="2"/>
        <v>165</v>
      </c>
      <c r="H47" s="16">
        <f t="shared" si="2"/>
        <v>165</v>
      </c>
      <c r="I47" s="16">
        <f t="shared" si="2"/>
        <v>166</v>
      </c>
      <c r="J47" s="16">
        <f t="shared" si="2"/>
        <v>165</v>
      </c>
      <c r="K47" s="16">
        <f t="shared" si="2"/>
        <v>140</v>
      </c>
      <c r="L47" s="16">
        <f t="shared" si="2"/>
        <v>122</v>
      </c>
      <c r="M47" s="16">
        <f t="shared" si="2"/>
        <v>110</v>
      </c>
      <c r="N47" s="16">
        <f t="shared" si="2"/>
        <v>110</v>
      </c>
      <c r="O47" s="16">
        <f t="shared" si="2"/>
        <v>111</v>
      </c>
      <c r="P47" s="16">
        <f t="shared" si="2"/>
        <v>110</v>
      </c>
      <c r="Q47" s="16">
        <f t="shared" si="2"/>
        <v>111</v>
      </c>
      <c r="R47" s="16">
        <f t="shared" si="2"/>
        <v>111</v>
      </c>
      <c r="S47" s="16">
        <f t="shared" si="2"/>
        <v>124</v>
      </c>
      <c r="T47" s="16">
        <f t="shared" si="2"/>
        <v>157</v>
      </c>
      <c r="U47" s="16">
        <f t="shared" si="2"/>
        <v>178</v>
      </c>
      <c r="V47" s="16">
        <f t="shared" si="2"/>
        <v>187</v>
      </c>
      <c r="W47" s="16">
        <f t="shared" si="2"/>
        <v>186</v>
      </c>
      <c r="X47" s="16">
        <f t="shared" si="2"/>
        <v>184</v>
      </c>
      <c r="Y47" s="16">
        <f t="shared" si="2"/>
        <v>177</v>
      </c>
      <c r="Z47" s="16">
        <f t="shared" si="2"/>
        <v>177</v>
      </c>
      <c r="AA47" s="16">
        <f t="shared" si="2"/>
        <v>178</v>
      </c>
      <c r="AB47" s="16">
        <f t="shared" si="2"/>
        <v>178</v>
      </c>
      <c r="AC47" s="16">
        <f t="shared" si="2"/>
        <v>177</v>
      </c>
      <c r="AD47" s="16">
        <f t="shared" si="2"/>
        <v>177</v>
      </c>
      <c r="AE47" s="16">
        <f t="shared" si="2"/>
        <v>177</v>
      </c>
      <c r="AF47" s="16">
        <f t="shared" si="2"/>
        <v>176</v>
      </c>
      <c r="AG47" s="16">
        <f t="shared" si="2"/>
        <v>173</v>
      </c>
      <c r="AH47" s="16">
        <f t="shared" si="2"/>
        <v>174</v>
      </c>
      <c r="AI47" s="16">
        <f t="shared" si="2"/>
        <v>175</v>
      </c>
      <c r="AJ47" s="16">
        <f t="shared" si="2"/>
        <v>175</v>
      </c>
      <c r="AK47" s="16">
        <f t="shared" si="2"/>
        <v>174</v>
      </c>
      <c r="AL47" s="16">
        <f t="shared" si="2"/>
        <v>175</v>
      </c>
      <c r="AM47" s="16">
        <f t="shared" si="2"/>
        <v>173</v>
      </c>
      <c r="AN47" s="16">
        <f t="shared" si="2"/>
        <v>173</v>
      </c>
      <c r="AO47" s="16">
        <f t="shared" si="2"/>
        <v>173</v>
      </c>
      <c r="AP47" s="16">
        <f t="shared" si="2"/>
        <v>172</v>
      </c>
      <c r="AQ47" s="16">
        <f t="shared" si="2"/>
        <v>172</v>
      </c>
      <c r="AR47" s="16">
        <f t="shared" si="2"/>
        <v>171</v>
      </c>
      <c r="AS47" s="16">
        <f t="shared" si="2"/>
        <v>171</v>
      </c>
      <c r="AT47" s="16">
        <f t="shared" si="2"/>
        <v>171</v>
      </c>
      <c r="AU47" s="16">
        <f t="shared" si="2"/>
        <v>170</v>
      </c>
      <c r="AV47" s="16">
        <f t="shared" si="2"/>
        <v>171</v>
      </c>
      <c r="AW47" s="16">
        <f t="shared" si="2"/>
        <v>170</v>
      </c>
      <c r="AX47" s="16">
        <f t="shared" si="2"/>
        <v>170</v>
      </c>
      <c r="AY47" s="16">
        <f t="shared" si="2"/>
        <v>169</v>
      </c>
      <c r="AZ47" s="16">
        <f t="shared" si="2"/>
        <v>171</v>
      </c>
      <c r="BA47" s="16">
        <f t="shared" si="2"/>
        <v>151</v>
      </c>
      <c r="BB47" s="16">
        <f t="shared" si="2"/>
        <v>177</v>
      </c>
      <c r="BC47" s="16">
        <f t="shared" si="2"/>
        <v>178</v>
      </c>
      <c r="BD47" s="16">
        <f t="shared" si="2"/>
        <v>172</v>
      </c>
      <c r="BE47" s="16">
        <f t="shared" si="2"/>
        <v>173</v>
      </c>
      <c r="BF47" s="16">
        <f t="shared" si="2"/>
        <v>171</v>
      </c>
      <c r="BG47" s="16">
        <f t="shared" si="2"/>
        <v>171</v>
      </c>
      <c r="BH47" s="16">
        <f t="shared" si="2"/>
        <v>171</v>
      </c>
      <c r="BI47" s="16">
        <f t="shared" si="2"/>
        <v>171</v>
      </c>
      <c r="BJ47" s="16">
        <f t="shared" si="2"/>
        <v>171</v>
      </c>
      <c r="BK47" s="16">
        <f t="shared" si="2"/>
        <v>170</v>
      </c>
      <c r="BL47" s="16">
        <f t="shared" si="2"/>
        <v>176</v>
      </c>
      <c r="BM47" s="16">
        <f t="shared" si="2"/>
        <v>181</v>
      </c>
      <c r="BN47" s="16">
        <f t="shared" si="2"/>
        <v>179</v>
      </c>
      <c r="BO47" s="16">
        <f t="shared" ref="BO47:CT47" si="3">SUM(BO20:BO24,BO30:BO32)</f>
        <v>178</v>
      </c>
      <c r="BP47" s="16">
        <f t="shared" si="3"/>
        <v>178</v>
      </c>
      <c r="BQ47" s="16">
        <f t="shared" si="3"/>
        <v>178</v>
      </c>
      <c r="BR47" s="16">
        <f t="shared" si="3"/>
        <v>179</v>
      </c>
      <c r="BS47" s="16">
        <f t="shared" si="3"/>
        <v>177</v>
      </c>
      <c r="BT47" s="16">
        <f t="shared" si="3"/>
        <v>183</v>
      </c>
      <c r="BU47" s="16">
        <f t="shared" si="3"/>
        <v>214</v>
      </c>
      <c r="BV47" s="16">
        <f t="shared" si="3"/>
        <v>217</v>
      </c>
      <c r="BW47" s="16">
        <f t="shared" si="3"/>
        <v>217</v>
      </c>
      <c r="BX47" s="16">
        <f t="shared" si="3"/>
        <v>223</v>
      </c>
      <c r="BY47" s="16">
        <f t="shared" si="3"/>
        <v>223</v>
      </c>
      <c r="BZ47" s="16">
        <f t="shared" si="3"/>
        <v>222</v>
      </c>
      <c r="CA47" s="16">
        <f t="shared" si="3"/>
        <v>224</v>
      </c>
      <c r="CB47" s="16">
        <f t="shared" si="3"/>
        <v>215</v>
      </c>
      <c r="CC47" s="16">
        <f t="shared" si="3"/>
        <v>215</v>
      </c>
      <c r="CD47" s="16">
        <f t="shared" si="3"/>
        <v>215</v>
      </c>
      <c r="CE47" s="16">
        <f t="shared" si="3"/>
        <v>217</v>
      </c>
      <c r="CF47" s="16">
        <f t="shared" si="3"/>
        <v>219</v>
      </c>
      <c r="CG47" s="16">
        <f t="shared" si="3"/>
        <v>219</v>
      </c>
      <c r="CH47" s="16">
        <f t="shared" si="3"/>
        <v>218</v>
      </c>
      <c r="CI47" s="16">
        <f t="shared" si="3"/>
        <v>217</v>
      </c>
      <c r="CJ47" s="16">
        <f t="shared" si="3"/>
        <v>216</v>
      </c>
      <c r="CK47" s="16">
        <f t="shared" si="3"/>
        <v>214</v>
      </c>
      <c r="CL47" s="16">
        <f t="shared" si="3"/>
        <v>214</v>
      </c>
      <c r="CM47" s="16">
        <f t="shared" si="3"/>
        <v>218</v>
      </c>
      <c r="CN47" s="16">
        <f t="shared" si="3"/>
        <v>224</v>
      </c>
      <c r="CO47" s="16">
        <f t="shared" si="3"/>
        <v>185</v>
      </c>
      <c r="CP47" s="16">
        <f t="shared" si="3"/>
        <v>180</v>
      </c>
      <c r="CQ47" s="16">
        <f t="shared" si="3"/>
        <v>181</v>
      </c>
      <c r="CR47" s="16">
        <f t="shared" si="3"/>
        <v>187</v>
      </c>
      <c r="CS47" s="16">
        <f t="shared" si="3"/>
        <v>185</v>
      </c>
      <c r="CT47" s="16">
        <f t="shared" si="3"/>
        <v>4291.2000000000007</v>
      </c>
      <c r="CU47" s="3">
        <v>4142</v>
      </c>
      <c r="CV47" s="17">
        <v>4290</v>
      </c>
    </row>
    <row r="48" spans="1:100" x14ac:dyDescent="0.25">
      <c r="A48" s="3" t="s">
        <v>143</v>
      </c>
      <c r="B48" s="16">
        <f>SUM(B25:B29,B33:B38)</f>
        <v>426</v>
      </c>
      <c r="C48" s="16">
        <f t="shared" ref="C48:BN48" si="4">SUM(C25:C29,C33:C38)</f>
        <v>379</v>
      </c>
      <c r="D48" s="16">
        <f t="shared" si="4"/>
        <v>379</v>
      </c>
      <c r="E48" s="16">
        <f t="shared" si="4"/>
        <v>379</v>
      </c>
      <c r="F48" s="16">
        <f t="shared" si="4"/>
        <v>378</v>
      </c>
      <c r="G48" s="16">
        <f t="shared" si="4"/>
        <v>376</v>
      </c>
      <c r="H48" s="16">
        <f t="shared" si="4"/>
        <v>378</v>
      </c>
      <c r="I48" s="16">
        <f t="shared" si="4"/>
        <v>377</v>
      </c>
      <c r="J48" s="16">
        <f t="shared" si="4"/>
        <v>377</v>
      </c>
      <c r="K48" s="16">
        <f t="shared" si="4"/>
        <v>356</v>
      </c>
      <c r="L48" s="16">
        <f t="shared" si="4"/>
        <v>357</v>
      </c>
      <c r="M48" s="16">
        <f t="shared" si="4"/>
        <v>329</v>
      </c>
      <c r="N48" s="16">
        <f t="shared" si="4"/>
        <v>329</v>
      </c>
      <c r="O48" s="16">
        <f t="shared" si="4"/>
        <v>329</v>
      </c>
      <c r="P48" s="16">
        <f t="shared" si="4"/>
        <v>329</v>
      </c>
      <c r="Q48" s="16">
        <f t="shared" si="4"/>
        <v>329</v>
      </c>
      <c r="R48" s="16">
        <f t="shared" si="4"/>
        <v>358</v>
      </c>
      <c r="S48" s="16">
        <f t="shared" si="4"/>
        <v>358</v>
      </c>
      <c r="T48" s="16">
        <f t="shared" si="4"/>
        <v>356</v>
      </c>
      <c r="U48" s="16">
        <f t="shared" si="4"/>
        <v>389</v>
      </c>
      <c r="V48" s="16">
        <f t="shared" si="4"/>
        <v>426</v>
      </c>
      <c r="W48" s="16">
        <f t="shared" si="4"/>
        <v>425</v>
      </c>
      <c r="X48" s="16">
        <f t="shared" si="4"/>
        <v>427</v>
      </c>
      <c r="Y48" s="16">
        <f t="shared" si="4"/>
        <v>427</v>
      </c>
      <c r="Z48" s="16">
        <f t="shared" si="4"/>
        <v>429</v>
      </c>
      <c r="AA48" s="16">
        <f t="shared" si="4"/>
        <v>430</v>
      </c>
      <c r="AB48" s="16">
        <f t="shared" si="4"/>
        <v>430</v>
      </c>
      <c r="AC48" s="16">
        <f t="shared" si="4"/>
        <v>429</v>
      </c>
      <c r="AD48" s="16">
        <f t="shared" si="4"/>
        <v>426</v>
      </c>
      <c r="AE48" s="16">
        <f t="shared" si="4"/>
        <v>427</v>
      </c>
      <c r="AF48" s="16">
        <f t="shared" si="4"/>
        <v>433</v>
      </c>
      <c r="AG48" s="16">
        <f t="shared" si="4"/>
        <v>432</v>
      </c>
      <c r="AH48" s="16">
        <f t="shared" si="4"/>
        <v>431</v>
      </c>
      <c r="AI48" s="16">
        <f t="shared" si="4"/>
        <v>431</v>
      </c>
      <c r="AJ48" s="16">
        <f t="shared" si="4"/>
        <v>428</v>
      </c>
      <c r="AK48" s="16">
        <f t="shared" si="4"/>
        <v>427</v>
      </c>
      <c r="AL48" s="16">
        <f t="shared" si="4"/>
        <v>423</v>
      </c>
      <c r="AM48" s="16">
        <f t="shared" si="4"/>
        <v>421</v>
      </c>
      <c r="AN48" s="16">
        <f t="shared" si="4"/>
        <v>419</v>
      </c>
      <c r="AO48" s="16">
        <f t="shared" si="4"/>
        <v>418</v>
      </c>
      <c r="AP48" s="16">
        <f t="shared" si="4"/>
        <v>418</v>
      </c>
      <c r="AQ48" s="16">
        <f t="shared" si="4"/>
        <v>419</v>
      </c>
      <c r="AR48" s="16">
        <f t="shared" si="4"/>
        <v>417</v>
      </c>
      <c r="AS48" s="16">
        <f t="shared" si="4"/>
        <v>429</v>
      </c>
      <c r="AT48" s="16">
        <f t="shared" si="4"/>
        <v>442</v>
      </c>
      <c r="AU48" s="16">
        <f t="shared" si="4"/>
        <v>451</v>
      </c>
      <c r="AV48" s="16">
        <f t="shared" si="4"/>
        <v>451</v>
      </c>
      <c r="AW48" s="16">
        <f t="shared" si="4"/>
        <v>449</v>
      </c>
      <c r="AX48" s="16">
        <f t="shared" si="4"/>
        <v>452</v>
      </c>
      <c r="AY48" s="16">
        <f t="shared" si="4"/>
        <v>456</v>
      </c>
      <c r="AZ48" s="16">
        <f t="shared" si="4"/>
        <v>455</v>
      </c>
      <c r="BA48" s="16">
        <f t="shared" si="4"/>
        <v>453</v>
      </c>
      <c r="BB48" s="16">
        <f t="shared" si="4"/>
        <v>455</v>
      </c>
      <c r="BC48" s="16">
        <f t="shared" si="4"/>
        <v>455</v>
      </c>
      <c r="BD48" s="16">
        <f t="shared" si="4"/>
        <v>456</v>
      </c>
      <c r="BE48" s="16">
        <f t="shared" si="4"/>
        <v>453</v>
      </c>
      <c r="BF48" s="16">
        <f t="shared" si="4"/>
        <v>454</v>
      </c>
      <c r="BG48" s="16">
        <f t="shared" si="4"/>
        <v>451</v>
      </c>
      <c r="BH48" s="16">
        <f t="shared" si="4"/>
        <v>444</v>
      </c>
      <c r="BI48" s="16">
        <f t="shared" si="4"/>
        <v>443</v>
      </c>
      <c r="BJ48" s="16">
        <f t="shared" si="4"/>
        <v>443</v>
      </c>
      <c r="BK48" s="16">
        <f t="shared" si="4"/>
        <v>446</v>
      </c>
      <c r="BL48" s="16">
        <f t="shared" si="4"/>
        <v>455</v>
      </c>
      <c r="BM48" s="16">
        <f t="shared" si="4"/>
        <v>457</v>
      </c>
      <c r="BN48" s="16">
        <f t="shared" si="4"/>
        <v>458</v>
      </c>
      <c r="BO48" s="16">
        <f t="shared" ref="BO48:CT48" si="5">SUM(BO25:BO29,BO33:BO38)</f>
        <v>456</v>
      </c>
      <c r="BP48" s="16">
        <f t="shared" si="5"/>
        <v>460</v>
      </c>
      <c r="BQ48" s="16">
        <f t="shared" si="5"/>
        <v>458</v>
      </c>
      <c r="BR48" s="16">
        <f t="shared" si="5"/>
        <v>459</v>
      </c>
      <c r="BS48" s="16">
        <f t="shared" si="5"/>
        <v>460</v>
      </c>
      <c r="BT48" s="16">
        <f t="shared" si="5"/>
        <v>458</v>
      </c>
      <c r="BU48" s="16">
        <f t="shared" si="5"/>
        <v>458</v>
      </c>
      <c r="BV48" s="16">
        <f t="shared" si="5"/>
        <v>458</v>
      </c>
      <c r="BW48" s="16">
        <f t="shared" si="5"/>
        <v>459</v>
      </c>
      <c r="BX48" s="16">
        <f t="shared" si="5"/>
        <v>463</v>
      </c>
      <c r="BY48" s="16">
        <f t="shared" si="5"/>
        <v>460</v>
      </c>
      <c r="BZ48" s="16">
        <f t="shared" si="5"/>
        <v>462</v>
      </c>
      <c r="CA48" s="16">
        <f t="shared" si="5"/>
        <v>463</v>
      </c>
      <c r="CB48" s="16">
        <f t="shared" si="5"/>
        <v>463</v>
      </c>
      <c r="CC48" s="16">
        <f t="shared" si="5"/>
        <v>463</v>
      </c>
      <c r="CD48" s="16">
        <f t="shared" si="5"/>
        <v>464</v>
      </c>
      <c r="CE48" s="16">
        <f t="shared" si="5"/>
        <v>464</v>
      </c>
      <c r="CF48" s="16">
        <f t="shared" si="5"/>
        <v>464</v>
      </c>
      <c r="CG48" s="16">
        <f t="shared" si="5"/>
        <v>464</v>
      </c>
      <c r="CH48" s="16">
        <f t="shared" si="5"/>
        <v>439</v>
      </c>
      <c r="CI48" s="16">
        <f t="shared" si="5"/>
        <v>464</v>
      </c>
      <c r="CJ48" s="16">
        <f t="shared" si="5"/>
        <v>463</v>
      </c>
      <c r="CK48" s="16">
        <f t="shared" si="5"/>
        <v>464</v>
      </c>
      <c r="CL48" s="16">
        <f t="shared" si="5"/>
        <v>462</v>
      </c>
      <c r="CM48" s="16">
        <f t="shared" si="5"/>
        <v>463</v>
      </c>
      <c r="CN48" s="16">
        <f t="shared" si="5"/>
        <v>463</v>
      </c>
      <c r="CO48" s="16">
        <f t="shared" si="5"/>
        <v>441</v>
      </c>
      <c r="CP48" s="16">
        <f t="shared" si="5"/>
        <v>440</v>
      </c>
      <c r="CQ48" s="16">
        <f t="shared" si="5"/>
        <v>433</v>
      </c>
      <c r="CR48" s="16">
        <f t="shared" si="5"/>
        <v>431</v>
      </c>
      <c r="CS48" s="16">
        <f t="shared" si="5"/>
        <v>430</v>
      </c>
      <c r="CT48" s="16">
        <f t="shared" si="5"/>
        <v>10165.1</v>
      </c>
      <c r="CU48" s="3">
        <v>9931.25</v>
      </c>
      <c r="CV48" s="17">
        <v>10166</v>
      </c>
    </row>
    <row r="49" spans="1:100" x14ac:dyDescent="0.25">
      <c r="A49" s="3" t="s">
        <v>144</v>
      </c>
      <c r="B49" s="16">
        <f>SUM(B3:B16)</f>
        <v>147</v>
      </c>
      <c r="C49" s="16">
        <f t="shared" ref="C49:BN49" si="6">SUM(C3:C16)</f>
        <v>161</v>
      </c>
      <c r="D49" s="16">
        <f t="shared" si="6"/>
        <v>147</v>
      </c>
      <c r="E49" s="16">
        <f t="shared" si="6"/>
        <v>137</v>
      </c>
      <c r="F49" s="16">
        <f t="shared" si="6"/>
        <v>152</v>
      </c>
      <c r="G49" s="16">
        <f t="shared" si="6"/>
        <v>150</v>
      </c>
      <c r="H49" s="16">
        <f t="shared" si="6"/>
        <v>133</v>
      </c>
      <c r="I49" s="16">
        <f t="shared" si="6"/>
        <v>127</v>
      </c>
      <c r="J49" s="16">
        <f t="shared" si="6"/>
        <v>115</v>
      </c>
      <c r="K49" s="16">
        <f t="shared" si="6"/>
        <v>165</v>
      </c>
      <c r="L49" s="16">
        <f t="shared" si="6"/>
        <v>170</v>
      </c>
      <c r="M49" s="16">
        <f t="shared" si="6"/>
        <v>203</v>
      </c>
      <c r="N49" s="16">
        <f t="shared" si="6"/>
        <v>213</v>
      </c>
      <c r="O49" s="16">
        <f t="shared" si="6"/>
        <v>216</v>
      </c>
      <c r="P49" s="16">
        <f t="shared" si="6"/>
        <v>214</v>
      </c>
      <c r="Q49" s="16">
        <f t="shared" si="6"/>
        <v>242</v>
      </c>
      <c r="R49" s="16">
        <f t="shared" si="6"/>
        <v>275</v>
      </c>
      <c r="S49" s="16">
        <f t="shared" si="6"/>
        <v>343</v>
      </c>
      <c r="T49" s="16">
        <f t="shared" si="6"/>
        <v>422</v>
      </c>
      <c r="U49" s="16">
        <f t="shared" si="6"/>
        <v>447</v>
      </c>
      <c r="V49" s="16">
        <f t="shared" si="6"/>
        <v>556</v>
      </c>
      <c r="W49" s="16">
        <f t="shared" si="6"/>
        <v>666</v>
      </c>
      <c r="X49" s="16">
        <f t="shared" si="6"/>
        <v>750</v>
      </c>
      <c r="Y49" s="16">
        <f t="shared" si="6"/>
        <v>751</v>
      </c>
      <c r="Z49" s="16">
        <f t="shared" si="6"/>
        <v>729</v>
      </c>
      <c r="AA49" s="16">
        <f t="shared" si="6"/>
        <v>643</v>
      </c>
      <c r="AB49" s="16">
        <f t="shared" si="6"/>
        <v>538</v>
      </c>
      <c r="AC49" s="16">
        <f t="shared" si="6"/>
        <v>448</v>
      </c>
      <c r="AD49" s="16">
        <f t="shared" si="6"/>
        <v>419</v>
      </c>
      <c r="AE49" s="16">
        <f t="shared" si="6"/>
        <v>417</v>
      </c>
      <c r="AF49" s="16">
        <f t="shared" si="6"/>
        <v>457</v>
      </c>
      <c r="AG49" s="16">
        <f t="shared" si="6"/>
        <v>497</v>
      </c>
      <c r="AH49" s="16">
        <f t="shared" si="6"/>
        <v>563</v>
      </c>
      <c r="AI49" s="16">
        <f t="shared" si="6"/>
        <v>616</v>
      </c>
      <c r="AJ49" s="16">
        <f t="shared" si="6"/>
        <v>650</v>
      </c>
      <c r="AK49" s="16">
        <f t="shared" si="6"/>
        <v>693</v>
      </c>
      <c r="AL49" s="16">
        <f t="shared" si="6"/>
        <v>711</v>
      </c>
      <c r="AM49" s="16">
        <f t="shared" si="6"/>
        <v>728</v>
      </c>
      <c r="AN49" s="16">
        <f t="shared" si="6"/>
        <v>755</v>
      </c>
      <c r="AO49" s="16">
        <f t="shared" si="6"/>
        <v>745</v>
      </c>
      <c r="AP49" s="16">
        <f t="shared" si="6"/>
        <v>751</v>
      </c>
      <c r="AQ49" s="16">
        <f t="shared" si="6"/>
        <v>777</v>
      </c>
      <c r="AR49" s="16">
        <f t="shared" si="6"/>
        <v>799</v>
      </c>
      <c r="AS49" s="16">
        <f t="shared" si="6"/>
        <v>814</v>
      </c>
      <c r="AT49" s="16">
        <f t="shared" si="6"/>
        <v>807</v>
      </c>
      <c r="AU49" s="16">
        <f t="shared" si="6"/>
        <v>828</v>
      </c>
      <c r="AV49" s="16">
        <f t="shared" si="6"/>
        <v>814</v>
      </c>
      <c r="AW49" s="16">
        <f t="shared" si="6"/>
        <v>821</v>
      </c>
      <c r="AX49" s="16">
        <f t="shared" si="6"/>
        <v>806</v>
      </c>
      <c r="AY49" s="16">
        <f t="shared" si="6"/>
        <v>770</v>
      </c>
      <c r="AZ49" s="16">
        <f t="shared" si="6"/>
        <v>758</v>
      </c>
      <c r="BA49" s="16">
        <f t="shared" si="6"/>
        <v>725</v>
      </c>
      <c r="BB49" s="16">
        <f t="shared" si="6"/>
        <v>715</v>
      </c>
      <c r="BC49" s="16">
        <f t="shared" si="6"/>
        <v>706</v>
      </c>
      <c r="BD49" s="16">
        <f t="shared" si="6"/>
        <v>719</v>
      </c>
      <c r="BE49" s="16">
        <f t="shared" si="6"/>
        <v>737</v>
      </c>
      <c r="BF49" s="16">
        <f t="shared" si="6"/>
        <v>743</v>
      </c>
      <c r="BG49" s="16">
        <f t="shared" si="6"/>
        <v>752</v>
      </c>
      <c r="BH49" s="16">
        <f t="shared" si="6"/>
        <v>834</v>
      </c>
      <c r="BI49" s="16">
        <f t="shared" si="6"/>
        <v>865</v>
      </c>
      <c r="BJ49" s="16">
        <f t="shared" si="6"/>
        <v>838</v>
      </c>
      <c r="BK49" s="16">
        <f t="shared" si="6"/>
        <v>855</v>
      </c>
      <c r="BL49" s="16">
        <f t="shared" si="6"/>
        <v>860</v>
      </c>
      <c r="BM49" s="16">
        <f t="shared" si="6"/>
        <v>864</v>
      </c>
      <c r="BN49" s="16">
        <f t="shared" si="6"/>
        <v>869</v>
      </c>
      <c r="BO49" s="16">
        <f t="shared" ref="BO49:CT49" si="7">SUM(BO3:BO16)</f>
        <v>871</v>
      </c>
      <c r="BP49" s="16">
        <f t="shared" si="7"/>
        <v>866</v>
      </c>
      <c r="BQ49" s="16">
        <f t="shared" si="7"/>
        <v>840</v>
      </c>
      <c r="BR49" s="16">
        <f t="shared" si="7"/>
        <v>801</v>
      </c>
      <c r="BS49" s="16">
        <f t="shared" si="7"/>
        <v>799</v>
      </c>
      <c r="BT49" s="16">
        <f t="shared" si="7"/>
        <v>770</v>
      </c>
      <c r="BU49" s="16">
        <f t="shared" si="7"/>
        <v>754</v>
      </c>
      <c r="BV49" s="16">
        <f t="shared" si="7"/>
        <v>851</v>
      </c>
      <c r="BW49" s="16">
        <f t="shared" si="7"/>
        <v>1023</v>
      </c>
      <c r="BX49" s="16">
        <f t="shared" si="7"/>
        <v>1161</v>
      </c>
      <c r="BY49" s="16">
        <f t="shared" si="7"/>
        <v>1195</v>
      </c>
      <c r="BZ49" s="16">
        <f t="shared" si="7"/>
        <v>1174</v>
      </c>
      <c r="CA49" s="16">
        <f t="shared" si="7"/>
        <v>1148</v>
      </c>
      <c r="CB49" s="16">
        <f t="shared" si="7"/>
        <v>1096</v>
      </c>
      <c r="CC49" s="16">
        <f t="shared" si="7"/>
        <v>1057</v>
      </c>
      <c r="CD49" s="16">
        <f t="shared" si="7"/>
        <v>995</v>
      </c>
      <c r="CE49" s="16">
        <f t="shared" si="7"/>
        <v>970</v>
      </c>
      <c r="CF49" s="16">
        <f t="shared" si="7"/>
        <v>902</v>
      </c>
      <c r="CG49" s="16">
        <f t="shared" si="7"/>
        <v>846</v>
      </c>
      <c r="CH49" s="16">
        <f t="shared" si="7"/>
        <v>808</v>
      </c>
      <c r="CI49" s="16">
        <f t="shared" si="7"/>
        <v>741</v>
      </c>
      <c r="CJ49" s="16">
        <f t="shared" si="7"/>
        <v>657</v>
      </c>
      <c r="CK49" s="16">
        <f t="shared" si="7"/>
        <v>589</v>
      </c>
      <c r="CL49" s="16">
        <f t="shared" si="7"/>
        <v>508</v>
      </c>
      <c r="CM49" s="16">
        <f t="shared" si="7"/>
        <v>449</v>
      </c>
      <c r="CN49" s="16">
        <f t="shared" si="7"/>
        <v>404</v>
      </c>
      <c r="CO49" s="16">
        <f t="shared" si="7"/>
        <v>429</v>
      </c>
      <c r="CP49" s="16">
        <f t="shared" si="7"/>
        <v>393</v>
      </c>
      <c r="CQ49" s="16">
        <f t="shared" si="7"/>
        <v>344</v>
      </c>
      <c r="CR49" s="16">
        <f t="shared" si="7"/>
        <v>303</v>
      </c>
      <c r="CS49" s="16">
        <f t="shared" si="7"/>
        <v>279</v>
      </c>
      <c r="CT49" s="16">
        <f t="shared" si="7"/>
        <v>14982.8</v>
      </c>
      <c r="CU49" s="3">
        <v>11867.5</v>
      </c>
      <c r="CV49" s="17">
        <v>14983</v>
      </c>
    </row>
    <row r="50" spans="1:100" x14ac:dyDescent="0.25">
      <c r="A50" s="3" t="s">
        <v>145</v>
      </c>
      <c r="B50" s="16">
        <f>B40</f>
        <v>9</v>
      </c>
      <c r="C50" s="16">
        <f t="shared" ref="C50:BN50" si="8">C40</f>
        <v>11</v>
      </c>
      <c r="D50" s="16">
        <f t="shared" si="8"/>
        <v>11</v>
      </c>
      <c r="E50" s="16">
        <f t="shared" si="8"/>
        <v>10</v>
      </c>
      <c r="F50" s="16">
        <f t="shared" si="8"/>
        <v>11</v>
      </c>
      <c r="G50" s="16">
        <f t="shared" si="8"/>
        <v>10</v>
      </c>
      <c r="H50" s="16">
        <f t="shared" si="8"/>
        <v>9</v>
      </c>
      <c r="I50" s="16">
        <f t="shared" si="8"/>
        <v>9</v>
      </c>
      <c r="J50" s="16">
        <f t="shared" si="8"/>
        <v>8</v>
      </c>
      <c r="K50" s="16">
        <f t="shared" si="8"/>
        <v>8</v>
      </c>
      <c r="L50" s="16">
        <f t="shared" si="8"/>
        <v>10</v>
      </c>
      <c r="M50" s="16">
        <f t="shared" si="8"/>
        <v>9</v>
      </c>
      <c r="N50" s="16">
        <f t="shared" si="8"/>
        <v>6</v>
      </c>
      <c r="O50" s="16">
        <f t="shared" si="8"/>
        <v>5</v>
      </c>
      <c r="P50" s="16">
        <f t="shared" si="8"/>
        <v>5</v>
      </c>
      <c r="Q50" s="16">
        <f t="shared" si="8"/>
        <v>7</v>
      </c>
      <c r="R50" s="16">
        <f t="shared" si="8"/>
        <v>6</v>
      </c>
      <c r="S50" s="16">
        <f t="shared" si="8"/>
        <v>5</v>
      </c>
      <c r="T50" s="16">
        <f t="shared" si="8"/>
        <v>4</v>
      </c>
      <c r="U50" s="16">
        <f t="shared" si="8"/>
        <v>4</v>
      </c>
      <c r="V50" s="16">
        <f t="shared" si="8"/>
        <v>4</v>
      </c>
      <c r="W50" s="16">
        <f t="shared" si="8"/>
        <v>5</v>
      </c>
      <c r="X50" s="16">
        <f t="shared" si="8"/>
        <v>3</v>
      </c>
      <c r="Y50" s="16">
        <f t="shared" si="8"/>
        <v>4</v>
      </c>
      <c r="Z50" s="16">
        <f t="shared" si="8"/>
        <v>2</v>
      </c>
      <c r="AA50" s="16">
        <f t="shared" si="8"/>
        <v>2</v>
      </c>
      <c r="AB50" s="16">
        <f t="shared" si="8"/>
        <v>2</v>
      </c>
      <c r="AC50" s="16">
        <f t="shared" si="8"/>
        <v>3</v>
      </c>
      <c r="AD50" s="16">
        <f t="shared" si="8"/>
        <v>3</v>
      </c>
      <c r="AE50" s="16">
        <f t="shared" si="8"/>
        <v>3</v>
      </c>
      <c r="AF50" s="16">
        <f t="shared" si="8"/>
        <v>3</v>
      </c>
      <c r="AG50" s="16">
        <f t="shared" si="8"/>
        <v>4</v>
      </c>
      <c r="AH50" s="16">
        <f t="shared" si="8"/>
        <v>5</v>
      </c>
      <c r="AI50" s="16">
        <f t="shared" si="8"/>
        <v>7</v>
      </c>
      <c r="AJ50" s="16">
        <f t="shared" si="8"/>
        <v>6</v>
      </c>
      <c r="AK50" s="16">
        <f t="shared" si="8"/>
        <v>5</v>
      </c>
      <c r="AL50" s="16">
        <f t="shared" si="8"/>
        <v>9</v>
      </c>
      <c r="AM50" s="16">
        <f t="shared" si="8"/>
        <v>9</v>
      </c>
      <c r="AN50" s="16">
        <f t="shared" si="8"/>
        <v>7</v>
      </c>
      <c r="AO50" s="16">
        <f t="shared" si="8"/>
        <v>9</v>
      </c>
      <c r="AP50" s="16">
        <f t="shared" si="8"/>
        <v>8</v>
      </c>
      <c r="AQ50" s="16">
        <f t="shared" si="8"/>
        <v>9</v>
      </c>
      <c r="AR50" s="16">
        <f t="shared" si="8"/>
        <v>8</v>
      </c>
      <c r="AS50" s="16">
        <f t="shared" si="8"/>
        <v>6</v>
      </c>
      <c r="AT50" s="16">
        <f t="shared" si="8"/>
        <v>5</v>
      </c>
      <c r="AU50" s="16">
        <f t="shared" si="8"/>
        <v>5</v>
      </c>
      <c r="AV50" s="16">
        <f t="shared" si="8"/>
        <v>5</v>
      </c>
      <c r="AW50" s="16">
        <f t="shared" si="8"/>
        <v>6</v>
      </c>
      <c r="AX50" s="16">
        <f t="shared" si="8"/>
        <v>8</v>
      </c>
      <c r="AY50" s="16">
        <f t="shared" si="8"/>
        <v>9</v>
      </c>
      <c r="AZ50" s="16">
        <f t="shared" si="8"/>
        <v>8</v>
      </c>
      <c r="BA50" s="16">
        <f t="shared" si="8"/>
        <v>7</v>
      </c>
      <c r="BB50" s="16">
        <f t="shared" si="8"/>
        <v>6</v>
      </c>
      <c r="BC50" s="16">
        <f t="shared" si="8"/>
        <v>6</v>
      </c>
      <c r="BD50" s="16">
        <f t="shared" si="8"/>
        <v>7</v>
      </c>
      <c r="BE50" s="16">
        <f t="shared" si="8"/>
        <v>6</v>
      </c>
      <c r="BF50" s="16">
        <f t="shared" si="8"/>
        <v>6</v>
      </c>
      <c r="BG50" s="16">
        <f t="shared" si="8"/>
        <v>6</v>
      </c>
      <c r="BH50" s="16">
        <f t="shared" si="8"/>
        <v>4</v>
      </c>
      <c r="BI50" s="16">
        <f t="shared" si="8"/>
        <v>4</v>
      </c>
      <c r="BJ50" s="16">
        <f t="shared" si="8"/>
        <v>5</v>
      </c>
      <c r="BK50" s="16">
        <f t="shared" si="8"/>
        <v>5</v>
      </c>
      <c r="BL50" s="16">
        <f t="shared" si="8"/>
        <v>5</v>
      </c>
      <c r="BM50" s="16">
        <f t="shared" si="8"/>
        <v>6</v>
      </c>
      <c r="BN50" s="16">
        <f t="shared" si="8"/>
        <v>6</v>
      </c>
      <c r="BO50" s="16">
        <f t="shared" ref="BO50:CT50" si="9">BO40</f>
        <v>7</v>
      </c>
      <c r="BP50" s="16">
        <f t="shared" si="9"/>
        <v>5</v>
      </c>
      <c r="BQ50" s="16">
        <f t="shared" si="9"/>
        <v>6</v>
      </c>
      <c r="BR50" s="16">
        <f t="shared" si="9"/>
        <v>5</v>
      </c>
      <c r="BS50" s="16">
        <f t="shared" si="9"/>
        <v>5</v>
      </c>
      <c r="BT50" s="16">
        <f t="shared" si="9"/>
        <v>7</v>
      </c>
      <c r="BU50" s="16">
        <f t="shared" si="9"/>
        <v>9</v>
      </c>
      <c r="BV50" s="16">
        <f t="shared" si="9"/>
        <v>9</v>
      </c>
      <c r="BW50" s="16">
        <f t="shared" si="9"/>
        <v>10</v>
      </c>
      <c r="BX50" s="16">
        <f t="shared" si="9"/>
        <v>10</v>
      </c>
      <c r="BY50" s="16">
        <f t="shared" si="9"/>
        <v>11</v>
      </c>
      <c r="BZ50" s="16">
        <f t="shared" si="9"/>
        <v>10</v>
      </c>
      <c r="CA50" s="16">
        <f t="shared" si="9"/>
        <v>10</v>
      </c>
      <c r="CB50" s="16">
        <f t="shared" si="9"/>
        <v>11</v>
      </c>
      <c r="CC50" s="16">
        <f t="shared" si="9"/>
        <v>11</v>
      </c>
      <c r="CD50" s="16">
        <f t="shared" si="9"/>
        <v>7</v>
      </c>
      <c r="CE50" s="16">
        <f t="shared" si="9"/>
        <v>4</v>
      </c>
      <c r="CF50" s="16">
        <f t="shared" si="9"/>
        <v>3</v>
      </c>
      <c r="CG50" s="16">
        <f t="shared" si="9"/>
        <v>4</v>
      </c>
      <c r="CH50" s="16">
        <f t="shared" si="9"/>
        <v>3</v>
      </c>
      <c r="CI50" s="16">
        <f t="shared" si="9"/>
        <v>5</v>
      </c>
      <c r="CJ50" s="16">
        <f t="shared" si="9"/>
        <v>4</v>
      </c>
      <c r="CK50" s="16">
        <f t="shared" si="9"/>
        <v>4</v>
      </c>
      <c r="CL50" s="16">
        <f t="shared" si="9"/>
        <v>6</v>
      </c>
      <c r="CM50" s="16">
        <f t="shared" si="9"/>
        <v>7</v>
      </c>
      <c r="CN50" s="16">
        <f t="shared" si="9"/>
        <v>8</v>
      </c>
      <c r="CO50" s="16">
        <f t="shared" si="9"/>
        <v>6</v>
      </c>
      <c r="CP50" s="16">
        <f t="shared" si="9"/>
        <v>5</v>
      </c>
      <c r="CQ50" s="16">
        <f t="shared" si="9"/>
        <v>5</v>
      </c>
      <c r="CR50" s="16">
        <f t="shared" si="9"/>
        <v>6</v>
      </c>
      <c r="CS50" s="16">
        <f t="shared" si="9"/>
        <v>7</v>
      </c>
      <c r="CT50" s="16">
        <f t="shared" si="9"/>
        <v>715.3</v>
      </c>
      <c r="CU50" s="3">
        <v>235</v>
      </c>
      <c r="CV50" s="17">
        <v>715</v>
      </c>
    </row>
    <row r="51" spans="1:100" x14ac:dyDescent="0.25">
      <c r="A51" s="3" t="s">
        <v>146</v>
      </c>
      <c r="B51" s="16">
        <f>B39</f>
        <v>0</v>
      </c>
      <c r="C51" s="16">
        <f t="shared" ref="C51:BN51" si="10">C39</f>
        <v>0</v>
      </c>
      <c r="D51" s="16">
        <f t="shared" si="10"/>
        <v>0</v>
      </c>
      <c r="E51" s="16">
        <f t="shared" si="10"/>
        <v>0</v>
      </c>
      <c r="F51" s="16">
        <f t="shared" si="10"/>
        <v>0</v>
      </c>
      <c r="G51" s="16">
        <f t="shared" si="10"/>
        <v>0</v>
      </c>
      <c r="H51" s="16">
        <f t="shared" si="10"/>
        <v>0</v>
      </c>
      <c r="I51" s="16">
        <f t="shared" si="10"/>
        <v>0</v>
      </c>
      <c r="J51" s="16">
        <f t="shared" si="10"/>
        <v>0</v>
      </c>
      <c r="K51" s="16">
        <f t="shared" si="10"/>
        <v>0</v>
      </c>
      <c r="L51" s="16">
        <f t="shared" si="10"/>
        <v>0</v>
      </c>
      <c r="M51" s="16">
        <f t="shared" si="10"/>
        <v>0</v>
      </c>
      <c r="N51" s="16">
        <f t="shared" si="10"/>
        <v>0</v>
      </c>
      <c r="O51" s="16">
        <f t="shared" si="10"/>
        <v>0</v>
      </c>
      <c r="P51" s="16">
        <f t="shared" si="10"/>
        <v>0</v>
      </c>
      <c r="Q51" s="16">
        <f t="shared" si="10"/>
        <v>0</v>
      </c>
      <c r="R51" s="16">
        <f t="shared" si="10"/>
        <v>0</v>
      </c>
      <c r="S51" s="16">
        <f t="shared" si="10"/>
        <v>0</v>
      </c>
      <c r="T51" s="16">
        <f t="shared" si="10"/>
        <v>0</v>
      </c>
      <c r="U51" s="16">
        <f t="shared" si="10"/>
        <v>0</v>
      </c>
      <c r="V51" s="16">
        <f t="shared" si="10"/>
        <v>0</v>
      </c>
      <c r="W51" s="16">
        <f t="shared" si="10"/>
        <v>0</v>
      </c>
      <c r="X51" s="16">
        <f t="shared" si="10"/>
        <v>0</v>
      </c>
      <c r="Y51" s="16">
        <f t="shared" si="10"/>
        <v>0</v>
      </c>
      <c r="Z51" s="16">
        <f t="shared" si="10"/>
        <v>0</v>
      </c>
      <c r="AA51" s="16">
        <f t="shared" si="10"/>
        <v>1</v>
      </c>
      <c r="AB51" s="16">
        <f t="shared" si="10"/>
        <v>3</v>
      </c>
      <c r="AC51" s="16">
        <f t="shared" si="10"/>
        <v>4</v>
      </c>
      <c r="AD51" s="16">
        <f t="shared" si="10"/>
        <v>6</v>
      </c>
      <c r="AE51" s="16">
        <f t="shared" si="10"/>
        <v>9</v>
      </c>
      <c r="AF51" s="16">
        <f t="shared" si="10"/>
        <v>10</v>
      </c>
      <c r="AG51" s="16">
        <f t="shared" si="10"/>
        <v>14</v>
      </c>
      <c r="AH51" s="16">
        <f t="shared" si="10"/>
        <v>15</v>
      </c>
      <c r="AI51" s="16">
        <f t="shared" si="10"/>
        <v>17</v>
      </c>
      <c r="AJ51" s="16">
        <f t="shared" si="10"/>
        <v>18</v>
      </c>
      <c r="AK51" s="16">
        <f t="shared" si="10"/>
        <v>20</v>
      </c>
      <c r="AL51" s="16">
        <f t="shared" si="10"/>
        <v>14</v>
      </c>
      <c r="AM51" s="16">
        <f t="shared" si="10"/>
        <v>20</v>
      </c>
      <c r="AN51" s="16">
        <f t="shared" si="10"/>
        <v>21</v>
      </c>
      <c r="AO51" s="16">
        <f t="shared" si="10"/>
        <v>19</v>
      </c>
      <c r="AP51" s="16">
        <f t="shared" si="10"/>
        <v>17</v>
      </c>
      <c r="AQ51" s="16">
        <f t="shared" si="10"/>
        <v>24</v>
      </c>
      <c r="AR51" s="16">
        <f t="shared" si="10"/>
        <v>21</v>
      </c>
      <c r="AS51" s="16">
        <f t="shared" si="10"/>
        <v>23</v>
      </c>
      <c r="AT51" s="16">
        <f t="shared" si="10"/>
        <v>28</v>
      </c>
      <c r="AU51" s="16">
        <f t="shared" si="10"/>
        <v>20</v>
      </c>
      <c r="AV51" s="16">
        <f t="shared" si="10"/>
        <v>20</v>
      </c>
      <c r="AW51" s="16">
        <f t="shared" si="10"/>
        <v>22</v>
      </c>
      <c r="AX51" s="16">
        <f t="shared" si="10"/>
        <v>20</v>
      </c>
      <c r="AY51" s="16">
        <f t="shared" si="10"/>
        <v>22</v>
      </c>
      <c r="AZ51" s="16">
        <f t="shared" si="10"/>
        <v>20</v>
      </c>
      <c r="BA51" s="16">
        <f t="shared" si="10"/>
        <v>21</v>
      </c>
      <c r="BB51" s="16">
        <f t="shared" si="10"/>
        <v>22</v>
      </c>
      <c r="BC51" s="16">
        <f t="shared" si="10"/>
        <v>18</v>
      </c>
      <c r="BD51" s="16">
        <f t="shared" si="10"/>
        <v>23</v>
      </c>
      <c r="BE51" s="16">
        <f t="shared" si="10"/>
        <v>26</v>
      </c>
      <c r="BF51" s="16">
        <f t="shared" si="10"/>
        <v>25</v>
      </c>
      <c r="BG51" s="16">
        <f t="shared" si="10"/>
        <v>24</v>
      </c>
      <c r="BH51" s="16">
        <f t="shared" si="10"/>
        <v>24</v>
      </c>
      <c r="BI51" s="16">
        <f t="shared" si="10"/>
        <v>12</v>
      </c>
      <c r="BJ51" s="16">
        <f t="shared" si="10"/>
        <v>18</v>
      </c>
      <c r="BK51" s="16">
        <f t="shared" si="10"/>
        <v>19</v>
      </c>
      <c r="BL51" s="16">
        <f t="shared" si="10"/>
        <v>16</v>
      </c>
      <c r="BM51" s="16">
        <f t="shared" si="10"/>
        <v>14</v>
      </c>
      <c r="BN51" s="16">
        <f t="shared" si="10"/>
        <v>13</v>
      </c>
      <c r="BO51" s="16">
        <f t="shared" ref="BO51:CT51" si="11">BO39</f>
        <v>5</v>
      </c>
      <c r="BP51" s="16">
        <f t="shared" si="11"/>
        <v>10</v>
      </c>
      <c r="BQ51" s="16">
        <f t="shared" si="11"/>
        <v>5</v>
      </c>
      <c r="BR51" s="16">
        <f t="shared" si="11"/>
        <v>2</v>
      </c>
      <c r="BS51" s="16">
        <f t="shared" si="11"/>
        <v>1</v>
      </c>
      <c r="BT51" s="16">
        <f t="shared" si="11"/>
        <v>0</v>
      </c>
      <c r="BU51" s="16">
        <f t="shared" si="11"/>
        <v>1</v>
      </c>
      <c r="BV51" s="16">
        <f t="shared" si="11"/>
        <v>0</v>
      </c>
      <c r="BW51" s="16">
        <f t="shared" si="11"/>
        <v>0</v>
      </c>
      <c r="BX51" s="16">
        <f t="shared" si="11"/>
        <v>0</v>
      </c>
      <c r="BY51" s="16">
        <f t="shared" si="11"/>
        <v>0</v>
      </c>
      <c r="BZ51" s="16">
        <f t="shared" si="11"/>
        <v>0</v>
      </c>
      <c r="CA51" s="16">
        <f t="shared" si="11"/>
        <v>0</v>
      </c>
      <c r="CB51" s="16">
        <f t="shared" si="11"/>
        <v>0</v>
      </c>
      <c r="CC51" s="16">
        <f t="shared" si="11"/>
        <v>0</v>
      </c>
      <c r="CD51" s="16">
        <f t="shared" si="11"/>
        <v>0</v>
      </c>
      <c r="CE51" s="16">
        <f t="shared" si="11"/>
        <v>0</v>
      </c>
      <c r="CF51" s="16">
        <f t="shared" si="11"/>
        <v>0</v>
      </c>
      <c r="CG51" s="16">
        <f t="shared" si="11"/>
        <v>0</v>
      </c>
      <c r="CH51" s="16">
        <f t="shared" si="11"/>
        <v>0</v>
      </c>
      <c r="CI51" s="16">
        <f t="shared" si="11"/>
        <v>0</v>
      </c>
      <c r="CJ51" s="16">
        <f t="shared" si="11"/>
        <v>0</v>
      </c>
      <c r="CK51" s="16">
        <f t="shared" si="11"/>
        <v>0</v>
      </c>
      <c r="CL51" s="16">
        <f t="shared" si="11"/>
        <v>0</v>
      </c>
      <c r="CM51" s="16">
        <f t="shared" si="11"/>
        <v>0</v>
      </c>
      <c r="CN51" s="16">
        <f t="shared" si="11"/>
        <v>0</v>
      </c>
      <c r="CO51" s="16">
        <f t="shared" si="11"/>
        <v>0</v>
      </c>
      <c r="CP51" s="16">
        <f t="shared" si="11"/>
        <v>0</v>
      </c>
      <c r="CQ51" s="16">
        <f t="shared" si="11"/>
        <v>0</v>
      </c>
      <c r="CR51" s="16">
        <f t="shared" si="11"/>
        <v>0</v>
      </c>
      <c r="CS51" s="16">
        <f t="shared" si="11"/>
        <v>0</v>
      </c>
      <c r="CT51" s="16">
        <f t="shared" si="11"/>
        <v>327.39999999999998</v>
      </c>
      <c r="CU51" s="3">
        <v>168.5</v>
      </c>
      <c r="CV51" s="17">
        <v>327</v>
      </c>
    </row>
    <row r="52" spans="1:100" x14ac:dyDescent="0.25">
      <c r="B52" s="16">
        <f>SUM(B46:B51,B41)</f>
        <v>1310</v>
      </c>
      <c r="C52" s="16">
        <f t="shared" ref="C52:BN52" si="12">SUM(C46:C51,C41)</f>
        <v>1277</v>
      </c>
      <c r="D52" s="16">
        <f t="shared" si="12"/>
        <v>1263</v>
      </c>
      <c r="E52" s="16">
        <f t="shared" si="12"/>
        <v>1252</v>
      </c>
      <c r="F52" s="16">
        <f t="shared" si="12"/>
        <v>1246</v>
      </c>
      <c r="G52" s="16">
        <f t="shared" si="12"/>
        <v>1238</v>
      </c>
      <c r="H52" s="16">
        <f t="shared" si="12"/>
        <v>1223</v>
      </c>
      <c r="I52" s="16">
        <f t="shared" si="12"/>
        <v>1221</v>
      </c>
      <c r="J52" s="16">
        <f t="shared" si="12"/>
        <v>1206</v>
      </c>
      <c r="K52" s="16">
        <f t="shared" si="12"/>
        <v>1207</v>
      </c>
      <c r="L52" s="16">
        <f t="shared" si="12"/>
        <v>1195</v>
      </c>
      <c r="M52" s="16">
        <f t="shared" si="12"/>
        <v>1188</v>
      </c>
      <c r="N52" s="16">
        <f t="shared" si="12"/>
        <v>1199</v>
      </c>
      <c r="O52" s="16">
        <f t="shared" si="12"/>
        <v>1201</v>
      </c>
      <c r="P52" s="16">
        <f t="shared" si="12"/>
        <v>1194</v>
      </c>
      <c r="Q52" s="16">
        <f t="shared" si="12"/>
        <v>1223</v>
      </c>
      <c r="R52" s="16">
        <f t="shared" si="12"/>
        <v>1287</v>
      </c>
      <c r="S52" s="16">
        <f t="shared" si="12"/>
        <v>1366</v>
      </c>
      <c r="T52" s="16">
        <f t="shared" si="12"/>
        <v>1476</v>
      </c>
      <c r="U52" s="16">
        <f t="shared" si="12"/>
        <v>1553</v>
      </c>
      <c r="V52" s="16">
        <f t="shared" si="12"/>
        <v>1708</v>
      </c>
      <c r="W52" s="16">
        <f t="shared" si="12"/>
        <v>1819</v>
      </c>
      <c r="X52" s="16">
        <f t="shared" si="12"/>
        <v>1899</v>
      </c>
      <c r="Y52" s="16">
        <f t="shared" si="12"/>
        <v>1896</v>
      </c>
      <c r="Z52" s="16">
        <f t="shared" si="12"/>
        <v>1873</v>
      </c>
      <c r="AA52" s="16">
        <f t="shared" si="12"/>
        <v>1791</v>
      </c>
      <c r="AB52" s="16">
        <f t="shared" si="12"/>
        <v>1687</v>
      </c>
      <c r="AC52" s="16">
        <f t="shared" si="12"/>
        <v>1600</v>
      </c>
      <c r="AD52" s="16">
        <f t="shared" si="12"/>
        <v>1571</v>
      </c>
      <c r="AE52" s="16">
        <f t="shared" si="12"/>
        <v>1581</v>
      </c>
      <c r="AF52" s="16">
        <f t="shared" si="12"/>
        <v>1628</v>
      </c>
      <c r="AG52" s="16">
        <f t="shared" si="12"/>
        <v>1666</v>
      </c>
      <c r="AH52" s="16">
        <f t="shared" si="12"/>
        <v>1737</v>
      </c>
      <c r="AI52" s="16">
        <f t="shared" si="12"/>
        <v>1796</v>
      </c>
      <c r="AJ52" s="16">
        <f t="shared" si="12"/>
        <v>1836</v>
      </c>
      <c r="AK52" s="16">
        <f t="shared" si="12"/>
        <v>1875</v>
      </c>
      <c r="AL52" s="16">
        <f t="shared" si="12"/>
        <v>1893</v>
      </c>
      <c r="AM52" s="16">
        <f t="shared" si="12"/>
        <v>1910</v>
      </c>
      <c r="AN52" s="16">
        <f t="shared" si="12"/>
        <v>1931</v>
      </c>
      <c r="AO52" s="16">
        <f t="shared" si="12"/>
        <v>1919</v>
      </c>
      <c r="AP52" s="16">
        <f t="shared" si="12"/>
        <v>1920</v>
      </c>
      <c r="AQ52" s="16">
        <f t="shared" si="12"/>
        <v>1954</v>
      </c>
      <c r="AR52" s="16">
        <f t="shared" si="12"/>
        <v>1969</v>
      </c>
      <c r="AS52" s="16">
        <f t="shared" si="12"/>
        <v>1997</v>
      </c>
      <c r="AT52" s="16">
        <f t="shared" si="12"/>
        <v>2006</v>
      </c>
      <c r="AU52" s="16">
        <f t="shared" si="12"/>
        <v>2030</v>
      </c>
      <c r="AV52" s="16">
        <f t="shared" si="12"/>
        <v>2017</v>
      </c>
      <c r="AW52" s="16">
        <f t="shared" si="12"/>
        <v>2023</v>
      </c>
      <c r="AX52" s="16">
        <f t="shared" si="12"/>
        <v>2013</v>
      </c>
      <c r="AY52" s="16">
        <f t="shared" si="12"/>
        <v>1982</v>
      </c>
      <c r="AZ52" s="16">
        <f t="shared" si="12"/>
        <v>1969</v>
      </c>
      <c r="BA52" s="16">
        <f t="shared" si="12"/>
        <v>1914</v>
      </c>
      <c r="BB52" s="16">
        <f t="shared" si="12"/>
        <v>1930</v>
      </c>
      <c r="BC52" s="16">
        <f t="shared" si="12"/>
        <v>1918</v>
      </c>
      <c r="BD52" s="16">
        <f t="shared" si="12"/>
        <v>1931</v>
      </c>
      <c r="BE52" s="16">
        <f t="shared" si="12"/>
        <v>1952</v>
      </c>
      <c r="BF52" s="16">
        <f t="shared" si="12"/>
        <v>1956</v>
      </c>
      <c r="BG52" s="16">
        <f t="shared" si="12"/>
        <v>1961</v>
      </c>
      <c r="BH52" s="16">
        <f t="shared" si="12"/>
        <v>2035</v>
      </c>
      <c r="BI52" s="16">
        <f t="shared" si="12"/>
        <v>2052</v>
      </c>
      <c r="BJ52" s="16">
        <f t="shared" si="12"/>
        <v>2025</v>
      </c>
      <c r="BK52" s="16">
        <f t="shared" si="12"/>
        <v>2052</v>
      </c>
      <c r="BL52" s="16">
        <f t="shared" si="12"/>
        <v>2066</v>
      </c>
      <c r="BM52" s="16">
        <f t="shared" si="12"/>
        <v>2071</v>
      </c>
      <c r="BN52" s="16">
        <f t="shared" si="12"/>
        <v>2078</v>
      </c>
      <c r="BO52" s="16">
        <f t="shared" ref="BO52:CT52" si="13">SUM(BO46:BO51,BO41)</f>
        <v>2071</v>
      </c>
      <c r="BP52" s="16">
        <f t="shared" si="13"/>
        <v>2069</v>
      </c>
      <c r="BQ52" s="16">
        <f t="shared" si="13"/>
        <v>2042</v>
      </c>
      <c r="BR52" s="16">
        <f t="shared" si="13"/>
        <v>2002</v>
      </c>
      <c r="BS52" s="16">
        <f t="shared" si="13"/>
        <v>1994</v>
      </c>
      <c r="BT52" s="16">
        <f t="shared" si="13"/>
        <v>1972</v>
      </c>
      <c r="BU52" s="16">
        <f t="shared" si="13"/>
        <v>1990</v>
      </c>
      <c r="BV52" s="16">
        <f t="shared" si="13"/>
        <v>2159</v>
      </c>
      <c r="BW52" s="16">
        <f t="shared" si="13"/>
        <v>2336</v>
      </c>
      <c r="BX52" s="16">
        <f t="shared" si="13"/>
        <v>2483</v>
      </c>
      <c r="BY52" s="16">
        <f t="shared" si="13"/>
        <v>2517</v>
      </c>
      <c r="BZ52" s="16">
        <f t="shared" si="13"/>
        <v>2497</v>
      </c>
      <c r="CA52" s="16">
        <f t="shared" si="13"/>
        <v>2473</v>
      </c>
      <c r="CB52" s="16">
        <f t="shared" si="13"/>
        <v>2414</v>
      </c>
      <c r="CC52" s="16">
        <f t="shared" si="13"/>
        <v>2374</v>
      </c>
      <c r="CD52" s="16">
        <f t="shared" si="13"/>
        <v>2310</v>
      </c>
      <c r="CE52" s="16">
        <f t="shared" si="13"/>
        <v>2284</v>
      </c>
      <c r="CF52" s="16">
        <f t="shared" si="13"/>
        <v>2217</v>
      </c>
      <c r="CG52" s="16">
        <f t="shared" si="13"/>
        <v>2162</v>
      </c>
      <c r="CH52" s="16">
        <f t="shared" si="13"/>
        <v>2100</v>
      </c>
      <c r="CI52" s="16">
        <f t="shared" si="13"/>
        <v>2057</v>
      </c>
      <c r="CJ52" s="16">
        <f t="shared" si="13"/>
        <v>1967</v>
      </c>
      <c r="CK52" s="16">
        <f t="shared" si="13"/>
        <v>1900</v>
      </c>
      <c r="CL52" s="16">
        <f t="shared" si="13"/>
        <v>1820</v>
      </c>
      <c r="CM52" s="16">
        <f t="shared" si="13"/>
        <v>1696</v>
      </c>
      <c r="CN52" s="16">
        <f t="shared" si="13"/>
        <v>1661</v>
      </c>
      <c r="CO52" s="16">
        <f t="shared" si="13"/>
        <v>1619</v>
      </c>
      <c r="CP52" s="16">
        <f t="shared" si="13"/>
        <v>1579</v>
      </c>
      <c r="CQ52" s="16">
        <f t="shared" si="13"/>
        <v>1519</v>
      </c>
      <c r="CR52" s="16">
        <f t="shared" si="13"/>
        <v>1488</v>
      </c>
      <c r="CS52" s="16">
        <f t="shared" si="13"/>
        <v>1464</v>
      </c>
      <c r="CT52" s="16">
        <f t="shared" si="13"/>
        <v>43470.400000000009</v>
      </c>
    </row>
    <row r="54" spans="1:100" x14ac:dyDescent="0.25">
      <c r="A54" s="3" t="s">
        <v>147</v>
      </c>
    </row>
    <row r="55" spans="1:100" x14ac:dyDescent="0.25">
      <c r="A55" s="3" t="s">
        <v>148</v>
      </c>
    </row>
    <row r="56" spans="1:100" x14ac:dyDescent="0.25">
      <c r="A56" s="3" t="s">
        <v>149</v>
      </c>
    </row>
    <row r="57" spans="1:100" x14ac:dyDescent="0.25">
      <c r="A57" s="3" t="s">
        <v>150</v>
      </c>
    </row>
  </sheetData>
  <mergeCells count="3">
    <mergeCell ref="A1:H1"/>
    <mergeCell ref="I1:K1"/>
    <mergeCell ref="L1:Q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57"/>
  <sheetViews>
    <sheetView topLeftCell="CF33" workbookViewId="0">
      <selection activeCell="CF33" sqref="A1:XFD1048576"/>
    </sheetView>
  </sheetViews>
  <sheetFormatPr defaultColWidth="9" defaultRowHeight="15" x14ac:dyDescent="0.25"/>
  <cols>
    <col min="1" max="16384" width="9" style="1"/>
  </cols>
  <sheetData>
    <row r="1" spans="1:98" ht="15" customHeight="1" x14ac:dyDescent="0.25">
      <c r="A1" s="1340" t="s">
        <v>0</v>
      </c>
      <c r="B1" s="1341"/>
      <c r="C1" s="1341"/>
      <c r="D1" s="1341"/>
      <c r="E1" s="1341"/>
      <c r="F1" s="1341"/>
      <c r="G1" s="1341"/>
      <c r="H1" s="1342"/>
      <c r="I1" s="1343">
        <v>44079</v>
      </c>
      <c r="J1" s="1344"/>
      <c r="K1" s="1345"/>
      <c r="L1" s="1346"/>
      <c r="M1" s="1347"/>
      <c r="N1" s="1347"/>
      <c r="O1" s="1347"/>
      <c r="P1" s="1347"/>
      <c r="Q1" s="1347"/>
      <c r="R1" s="2"/>
    </row>
    <row r="2" spans="1:98" ht="18" x14ac:dyDescent="0.25">
      <c r="A2" s="200" t="s">
        <v>1</v>
      </c>
      <c r="B2" s="201" t="s">
        <v>2</v>
      </c>
      <c r="C2" s="201" t="s">
        <v>3</v>
      </c>
      <c r="D2" s="201" t="s">
        <v>4</v>
      </c>
      <c r="E2" s="201" t="s">
        <v>5</v>
      </c>
      <c r="F2" s="202" t="s">
        <v>6</v>
      </c>
      <c r="G2" s="202" t="s">
        <v>7</v>
      </c>
      <c r="H2" s="202" t="s">
        <v>8</v>
      </c>
      <c r="I2" s="202" t="s">
        <v>9</v>
      </c>
      <c r="J2" s="201" t="s">
        <v>10</v>
      </c>
      <c r="K2" s="202" t="s">
        <v>11</v>
      </c>
      <c r="L2" s="201" t="s">
        <v>12</v>
      </c>
      <c r="M2" s="201" t="s">
        <v>13</v>
      </c>
      <c r="N2" s="201" t="s">
        <v>14</v>
      </c>
      <c r="O2" s="202" t="s">
        <v>15</v>
      </c>
      <c r="P2" s="201" t="s">
        <v>16</v>
      </c>
      <c r="Q2" s="202" t="s">
        <v>17</v>
      </c>
      <c r="R2" s="211" t="s">
        <v>18</v>
      </c>
      <c r="S2" s="212" t="s">
        <v>19</v>
      </c>
      <c r="T2" s="211" t="s">
        <v>20</v>
      </c>
      <c r="U2" s="211" t="s">
        <v>21</v>
      </c>
      <c r="V2" s="211" t="s">
        <v>22</v>
      </c>
      <c r="W2" s="212" t="s">
        <v>23</v>
      </c>
      <c r="X2" s="211" t="s">
        <v>24</v>
      </c>
      <c r="Y2" s="211" t="s">
        <v>25</v>
      </c>
      <c r="Z2" s="211" t="s">
        <v>26</v>
      </c>
      <c r="AA2" s="212" t="s">
        <v>27</v>
      </c>
      <c r="AB2" s="211" t="s">
        <v>28</v>
      </c>
      <c r="AC2" s="211" t="s">
        <v>29</v>
      </c>
      <c r="AD2" s="211" t="s">
        <v>30</v>
      </c>
      <c r="AE2" s="212" t="s">
        <v>31</v>
      </c>
      <c r="AF2" s="211" t="s">
        <v>32</v>
      </c>
      <c r="AG2" s="211" t="s">
        <v>33</v>
      </c>
      <c r="AH2" s="212" t="s">
        <v>34</v>
      </c>
      <c r="AI2" s="218" t="s">
        <v>35</v>
      </c>
      <c r="AJ2" s="217" t="s">
        <v>36</v>
      </c>
      <c r="AK2" s="217" t="s">
        <v>37</v>
      </c>
      <c r="AL2" s="217" t="s">
        <v>38</v>
      </c>
      <c r="AM2" s="218" t="s">
        <v>39</v>
      </c>
      <c r="AN2" s="217" t="s">
        <v>40</v>
      </c>
      <c r="AO2" s="218" t="s">
        <v>41</v>
      </c>
      <c r="AP2" s="218" t="s">
        <v>42</v>
      </c>
      <c r="AQ2" s="218" t="s">
        <v>43</v>
      </c>
      <c r="AR2" s="218" t="s">
        <v>44</v>
      </c>
      <c r="AS2" s="218" t="s">
        <v>45</v>
      </c>
      <c r="AT2" s="218" t="s">
        <v>46</v>
      </c>
      <c r="AU2" s="218" t="s">
        <v>47</v>
      </c>
      <c r="AV2" s="218" t="s">
        <v>48</v>
      </c>
      <c r="AW2" s="218" t="s">
        <v>49</v>
      </c>
      <c r="AX2" s="218" t="s">
        <v>50</v>
      </c>
      <c r="AY2" s="224" t="s">
        <v>51</v>
      </c>
      <c r="AZ2" s="224" t="s">
        <v>52</v>
      </c>
      <c r="BA2" s="224" t="s">
        <v>53</v>
      </c>
      <c r="BB2" s="224" t="s">
        <v>54</v>
      </c>
      <c r="BC2" s="230" t="s">
        <v>55</v>
      </c>
      <c r="BD2" s="224" t="s">
        <v>56</v>
      </c>
      <c r="BE2" s="224" t="s">
        <v>57</v>
      </c>
      <c r="BF2" s="224" t="s">
        <v>58</v>
      </c>
      <c r="BG2" s="224" t="s">
        <v>59</v>
      </c>
      <c r="BH2" s="224" t="s">
        <v>60</v>
      </c>
      <c r="BI2" s="224" t="s">
        <v>61</v>
      </c>
      <c r="BJ2" s="224" t="s">
        <v>62</v>
      </c>
      <c r="BK2" s="224" t="s">
        <v>63</v>
      </c>
      <c r="BL2" s="224" t="s">
        <v>64</v>
      </c>
      <c r="BM2" s="224" t="s">
        <v>65</v>
      </c>
      <c r="BN2" s="224" t="s">
        <v>66</v>
      </c>
      <c r="BO2" s="224" t="s">
        <v>67</v>
      </c>
      <c r="BP2" s="231" t="s">
        <v>68</v>
      </c>
      <c r="BQ2" s="231" t="s">
        <v>69</v>
      </c>
      <c r="BR2" s="231" t="s">
        <v>70</v>
      </c>
      <c r="BS2" s="231" t="s">
        <v>71</v>
      </c>
      <c r="BT2" s="231" t="s">
        <v>72</v>
      </c>
      <c r="BU2" s="231" t="s">
        <v>73</v>
      </c>
      <c r="BV2" s="231" t="s">
        <v>74</v>
      </c>
      <c r="BW2" s="231" t="s">
        <v>75</v>
      </c>
      <c r="BX2" s="231" t="s">
        <v>76</v>
      </c>
      <c r="BY2" s="231" t="s">
        <v>77</v>
      </c>
      <c r="BZ2" s="231" t="s">
        <v>78</v>
      </c>
      <c r="CA2" s="231" t="s">
        <v>79</v>
      </c>
      <c r="CB2" s="231" t="s">
        <v>80</v>
      </c>
      <c r="CC2" s="231" t="s">
        <v>81</v>
      </c>
      <c r="CD2" s="231" t="s">
        <v>82</v>
      </c>
      <c r="CE2" s="231" t="s">
        <v>83</v>
      </c>
      <c r="CF2" s="231" t="s">
        <v>84</v>
      </c>
      <c r="CG2" s="238" t="s">
        <v>85</v>
      </c>
      <c r="CH2" s="238" t="s">
        <v>86</v>
      </c>
      <c r="CI2" s="238" t="s">
        <v>87</v>
      </c>
      <c r="CJ2" s="238" t="s">
        <v>88</v>
      </c>
      <c r="CK2" s="238" t="s">
        <v>89</v>
      </c>
      <c r="CL2" s="238" t="s">
        <v>90</v>
      </c>
      <c r="CM2" s="238" t="s">
        <v>91</v>
      </c>
      <c r="CN2" s="238" t="s">
        <v>92</v>
      </c>
      <c r="CO2" s="238" t="s">
        <v>93</v>
      </c>
      <c r="CP2" s="238" t="s">
        <v>94</v>
      </c>
      <c r="CQ2" s="238" t="s">
        <v>95</v>
      </c>
      <c r="CR2" s="238" t="s">
        <v>96</v>
      </c>
      <c r="CS2" s="237" t="s">
        <v>97</v>
      </c>
      <c r="CT2" s="236" t="s">
        <v>98</v>
      </c>
    </row>
    <row r="3" spans="1:98" x14ac:dyDescent="0.25">
      <c r="A3" s="203" t="s">
        <v>99</v>
      </c>
      <c r="B3" s="204">
        <v>30</v>
      </c>
      <c r="C3" s="204">
        <v>30</v>
      </c>
      <c r="D3" s="204">
        <v>30</v>
      </c>
      <c r="E3" s="204">
        <v>30</v>
      </c>
      <c r="F3" s="204">
        <v>30</v>
      </c>
      <c r="G3" s="204">
        <v>11</v>
      </c>
      <c r="H3" s="204">
        <v>0</v>
      </c>
      <c r="I3" s="204">
        <v>0</v>
      </c>
      <c r="J3" s="204">
        <v>0</v>
      </c>
      <c r="K3" s="204">
        <v>0</v>
      </c>
      <c r="L3" s="204">
        <v>0</v>
      </c>
      <c r="M3" s="204">
        <v>0</v>
      </c>
      <c r="N3" s="204">
        <v>0</v>
      </c>
      <c r="O3" s="204">
        <v>0</v>
      </c>
      <c r="P3" s="204">
        <v>30</v>
      </c>
      <c r="Q3" s="204">
        <v>10</v>
      </c>
      <c r="R3" s="213">
        <v>30</v>
      </c>
      <c r="S3" s="213">
        <v>30</v>
      </c>
      <c r="T3" s="213">
        <v>30</v>
      </c>
      <c r="U3" s="213">
        <v>30</v>
      </c>
      <c r="V3" s="213">
        <v>30</v>
      </c>
      <c r="W3" s="213">
        <v>30</v>
      </c>
      <c r="X3" s="213">
        <v>30</v>
      </c>
      <c r="Y3" s="213">
        <v>30</v>
      </c>
      <c r="Z3" s="214">
        <v>30</v>
      </c>
      <c r="AA3" s="214">
        <v>30</v>
      </c>
      <c r="AB3" s="213">
        <v>30</v>
      </c>
      <c r="AC3" s="213">
        <v>30</v>
      </c>
      <c r="AD3" s="213">
        <v>30</v>
      </c>
      <c r="AE3" s="213">
        <v>30</v>
      </c>
      <c r="AF3" s="213">
        <v>30</v>
      </c>
      <c r="AG3" s="213">
        <v>30</v>
      </c>
      <c r="AH3" s="213">
        <v>30</v>
      </c>
      <c r="AI3" s="219">
        <v>30</v>
      </c>
      <c r="AJ3" s="219">
        <v>30</v>
      </c>
      <c r="AK3" s="219">
        <v>30</v>
      </c>
      <c r="AL3" s="219">
        <v>30</v>
      </c>
      <c r="AM3" s="219">
        <v>30</v>
      </c>
      <c r="AN3" s="219">
        <v>30</v>
      </c>
      <c r="AO3" s="219">
        <v>30</v>
      </c>
      <c r="AP3" s="219">
        <v>30</v>
      </c>
      <c r="AQ3" s="219">
        <v>30</v>
      </c>
      <c r="AR3" s="219">
        <v>30</v>
      </c>
      <c r="AS3" s="219">
        <v>30</v>
      </c>
      <c r="AT3" s="219">
        <v>30</v>
      </c>
      <c r="AU3" s="219">
        <v>30</v>
      </c>
      <c r="AV3" s="219">
        <v>30</v>
      </c>
      <c r="AW3" s="219">
        <v>30</v>
      </c>
      <c r="AX3" s="219">
        <v>30</v>
      </c>
      <c r="AY3" s="226">
        <v>30</v>
      </c>
      <c r="AZ3" s="225">
        <v>30</v>
      </c>
      <c r="BA3" s="225">
        <v>30</v>
      </c>
      <c r="BB3" s="226">
        <v>30</v>
      </c>
      <c r="BC3" s="225">
        <v>20</v>
      </c>
      <c r="BD3" s="225">
        <v>10</v>
      </c>
      <c r="BE3" s="225">
        <v>10</v>
      </c>
      <c r="BF3" s="225">
        <v>30</v>
      </c>
      <c r="BG3" s="225">
        <v>30</v>
      </c>
      <c r="BH3" s="225">
        <v>30</v>
      </c>
      <c r="BI3" s="225">
        <v>30</v>
      </c>
      <c r="BJ3" s="225">
        <v>20</v>
      </c>
      <c r="BK3" s="225">
        <v>20</v>
      </c>
      <c r="BL3" s="225">
        <v>20</v>
      </c>
      <c r="BM3" s="225">
        <v>20</v>
      </c>
      <c r="BN3" s="225">
        <v>15</v>
      </c>
      <c r="BO3" s="225">
        <v>15</v>
      </c>
      <c r="BP3" s="232">
        <v>15</v>
      </c>
      <c r="BQ3" s="232">
        <v>20</v>
      </c>
      <c r="BR3" s="232">
        <v>30</v>
      </c>
      <c r="BS3" s="232">
        <v>30</v>
      </c>
      <c r="BT3" s="232">
        <v>30</v>
      </c>
      <c r="BU3" s="233">
        <v>30</v>
      </c>
      <c r="BV3" s="232">
        <v>30</v>
      </c>
      <c r="BW3" s="232">
        <v>30</v>
      </c>
      <c r="BX3" s="233">
        <v>30</v>
      </c>
      <c r="BY3" s="232">
        <v>11</v>
      </c>
      <c r="BZ3" s="232">
        <v>0</v>
      </c>
      <c r="CA3" s="232">
        <v>0</v>
      </c>
      <c r="CB3" s="232">
        <v>0</v>
      </c>
      <c r="CC3" s="232">
        <v>0</v>
      </c>
      <c r="CD3" s="232">
        <v>0</v>
      </c>
      <c r="CE3" s="232">
        <v>0</v>
      </c>
      <c r="CF3" s="232">
        <v>0</v>
      </c>
      <c r="CG3" s="239">
        <v>0</v>
      </c>
      <c r="CH3" s="239">
        <v>0</v>
      </c>
      <c r="CI3" s="239">
        <v>0</v>
      </c>
      <c r="CJ3" s="239">
        <v>0</v>
      </c>
      <c r="CK3" s="239">
        <v>0</v>
      </c>
      <c r="CL3" s="239">
        <v>0</v>
      </c>
      <c r="CM3" s="239">
        <v>0</v>
      </c>
      <c r="CN3" s="239">
        <v>0</v>
      </c>
      <c r="CO3" s="239">
        <v>8</v>
      </c>
      <c r="CP3" s="239">
        <v>20</v>
      </c>
      <c r="CQ3" s="239">
        <v>20</v>
      </c>
      <c r="CR3" s="239">
        <v>20</v>
      </c>
      <c r="CS3" s="239">
        <v>20</v>
      </c>
      <c r="CT3" s="243">
        <v>494</v>
      </c>
    </row>
    <row r="4" spans="1:98" x14ac:dyDescent="0.25">
      <c r="A4" s="203" t="s">
        <v>100</v>
      </c>
      <c r="B4" s="204">
        <v>10</v>
      </c>
      <c r="C4" s="204">
        <v>10</v>
      </c>
      <c r="D4" s="204">
        <v>10</v>
      </c>
      <c r="E4" s="204">
        <v>10</v>
      </c>
      <c r="F4" s="204">
        <v>10</v>
      </c>
      <c r="G4" s="204">
        <v>10</v>
      </c>
      <c r="H4" s="204">
        <v>10</v>
      </c>
      <c r="I4" s="204">
        <v>10</v>
      </c>
      <c r="J4" s="204">
        <v>10</v>
      </c>
      <c r="K4" s="204">
        <v>10</v>
      </c>
      <c r="L4" s="204">
        <v>10</v>
      </c>
      <c r="M4" s="204">
        <v>0</v>
      </c>
      <c r="N4" s="204">
        <v>0</v>
      </c>
      <c r="O4" s="204">
        <v>0</v>
      </c>
      <c r="P4" s="204">
        <v>0</v>
      </c>
      <c r="Q4" s="204">
        <v>0</v>
      </c>
      <c r="R4" s="213">
        <v>0</v>
      </c>
      <c r="S4" s="213">
        <v>0</v>
      </c>
      <c r="T4" s="213">
        <v>0</v>
      </c>
      <c r="U4" s="213">
        <v>0</v>
      </c>
      <c r="V4" s="213">
        <v>0</v>
      </c>
      <c r="W4" s="213">
        <v>0</v>
      </c>
      <c r="X4" s="213">
        <v>0</v>
      </c>
      <c r="Y4" s="213">
        <v>0</v>
      </c>
      <c r="Z4" s="214">
        <v>0</v>
      </c>
      <c r="AA4" s="214">
        <v>0</v>
      </c>
      <c r="AB4" s="213">
        <v>0</v>
      </c>
      <c r="AC4" s="213">
        <v>0</v>
      </c>
      <c r="AD4" s="213">
        <v>0</v>
      </c>
      <c r="AE4" s="213">
        <v>0</v>
      </c>
      <c r="AF4" s="213">
        <v>0</v>
      </c>
      <c r="AG4" s="213">
        <v>0</v>
      </c>
      <c r="AH4" s="213">
        <v>25</v>
      </c>
      <c r="AI4" s="219">
        <v>25</v>
      </c>
      <c r="AJ4" s="219">
        <v>25</v>
      </c>
      <c r="AK4" s="219">
        <v>15</v>
      </c>
      <c r="AL4" s="219">
        <v>15</v>
      </c>
      <c r="AM4" s="219">
        <v>15</v>
      </c>
      <c r="AN4" s="219">
        <v>15</v>
      </c>
      <c r="AO4" s="219">
        <v>15</v>
      </c>
      <c r="AP4" s="219">
        <v>15</v>
      </c>
      <c r="AQ4" s="219">
        <v>15</v>
      </c>
      <c r="AR4" s="219">
        <v>15</v>
      </c>
      <c r="AS4" s="219">
        <v>15</v>
      </c>
      <c r="AT4" s="219">
        <v>15</v>
      </c>
      <c r="AU4" s="219">
        <v>25</v>
      </c>
      <c r="AV4" s="219">
        <v>25</v>
      </c>
      <c r="AW4" s="219">
        <v>25</v>
      </c>
      <c r="AX4" s="219">
        <v>25</v>
      </c>
      <c r="AY4" s="226">
        <v>15</v>
      </c>
      <c r="AZ4" s="225">
        <v>15</v>
      </c>
      <c r="BA4" s="225">
        <v>15</v>
      </c>
      <c r="BB4" s="226">
        <v>10</v>
      </c>
      <c r="BC4" s="225">
        <v>10</v>
      </c>
      <c r="BD4" s="225">
        <v>10</v>
      </c>
      <c r="BE4" s="225">
        <v>10</v>
      </c>
      <c r="BF4" s="225">
        <v>10</v>
      </c>
      <c r="BG4" s="225">
        <v>10</v>
      </c>
      <c r="BH4" s="225">
        <v>10</v>
      </c>
      <c r="BI4" s="225">
        <v>10</v>
      </c>
      <c r="BJ4" s="225">
        <v>10</v>
      </c>
      <c r="BK4" s="225">
        <v>10</v>
      </c>
      <c r="BL4" s="225">
        <v>10</v>
      </c>
      <c r="BM4" s="225">
        <v>10</v>
      </c>
      <c r="BN4" s="225">
        <v>10</v>
      </c>
      <c r="BO4" s="225">
        <v>10</v>
      </c>
      <c r="BP4" s="232">
        <v>10</v>
      </c>
      <c r="BQ4" s="232">
        <v>10</v>
      </c>
      <c r="BR4" s="232">
        <v>10</v>
      </c>
      <c r="BS4" s="232">
        <v>10</v>
      </c>
      <c r="BT4" s="232">
        <v>10</v>
      </c>
      <c r="BU4" s="233">
        <v>10</v>
      </c>
      <c r="BV4" s="232">
        <v>10</v>
      </c>
      <c r="BW4" s="232">
        <v>10</v>
      </c>
      <c r="BX4" s="233">
        <v>25</v>
      </c>
      <c r="BY4" s="232">
        <v>25</v>
      </c>
      <c r="BZ4" s="232">
        <v>25</v>
      </c>
      <c r="CA4" s="232">
        <v>25</v>
      </c>
      <c r="CB4" s="232">
        <v>25</v>
      </c>
      <c r="CC4" s="232">
        <v>25</v>
      </c>
      <c r="CD4" s="232">
        <v>25</v>
      </c>
      <c r="CE4" s="232">
        <v>25</v>
      </c>
      <c r="CF4" s="232">
        <v>25</v>
      </c>
      <c r="CG4" s="239">
        <v>25</v>
      </c>
      <c r="CH4" s="239">
        <v>25</v>
      </c>
      <c r="CI4" s="239">
        <v>25</v>
      </c>
      <c r="CJ4" s="239">
        <v>25</v>
      </c>
      <c r="CK4" s="239">
        <v>25</v>
      </c>
      <c r="CL4" s="239">
        <v>25</v>
      </c>
      <c r="CM4" s="239">
        <v>25</v>
      </c>
      <c r="CN4" s="239">
        <v>25</v>
      </c>
      <c r="CO4" s="239">
        <v>10</v>
      </c>
      <c r="CP4" s="239">
        <v>10</v>
      </c>
      <c r="CQ4" s="239">
        <v>10</v>
      </c>
      <c r="CR4" s="239">
        <v>10</v>
      </c>
      <c r="CS4" s="239">
        <v>10</v>
      </c>
      <c r="CT4" s="243">
        <v>294</v>
      </c>
    </row>
    <row r="5" spans="1:98" x14ac:dyDescent="0.25">
      <c r="A5" s="203" t="s">
        <v>101</v>
      </c>
      <c r="B5" s="204">
        <v>35</v>
      </c>
      <c r="C5" s="204">
        <v>35</v>
      </c>
      <c r="D5" s="204">
        <v>35</v>
      </c>
      <c r="E5" s="204">
        <v>35</v>
      </c>
      <c r="F5" s="204">
        <v>35</v>
      </c>
      <c r="G5" s="204">
        <v>35</v>
      </c>
      <c r="H5" s="204">
        <v>35</v>
      </c>
      <c r="I5" s="204">
        <v>35</v>
      </c>
      <c r="J5" s="204">
        <v>35</v>
      </c>
      <c r="K5" s="204">
        <v>35</v>
      </c>
      <c r="L5" s="204">
        <v>35</v>
      </c>
      <c r="M5" s="204">
        <v>35</v>
      </c>
      <c r="N5" s="204">
        <v>35</v>
      </c>
      <c r="O5" s="204">
        <v>35</v>
      </c>
      <c r="P5" s="204">
        <v>35</v>
      </c>
      <c r="Q5" s="204">
        <v>35</v>
      </c>
      <c r="R5" s="213">
        <v>35</v>
      </c>
      <c r="S5" s="213">
        <v>35</v>
      </c>
      <c r="T5" s="213">
        <v>35</v>
      </c>
      <c r="U5" s="213">
        <v>35</v>
      </c>
      <c r="V5" s="213">
        <v>35</v>
      </c>
      <c r="W5" s="213">
        <v>35</v>
      </c>
      <c r="X5" s="213">
        <v>35</v>
      </c>
      <c r="Y5" s="213">
        <v>35</v>
      </c>
      <c r="Z5" s="214">
        <v>35</v>
      </c>
      <c r="AA5" s="214">
        <v>35</v>
      </c>
      <c r="AB5" s="213">
        <v>35</v>
      </c>
      <c r="AC5" s="213">
        <v>35</v>
      </c>
      <c r="AD5" s="213">
        <v>35</v>
      </c>
      <c r="AE5" s="213">
        <v>35</v>
      </c>
      <c r="AF5" s="213">
        <v>35</v>
      </c>
      <c r="AG5" s="213">
        <v>35</v>
      </c>
      <c r="AH5" s="213">
        <v>35</v>
      </c>
      <c r="AI5" s="219">
        <v>35</v>
      </c>
      <c r="AJ5" s="219">
        <v>35</v>
      </c>
      <c r="AK5" s="219">
        <v>35</v>
      </c>
      <c r="AL5" s="219">
        <v>35</v>
      </c>
      <c r="AM5" s="219">
        <v>35</v>
      </c>
      <c r="AN5" s="219">
        <v>35</v>
      </c>
      <c r="AO5" s="219">
        <v>35</v>
      </c>
      <c r="AP5" s="219">
        <v>35</v>
      </c>
      <c r="AQ5" s="219">
        <v>35</v>
      </c>
      <c r="AR5" s="219">
        <v>35</v>
      </c>
      <c r="AS5" s="219">
        <v>35</v>
      </c>
      <c r="AT5" s="219">
        <v>35</v>
      </c>
      <c r="AU5" s="219">
        <v>35</v>
      </c>
      <c r="AV5" s="219">
        <v>35</v>
      </c>
      <c r="AW5" s="219">
        <v>35</v>
      </c>
      <c r="AX5" s="219">
        <v>35</v>
      </c>
      <c r="AY5" s="226">
        <v>35</v>
      </c>
      <c r="AZ5" s="225">
        <v>35</v>
      </c>
      <c r="BA5" s="225">
        <v>35</v>
      </c>
      <c r="BB5" s="226">
        <v>35</v>
      </c>
      <c r="BC5" s="225">
        <v>35</v>
      </c>
      <c r="BD5" s="225">
        <v>35</v>
      </c>
      <c r="BE5" s="225">
        <v>29</v>
      </c>
      <c r="BF5" s="225">
        <v>33</v>
      </c>
      <c r="BG5" s="225">
        <v>33</v>
      </c>
      <c r="BH5" s="225">
        <v>33</v>
      </c>
      <c r="BI5" s="225">
        <v>33</v>
      </c>
      <c r="BJ5" s="225">
        <v>33</v>
      </c>
      <c r="BK5" s="225">
        <v>33</v>
      </c>
      <c r="BL5" s="225">
        <v>33</v>
      </c>
      <c r="BM5" s="225">
        <v>33</v>
      </c>
      <c r="BN5" s="225">
        <v>33</v>
      </c>
      <c r="BO5" s="225">
        <v>33</v>
      </c>
      <c r="BP5" s="232">
        <v>33</v>
      </c>
      <c r="BQ5" s="232">
        <v>33</v>
      </c>
      <c r="BR5" s="232">
        <v>33</v>
      </c>
      <c r="BS5" s="232">
        <v>32</v>
      </c>
      <c r="BT5" s="232">
        <v>33</v>
      </c>
      <c r="BU5" s="233">
        <v>33</v>
      </c>
      <c r="BV5" s="232">
        <v>33</v>
      </c>
      <c r="BW5" s="232">
        <v>33</v>
      </c>
      <c r="BX5" s="233">
        <v>33</v>
      </c>
      <c r="BY5" s="232">
        <v>33</v>
      </c>
      <c r="BZ5" s="232">
        <v>33</v>
      </c>
      <c r="CA5" s="232">
        <v>33</v>
      </c>
      <c r="CB5" s="232">
        <v>33</v>
      </c>
      <c r="CC5" s="232">
        <v>33</v>
      </c>
      <c r="CD5" s="232">
        <v>33</v>
      </c>
      <c r="CE5" s="232">
        <v>33</v>
      </c>
      <c r="CF5" s="232">
        <v>33</v>
      </c>
      <c r="CG5" s="239">
        <v>33</v>
      </c>
      <c r="CH5" s="239">
        <v>35</v>
      </c>
      <c r="CI5" s="239">
        <v>35</v>
      </c>
      <c r="CJ5" s="239">
        <v>35</v>
      </c>
      <c r="CK5" s="239">
        <v>35</v>
      </c>
      <c r="CL5" s="239">
        <v>35</v>
      </c>
      <c r="CM5" s="239">
        <v>33</v>
      </c>
      <c r="CN5" s="239">
        <v>33</v>
      </c>
      <c r="CO5" s="239">
        <v>33</v>
      </c>
      <c r="CP5" s="239">
        <v>33</v>
      </c>
      <c r="CQ5" s="239">
        <v>33</v>
      </c>
      <c r="CR5" s="239">
        <v>33</v>
      </c>
      <c r="CS5" s="239">
        <v>33</v>
      </c>
      <c r="CT5" s="243">
        <v>815</v>
      </c>
    </row>
    <row r="6" spans="1:98" x14ac:dyDescent="0.25">
      <c r="A6" s="203" t="s">
        <v>102</v>
      </c>
      <c r="B6" s="204">
        <v>25</v>
      </c>
      <c r="C6" s="204">
        <v>20</v>
      </c>
      <c r="D6" s="204">
        <v>31</v>
      </c>
      <c r="E6" s="204">
        <v>30</v>
      </c>
      <c r="F6" s="204">
        <v>30</v>
      </c>
      <c r="G6" s="204">
        <v>30</v>
      </c>
      <c r="H6" s="204">
        <v>31</v>
      </c>
      <c r="I6" s="204">
        <v>21</v>
      </c>
      <c r="J6" s="204">
        <v>16</v>
      </c>
      <c r="K6" s="204">
        <v>21</v>
      </c>
      <c r="L6" s="204">
        <v>20</v>
      </c>
      <c r="M6" s="204">
        <v>19</v>
      </c>
      <c r="N6" s="204">
        <v>21</v>
      </c>
      <c r="O6" s="204">
        <v>22</v>
      </c>
      <c r="P6" s="204">
        <v>18</v>
      </c>
      <c r="Q6" s="204">
        <v>17</v>
      </c>
      <c r="R6" s="213">
        <v>20</v>
      </c>
      <c r="S6" s="213">
        <v>21</v>
      </c>
      <c r="T6" s="213">
        <v>21</v>
      </c>
      <c r="U6" s="213">
        <v>21</v>
      </c>
      <c r="V6" s="213">
        <v>49</v>
      </c>
      <c r="W6" s="213">
        <v>69</v>
      </c>
      <c r="X6" s="213">
        <v>72</v>
      </c>
      <c r="Y6" s="213">
        <v>71</v>
      </c>
      <c r="Z6" s="214">
        <v>84</v>
      </c>
      <c r="AA6" s="214">
        <v>103</v>
      </c>
      <c r="AB6" s="213">
        <v>105</v>
      </c>
      <c r="AC6" s="213">
        <v>65</v>
      </c>
      <c r="AD6" s="213">
        <v>69</v>
      </c>
      <c r="AE6" s="213">
        <v>59</v>
      </c>
      <c r="AF6" s="213">
        <v>62</v>
      </c>
      <c r="AG6" s="213">
        <v>61</v>
      </c>
      <c r="AH6" s="213">
        <v>64</v>
      </c>
      <c r="AI6" s="219">
        <v>107</v>
      </c>
      <c r="AJ6" s="219">
        <v>106</v>
      </c>
      <c r="AK6" s="219">
        <v>107</v>
      </c>
      <c r="AL6" s="219">
        <v>106</v>
      </c>
      <c r="AM6" s="219">
        <v>107</v>
      </c>
      <c r="AN6" s="219">
        <v>107</v>
      </c>
      <c r="AO6" s="219">
        <v>106</v>
      </c>
      <c r="AP6" s="220">
        <v>107</v>
      </c>
      <c r="AQ6" s="220">
        <v>107</v>
      </c>
      <c r="AR6" s="219">
        <v>107</v>
      </c>
      <c r="AS6" s="219">
        <v>107</v>
      </c>
      <c r="AT6" s="220">
        <v>107</v>
      </c>
      <c r="AU6" s="219">
        <v>107</v>
      </c>
      <c r="AV6" s="220">
        <v>107</v>
      </c>
      <c r="AW6" s="219">
        <v>107</v>
      </c>
      <c r="AX6" s="220">
        <v>107</v>
      </c>
      <c r="AY6" s="226">
        <v>104</v>
      </c>
      <c r="AZ6" s="225">
        <v>103</v>
      </c>
      <c r="BA6" s="225">
        <v>103</v>
      </c>
      <c r="BB6" s="226">
        <v>106</v>
      </c>
      <c r="BC6" s="225">
        <v>99</v>
      </c>
      <c r="BD6" s="226">
        <v>101</v>
      </c>
      <c r="BE6" s="225">
        <v>93</v>
      </c>
      <c r="BF6" s="226">
        <v>100</v>
      </c>
      <c r="BG6" s="226">
        <v>104</v>
      </c>
      <c r="BH6" s="225">
        <v>99</v>
      </c>
      <c r="BI6" s="226">
        <v>100</v>
      </c>
      <c r="BJ6" s="226">
        <v>101</v>
      </c>
      <c r="BK6" s="226">
        <v>101</v>
      </c>
      <c r="BL6" s="226">
        <v>102</v>
      </c>
      <c r="BM6" s="225">
        <v>99</v>
      </c>
      <c r="BN6" s="225">
        <v>101</v>
      </c>
      <c r="BO6" s="226">
        <v>101</v>
      </c>
      <c r="BP6" s="232">
        <v>100</v>
      </c>
      <c r="BQ6" s="232">
        <v>95</v>
      </c>
      <c r="BR6" s="232">
        <v>100</v>
      </c>
      <c r="BS6" s="232">
        <v>98</v>
      </c>
      <c r="BT6" s="232">
        <v>101</v>
      </c>
      <c r="BU6" s="233">
        <v>101</v>
      </c>
      <c r="BV6" s="232">
        <v>98</v>
      </c>
      <c r="BW6" s="232">
        <v>97</v>
      </c>
      <c r="BX6" s="233">
        <v>98</v>
      </c>
      <c r="BY6" s="233">
        <v>100</v>
      </c>
      <c r="BZ6" s="233">
        <v>100</v>
      </c>
      <c r="CA6" s="232">
        <v>98</v>
      </c>
      <c r="CB6" s="232">
        <v>86</v>
      </c>
      <c r="CC6" s="232">
        <v>76</v>
      </c>
      <c r="CD6" s="232">
        <v>80</v>
      </c>
      <c r="CE6" s="232">
        <v>79</v>
      </c>
      <c r="CF6" s="232">
        <v>79</v>
      </c>
      <c r="CG6" s="239">
        <v>80</v>
      </c>
      <c r="CH6" s="239">
        <v>69</v>
      </c>
      <c r="CI6" s="239">
        <v>70</v>
      </c>
      <c r="CJ6" s="239">
        <v>70</v>
      </c>
      <c r="CK6" s="239">
        <v>70</v>
      </c>
      <c r="CL6" s="239">
        <v>65</v>
      </c>
      <c r="CM6" s="239">
        <v>67</v>
      </c>
      <c r="CN6" s="239">
        <v>66</v>
      </c>
      <c r="CO6" s="239">
        <v>71</v>
      </c>
      <c r="CP6" s="239">
        <v>67</v>
      </c>
      <c r="CQ6" s="239">
        <v>68</v>
      </c>
      <c r="CR6" s="239">
        <v>73</v>
      </c>
      <c r="CS6" s="239">
        <v>67</v>
      </c>
      <c r="CT6" s="243">
        <v>1822</v>
      </c>
    </row>
    <row r="7" spans="1:98" x14ac:dyDescent="0.25">
      <c r="A7" s="203" t="s">
        <v>103</v>
      </c>
      <c r="B7" s="204">
        <v>75</v>
      </c>
      <c r="C7" s="204">
        <v>53</v>
      </c>
      <c r="D7" s="204">
        <v>23</v>
      </c>
      <c r="E7" s="204">
        <v>21</v>
      </c>
      <c r="F7" s="204">
        <v>17</v>
      </c>
      <c r="G7" s="204">
        <v>19</v>
      </c>
      <c r="H7" s="204">
        <v>17</v>
      </c>
      <c r="I7" s="204">
        <v>20</v>
      </c>
      <c r="J7" s="204">
        <v>20</v>
      </c>
      <c r="K7" s="204">
        <v>26</v>
      </c>
      <c r="L7" s="204">
        <v>26</v>
      </c>
      <c r="M7" s="204">
        <v>24</v>
      </c>
      <c r="N7" s="204">
        <v>25</v>
      </c>
      <c r="O7" s="204">
        <v>28</v>
      </c>
      <c r="P7" s="204">
        <v>19</v>
      </c>
      <c r="Q7" s="204">
        <v>19</v>
      </c>
      <c r="R7" s="213">
        <v>22</v>
      </c>
      <c r="S7" s="213">
        <v>23</v>
      </c>
      <c r="T7" s="213">
        <v>53</v>
      </c>
      <c r="U7" s="213">
        <v>53</v>
      </c>
      <c r="V7" s="213">
        <v>62</v>
      </c>
      <c r="W7" s="213">
        <v>64</v>
      </c>
      <c r="X7" s="213">
        <v>64</v>
      </c>
      <c r="Y7" s="213">
        <v>58</v>
      </c>
      <c r="Z7" s="214">
        <v>67</v>
      </c>
      <c r="AA7" s="214">
        <v>59</v>
      </c>
      <c r="AB7" s="213">
        <v>60</v>
      </c>
      <c r="AC7" s="213">
        <v>58</v>
      </c>
      <c r="AD7" s="213">
        <v>60</v>
      </c>
      <c r="AE7" s="213">
        <v>63</v>
      </c>
      <c r="AF7" s="213">
        <v>64</v>
      </c>
      <c r="AG7" s="213">
        <v>66</v>
      </c>
      <c r="AH7" s="213">
        <v>68</v>
      </c>
      <c r="AI7" s="219">
        <v>62</v>
      </c>
      <c r="AJ7" s="219">
        <v>59</v>
      </c>
      <c r="AK7" s="219">
        <v>40</v>
      </c>
      <c r="AL7" s="219">
        <v>47</v>
      </c>
      <c r="AM7" s="219">
        <v>74</v>
      </c>
      <c r="AN7" s="219">
        <v>82</v>
      </c>
      <c r="AO7" s="219">
        <v>79</v>
      </c>
      <c r="AP7" s="219">
        <v>80</v>
      </c>
      <c r="AQ7" s="219">
        <v>82</v>
      </c>
      <c r="AR7" s="219">
        <v>82</v>
      </c>
      <c r="AS7" s="219">
        <v>83</v>
      </c>
      <c r="AT7" s="219">
        <v>85</v>
      </c>
      <c r="AU7" s="219">
        <v>80</v>
      </c>
      <c r="AV7" s="219">
        <v>80</v>
      </c>
      <c r="AW7" s="219">
        <v>80</v>
      </c>
      <c r="AX7" s="219">
        <v>78</v>
      </c>
      <c r="AY7" s="226">
        <v>78</v>
      </c>
      <c r="AZ7" s="225">
        <v>76</v>
      </c>
      <c r="BA7" s="225">
        <v>78</v>
      </c>
      <c r="BB7" s="226">
        <v>76</v>
      </c>
      <c r="BC7" s="225">
        <v>69</v>
      </c>
      <c r="BD7" s="225">
        <v>74</v>
      </c>
      <c r="BE7" s="225">
        <v>66</v>
      </c>
      <c r="BF7" s="225">
        <v>70</v>
      </c>
      <c r="BG7" s="225">
        <v>77</v>
      </c>
      <c r="BH7" s="225">
        <v>70</v>
      </c>
      <c r="BI7" s="225">
        <v>69</v>
      </c>
      <c r="BJ7" s="225">
        <v>72</v>
      </c>
      <c r="BK7" s="225">
        <v>70</v>
      </c>
      <c r="BL7" s="225">
        <v>74</v>
      </c>
      <c r="BM7" s="225">
        <v>71</v>
      </c>
      <c r="BN7" s="225">
        <v>72</v>
      </c>
      <c r="BO7" s="225">
        <v>72</v>
      </c>
      <c r="BP7" s="232">
        <v>72</v>
      </c>
      <c r="BQ7" s="232">
        <v>68</v>
      </c>
      <c r="BR7" s="232">
        <v>70</v>
      </c>
      <c r="BS7" s="232">
        <v>70</v>
      </c>
      <c r="BT7" s="232">
        <v>73</v>
      </c>
      <c r="BU7" s="233">
        <v>76</v>
      </c>
      <c r="BV7" s="232">
        <v>71</v>
      </c>
      <c r="BW7" s="232">
        <v>73</v>
      </c>
      <c r="BX7" s="233">
        <v>88</v>
      </c>
      <c r="BY7" s="232">
        <v>89</v>
      </c>
      <c r="BZ7" s="232">
        <v>89</v>
      </c>
      <c r="CA7" s="232">
        <v>88</v>
      </c>
      <c r="CB7" s="232">
        <v>89</v>
      </c>
      <c r="CC7" s="232">
        <v>87</v>
      </c>
      <c r="CD7" s="232">
        <v>49</v>
      </c>
      <c r="CE7" s="232">
        <v>48</v>
      </c>
      <c r="CF7" s="232">
        <v>46</v>
      </c>
      <c r="CG7" s="239">
        <v>48</v>
      </c>
      <c r="CH7" s="239">
        <v>50</v>
      </c>
      <c r="CI7" s="239">
        <v>48</v>
      </c>
      <c r="CJ7" s="239">
        <v>46</v>
      </c>
      <c r="CK7" s="239">
        <v>44</v>
      </c>
      <c r="CL7" s="239">
        <v>41</v>
      </c>
      <c r="CM7" s="239">
        <v>47</v>
      </c>
      <c r="CN7" s="239">
        <v>45</v>
      </c>
      <c r="CO7" s="239">
        <v>58</v>
      </c>
      <c r="CP7" s="239">
        <v>46</v>
      </c>
      <c r="CQ7" s="239">
        <v>48</v>
      </c>
      <c r="CR7" s="239">
        <v>54</v>
      </c>
      <c r="CS7" s="239">
        <v>48</v>
      </c>
      <c r="CT7" s="243">
        <v>1364</v>
      </c>
    </row>
    <row r="8" spans="1:98" ht="18" x14ac:dyDescent="0.25">
      <c r="A8" s="205" t="s">
        <v>104</v>
      </c>
      <c r="B8" s="204">
        <v>0</v>
      </c>
      <c r="C8" s="204">
        <v>0</v>
      </c>
      <c r="D8" s="204">
        <v>0</v>
      </c>
      <c r="E8" s="204">
        <v>0</v>
      </c>
      <c r="F8" s="204">
        <v>0</v>
      </c>
      <c r="G8" s="204">
        <v>0</v>
      </c>
      <c r="H8" s="204">
        <v>0</v>
      </c>
      <c r="I8" s="204">
        <v>0</v>
      </c>
      <c r="J8" s="204">
        <v>0</v>
      </c>
      <c r="K8" s="204">
        <v>0</v>
      </c>
      <c r="L8" s="204">
        <v>0</v>
      </c>
      <c r="M8" s="204">
        <v>0</v>
      </c>
      <c r="N8" s="204">
        <v>0</v>
      </c>
      <c r="O8" s="204">
        <v>0</v>
      </c>
      <c r="P8" s="204">
        <v>0</v>
      </c>
      <c r="Q8" s="204">
        <v>0</v>
      </c>
      <c r="R8" s="213">
        <v>0</v>
      </c>
      <c r="S8" s="213">
        <v>0</v>
      </c>
      <c r="T8" s="213">
        <v>0</v>
      </c>
      <c r="U8" s="213">
        <v>0</v>
      </c>
      <c r="V8" s="213">
        <v>0</v>
      </c>
      <c r="W8" s="213">
        <v>0</v>
      </c>
      <c r="X8" s="213">
        <v>0</v>
      </c>
      <c r="Y8" s="213">
        <v>30</v>
      </c>
      <c r="Z8" s="214">
        <v>40</v>
      </c>
      <c r="AA8" s="214">
        <v>40</v>
      </c>
      <c r="AB8" s="213">
        <v>40</v>
      </c>
      <c r="AC8" s="213">
        <v>40</v>
      </c>
      <c r="AD8" s="213">
        <v>40</v>
      </c>
      <c r="AE8" s="213">
        <v>40</v>
      </c>
      <c r="AF8" s="213">
        <v>40</v>
      </c>
      <c r="AG8" s="213">
        <v>40</v>
      </c>
      <c r="AH8" s="213">
        <v>40</v>
      </c>
      <c r="AI8" s="219">
        <v>40</v>
      </c>
      <c r="AJ8" s="219">
        <v>40</v>
      </c>
      <c r="AK8" s="219">
        <v>40</v>
      </c>
      <c r="AL8" s="219">
        <v>40</v>
      </c>
      <c r="AM8" s="219">
        <v>40</v>
      </c>
      <c r="AN8" s="219">
        <v>40</v>
      </c>
      <c r="AO8" s="219">
        <v>40</v>
      </c>
      <c r="AP8" s="219">
        <v>40</v>
      </c>
      <c r="AQ8" s="219">
        <v>40</v>
      </c>
      <c r="AR8" s="219">
        <v>40</v>
      </c>
      <c r="AS8" s="219">
        <v>75</v>
      </c>
      <c r="AT8" s="220">
        <v>100</v>
      </c>
      <c r="AU8" s="219">
        <v>130</v>
      </c>
      <c r="AV8" s="220">
        <v>130</v>
      </c>
      <c r="AW8" s="219">
        <v>130</v>
      </c>
      <c r="AX8" s="220">
        <v>110</v>
      </c>
      <c r="AY8" s="226">
        <v>79</v>
      </c>
      <c r="AZ8" s="225">
        <v>80</v>
      </c>
      <c r="BA8" s="225">
        <v>40</v>
      </c>
      <c r="BB8" s="226">
        <v>40</v>
      </c>
      <c r="BC8" s="225">
        <v>40</v>
      </c>
      <c r="BD8" s="225">
        <v>40</v>
      </c>
      <c r="BE8" s="225">
        <v>40</v>
      </c>
      <c r="BF8" s="225">
        <v>40</v>
      </c>
      <c r="BG8" s="225">
        <v>40</v>
      </c>
      <c r="BH8" s="225">
        <v>60</v>
      </c>
      <c r="BI8" s="225">
        <v>50</v>
      </c>
      <c r="BJ8" s="225">
        <v>50</v>
      </c>
      <c r="BK8" s="225">
        <v>50</v>
      </c>
      <c r="BL8" s="225">
        <v>50</v>
      </c>
      <c r="BM8" s="225">
        <v>50</v>
      </c>
      <c r="BN8" s="225">
        <v>50</v>
      </c>
      <c r="BO8" s="225">
        <v>50</v>
      </c>
      <c r="BP8" s="232">
        <v>50</v>
      </c>
      <c r="BQ8" s="232">
        <v>50</v>
      </c>
      <c r="BR8" s="232">
        <v>50</v>
      </c>
      <c r="BS8" s="232">
        <v>50</v>
      </c>
      <c r="BT8" s="232">
        <v>50</v>
      </c>
      <c r="BU8" s="233">
        <v>50</v>
      </c>
      <c r="BV8" s="233">
        <v>100</v>
      </c>
      <c r="BW8" s="233">
        <v>101</v>
      </c>
      <c r="BX8" s="233">
        <v>100</v>
      </c>
      <c r="BY8" s="233">
        <v>129</v>
      </c>
      <c r="BZ8" s="233">
        <v>129</v>
      </c>
      <c r="CA8" s="233">
        <v>130</v>
      </c>
      <c r="CB8" s="233">
        <v>130</v>
      </c>
      <c r="CC8" s="233">
        <v>130</v>
      </c>
      <c r="CD8" s="233">
        <v>130</v>
      </c>
      <c r="CE8" s="233">
        <v>130</v>
      </c>
      <c r="CF8" s="233">
        <v>130</v>
      </c>
      <c r="CG8" s="239">
        <v>130</v>
      </c>
      <c r="CH8" s="239">
        <v>130</v>
      </c>
      <c r="CI8" s="239">
        <v>129</v>
      </c>
      <c r="CJ8" s="239">
        <v>69</v>
      </c>
      <c r="CK8" s="239">
        <v>40</v>
      </c>
      <c r="CL8" s="239">
        <v>27</v>
      </c>
      <c r="CM8" s="239">
        <v>0</v>
      </c>
      <c r="CN8" s="239">
        <v>0</v>
      </c>
      <c r="CO8" s="239">
        <v>0</v>
      </c>
      <c r="CP8" s="239">
        <v>0</v>
      </c>
      <c r="CQ8" s="239">
        <v>0</v>
      </c>
      <c r="CR8" s="239">
        <v>0</v>
      </c>
      <c r="CS8" s="239">
        <v>0</v>
      </c>
      <c r="CT8" s="243">
        <v>1101</v>
      </c>
    </row>
    <row r="9" spans="1:98" x14ac:dyDescent="0.25">
      <c r="A9" s="203" t="s">
        <v>105</v>
      </c>
      <c r="B9" s="204">
        <v>0</v>
      </c>
      <c r="C9" s="204">
        <v>0</v>
      </c>
      <c r="D9" s="204">
        <v>0</v>
      </c>
      <c r="E9" s="204">
        <v>0</v>
      </c>
      <c r="F9" s="204">
        <v>0</v>
      </c>
      <c r="G9" s="204">
        <v>0</v>
      </c>
      <c r="H9" s="204">
        <v>0</v>
      </c>
      <c r="I9" s="204">
        <v>0</v>
      </c>
      <c r="J9" s="204">
        <v>0</v>
      </c>
      <c r="K9" s="204">
        <v>0</v>
      </c>
      <c r="L9" s="204">
        <v>0</v>
      </c>
      <c r="M9" s="204">
        <v>0</v>
      </c>
      <c r="N9" s="204">
        <v>0</v>
      </c>
      <c r="O9" s="204">
        <v>0</v>
      </c>
      <c r="P9" s="204">
        <v>0</v>
      </c>
      <c r="Q9" s="204">
        <v>0</v>
      </c>
      <c r="R9" s="213">
        <v>0</v>
      </c>
      <c r="S9" s="213">
        <v>0</v>
      </c>
      <c r="T9" s="213">
        <v>0</v>
      </c>
      <c r="U9" s="213">
        <v>0</v>
      </c>
      <c r="V9" s="213">
        <v>0</v>
      </c>
      <c r="W9" s="213">
        <v>0</v>
      </c>
      <c r="X9" s="213">
        <v>0</v>
      </c>
      <c r="Y9" s="213">
        <v>0</v>
      </c>
      <c r="Z9" s="214">
        <v>0</v>
      </c>
      <c r="AA9" s="214">
        <v>0</v>
      </c>
      <c r="AB9" s="213">
        <v>0</v>
      </c>
      <c r="AC9" s="213">
        <v>0</v>
      </c>
      <c r="AD9" s="213">
        <v>0</v>
      </c>
      <c r="AE9" s="213">
        <v>0</v>
      </c>
      <c r="AF9" s="213">
        <v>0</v>
      </c>
      <c r="AG9" s="213">
        <v>0</v>
      </c>
      <c r="AH9" s="213">
        <v>0</v>
      </c>
      <c r="AI9" s="219">
        <v>0</v>
      </c>
      <c r="AJ9" s="219">
        <v>0</v>
      </c>
      <c r="AK9" s="219">
        <v>0</v>
      </c>
      <c r="AL9" s="219">
        <v>0</v>
      </c>
      <c r="AM9" s="219">
        <v>0</v>
      </c>
      <c r="AN9" s="219">
        <v>0</v>
      </c>
      <c r="AO9" s="219">
        <v>0</v>
      </c>
      <c r="AP9" s="219">
        <v>0</v>
      </c>
      <c r="AQ9" s="219">
        <v>0</v>
      </c>
      <c r="AR9" s="219">
        <v>0</v>
      </c>
      <c r="AS9" s="219">
        <v>0</v>
      </c>
      <c r="AT9" s="219">
        <v>0</v>
      </c>
      <c r="AU9" s="219">
        <v>0</v>
      </c>
      <c r="AV9" s="219">
        <v>0</v>
      </c>
      <c r="AW9" s="219">
        <v>0</v>
      </c>
      <c r="AX9" s="219">
        <v>0</v>
      </c>
      <c r="AY9" s="226">
        <v>0</v>
      </c>
      <c r="AZ9" s="225">
        <v>0</v>
      </c>
      <c r="BA9" s="225">
        <v>0</v>
      </c>
      <c r="BB9" s="226">
        <v>0</v>
      </c>
      <c r="BC9" s="225">
        <v>0</v>
      </c>
      <c r="BD9" s="225">
        <v>0</v>
      </c>
      <c r="BE9" s="225">
        <v>0</v>
      </c>
      <c r="BF9" s="225">
        <v>0</v>
      </c>
      <c r="BG9" s="225">
        <v>0</v>
      </c>
      <c r="BH9" s="225">
        <v>0</v>
      </c>
      <c r="BI9" s="225">
        <v>0</v>
      </c>
      <c r="BJ9" s="225">
        <v>0</v>
      </c>
      <c r="BK9" s="225">
        <v>0</v>
      </c>
      <c r="BL9" s="225">
        <v>0</v>
      </c>
      <c r="BM9" s="225">
        <v>0</v>
      </c>
      <c r="BN9" s="225">
        <v>0</v>
      </c>
      <c r="BO9" s="225">
        <v>0</v>
      </c>
      <c r="BP9" s="232">
        <v>0</v>
      </c>
      <c r="BQ9" s="232">
        <v>0</v>
      </c>
      <c r="BR9" s="232">
        <v>0</v>
      </c>
      <c r="BS9" s="232">
        <v>0</v>
      </c>
      <c r="BT9" s="232">
        <v>0</v>
      </c>
      <c r="BU9" s="233">
        <v>0</v>
      </c>
      <c r="BV9" s="232">
        <v>0</v>
      </c>
      <c r="BW9" s="232">
        <v>58</v>
      </c>
      <c r="BX9" s="233">
        <v>66</v>
      </c>
      <c r="BY9" s="232">
        <v>68</v>
      </c>
      <c r="BZ9" s="232">
        <v>67</v>
      </c>
      <c r="CA9" s="232">
        <v>66</v>
      </c>
      <c r="CB9" s="232">
        <v>71</v>
      </c>
      <c r="CC9" s="232">
        <v>65</v>
      </c>
      <c r="CD9" s="232">
        <v>67</v>
      </c>
      <c r="CE9" s="232">
        <v>66</v>
      </c>
      <c r="CF9" s="232">
        <v>66</v>
      </c>
      <c r="CG9" s="239">
        <v>50</v>
      </c>
      <c r="CH9" s="239">
        <v>29</v>
      </c>
      <c r="CI9" s="239">
        <v>0</v>
      </c>
      <c r="CJ9" s="239">
        <v>0</v>
      </c>
      <c r="CK9" s="239">
        <v>0</v>
      </c>
      <c r="CL9" s="239">
        <v>0</v>
      </c>
      <c r="CM9" s="239">
        <v>0</v>
      </c>
      <c r="CN9" s="239">
        <v>0</v>
      </c>
      <c r="CO9" s="239">
        <v>0</v>
      </c>
      <c r="CP9" s="239">
        <v>0</v>
      </c>
      <c r="CQ9" s="239">
        <v>0</v>
      </c>
      <c r="CR9" s="239">
        <v>0</v>
      </c>
      <c r="CS9" s="239">
        <v>0</v>
      </c>
      <c r="CT9" s="243">
        <v>180</v>
      </c>
    </row>
    <row r="10" spans="1:98" x14ac:dyDescent="0.25">
      <c r="A10" s="203" t="s">
        <v>106</v>
      </c>
      <c r="B10" s="204">
        <v>31</v>
      </c>
      <c r="C10" s="204">
        <v>46</v>
      </c>
      <c r="D10" s="204">
        <v>54</v>
      </c>
      <c r="E10" s="204">
        <v>46</v>
      </c>
      <c r="F10" s="204">
        <v>37</v>
      </c>
      <c r="G10" s="204">
        <v>41</v>
      </c>
      <c r="H10" s="204">
        <v>39</v>
      </c>
      <c r="I10" s="204">
        <v>46</v>
      </c>
      <c r="J10" s="204">
        <v>35</v>
      </c>
      <c r="K10" s="204">
        <v>46</v>
      </c>
      <c r="L10" s="204">
        <v>46</v>
      </c>
      <c r="M10" s="204">
        <v>45</v>
      </c>
      <c r="N10" s="204">
        <v>50</v>
      </c>
      <c r="O10" s="204">
        <v>61</v>
      </c>
      <c r="P10" s="204">
        <v>37</v>
      </c>
      <c r="Q10" s="204">
        <v>36</v>
      </c>
      <c r="R10" s="213">
        <v>44</v>
      </c>
      <c r="S10" s="213">
        <v>44</v>
      </c>
      <c r="T10" s="213">
        <v>34</v>
      </c>
      <c r="U10" s="213">
        <v>51</v>
      </c>
      <c r="V10" s="213">
        <v>42</v>
      </c>
      <c r="W10" s="213">
        <v>49</v>
      </c>
      <c r="X10" s="213">
        <v>70</v>
      </c>
      <c r="Y10" s="213">
        <v>109</v>
      </c>
      <c r="Z10" s="214">
        <v>137</v>
      </c>
      <c r="AA10" s="214">
        <v>114</v>
      </c>
      <c r="AB10" s="213">
        <v>108</v>
      </c>
      <c r="AC10" s="213">
        <v>96</v>
      </c>
      <c r="AD10" s="213">
        <v>70</v>
      </c>
      <c r="AE10" s="213">
        <v>74</v>
      </c>
      <c r="AF10" s="213">
        <v>72</v>
      </c>
      <c r="AG10" s="213">
        <v>84</v>
      </c>
      <c r="AH10" s="213">
        <v>80</v>
      </c>
      <c r="AI10" s="219">
        <v>82</v>
      </c>
      <c r="AJ10" s="219">
        <v>92</v>
      </c>
      <c r="AK10" s="219">
        <v>59</v>
      </c>
      <c r="AL10" s="219">
        <v>72</v>
      </c>
      <c r="AM10" s="219">
        <v>76</v>
      </c>
      <c r="AN10" s="219">
        <v>89</v>
      </c>
      <c r="AO10" s="219">
        <v>80</v>
      </c>
      <c r="AP10" s="219">
        <v>66</v>
      </c>
      <c r="AQ10" s="219">
        <v>89</v>
      </c>
      <c r="AR10" s="219">
        <v>124</v>
      </c>
      <c r="AS10" s="219">
        <v>113</v>
      </c>
      <c r="AT10" s="220">
        <v>142</v>
      </c>
      <c r="AU10" s="219">
        <v>121</v>
      </c>
      <c r="AV10" s="220">
        <v>109</v>
      </c>
      <c r="AW10" s="219">
        <v>83</v>
      </c>
      <c r="AX10" s="219">
        <v>79</v>
      </c>
      <c r="AY10" s="226">
        <v>102</v>
      </c>
      <c r="AZ10" s="225">
        <v>72</v>
      </c>
      <c r="BA10" s="225">
        <v>59</v>
      </c>
      <c r="BB10" s="226">
        <v>54</v>
      </c>
      <c r="BC10" s="225">
        <v>54</v>
      </c>
      <c r="BD10" s="225">
        <v>71</v>
      </c>
      <c r="BE10" s="225">
        <v>51</v>
      </c>
      <c r="BF10" s="225">
        <v>61</v>
      </c>
      <c r="BG10" s="225">
        <v>97</v>
      </c>
      <c r="BH10" s="225">
        <v>97</v>
      </c>
      <c r="BI10" s="225">
        <v>72</v>
      </c>
      <c r="BJ10" s="225">
        <v>74</v>
      </c>
      <c r="BK10" s="225">
        <v>73</v>
      </c>
      <c r="BL10" s="225">
        <v>94</v>
      </c>
      <c r="BM10" s="226">
        <v>101</v>
      </c>
      <c r="BN10" s="225">
        <v>101</v>
      </c>
      <c r="BO10" s="226">
        <v>108</v>
      </c>
      <c r="BP10" s="232">
        <v>107</v>
      </c>
      <c r="BQ10" s="232">
        <v>94</v>
      </c>
      <c r="BR10" s="232">
        <v>80</v>
      </c>
      <c r="BS10" s="232">
        <v>103</v>
      </c>
      <c r="BT10" s="232">
        <v>88</v>
      </c>
      <c r="BU10" s="233">
        <v>99</v>
      </c>
      <c r="BV10" s="232">
        <v>79</v>
      </c>
      <c r="BW10" s="232">
        <v>82</v>
      </c>
      <c r="BX10" s="233">
        <v>72</v>
      </c>
      <c r="BY10" s="232">
        <v>96</v>
      </c>
      <c r="BZ10" s="232">
        <v>95</v>
      </c>
      <c r="CA10" s="232">
        <v>67</v>
      </c>
      <c r="CB10" s="232">
        <v>84</v>
      </c>
      <c r="CC10" s="232">
        <v>66</v>
      </c>
      <c r="CD10" s="232">
        <v>80</v>
      </c>
      <c r="CE10" s="232">
        <v>92</v>
      </c>
      <c r="CF10" s="232">
        <v>62</v>
      </c>
      <c r="CG10" s="239">
        <v>67</v>
      </c>
      <c r="CH10" s="239">
        <v>73</v>
      </c>
      <c r="CI10" s="239">
        <v>61</v>
      </c>
      <c r="CJ10" s="239">
        <v>65</v>
      </c>
      <c r="CK10" s="239">
        <v>42</v>
      </c>
      <c r="CL10" s="239">
        <v>34</v>
      </c>
      <c r="CM10" s="239">
        <v>35</v>
      </c>
      <c r="CN10" s="239">
        <v>32</v>
      </c>
      <c r="CO10" s="239">
        <v>47</v>
      </c>
      <c r="CP10" s="239">
        <v>34</v>
      </c>
      <c r="CQ10" s="239">
        <v>39</v>
      </c>
      <c r="CR10" s="239">
        <v>57</v>
      </c>
      <c r="CS10" s="239">
        <v>35</v>
      </c>
      <c r="CT10" s="243">
        <v>1723</v>
      </c>
    </row>
    <row r="11" spans="1:98" x14ac:dyDescent="0.25">
      <c r="A11" s="203" t="s">
        <v>107</v>
      </c>
      <c r="B11" s="204">
        <v>0</v>
      </c>
      <c r="C11" s="204">
        <v>0</v>
      </c>
      <c r="D11" s="204">
        <v>0</v>
      </c>
      <c r="E11" s="204">
        <v>0</v>
      </c>
      <c r="F11" s="204">
        <v>0</v>
      </c>
      <c r="G11" s="204">
        <v>0</v>
      </c>
      <c r="H11" s="204">
        <v>0</v>
      </c>
      <c r="I11" s="204">
        <v>0</v>
      </c>
      <c r="J11" s="204">
        <v>0</v>
      </c>
      <c r="K11" s="204">
        <v>0</v>
      </c>
      <c r="L11" s="204">
        <v>0</v>
      </c>
      <c r="M11" s="204">
        <v>0</v>
      </c>
      <c r="N11" s="204">
        <v>0</v>
      </c>
      <c r="O11" s="204">
        <v>0</v>
      </c>
      <c r="P11" s="204">
        <v>0</v>
      </c>
      <c r="Q11" s="204">
        <v>0</v>
      </c>
      <c r="R11" s="213">
        <v>0</v>
      </c>
      <c r="S11" s="213">
        <v>0</v>
      </c>
      <c r="T11" s="213">
        <v>0</v>
      </c>
      <c r="U11" s="213">
        <v>0</v>
      </c>
      <c r="V11" s="213">
        <v>0</v>
      </c>
      <c r="W11" s="213">
        <v>0</v>
      </c>
      <c r="X11" s="213">
        <v>0</v>
      </c>
      <c r="Y11" s="213">
        <v>0</v>
      </c>
      <c r="Z11" s="214">
        <v>0</v>
      </c>
      <c r="AA11" s="214">
        <v>0</v>
      </c>
      <c r="AB11" s="213">
        <v>0</v>
      </c>
      <c r="AC11" s="213">
        <v>0</v>
      </c>
      <c r="AD11" s="213">
        <v>0</v>
      </c>
      <c r="AE11" s="213">
        <v>0</v>
      </c>
      <c r="AF11" s="213">
        <v>0</v>
      </c>
      <c r="AG11" s="213">
        <v>0</v>
      </c>
      <c r="AH11" s="213">
        <v>0</v>
      </c>
      <c r="AI11" s="219">
        <v>0</v>
      </c>
      <c r="AJ11" s="219">
        <v>0</v>
      </c>
      <c r="AK11" s="219">
        <v>0</v>
      </c>
      <c r="AL11" s="219">
        <v>0</v>
      </c>
      <c r="AM11" s="219">
        <v>0</v>
      </c>
      <c r="AN11" s="219">
        <v>0</v>
      </c>
      <c r="AO11" s="219">
        <v>0</v>
      </c>
      <c r="AP11" s="219">
        <v>0</v>
      </c>
      <c r="AQ11" s="219">
        <v>0</v>
      </c>
      <c r="AR11" s="219">
        <v>0</v>
      </c>
      <c r="AS11" s="219">
        <v>0</v>
      </c>
      <c r="AT11" s="219">
        <v>0</v>
      </c>
      <c r="AU11" s="219">
        <v>0</v>
      </c>
      <c r="AV11" s="219">
        <v>0</v>
      </c>
      <c r="AW11" s="219">
        <v>0</v>
      </c>
      <c r="AX11" s="219">
        <v>0</v>
      </c>
      <c r="AY11" s="226">
        <v>0</v>
      </c>
      <c r="AZ11" s="225">
        <v>0</v>
      </c>
      <c r="BA11" s="225">
        <v>0</v>
      </c>
      <c r="BB11" s="226">
        <v>0</v>
      </c>
      <c r="BC11" s="225">
        <v>0</v>
      </c>
      <c r="BD11" s="225">
        <v>0</v>
      </c>
      <c r="BE11" s="225">
        <v>0</v>
      </c>
      <c r="BF11" s="225">
        <v>0</v>
      </c>
      <c r="BG11" s="225">
        <v>0</v>
      </c>
      <c r="BH11" s="225">
        <v>0</v>
      </c>
      <c r="BI11" s="225">
        <v>0</v>
      </c>
      <c r="BJ11" s="225">
        <v>0</v>
      </c>
      <c r="BK11" s="225">
        <v>0</v>
      </c>
      <c r="BL11" s="225">
        <v>0</v>
      </c>
      <c r="BM11" s="225">
        <v>0</v>
      </c>
      <c r="BN11" s="225">
        <v>0</v>
      </c>
      <c r="BO11" s="225">
        <v>0</v>
      </c>
      <c r="BP11" s="232">
        <v>0</v>
      </c>
      <c r="BQ11" s="232">
        <v>0</v>
      </c>
      <c r="BR11" s="232">
        <v>0</v>
      </c>
      <c r="BS11" s="232">
        <v>0</v>
      </c>
      <c r="BT11" s="232">
        <v>0</v>
      </c>
      <c r="BU11" s="233">
        <v>0</v>
      </c>
      <c r="BV11" s="232">
        <v>32</v>
      </c>
      <c r="BW11" s="232">
        <v>86</v>
      </c>
      <c r="BX11" s="233">
        <v>85</v>
      </c>
      <c r="BY11" s="232">
        <v>86</v>
      </c>
      <c r="BZ11" s="232">
        <v>86</v>
      </c>
      <c r="CA11" s="232">
        <v>86</v>
      </c>
      <c r="CB11" s="232">
        <v>44</v>
      </c>
      <c r="CC11" s="232">
        <v>44</v>
      </c>
      <c r="CD11" s="232">
        <v>44</v>
      </c>
      <c r="CE11" s="232">
        <v>0</v>
      </c>
      <c r="CF11" s="232">
        <v>0</v>
      </c>
      <c r="CG11" s="239">
        <v>0</v>
      </c>
      <c r="CH11" s="239">
        <v>0</v>
      </c>
      <c r="CI11" s="239">
        <v>0</v>
      </c>
      <c r="CJ11" s="239">
        <v>0</v>
      </c>
      <c r="CK11" s="239">
        <v>0</v>
      </c>
      <c r="CL11" s="239">
        <v>0</v>
      </c>
      <c r="CM11" s="239">
        <v>0</v>
      </c>
      <c r="CN11" s="239">
        <v>0</v>
      </c>
      <c r="CO11" s="239">
        <v>0</v>
      </c>
      <c r="CP11" s="239">
        <v>0</v>
      </c>
      <c r="CQ11" s="239">
        <v>0</v>
      </c>
      <c r="CR11" s="239">
        <v>0</v>
      </c>
      <c r="CS11" s="239">
        <v>0</v>
      </c>
      <c r="CT11" s="243">
        <v>147</v>
      </c>
    </row>
    <row r="12" spans="1:98" x14ac:dyDescent="0.25">
      <c r="A12" s="203" t="s">
        <v>108</v>
      </c>
      <c r="B12" s="204">
        <v>0</v>
      </c>
      <c r="C12" s="204">
        <v>0</v>
      </c>
      <c r="D12" s="204">
        <v>0</v>
      </c>
      <c r="E12" s="204">
        <v>0</v>
      </c>
      <c r="F12" s="204">
        <v>0</v>
      </c>
      <c r="G12" s="204">
        <v>0</v>
      </c>
      <c r="H12" s="204">
        <v>0</v>
      </c>
      <c r="I12" s="204">
        <v>0</v>
      </c>
      <c r="J12" s="204">
        <v>0</v>
      </c>
      <c r="K12" s="204">
        <v>0</v>
      </c>
      <c r="L12" s="204">
        <v>0</v>
      </c>
      <c r="M12" s="204">
        <v>0</v>
      </c>
      <c r="N12" s="204">
        <v>0</v>
      </c>
      <c r="O12" s="204">
        <v>0</v>
      </c>
      <c r="P12" s="204">
        <v>0</v>
      </c>
      <c r="Q12" s="204">
        <v>0</v>
      </c>
      <c r="R12" s="213">
        <v>0</v>
      </c>
      <c r="S12" s="213">
        <v>0</v>
      </c>
      <c r="T12" s="213">
        <v>0</v>
      </c>
      <c r="U12" s="213">
        <v>0</v>
      </c>
      <c r="V12" s="213">
        <v>0</v>
      </c>
      <c r="W12" s="213">
        <v>0</v>
      </c>
      <c r="X12" s="213">
        <v>0</v>
      </c>
      <c r="Y12" s="213">
        <v>0</v>
      </c>
      <c r="Z12" s="214">
        <v>0</v>
      </c>
      <c r="AA12" s="214">
        <v>0</v>
      </c>
      <c r="AB12" s="213">
        <v>0</v>
      </c>
      <c r="AC12" s="213">
        <v>0</v>
      </c>
      <c r="AD12" s="213">
        <v>0</v>
      </c>
      <c r="AE12" s="213">
        <v>0</v>
      </c>
      <c r="AF12" s="213">
        <v>0</v>
      </c>
      <c r="AG12" s="213">
        <v>0</v>
      </c>
      <c r="AH12" s="213">
        <v>0</v>
      </c>
      <c r="AI12" s="219">
        <v>0</v>
      </c>
      <c r="AJ12" s="219">
        <v>0</v>
      </c>
      <c r="AK12" s="219">
        <v>0</v>
      </c>
      <c r="AL12" s="219">
        <v>0</v>
      </c>
      <c r="AM12" s="219">
        <v>0</v>
      </c>
      <c r="AN12" s="219">
        <v>0</v>
      </c>
      <c r="AO12" s="219">
        <v>0</v>
      </c>
      <c r="AP12" s="219">
        <v>0</v>
      </c>
      <c r="AQ12" s="219">
        <v>0</v>
      </c>
      <c r="AR12" s="219">
        <v>0</v>
      </c>
      <c r="AS12" s="219">
        <v>0</v>
      </c>
      <c r="AT12" s="219">
        <v>0</v>
      </c>
      <c r="AU12" s="219">
        <v>0</v>
      </c>
      <c r="AV12" s="219">
        <v>0</v>
      </c>
      <c r="AW12" s="219">
        <v>0</v>
      </c>
      <c r="AX12" s="219">
        <v>0</v>
      </c>
      <c r="AY12" s="226">
        <v>0</v>
      </c>
      <c r="AZ12" s="225">
        <v>0</v>
      </c>
      <c r="BA12" s="225">
        <v>0</v>
      </c>
      <c r="BB12" s="226">
        <v>0</v>
      </c>
      <c r="BC12" s="225">
        <v>0</v>
      </c>
      <c r="BD12" s="225">
        <v>0</v>
      </c>
      <c r="BE12" s="225">
        <v>0</v>
      </c>
      <c r="BF12" s="225">
        <v>0</v>
      </c>
      <c r="BG12" s="225">
        <v>0</v>
      </c>
      <c r="BH12" s="225">
        <v>0</v>
      </c>
      <c r="BI12" s="225">
        <v>0</v>
      </c>
      <c r="BJ12" s="225">
        <v>0</v>
      </c>
      <c r="BK12" s="225">
        <v>0</v>
      </c>
      <c r="BL12" s="225">
        <v>0</v>
      </c>
      <c r="BM12" s="225">
        <v>0</v>
      </c>
      <c r="BN12" s="225">
        <v>0</v>
      </c>
      <c r="BO12" s="225">
        <v>0</v>
      </c>
      <c r="BP12" s="232">
        <v>0</v>
      </c>
      <c r="BQ12" s="232">
        <v>0</v>
      </c>
      <c r="BR12" s="232">
        <v>0</v>
      </c>
      <c r="BS12" s="232">
        <v>0</v>
      </c>
      <c r="BT12" s="232">
        <v>0</v>
      </c>
      <c r="BU12" s="233">
        <v>0</v>
      </c>
      <c r="BV12" s="232">
        <v>0</v>
      </c>
      <c r="BW12" s="232">
        <v>30</v>
      </c>
      <c r="BX12" s="233">
        <v>30</v>
      </c>
      <c r="BY12" s="232">
        <v>30</v>
      </c>
      <c r="BZ12" s="232">
        <v>31</v>
      </c>
      <c r="CA12" s="232">
        <v>30</v>
      </c>
      <c r="CB12" s="232">
        <v>16</v>
      </c>
      <c r="CC12" s="232">
        <v>15</v>
      </c>
      <c r="CD12" s="232">
        <v>0</v>
      </c>
      <c r="CE12" s="232">
        <v>0</v>
      </c>
      <c r="CF12" s="232">
        <v>0</v>
      </c>
      <c r="CG12" s="239">
        <v>0</v>
      </c>
      <c r="CH12" s="239">
        <v>0</v>
      </c>
      <c r="CI12" s="239">
        <v>0</v>
      </c>
      <c r="CJ12" s="239">
        <v>0</v>
      </c>
      <c r="CK12" s="239">
        <v>0</v>
      </c>
      <c r="CL12" s="239">
        <v>0</v>
      </c>
      <c r="CM12" s="239">
        <v>0</v>
      </c>
      <c r="CN12" s="239">
        <v>0</v>
      </c>
      <c r="CO12" s="239">
        <v>0</v>
      </c>
      <c r="CP12" s="239">
        <v>0</v>
      </c>
      <c r="CQ12" s="239">
        <v>0</v>
      </c>
      <c r="CR12" s="239">
        <v>0</v>
      </c>
      <c r="CS12" s="239">
        <v>0</v>
      </c>
      <c r="CT12" s="243">
        <v>45</v>
      </c>
    </row>
    <row r="13" spans="1:98" x14ac:dyDescent="0.25">
      <c r="A13" s="203" t="s">
        <v>109</v>
      </c>
      <c r="B13" s="204">
        <v>20</v>
      </c>
      <c r="C13" s="204">
        <v>20</v>
      </c>
      <c r="D13" s="204">
        <v>20</v>
      </c>
      <c r="E13" s="204">
        <v>20</v>
      </c>
      <c r="F13" s="204">
        <v>20</v>
      </c>
      <c r="G13" s="204">
        <v>20</v>
      </c>
      <c r="H13" s="204">
        <v>20</v>
      </c>
      <c r="I13" s="204">
        <v>20</v>
      </c>
      <c r="J13" s="204">
        <v>20</v>
      </c>
      <c r="K13" s="204">
        <v>0</v>
      </c>
      <c r="L13" s="204">
        <v>0</v>
      </c>
      <c r="M13" s="204">
        <v>0</v>
      </c>
      <c r="N13" s="204">
        <v>0</v>
      </c>
      <c r="O13" s="204">
        <v>0</v>
      </c>
      <c r="P13" s="204">
        <v>0</v>
      </c>
      <c r="Q13" s="204">
        <v>0</v>
      </c>
      <c r="R13" s="213">
        <v>0</v>
      </c>
      <c r="S13" s="213">
        <v>0</v>
      </c>
      <c r="T13" s="213">
        <v>0</v>
      </c>
      <c r="U13" s="213">
        <v>0</v>
      </c>
      <c r="V13" s="213">
        <v>0</v>
      </c>
      <c r="W13" s="213">
        <v>0</v>
      </c>
      <c r="X13" s="213">
        <v>0</v>
      </c>
      <c r="Y13" s="213">
        <v>0</v>
      </c>
      <c r="Z13" s="214">
        <v>0</v>
      </c>
      <c r="AA13" s="214">
        <v>0</v>
      </c>
      <c r="AB13" s="213">
        <v>0</v>
      </c>
      <c r="AC13" s="213">
        <v>0</v>
      </c>
      <c r="AD13" s="213">
        <v>0</v>
      </c>
      <c r="AE13" s="213">
        <v>0</v>
      </c>
      <c r="AF13" s="213">
        <v>0</v>
      </c>
      <c r="AG13" s="213">
        <v>0</v>
      </c>
      <c r="AH13" s="213">
        <v>0</v>
      </c>
      <c r="AI13" s="219">
        <v>0</v>
      </c>
      <c r="AJ13" s="219">
        <v>0</v>
      </c>
      <c r="AK13" s="219">
        <v>0</v>
      </c>
      <c r="AL13" s="219">
        <v>0</v>
      </c>
      <c r="AM13" s="219">
        <v>0</v>
      </c>
      <c r="AN13" s="219">
        <v>0</v>
      </c>
      <c r="AO13" s="219">
        <v>0</v>
      </c>
      <c r="AP13" s="219">
        <v>0</v>
      </c>
      <c r="AQ13" s="219">
        <v>0</v>
      </c>
      <c r="AR13" s="219">
        <v>0</v>
      </c>
      <c r="AS13" s="219">
        <v>0</v>
      </c>
      <c r="AT13" s="219">
        <v>0</v>
      </c>
      <c r="AU13" s="219">
        <v>0</v>
      </c>
      <c r="AV13" s="219">
        <v>0</v>
      </c>
      <c r="AW13" s="219">
        <v>0</v>
      </c>
      <c r="AX13" s="219">
        <v>0</v>
      </c>
      <c r="AY13" s="226">
        <v>0</v>
      </c>
      <c r="AZ13" s="225">
        <v>0</v>
      </c>
      <c r="BA13" s="225">
        <v>0</v>
      </c>
      <c r="BB13" s="226">
        <v>0</v>
      </c>
      <c r="BC13" s="225">
        <v>0</v>
      </c>
      <c r="BD13" s="225">
        <v>0</v>
      </c>
      <c r="BE13" s="225">
        <v>0</v>
      </c>
      <c r="BF13" s="225">
        <v>0</v>
      </c>
      <c r="BG13" s="225">
        <v>0</v>
      </c>
      <c r="BH13" s="225">
        <v>0</v>
      </c>
      <c r="BI13" s="225">
        <v>0</v>
      </c>
      <c r="BJ13" s="225">
        <v>0</v>
      </c>
      <c r="BK13" s="225">
        <v>0</v>
      </c>
      <c r="BL13" s="225">
        <v>0</v>
      </c>
      <c r="BM13" s="225">
        <v>0</v>
      </c>
      <c r="BN13" s="225">
        <v>0</v>
      </c>
      <c r="BO13" s="225">
        <v>0</v>
      </c>
      <c r="BP13" s="232">
        <v>0</v>
      </c>
      <c r="BQ13" s="232">
        <v>0</v>
      </c>
      <c r="BR13" s="232">
        <v>0</v>
      </c>
      <c r="BS13" s="232">
        <v>0</v>
      </c>
      <c r="BT13" s="232">
        <v>0</v>
      </c>
      <c r="BU13" s="233">
        <v>0</v>
      </c>
      <c r="BV13" s="232">
        <v>0</v>
      </c>
      <c r="BW13" s="232">
        <v>0</v>
      </c>
      <c r="BX13" s="233">
        <v>0</v>
      </c>
      <c r="BY13" s="232">
        <v>0</v>
      </c>
      <c r="BZ13" s="232">
        <v>0</v>
      </c>
      <c r="CA13" s="232">
        <v>0</v>
      </c>
      <c r="CB13" s="232">
        <v>0</v>
      </c>
      <c r="CC13" s="232">
        <v>0</v>
      </c>
      <c r="CD13" s="232">
        <v>0</v>
      </c>
      <c r="CE13" s="232">
        <v>0</v>
      </c>
      <c r="CF13" s="232">
        <v>0</v>
      </c>
      <c r="CG13" s="239">
        <v>0</v>
      </c>
      <c r="CH13" s="239">
        <v>0</v>
      </c>
      <c r="CI13" s="239">
        <v>0</v>
      </c>
      <c r="CJ13" s="239">
        <v>0</v>
      </c>
      <c r="CK13" s="239">
        <v>0</v>
      </c>
      <c r="CL13" s="239">
        <v>0</v>
      </c>
      <c r="CM13" s="239">
        <v>0</v>
      </c>
      <c r="CN13" s="239">
        <v>0</v>
      </c>
      <c r="CO13" s="239">
        <v>0</v>
      </c>
      <c r="CP13" s="239">
        <v>0</v>
      </c>
      <c r="CQ13" s="239">
        <v>0</v>
      </c>
      <c r="CR13" s="239">
        <v>0</v>
      </c>
      <c r="CS13" s="239">
        <v>0</v>
      </c>
      <c r="CT13" s="243">
        <v>46</v>
      </c>
    </row>
    <row r="14" spans="1:98" x14ac:dyDescent="0.25">
      <c r="A14" s="203" t="s">
        <v>110</v>
      </c>
      <c r="B14" s="204">
        <v>0</v>
      </c>
      <c r="C14" s="204">
        <v>0</v>
      </c>
      <c r="D14" s="204">
        <v>0</v>
      </c>
      <c r="E14" s="204">
        <v>0</v>
      </c>
      <c r="F14" s="204">
        <v>0</v>
      </c>
      <c r="G14" s="204">
        <v>0</v>
      </c>
      <c r="H14" s="204">
        <v>0</v>
      </c>
      <c r="I14" s="204">
        <v>0</v>
      </c>
      <c r="J14" s="204">
        <v>0</v>
      </c>
      <c r="K14" s="204">
        <v>0</v>
      </c>
      <c r="L14" s="204">
        <v>0</v>
      </c>
      <c r="M14" s="204">
        <v>0</v>
      </c>
      <c r="N14" s="204">
        <v>0</v>
      </c>
      <c r="O14" s="204">
        <v>0</v>
      </c>
      <c r="P14" s="204">
        <v>0</v>
      </c>
      <c r="Q14" s="204">
        <v>0</v>
      </c>
      <c r="R14" s="213">
        <v>0</v>
      </c>
      <c r="S14" s="213">
        <v>0</v>
      </c>
      <c r="T14" s="213">
        <v>0</v>
      </c>
      <c r="U14" s="213">
        <v>0</v>
      </c>
      <c r="V14" s="213">
        <v>0</v>
      </c>
      <c r="W14" s="213">
        <v>0</v>
      </c>
      <c r="X14" s="213">
        <v>0</v>
      </c>
      <c r="Y14" s="213">
        <v>0</v>
      </c>
      <c r="Z14" s="214">
        <v>0</v>
      </c>
      <c r="AA14" s="214">
        <v>0</v>
      </c>
      <c r="AB14" s="213">
        <v>0</v>
      </c>
      <c r="AC14" s="213">
        <v>0</v>
      </c>
      <c r="AD14" s="213">
        <v>0</v>
      </c>
      <c r="AE14" s="213">
        <v>0</v>
      </c>
      <c r="AF14" s="213">
        <v>0</v>
      </c>
      <c r="AG14" s="213">
        <v>0</v>
      </c>
      <c r="AH14" s="213">
        <v>0</v>
      </c>
      <c r="AI14" s="219">
        <v>0</v>
      </c>
      <c r="AJ14" s="219">
        <v>0</v>
      </c>
      <c r="AK14" s="219">
        <v>0</v>
      </c>
      <c r="AL14" s="219">
        <v>0</v>
      </c>
      <c r="AM14" s="219">
        <v>0</v>
      </c>
      <c r="AN14" s="219">
        <v>0</v>
      </c>
      <c r="AO14" s="219">
        <v>0</v>
      </c>
      <c r="AP14" s="219">
        <v>0</v>
      </c>
      <c r="AQ14" s="219">
        <v>0</v>
      </c>
      <c r="AR14" s="219">
        <v>0</v>
      </c>
      <c r="AS14" s="219">
        <v>0</v>
      </c>
      <c r="AT14" s="219">
        <v>0</v>
      </c>
      <c r="AU14" s="219">
        <v>0</v>
      </c>
      <c r="AV14" s="219">
        <v>0</v>
      </c>
      <c r="AW14" s="219">
        <v>0</v>
      </c>
      <c r="AX14" s="219">
        <v>0</v>
      </c>
      <c r="AY14" s="226">
        <v>0</v>
      </c>
      <c r="AZ14" s="225">
        <v>0</v>
      </c>
      <c r="BA14" s="225">
        <v>0</v>
      </c>
      <c r="BB14" s="226">
        <v>0</v>
      </c>
      <c r="BC14" s="225">
        <v>0</v>
      </c>
      <c r="BD14" s="225">
        <v>0</v>
      </c>
      <c r="BE14" s="225">
        <v>0</v>
      </c>
      <c r="BF14" s="225">
        <v>0</v>
      </c>
      <c r="BG14" s="225">
        <v>0</v>
      </c>
      <c r="BH14" s="225">
        <v>0</v>
      </c>
      <c r="BI14" s="225">
        <v>0</v>
      </c>
      <c r="BJ14" s="225">
        <v>0</v>
      </c>
      <c r="BK14" s="225">
        <v>0</v>
      </c>
      <c r="BL14" s="225">
        <v>0</v>
      </c>
      <c r="BM14" s="225">
        <v>0</v>
      </c>
      <c r="BN14" s="225">
        <v>0</v>
      </c>
      <c r="BO14" s="225">
        <v>0</v>
      </c>
      <c r="BP14" s="232">
        <v>0</v>
      </c>
      <c r="BQ14" s="232">
        <v>0</v>
      </c>
      <c r="BR14" s="232">
        <v>0</v>
      </c>
      <c r="BS14" s="232">
        <v>0</v>
      </c>
      <c r="BT14" s="232">
        <v>0</v>
      </c>
      <c r="BU14" s="233">
        <v>16</v>
      </c>
      <c r="BV14" s="232">
        <v>26</v>
      </c>
      <c r="BW14" s="232">
        <v>26</v>
      </c>
      <c r="BX14" s="233">
        <v>39</v>
      </c>
      <c r="BY14" s="232">
        <v>39</v>
      </c>
      <c r="BZ14" s="232">
        <v>39</v>
      </c>
      <c r="CA14" s="232">
        <v>39</v>
      </c>
      <c r="CB14" s="232">
        <v>35</v>
      </c>
      <c r="CC14" s="232">
        <v>25</v>
      </c>
      <c r="CD14" s="232">
        <v>10</v>
      </c>
      <c r="CE14" s="232">
        <v>26</v>
      </c>
      <c r="CF14" s="232">
        <v>16</v>
      </c>
      <c r="CG14" s="239">
        <v>12</v>
      </c>
      <c r="CH14" s="239">
        <v>11</v>
      </c>
      <c r="CI14" s="239">
        <v>0</v>
      </c>
      <c r="CJ14" s="239">
        <v>0</v>
      </c>
      <c r="CK14" s="239">
        <v>0</v>
      </c>
      <c r="CL14" s="239">
        <v>0</v>
      </c>
      <c r="CM14" s="239">
        <v>0</v>
      </c>
      <c r="CN14" s="239">
        <v>0</v>
      </c>
      <c r="CO14" s="239">
        <v>0</v>
      </c>
      <c r="CP14" s="239">
        <v>0</v>
      </c>
      <c r="CQ14" s="239">
        <v>0</v>
      </c>
      <c r="CR14" s="239">
        <v>0</v>
      </c>
      <c r="CS14" s="239">
        <v>0</v>
      </c>
      <c r="CT14" s="243">
        <v>92</v>
      </c>
    </row>
    <row r="15" spans="1:98" x14ac:dyDescent="0.25">
      <c r="A15" s="203" t="s">
        <v>111</v>
      </c>
      <c r="B15" s="204">
        <v>0</v>
      </c>
      <c r="C15" s="204">
        <v>0</v>
      </c>
      <c r="D15" s="204">
        <v>0</v>
      </c>
      <c r="E15" s="204">
        <v>0</v>
      </c>
      <c r="F15" s="204">
        <v>0</v>
      </c>
      <c r="G15" s="204">
        <v>0</v>
      </c>
      <c r="H15" s="204">
        <v>0</v>
      </c>
      <c r="I15" s="204">
        <v>0</v>
      </c>
      <c r="J15" s="204">
        <v>0</v>
      </c>
      <c r="K15" s="204">
        <v>0</v>
      </c>
      <c r="L15" s="204">
        <v>0</v>
      </c>
      <c r="M15" s="204">
        <v>0</v>
      </c>
      <c r="N15" s="204">
        <v>0</v>
      </c>
      <c r="O15" s="204">
        <v>0</v>
      </c>
      <c r="P15" s="204">
        <v>0</v>
      </c>
      <c r="Q15" s="204">
        <v>0</v>
      </c>
      <c r="R15" s="213">
        <v>0</v>
      </c>
      <c r="S15" s="213">
        <v>0</v>
      </c>
      <c r="T15" s="213">
        <v>0</v>
      </c>
      <c r="U15" s="213">
        <v>0</v>
      </c>
      <c r="V15" s="213">
        <v>0</v>
      </c>
      <c r="W15" s="213">
        <v>0</v>
      </c>
      <c r="X15" s="213">
        <v>0</v>
      </c>
      <c r="Y15" s="213">
        <v>0</v>
      </c>
      <c r="Z15" s="214">
        <v>0</v>
      </c>
      <c r="AA15" s="214">
        <v>0</v>
      </c>
      <c r="AB15" s="213">
        <v>0</v>
      </c>
      <c r="AC15" s="213">
        <v>0</v>
      </c>
      <c r="AD15" s="213">
        <v>0</v>
      </c>
      <c r="AE15" s="213">
        <v>0</v>
      </c>
      <c r="AF15" s="213">
        <v>0</v>
      </c>
      <c r="AG15" s="213">
        <v>0</v>
      </c>
      <c r="AH15" s="213">
        <v>0</v>
      </c>
      <c r="AI15" s="219">
        <v>0</v>
      </c>
      <c r="AJ15" s="219">
        <v>0</v>
      </c>
      <c r="AK15" s="219">
        <v>0</v>
      </c>
      <c r="AL15" s="219">
        <v>0</v>
      </c>
      <c r="AM15" s="219">
        <v>0</v>
      </c>
      <c r="AN15" s="219">
        <v>0</v>
      </c>
      <c r="AO15" s="219">
        <v>0</v>
      </c>
      <c r="AP15" s="219">
        <v>0</v>
      </c>
      <c r="AQ15" s="219">
        <v>0</v>
      </c>
      <c r="AR15" s="219">
        <v>0</v>
      </c>
      <c r="AS15" s="219">
        <v>0</v>
      </c>
      <c r="AT15" s="219">
        <v>0</v>
      </c>
      <c r="AU15" s="219">
        <v>0</v>
      </c>
      <c r="AV15" s="219">
        <v>0</v>
      </c>
      <c r="AW15" s="219">
        <v>0</v>
      </c>
      <c r="AX15" s="219">
        <v>0</v>
      </c>
      <c r="AY15" s="226">
        <v>0</v>
      </c>
      <c r="AZ15" s="225">
        <v>0</v>
      </c>
      <c r="BA15" s="225">
        <v>0</v>
      </c>
      <c r="BB15" s="226">
        <v>0</v>
      </c>
      <c r="BC15" s="225">
        <v>0</v>
      </c>
      <c r="BD15" s="225">
        <v>0</v>
      </c>
      <c r="BE15" s="225">
        <v>0</v>
      </c>
      <c r="BF15" s="225">
        <v>0</v>
      </c>
      <c r="BG15" s="225">
        <v>0</v>
      </c>
      <c r="BH15" s="225">
        <v>0</v>
      </c>
      <c r="BI15" s="225">
        <v>0</v>
      </c>
      <c r="BJ15" s="225">
        <v>0</v>
      </c>
      <c r="BK15" s="225">
        <v>0</v>
      </c>
      <c r="BL15" s="225">
        <v>0</v>
      </c>
      <c r="BM15" s="225">
        <v>0</v>
      </c>
      <c r="BN15" s="225">
        <v>0</v>
      </c>
      <c r="BO15" s="225">
        <v>0</v>
      </c>
      <c r="BP15" s="232">
        <v>0</v>
      </c>
      <c r="BQ15" s="232">
        <v>0</v>
      </c>
      <c r="BR15" s="232">
        <v>0</v>
      </c>
      <c r="BS15" s="232">
        <v>0</v>
      </c>
      <c r="BT15" s="232">
        <v>0</v>
      </c>
      <c r="BU15" s="233">
        <v>0</v>
      </c>
      <c r="BV15" s="232">
        <v>37</v>
      </c>
      <c r="BW15" s="232">
        <v>41</v>
      </c>
      <c r="BX15" s="233">
        <v>60</v>
      </c>
      <c r="BY15" s="232">
        <v>60</v>
      </c>
      <c r="BZ15" s="232">
        <v>60</v>
      </c>
      <c r="CA15" s="232">
        <v>60</v>
      </c>
      <c r="CB15" s="232">
        <v>59</v>
      </c>
      <c r="CC15" s="232">
        <v>58</v>
      </c>
      <c r="CD15" s="232">
        <v>59</v>
      </c>
      <c r="CE15" s="232">
        <v>60</v>
      </c>
      <c r="CF15" s="232">
        <v>61</v>
      </c>
      <c r="CG15" s="239">
        <v>30</v>
      </c>
      <c r="CH15" s="239">
        <v>0</v>
      </c>
      <c r="CI15" s="239">
        <v>0</v>
      </c>
      <c r="CJ15" s="239">
        <v>0</v>
      </c>
      <c r="CK15" s="239">
        <v>0</v>
      </c>
      <c r="CL15" s="239">
        <v>0</v>
      </c>
      <c r="CM15" s="239">
        <v>0</v>
      </c>
      <c r="CN15" s="239">
        <v>0</v>
      </c>
      <c r="CO15" s="239">
        <v>0</v>
      </c>
      <c r="CP15" s="239">
        <v>0</v>
      </c>
      <c r="CQ15" s="239">
        <v>0</v>
      </c>
      <c r="CR15" s="239">
        <v>0</v>
      </c>
      <c r="CS15" s="239">
        <v>0</v>
      </c>
      <c r="CT15" s="243">
        <v>160</v>
      </c>
    </row>
    <row r="16" spans="1:98" x14ac:dyDescent="0.25">
      <c r="A16" s="203" t="s">
        <v>112</v>
      </c>
      <c r="B16" s="204">
        <v>0</v>
      </c>
      <c r="C16" s="204">
        <v>0</v>
      </c>
      <c r="D16" s="204">
        <v>0</v>
      </c>
      <c r="E16" s="204">
        <v>0</v>
      </c>
      <c r="F16" s="204">
        <v>0</v>
      </c>
      <c r="G16" s="204">
        <v>0</v>
      </c>
      <c r="H16" s="204">
        <v>0</v>
      </c>
      <c r="I16" s="204">
        <v>0</v>
      </c>
      <c r="J16" s="204">
        <v>0</v>
      </c>
      <c r="K16" s="204">
        <v>0</v>
      </c>
      <c r="L16" s="204">
        <v>0</v>
      </c>
      <c r="M16" s="204">
        <v>0</v>
      </c>
      <c r="N16" s="204">
        <v>0</v>
      </c>
      <c r="O16" s="204">
        <v>0</v>
      </c>
      <c r="P16" s="204">
        <v>0</v>
      </c>
      <c r="Q16" s="204">
        <v>0</v>
      </c>
      <c r="R16" s="213">
        <v>0</v>
      </c>
      <c r="S16" s="213">
        <v>0</v>
      </c>
      <c r="T16" s="213">
        <v>0</v>
      </c>
      <c r="U16" s="213">
        <v>0</v>
      </c>
      <c r="V16" s="213">
        <v>0</v>
      </c>
      <c r="W16" s="213">
        <v>0</v>
      </c>
      <c r="X16" s="213">
        <v>0</v>
      </c>
      <c r="Y16" s="213">
        <v>0</v>
      </c>
      <c r="Z16" s="214">
        <v>0</v>
      </c>
      <c r="AA16" s="214">
        <v>0</v>
      </c>
      <c r="AB16" s="213">
        <v>0</v>
      </c>
      <c r="AC16" s="213">
        <v>0</v>
      </c>
      <c r="AD16" s="213">
        <v>0</v>
      </c>
      <c r="AE16" s="213">
        <v>0</v>
      </c>
      <c r="AF16" s="213">
        <v>0</v>
      </c>
      <c r="AG16" s="213">
        <v>0</v>
      </c>
      <c r="AH16" s="213">
        <v>0</v>
      </c>
      <c r="AI16" s="219">
        <v>0</v>
      </c>
      <c r="AJ16" s="219">
        <v>0</v>
      </c>
      <c r="AK16" s="219">
        <v>26</v>
      </c>
      <c r="AL16" s="219">
        <v>26</v>
      </c>
      <c r="AM16" s="219">
        <v>26</v>
      </c>
      <c r="AN16" s="219">
        <v>26</v>
      </c>
      <c r="AO16" s="219">
        <v>26</v>
      </c>
      <c r="AP16" s="219">
        <v>26</v>
      </c>
      <c r="AQ16" s="219">
        <v>26</v>
      </c>
      <c r="AR16" s="219">
        <v>27</v>
      </c>
      <c r="AS16" s="219">
        <v>38</v>
      </c>
      <c r="AT16" s="219">
        <v>38</v>
      </c>
      <c r="AU16" s="219">
        <v>37</v>
      </c>
      <c r="AV16" s="219">
        <v>38</v>
      </c>
      <c r="AW16" s="219">
        <v>38</v>
      </c>
      <c r="AX16" s="219">
        <v>38</v>
      </c>
      <c r="AY16" s="226">
        <v>37</v>
      </c>
      <c r="AZ16" s="225">
        <v>37</v>
      </c>
      <c r="BA16" s="225">
        <v>38</v>
      </c>
      <c r="BB16" s="226">
        <v>26</v>
      </c>
      <c r="BC16" s="225">
        <v>26</v>
      </c>
      <c r="BD16" s="225">
        <v>26</v>
      </c>
      <c r="BE16" s="225">
        <v>26</v>
      </c>
      <c r="BF16" s="225">
        <v>26</v>
      </c>
      <c r="BG16" s="225">
        <v>26</v>
      </c>
      <c r="BH16" s="225">
        <v>26</v>
      </c>
      <c r="BI16" s="225">
        <v>26</v>
      </c>
      <c r="BJ16" s="225">
        <v>26</v>
      </c>
      <c r="BK16" s="225">
        <v>38</v>
      </c>
      <c r="BL16" s="225">
        <v>38</v>
      </c>
      <c r="BM16" s="225">
        <v>38</v>
      </c>
      <c r="BN16" s="225">
        <v>38</v>
      </c>
      <c r="BO16" s="225">
        <v>38</v>
      </c>
      <c r="BP16" s="232">
        <v>38</v>
      </c>
      <c r="BQ16" s="232">
        <v>37</v>
      </c>
      <c r="BR16" s="232">
        <v>38</v>
      </c>
      <c r="BS16" s="232">
        <v>38</v>
      </c>
      <c r="BT16" s="232">
        <v>53</v>
      </c>
      <c r="BU16" s="233">
        <v>54</v>
      </c>
      <c r="BV16" s="232">
        <v>54</v>
      </c>
      <c r="BW16" s="232">
        <v>54</v>
      </c>
      <c r="BX16" s="233">
        <v>76</v>
      </c>
      <c r="BY16" s="232">
        <v>76</v>
      </c>
      <c r="BZ16" s="232">
        <v>76</v>
      </c>
      <c r="CA16" s="232">
        <v>76</v>
      </c>
      <c r="CB16" s="232">
        <v>76</v>
      </c>
      <c r="CC16" s="232">
        <v>76</v>
      </c>
      <c r="CD16" s="232">
        <v>76</v>
      </c>
      <c r="CE16" s="232">
        <v>76</v>
      </c>
      <c r="CF16" s="232">
        <v>76</v>
      </c>
      <c r="CG16" s="239">
        <v>76</v>
      </c>
      <c r="CH16" s="239">
        <v>74</v>
      </c>
      <c r="CI16" s="239">
        <v>74</v>
      </c>
      <c r="CJ16" s="239">
        <v>74</v>
      </c>
      <c r="CK16" s="239">
        <v>67</v>
      </c>
      <c r="CL16" s="239">
        <v>54</v>
      </c>
      <c r="CM16" s="239">
        <v>54</v>
      </c>
      <c r="CN16" s="239">
        <v>38</v>
      </c>
      <c r="CO16" s="239">
        <v>38</v>
      </c>
      <c r="CP16" s="239">
        <v>38</v>
      </c>
      <c r="CQ16" s="239">
        <v>27</v>
      </c>
      <c r="CR16" s="239">
        <v>0</v>
      </c>
      <c r="CS16" s="239">
        <v>0</v>
      </c>
      <c r="CT16" s="243">
        <v>666.2</v>
      </c>
    </row>
    <row r="17" spans="1:98" x14ac:dyDescent="0.25">
      <c r="A17" s="205" t="s">
        <v>113</v>
      </c>
      <c r="B17" s="204">
        <v>273</v>
      </c>
      <c r="C17" s="206">
        <v>271</v>
      </c>
      <c r="D17" s="206">
        <v>272</v>
      </c>
      <c r="E17" s="206">
        <v>274</v>
      </c>
      <c r="F17" s="204">
        <v>272</v>
      </c>
      <c r="G17" s="206">
        <v>274</v>
      </c>
      <c r="H17" s="204">
        <v>273</v>
      </c>
      <c r="I17" s="204">
        <v>271</v>
      </c>
      <c r="J17" s="204">
        <v>272</v>
      </c>
      <c r="K17" s="204">
        <v>271</v>
      </c>
      <c r="L17" s="204">
        <v>271</v>
      </c>
      <c r="M17" s="204">
        <v>272</v>
      </c>
      <c r="N17" s="204">
        <v>274</v>
      </c>
      <c r="O17" s="204">
        <v>272</v>
      </c>
      <c r="P17" s="204">
        <v>273</v>
      </c>
      <c r="Q17" s="204">
        <v>273</v>
      </c>
      <c r="R17" s="213">
        <v>272</v>
      </c>
      <c r="S17" s="213">
        <v>272</v>
      </c>
      <c r="T17" s="213">
        <v>274</v>
      </c>
      <c r="U17" s="213">
        <v>272</v>
      </c>
      <c r="V17" s="213">
        <v>274</v>
      </c>
      <c r="W17" s="213">
        <v>273</v>
      </c>
      <c r="X17" s="213">
        <v>274</v>
      </c>
      <c r="Y17" s="213">
        <v>274</v>
      </c>
      <c r="Z17" s="214">
        <v>274</v>
      </c>
      <c r="AA17" s="214">
        <v>273</v>
      </c>
      <c r="AB17" s="213">
        <v>271</v>
      </c>
      <c r="AC17" s="214">
        <v>272</v>
      </c>
      <c r="AD17" s="214">
        <v>272</v>
      </c>
      <c r="AE17" s="214">
        <v>272</v>
      </c>
      <c r="AF17" s="214">
        <v>274</v>
      </c>
      <c r="AG17" s="214">
        <v>272</v>
      </c>
      <c r="AH17" s="214">
        <v>273</v>
      </c>
      <c r="AI17" s="219">
        <v>271</v>
      </c>
      <c r="AJ17" s="219">
        <v>273</v>
      </c>
      <c r="AK17" s="219">
        <v>272</v>
      </c>
      <c r="AL17" s="219">
        <v>271</v>
      </c>
      <c r="AM17" s="219">
        <v>271</v>
      </c>
      <c r="AN17" s="219">
        <v>274</v>
      </c>
      <c r="AO17" s="219">
        <v>270</v>
      </c>
      <c r="AP17" s="220">
        <v>272</v>
      </c>
      <c r="AQ17" s="220">
        <v>272</v>
      </c>
      <c r="AR17" s="219">
        <v>272</v>
      </c>
      <c r="AS17" s="219">
        <v>271</v>
      </c>
      <c r="AT17" s="220">
        <v>272</v>
      </c>
      <c r="AU17" s="219">
        <v>269</v>
      </c>
      <c r="AV17" s="220">
        <v>270</v>
      </c>
      <c r="AW17" s="219">
        <v>267</v>
      </c>
      <c r="AX17" s="220">
        <v>269</v>
      </c>
      <c r="AY17" s="226">
        <v>268</v>
      </c>
      <c r="AZ17" s="225">
        <v>269</v>
      </c>
      <c r="BA17" s="225">
        <v>267</v>
      </c>
      <c r="BB17" s="226">
        <v>268</v>
      </c>
      <c r="BC17" s="225">
        <v>268</v>
      </c>
      <c r="BD17" s="226">
        <v>267</v>
      </c>
      <c r="BE17" s="226">
        <v>268</v>
      </c>
      <c r="BF17" s="226">
        <v>268</v>
      </c>
      <c r="BG17" s="226">
        <v>268</v>
      </c>
      <c r="BH17" s="226">
        <v>269</v>
      </c>
      <c r="BI17" s="226">
        <v>269</v>
      </c>
      <c r="BJ17" s="226">
        <v>268</v>
      </c>
      <c r="BK17" s="226">
        <v>267</v>
      </c>
      <c r="BL17" s="226">
        <v>269</v>
      </c>
      <c r="BM17" s="226">
        <v>272</v>
      </c>
      <c r="BN17" s="225">
        <v>270</v>
      </c>
      <c r="BO17" s="226">
        <v>271</v>
      </c>
      <c r="BP17" s="232">
        <v>271</v>
      </c>
      <c r="BQ17" s="232">
        <v>268</v>
      </c>
      <c r="BR17" s="232">
        <v>271</v>
      </c>
      <c r="BS17" s="232">
        <v>272</v>
      </c>
      <c r="BT17" s="232">
        <v>270</v>
      </c>
      <c r="BU17" s="233">
        <v>272</v>
      </c>
      <c r="BV17" s="233">
        <v>272</v>
      </c>
      <c r="BW17" s="233">
        <v>271</v>
      </c>
      <c r="BX17" s="233">
        <v>271</v>
      </c>
      <c r="BY17" s="233">
        <v>272</v>
      </c>
      <c r="BZ17" s="233">
        <v>271</v>
      </c>
      <c r="CA17" s="233">
        <v>271</v>
      </c>
      <c r="CB17" s="233">
        <v>272</v>
      </c>
      <c r="CC17" s="233">
        <v>272</v>
      </c>
      <c r="CD17" s="233">
        <v>272</v>
      </c>
      <c r="CE17" s="233">
        <v>272</v>
      </c>
      <c r="CF17" s="233">
        <v>270</v>
      </c>
      <c r="CG17" s="239">
        <v>271</v>
      </c>
      <c r="CH17" s="239">
        <v>272</v>
      </c>
      <c r="CI17" s="239">
        <v>271</v>
      </c>
      <c r="CJ17" s="239">
        <v>272</v>
      </c>
      <c r="CK17" s="239">
        <v>272</v>
      </c>
      <c r="CL17" s="240">
        <v>270</v>
      </c>
      <c r="CM17" s="240">
        <v>270</v>
      </c>
      <c r="CN17" s="239">
        <v>271</v>
      </c>
      <c r="CO17" s="239">
        <v>271</v>
      </c>
      <c r="CP17" s="240">
        <v>271</v>
      </c>
      <c r="CQ17" s="239">
        <v>271</v>
      </c>
      <c r="CR17" s="240">
        <v>272</v>
      </c>
      <c r="CS17" s="239">
        <v>271</v>
      </c>
      <c r="CT17" s="243">
        <v>6505</v>
      </c>
    </row>
    <row r="18" spans="1:98" x14ac:dyDescent="0.25">
      <c r="A18" s="205" t="s">
        <v>114</v>
      </c>
      <c r="B18" s="204">
        <v>270</v>
      </c>
      <c r="C18" s="206">
        <v>270</v>
      </c>
      <c r="D18" s="206">
        <v>270</v>
      </c>
      <c r="E18" s="206">
        <v>269</v>
      </c>
      <c r="F18" s="204">
        <v>269</v>
      </c>
      <c r="G18" s="206">
        <v>270</v>
      </c>
      <c r="H18" s="204">
        <v>269</v>
      </c>
      <c r="I18" s="204">
        <v>271</v>
      </c>
      <c r="J18" s="204">
        <v>269</v>
      </c>
      <c r="K18" s="204">
        <v>270</v>
      </c>
      <c r="L18" s="204">
        <v>270</v>
      </c>
      <c r="M18" s="204">
        <v>270</v>
      </c>
      <c r="N18" s="204">
        <v>271</v>
      </c>
      <c r="O18" s="204">
        <v>269</v>
      </c>
      <c r="P18" s="204">
        <v>270</v>
      </c>
      <c r="Q18" s="204">
        <v>269</v>
      </c>
      <c r="R18" s="213">
        <v>271</v>
      </c>
      <c r="S18" s="213">
        <v>270</v>
      </c>
      <c r="T18" s="213">
        <v>269</v>
      </c>
      <c r="U18" s="213">
        <v>269</v>
      </c>
      <c r="V18" s="213">
        <v>270</v>
      </c>
      <c r="W18" s="213">
        <v>270</v>
      </c>
      <c r="X18" s="213">
        <v>270</v>
      </c>
      <c r="Y18" s="213">
        <v>269</v>
      </c>
      <c r="Z18" s="214">
        <v>269</v>
      </c>
      <c r="AA18" s="214">
        <v>269</v>
      </c>
      <c r="AB18" s="213">
        <v>270</v>
      </c>
      <c r="AC18" s="214">
        <v>270</v>
      </c>
      <c r="AD18" s="214">
        <v>270</v>
      </c>
      <c r="AE18" s="214">
        <v>269</v>
      </c>
      <c r="AF18" s="214">
        <v>270</v>
      </c>
      <c r="AG18" s="214">
        <v>270</v>
      </c>
      <c r="AH18" s="214">
        <v>270</v>
      </c>
      <c r="AI18" s="219">
        <v>269</v>
      </c>
      <c r="AJ18" s="219">
        <v>267</v>
      </c>
      <c r="AK18" s="219">
        <v>270</v>
      </c>
      <c r="AL18" s="219">
        <v>268</v>
      </c>
      <c r="AM18" s="219">
        <v>270</v>
      </c>
      <c r="AN18" s="219">
        <v>268</v>
      </c>
      <c r="AO18" s="219">
        <v>266</v>
      </c>
      <c r="AP18" s="220">
        <v>269</v>
      </c>
      <c r="AQ18" s="220">
        <v>269</v>
      </c>
      <c r="AR18" s="219">
        <v>268</v>
      </c>
      <c r="AS18" s="219">
        <v>269</v>
      </c>
      <c r="AT18" s="220">
        <v>268</v>
      </c>
      <c r="AU18" s="219">
        <v>269</v>
      </c>
      <c r="AV18" s="220">
        <v>270</v>
      </c>
      <c r="AW18" s="219">
        <v>268</v>
      </c>
      <c r="AX18" s="220">
        <v>269</v>
      </c>
      <c r="AY18" s="226">
        <v>269</v>
      </c>
      <c r="AZ18" s="225">
        <v>271</v>
      </c>
      <c r="BA18" s="225">
        <v>269</v>
      </c>
      <c r="BB18" s="226">
        <v>269</v>
      </c>
      <c r="BC18" s="225">
        <v>269</v>
      </c>
      <c r="BD18" s="226">
        <v>270</v>
      </c>
      <c r="BE18" s="226">
        <v>270</v>
      </c>
      <c r="BF18" s="226">
        <v>270</v>
      </c>
      <c r="BG18" s="226">
        <v>270</v>
      </c>
      <c r="BH18" s="226">
        <v>269</v>
      </c>
      <c r="BI18" s="226">
        <v>270</v>
      </c>
      <c r="BJ18" s="226">
        <v>270</v>
      </c>
      <c r="BK18" s="226">
        <v>268</v>
      </c>
      <c r="BL18" s="226">
        <v>269</v>
      </c>
      <c r="BM18" s="226">
        <v>269</v>
      </c>
      <c r="BN18" s="225">
        <v>270</v>
      </c>
      <c r="BO18" s="226">
        <v>269</v>
      </c>
      <c r="BP18" s="232">
        <v>269</v>
      </c>
      <c r="BQ18" s="232">
        <v>269</v>
      </c>
      <c r="BR18" s="232">
        <v>269</v>
      </c>
      <c r="BS18" s="232">
        <v>270</v>
      </c>
      <c r="BT18" s="232">
        <v>268</v>
      </c>
      <c r="BU18" s="233">
        <v>270</v>
      </c>
      <c r="BV18" s="233">
        <v>269</v>
      </c>
      <c r="BW18" s="233">
        <v>269</v>
      </c>
      <c r="BX18" s="233">
        <v>269</v>
      </c>
      <c r="BY18" s="233">
        <v>269</v>
      </c>
      <c r="BZ18" s="233">
        <v>269</v>
      </c>
      <c r="CA18" s="233">
        <v>269</v>
      </c>
      <c r="CB18" s="233">
        <v>270</v>
      </c>
      <c r="CC18" s="233">
        <v>269</v>
      </c>
      <c r="CD18" s="233">
        <v>269</v>
      </c>
      <c r="CE18" s="233">
        <v>269</v>
      </c>
      <c r="CF18" s="233">
        <v>272</v>
      </c>
      <c r="CG18" s="239">
        <v>270</v>
      </c>
      <c r="CH18" s="239">
        <v>269</v>
      </c>
      <c r="CI18" s="239">
        <v>270</v>
      </c>
      <c r="CJ18" s="239">
        <v>269</v>
      </c>
      <c r="CK18" s="239">
        <v>270</v>
      </c>
      <c r="CL18" s="240">
        <v>270</v>
      </c>
      <c r="CM18" s="240">
        <v>267</v>
      </c>
      <c r="CN18" s="239">
        <v>269</v>
      </c>
      <c r="CO18" s="239">
        <v>269</v>
      </c>
      <c r="CP18" s="240">
        <v>269</v>
      </c>
      <c r="CQ18" s="239">
        <v>269</v>
      </c>
      <c r="CR18" s="240">
        <v>270</v>
      </c>
      <c r="CS18" s="239">
        <v>269</v>
      </c>
      <c r="CT18" s="243">
        <v>6472</v>
      </c>
    </row>
    <row r="19" spans="1:98" x14ac:dyDescent="0.25">
      <c r="A19" s="205" t="s">
        <v>115</v>
      </c>
      <c r="B19" s="204">
        <v>0</v>
      </c>
      <c r="C19" s="204">
        <v>0</v>
      </c>
      <c r="D19" s="204">
        <v>0</v>
      </c>
      <c r="E19" s="204">
        <v>0</v>
      </c>
      <c r="F19" s="204">
        <v>0</v>
      </c>
      <c r="G19" s="204">
        <v>0</v>
      </c>
      <c r="H19" s="204">
        <v>0</v>
      </c>
      <c r="I19" s="204">
        <v>0</v>
      </c>
      <c r="J19" s="204">
        <v>0</v>
      </c>
      <c r="K19" s="204">
        <v>0</v>
      </c>
      <c r="L19" s="204">
        <v>0</v>
      </c>
      <c r="M19" s="204">
        <v>0</v>
      </c>
      <c r="N19" s="204">
        <v>0</v>
      </c>
      <c r="O19" s="204">
        <v>0</v>
      </c>
      <c r="P19" s="204">
        <v>0</v>
      </c>
      <c r="Q19" s="204">
        <v>0</v>
      </c>
      <c r="R19" s="213">
        <v>0</v>
      </c>
      <c r="S19" s="213">
        <v>0</v>
      </c>
      <c r="T19" s="213">
        <v>0</v>
      </c>
      <c r="U19" s="213">
        <v>0</v>
      </c>
      <c r="V19" s="213">
        <v>0</v>
      </c>
      <c r="W19" s="213">
        <v>0</v>
      </c>
      <c r="X19" s="213">
        <v>0</v>
      </c>
      <c r="Y19" s="213">
        <v>0</v>
      </c>
      <c r="Z19" s="214">
        <v>0</v>
      </c>
      <c r="AA19" s="214">
        <v>0</v>
      </c>
      <c r="AB19" s="213">
        <v>0</v>
      </c>
      <c r="AC19" s="213">
        <v>0</v>
      </c>
      <c r="AD19" s="213">
        <v>0</v>
      </c>
      <c r="AE19" s="213">
        <v>0</v>
      </c>
      <c r="AF19" s="213">
        <v>0</v>
      </c>
      <c r="AG19" s="213">
        <v>0</v>
      </c>
      <c r="AH19" s="213">
        <v>0</v>
      </c>
      <c r="AI19" s="219">
        <v>0</v>
      </c>
      <c r="AJ19" s="219">
        <v>0</v>
      </c>
      <c r="AK19" s="219">
        <v>0</v>
      </c>
      <c r="AL19" s="219">
        <v>0</v>
      </c>
      <c r="AM19" s="219">
        <v>0</v>
      </c>
      <c r="AN19" s="219">
        <v>0</v>
      </c>
      <c r="AO19" s="219">
        <v>0</v>
      </c>
      <c r="AP19" s="219">
        <v>0</v>
      </c>
      <c r="AQ19" s="219">
        <v>0</v>
      </c>
      <c r="AR19" s="219">
        <v>0</v>
      </c>
      <c r="AS19" s="219">
        <v>0</v>
      </c>
      <c r="AT19" s="219">
        <v>0</v>
      </c>
      <c r="AU19" s="219">
        <v>0</v>
      </c>
      <c r="AV19" s="219">
        <v>0</v>
      </c>
      <c r="AW19" s="219">
        <v>0</v>
      </c>
      <c r="AX19" s="219">
        <v>0</v>
      </c>
      <c r="AY19" s="226">
        <v>0</v>
      </c>
      <c r="AZ19" s="225">
        <v>0</v>
      </c>
      <c r="BA19" s="225">
        <v>0</v>
      </c>
      <c r="BB19" s="226">
        <v>0</v>
      </c>
      <c r="BC19" s="225">
        <v>0</v>
      </c>
      <c r="BD19" s="225">
        <v>0</v>
      </c>
      <c r="BE19" s="225">
        <v>0</v>
      </c>
      <c r="BF19" s="225">
        <v>0</v>
      </c>
      <c r="BG19" s="225">
        <v>0</v>
      </c>
      <c r="BH19" s="225">
        <v>0</v>
      </c>
      <c r="BI19" s="225">
        <v>0</v>
      </c>
      <c r="BJ19" s="225">
        <v>0</v>
      </c>
      <c r="BK19" s="225">
        <v>0</v>
      </c>
      <c r="BL19" s="225">
        <v>0</v>
      </c>
      <c r="BM19" s="225">
        <v>0</v>
      </c>
      <c r="BN19" s="225">
        <v>0</v>
      </c>
      <c r="BO19" s="225">
        <v>0</v>
      </c>
      <c r="BP19" s="232">
        <v>0</v>
      </c>
      <c r="BQ19" s="232">
        <v>0</v>
      </c>
      <c r="BR19" s="232">
        <v>0</v>
      </c>
      <c r="BS19" s="232">
        <v>0</v>
      </c>
      <c r="BT19" s="232">
        <v>0</v>
      </c>
      <c r="BU19" s="233">
        <v>0</v>
      </c>
      <c r="BV19" s="232">
        <v>0</v>
      </c>
      <c r="BW19" s="232">
        <v>0</v>
      </c>
      <c r="BX19" s="233">
        <v>0</v>
      </c>
      <c r="BY19" s="232">
        <v>0</v>
      </c>
      <c r="BZ19" s="232">
        <v>0</v>
      </c>
      <c r="CA19" s="232">
        <v>0</v>
      </c>
      <c r="CB19" s="232">
        <v>0</v>
      </c>
      <c r="CC19" s="232">
        <v>0</v>
      </c>
      <c r="CD19" s="232">
        <v>0</v>
      </c>
      <c r="CE19" s="232">
        <v>0</v>
      </c>
      <c r="CF19" s="232">
        <v>0</v>
      </c>
      <c r="CG19" s="239">
        <v>0</v>
      </c>
      <c r="CH19" s="239">
        <v>0</v>
      </c>
      <c r="CI19" s="239">
        <v>0</v>
      </c>
      <c r="CJ19" s="239">
        <v>0</v>
      </c>
      <c r="CK19" s="239">
        <v>0</v>
      </c>
      <c r="CL19" s="239">
        <v>0</v>
      </c>
      <c r="CM19" s="239">
        <v>0</v>
      </c>
      <c r="CN19" s="239">
        <v>0</v>
      </c>
      <c r="CO19" s="239">
        <v>0</v>
      </c>
      <c r="CP19" s="239">
        <v>0</v>
      </c>
      <c r="CQ19" s="239">
        <v>0</v>
      </c>
      <c r="CR19" s="239">
        <v>0</v>
      </c>
      <c r="CS19" s="239">
        <v>0</v>
      </c>
      <c r="CT19" s="243">
        <v>0</v>
      </c>
    </row>
    <row r="20" spans="1:98" x14ac:dyDescent="0.25">
      <c r="A20" s="205" t="s">
        <v>116</v>
      </c>
      <c r="B20" s="204">
        <v>37</v>
      </c>
      <c r="C20" s="204">
        <v>37</v>
      </c>
      <c r="D20" s="204">
        <v>38</v>
      </c>
      <c r="E20" s="204">
        <v>38</v>
      </c>
      <c r="F20" s="204">
        <v>39</v>
      </c>
      <c r="G20" s="204">
        <v>39</v>
      </c>
      <c r="H20" s="204">
        <v>35</v>
      </c>
      <c r="I20" s="204">
        <v>36</v>
      </c>
      <c r="J20" s="204">
        <v>39</v>
      </c>
      <c r="K20" s="204">
        <v>40</v>
      </c>
      <c r="L20" s="204">
        <v>39</v>
      </c>
      <c r="M20" s="204">
        <v>39</v>
      </c>
      <c r="N20" s="204">
        <v>40</v>
      </c>
      <c r="O20" s="204">
        <v>40</v>
      </c>
      <c r="P20" s="204">
        <v>40</v>
      </c>
      <c r="Q20" s="204">
        <v>40</v>
      </c>
      <c r="R20" s="213">
        <v>40</v>
      </c>
      <c r="S20" s="213">
        <v>41</v>
      </c>
      <c r="T20" s="213">
        <v>41</v>
      </c>
      <c r="U20" s="213">
        <v>42</v>
      </c>
      <c r="V20" s="213">
        <v>42</v>
      </c>
      <c r="W20" s="213">
        <v>43</v>
      </c>
      <c r="X20" s="213">
        <v>42</v>
      </c>
      <c r="Y20" s="213">
        <v>43</v>
      </c>
      <c r="Z20" s="214">
        <v>43</v>
      </c>
      <c r="AA20" s="214">
        <v>44</v>
      </c>
      <c r="AB20" s="213">
        <v>44</v>
      </c>
      <c r="AC20" s="213">
        <v>44</v>
      </c>
      <c r="AD20" s="213">
        <v>45</v>
      </c>
      <c r="AE20" s="213">
        <v>45</v>
      </c>
      <c r="AF20" s="213">
        <v>45</v>
      </c>
      <c r="AG20" s="213">
        <v>44</v>
      </c>
      <c r="AH20" s="213">
        <v>42</v>
      </c>
      <c r="AI20" s="219">
        <v>35</v>
      </c>
      <c r="AJ20" s="219">
        <v>39</v>
      </c>
      <c r="AK20" s="219">
        <v>43</v>
      </c>
      <c r="AL20" s="219">
        <v>45</v>
      </c>
      <c r="AM20" s="219">
        <v>46</v>
      </c>
      <c r="AN20" s="219">
        <v>45</v>
      </c>
      <c r="AO20" s="219">
        <v>45</v>
      </c>
      <c r="AP20" s="219">
        <v>45</v>
      </c>
      <c r="AQ20" s="219">
        <v>47</v>
      </c>
      <c r="AR20" s="219">
        <v>45</v>
      </c>
      <c r="AS20" s="219">
        <v>47</v>
      </c>
      <c r="AT20" s="219">
        <v>48</v>
      </c>
      <c r="AU20" s="219">
        <v>48</v>
      </c>
      <c r="AV20" s="219">
        <v>47</v>
      </c>
      <c r="AW20" s="219">
        <v>48</v>
      </c>
      <c r="AX20" s="219">
        <v>48</v>
      </c>
      <c r="AY20" s="226">
        <v>48</v>
      </c>
      <c r="AZ20" s="225">
        <v>49</v>
      </c>
      <c r="BA20" s="225">
        <v>13</v>
      </c>
      <c r="BB20" s="226">
        <v>48</v>
      </c>
      <c r="BC20" s="225">
        <v>50</v>
      </c>
      <c r="BD20" s="225">
        <v>49</v>
      </c>
      <c r="BE20" s="225">
        <v>50</v>
      </c>
      <c r="BF20" s="225">
        <v>50</v>
      </c>
      <c r="BG20" s="225">
        <v>50</v>
      </c>
      <c r="BH20" s="225">
        <v>50</v>
      </c>
      <c r="BI20" s="225">
        <v>51</v>
      </c>
      <c r="BJ20" s="225">
        <v>52</v>
      </c>
      <c r="BK20" s="225">
        <v>52</v>
      </c>
      <c r="BL20" s="225">
        <v>52</v>
      </c>
      <c r="BM20" s="225">
        <v>51</v>
      </c>
      <c r="BN20" s="225">
        <v>51</v>
      </c>
      <c r="BO20" s="225">
        <v>52</v>
      </c>
      <c r="BP20" s="232">
        <v>52</v>
      </c>
      <c r="BQ20" s="232">
        <v>51</v>
      </c>
      <c r="BR20" s="232">
        <v>51</v>
      </c>
      <c r="BS20" s="232">
        <v>52</v>
      </c>
      <c r="BT20" s="232">
        <v>52</v>
      </c>
      <c r="BU20" s="233">
        <v>51</v>
      </c>
      <c r="BV20" s="232">
        <v>52</v>
      </c>
      <c r="BW20" s="232">
        <v>52</v>
      </c>
      <c r="BX20" s="233">
        <v>52</v>
      </c>
      <c r="BY20" s="232">
        <v>36</v>
      </c>
      <c r="BZ20" s="232">
        <v>36</v>
      </c>
      <c r="CA20" s="232">
        <v>36</v>
      </c>
      <c r="CB20" s="232">
        <v>36</v>
      </c>
      <c r="CC20" s="232">
        <v>36</v>
      </c>
      <c r="CD20" s="232">
        <v>36</v>
      </c>
      <c r="CE20" s="232">
        <v>36</v>
      </c>
      <c r="CF20" s="232">
        <v>36</v>
      </c>
      <c r="CG20" s="239">
        <v>36</v>
      </c>
      <c r="CH20" s="239">
        <v>36</v>
      </c>
      <c r="CI20" s="239">
        <v>36</v>
      </c>
      <c r="CJ20" s="239">
        <v>36</v>
      </c>
      <c r="CK20" s="239">
        <v>36</v>
      </c>
      <c r="CL20" s="239">
        <v>36</v>
      </c>
      <c r="CM20" s="239">
        <v>36</v>
      </c>
      <c r="CN20" s="239">
        <v>36</v>
      </c>
      <c r="CO20" s="239">
        <v>36</v>
      </c>
      <c r="CP20" s="239">
        <v>36</v>
      </c>
      <c r="CQ20" s="239">
        <v>36</v>
      </c>
      <c r="CR20" s="239">
        <v>36</v>
      </c>
      <c r="CS20" s="239">
        <v>36</v>
      </c>
      <c r="CT20" s="243">
        <v>1036</v>
      </c>
    </row>
    <row r="21" spans="1:98" x14ac:dyDescent="0.25">
      <c r="A21" s="205" t="s">
        <v>117</v>
      </c>
      <c r="B21" s="204">
        <v>71</v>
      </c>
      <c r="C21" s="204">
        <v>70</v>
      </c>
      <c r="D21" s="204">
        <v>70</v>
      </c>
      <c r="E21" s="204">
        <v>71</v>
      </c>
      <c r="F21" s="204">
        <v>71</v>
      </c>
      <c r="G21" s="204">
        <v>70</v>
      </c>
      <c r="H21" s="204">
        <v>71</v>
      </c>
      <c r="I21" s="204">
        <v>70</v>
      </c>
      <c r="J21" s="204">
        <v>70</v>
      </c>
      <c r="K21" s="204">
        <v>71</v>
      </c>
      <c r="L21" s="204">
        <v>71</v>
      </c>
      <c r="M21" s="204">
        <v>70</v>
      </c>
      <c r="N21" s="204">
        <v>71</v>
      </c>
      <c r="O21" s="204">
        <v>70</v>
      </c>
      <c r="P21" s="204">
        <v>70</v>
      </c>
      <c r="Q21" s="204">
        <v>70</v>
      </c>
      <c r="R21" s="213">
        <v>71</v>
      </c>
      <c r="S21" s="213">
        <v>71</v>
      </c>
      <c r="T21" s="213">
        <v>70</v>
      </c>
      <c r="U21" s="213">
        <v>70</v>
      </c>
      <c r="V21" s="213">
        <v>70</v>
      </c>
      <c r="W21" s="213">
        <v>70</v>
      </c>
      <c r="X21" s="213">
        <v>71</v>
      </c>
      <c r="Y21" s="213">
        <v>69</v>
      </c>
      <c r="Z21" s="214">
        <v>71</v>
      </c>
      <c r="AA21" s="214">
        <v>70</v>
      </c>
      <c r="AB21" s="213">
        <v>71</v>
      </c>
      <c r="AC21" s="213">
        <v>70</v>
      </c>
      <c r="AD21" s="213">
        <v>70</v>
      </c>
      <c r="AE21" s="213">
        <v>70</v>
      </c>
      <c r="AF21" s="213">
        <v>69</v>
      </c>
      <c r="AG21" s="213">
        <v>69</v>
      </c>
      <c r="AH21" s="213">
        <v>68</v>
      </c>
      <c r="AI21" s="219">
        <v>69</v>
      </c>
      <c r="AJ21" s="219">
        <v>68</v>
      </c>
      <c r="AK21" s="219">
        <v>68</v>
      </c>
      <c r="AL21" s="219">
        <v>67</v>
      </c>
      <c r="AM21" s="219">
        <v>66</v>
      </c>
      <c r="AN21" s="219">
        <v>65</v>
      </c>
      <c r="AO21" s="219">
        <v>66</v>
      </c>
      <c r="AP21" s="219">
        <v>65</v>
      </c>
      <c r="AQ21" s="219">
        <v>63</v>
      </c>
      <c r="AR21" s="219">
        <v>58</v>
      </c>
      <c r="AS21" s="219">
        <v>62</v>
      </c>
      <c r="AT21" s="219">
        <v>63</v>
      </c>
      <c r="AU21" s="219">
        <v>63</v>
      </c>
      <c r="AV21" s="219">
        <v>63</v>
      </c>
      <c r="AW21" s="219">
        <v>63</v>
      </c>
      <c r="AX21" s="219">
        <v>63</v>
      </c>
      <c r="AY21" s="226">
        <v>63</v>
      </c>
      <c r="AZ21" s="225">
        <v>63</v>
      </c>
      <c r="BA21" s="225">
        <v>63</v>
      </c>
      <c r="BB21" s="226">
        <v>63</v>
      </c>
      <c r="BC21" s="225">
        <v>63</v>
      </c>
      <c r="BD21" s="225">
        <v>62</v>
      </c>
      <c r="BE21" s="225">
        <v>63</v>
      </c>
      <c r="BF21" s="225">
        <v>64</v>
      </c>
      <c r="BG21" s="225">
        <v>63</v>
      </c>
      <c r="BH21" s="225">
        <v>64</v>
      </c>
      <c r="BI21" s="225">
        <v>64</v>
      </c>
      <c r="BJ21" s="225">
        <v>62</v>
      </c>
      <c r="BK21" s="225">
        <v>69</v>
      </c>
      <c r="BL21" s="225">
        <v>68</v>
      </c>
      <c r="BM21" s="225">
        <v>68</v>
      </c>
      <c r="BN21" s="225">
        <v>67</v>
      </c>
      <c r="BO21" s="225">
        <v>70</v>
      </c>
      <c r="BP21" s="232">
        <v>70</v>
      </c>
      <c r="BQ21" s="232">
        <v>70</v>
      </c>
      <c r="BR21" s="232">
        <v>69</v>
      </c>
      <c r="BS21" s="232">
        <v>70</v>
      </c>
      <c r="BT21" s="232">
        <v>69</v>
      </c>
      <c r="BU21" s="233">
        <v>70</v>
      </c>
      <c r="BV21" s="232">
        <v>69</v>
      </c>
      <c r="BW21" s="232">
        <v>69</v>
      </c>
      <c r="BX21" s="233">
        <v>70</v>
      </c>
      <c r="BY21" s="232">
        <v>70</v>
      </c>
      <c r="BZ21" s="232">
        <v>70</v>
      </c>
      <c r="CA21" s="232">
        <v>70</v>
      </c>
      <c r="CB21" s="232">
        <v>70</v>
      </c>
      <c r="CC21" s="232">
        <v>69</v>
      </c>
      <c r="CD21" s="232">
        <v>70</v>
      </c>
      <c r="CE21" s="232">
        <v>71</v>
      </c>
      <c r="CF21" s="232">
        <v>70</v>
      </c>
      <c r="CG21" s="239">
        <v>70</v>
      </c>
      <c r="CH21" s="239">
        <v>70</v>
      </c>
      <c r="CI21" s="239">
        <v>70</v>
      </c>
      <c r="CJ21" s="239">
        <v>70</v>
      </c>
      <c r="CK21" s="239">
        <v>71</v>
      </c>
      <c r="CL21" s="239">
        <v>70</v>
      </c>
      <c r="CM21" s="239">
        <v>70</v>
      </c>
      <c r="CN21" s="239">
        <v>69</v>
      </c>
      <c r="CO21" s="239">
        <v>69</v>
      </c>
      <c r="CP21" s="239">
        <v>69</v>
      </c>
      <c r="CQ21" s="239">
        <v>69</v>
      </c>
      <c r="CR21" s="239">
        <v>69</v>
      </c>
      <c r="CS21" s="239">
        <v>69</v>
      </c>
      <c r="CT21" s="243">
        <v>1637</v>
      </c>
    </row>
    <row r="22" spans="1:98" ht="18" x14ac:dyDescent="0.25">
      <c r="A22" s="205" t="s">
        <v>118</v>
      </c>
      <c r="B22" s="204">
        <v>22</v>
      </c>
      <c r="C22" s="204">
        <v>22</v>
      </c>
      <c r="D22" s="204">
        <v>22</v>
      </c>
      <c r="E22" s="204">
        <v>22</v>
      </c>
      <c r="F22" s="204">
        <v>22</v>
      </c>
      <c r="G22" s="204">
        <v>22</v>
      </c>
      <c r="H22" s="204">
        <v>22</v>
      </c>
      <c r="I22" s="204">
        <v>22</v>
      </c>
      <c r="J22" s="204">
        <v>22</v>
      </c>
      <c r="K22" s="204">
        <v>22</v>
      </c>
      <c r="L22" s="204">
        <v>22</v>
      </c>
      <c r="M22" s="204">
        <v>22</v>
      </c>
      <c r="N22" s="204">
        <v>22</v>
      </c>
      <c r="O22" s="204">
        <v>22</v>
      </c>
      <c r="P22" s="204">
        <v>22</v>
      </c>
      <c r="Q22" s="204">
        <v>22</v>
      </c>
      <c r="R22" s="213">
        <v>22</v>
      </c>
      <c r="S22" s="213">
        <v>22</v>
      </c>
      <c r="T22" s="213">
        <v>22</v>
      </c>
      <c r="U22" s="213">
        <v>22</v>
      </c>
      <c r="V22" s="213">
        <v>22</v>
      </c>
      <c r="W22" s="213">
        <v>22</v>
      </c>
      <c r="X22" s="213">
        <v>22</v>
      </c>
      <c r="Y22" s="213">
        <v>22</v>
      </c>
      <c r="Z22" s="214">
        <v>23</v>
      </c>
      <c r="AA22" s="214">
        <v>22</v>
      </c>
      <c r="AB22" s="213">
        <v>22</v>
      </c>
      <c r="AC22" s="213">
        <v>22</v>
      </c>
      <c r="AD22" s="213">
        <v>22</v>
      </c>
      <c r="AE22" s="213">
        <v>22</v>
      </c>
      <c r="AF22" s="213">
        <v>22</v>
      </c>
      <c r="AG22" s="213">
        <v>22</v>
      </c>
      <c r="AH22" s="213">
        <v>22</v>
      </c>
      <c r="AI22" s="219">
        <v>22</v>
      </c>
      <c r="AJ22" s="219">
        <v>22</v>
      </c>
      <c r="AK22" s="219">
        <v>22</v>
      </c>
      <c r="AL22" s="219">
        <v>22</v>
      </c>
      <c r="AM22" s="219">
        <v>22</v>
      </c>
      <c r="AN22" s="219">
        <v>22</v>
      </c>
      <c r="AO22" s="219">
        <v>22</v>
      </c>
      <c r="AP22" s="219">
        <v>22</v>
      </c>
      <c r="AQ22" s="219">
        <v>22</v>
      </c>
      <c r="AR22" s="219">
        <v>22</v>
      </c>
      <c r="AS22" s="219">
        <v>23</v>
      </c>
      <c r="AT22" s="219">
        <v>22</v>
      </c>
      <c r="AU22" s="219">
        <v>22</v>
      </c>
      <c r="AV22" s="219">
        <v>22</v>
      </c>
      <c r="AW22" s="219">
        <v>22</v>
      </c>
      <c r="AX22" s="219">
        <v>22</v>
      </c>
      <c r="AY22" s="226">
        <v>22</v>
      </c>
      <c r="AZ22" s="225">
        <v>22</v>
      </c>
      <c r="BA22" s="225">
        <v>16</v>
      </c>
      <c r="BB22" s="226">
        <v>19</v>
      </c>
      <c r="BC22" s="225">
        <v>16</v>
      </c>
      <c r="BD22" s="225">
        <v>22</v>
      </c>
      <c r="BE22" s="225">
        <v>22</v>
      </c>
      <c r="BF22" s="225">
        <v>22</v>
      </c>
      <c r="BG22" s="225">
        <v>22</v>
      </c>
      <c r="BH22" s="225">
        <v>22</v>
      </c>
      <c r="BI22" s="225">
        <v>22</v>
      </c>
      <c r="BJ22" s="225">
        <v>22</v>
      </c>
      <c r="BK22" s="225">
        <v>22</v>
      </c>
      <c r="BL22" s="225">
        <v>22</v>
      </c>
      <c r="BM22" s="225">
        <v>22</v>
      </c>
      <c r="BN22" s="225">
        <v>22</v>
      </c>
      <c r="BO22" s="225">
        <v>22</v>
      </c>
      <c r="BP22" s="232">
        <v>22</v>
      </c>
      <c r="BQ22" s="232">
        <v>22</v>
      </c>
      <c r="BR22" s="232">
        <v>22</v>
      </c>
      <c r="BS22" s="232">
        <v>22</v>
      </c>
      <c r="BT22" s="232">
        <v>22</v>
      </c>
      <c r="BU22" s="233">
        <v>22</v>
      </c>
      <c r="BV22" s="232">
        <v>22</v>
      </c>
      <c r="BW22" s="232">
        <v>22</v>
      </c>
      <c r="BX22" s="233">
        <v>22</v>
      </c>
      <c r="BY22" s="232">
        <v>22</v>
      </c>
      <c r="BZ22" s="232">
        <v>22</v>
      </c>
      <c r="CA22" s="232">
        <v>22</v>
      </c>
      <c r="CB22" s="232">
        <v>22</v>
      </c>
      <c r="CC22" s="232">
        <v>22</v>
      </c>
      <c r="CD22" s="232">
        <v>22</v>
      </c>
      <c r="CE22" s="232">
        <v>22</v>
      </c>
      <c r="CF22" s="232">
        <v>22</v>
      </c>
      <c r="CG22" s="239">
        <v>22</v>
      </c>
      <c r="CH22" s="239">
        <v>22</v>
      </c>
      <c r="CI22" s="239">
        <v>22</v>
      </c>
      <c r="CJ22" s="239">
        <v>22</v>
      </c>
      <c r="CK22" s="239">
        <v>22</v>
      </c>
      <c r="CL22" s="239">
        <v>22</v>
      </c>
      <c r="CM22" s="239">
        <v>22</v>
      </c>
      <c r="CN22" s="239">
        <v>22</v>
      </c>
      <c r="CO22" s="239">
        <v>22</v>
      </c>
      <c r="CP22" s="239">
        <v>22</v>
      </c>
      <c r="CQ22" s="239">
        <v>22</v>
      </c>
      <c r="CR22" s="239">
        <v>22</v>
      </c>
      <c r="CS22" s="239">
        <v>22</v>
      </c>
      <c r="CT22" s="243">
        <v>533.1</v>
      </c>
    </row>
    <row r="23" spans="1:98" x14ac:dyDescent="0.25">
      <c r="A23" s="203" t="s">
        <v>119</v>
      </c>
      <c r="B23" s="204">
        <v>56</v>
      </c>
      <c r="C23" s="204">
        <v>56</v>
      </c>
      <c r="D23" s="204">
        <v>56</v>
      </c>
      <c r="E23" s="204">
        <v>55</v>
      </c>
      <c r="F23" s="204">
        <v>53</v>
      </c>
      <c r="G23" s="204">
        <v>53</v>
      </c>
      <c r="H23" s="204">
        <v>53</v>
      </c>
      <c r="I23" s="204">
        <v>47</v>
      </c>
      <c r="J23" s="204">
        <v>55</v>
      </c>
      <c r="K23" s="204">
        <v>58</v>
      </c>
      <c r="L23" s="204">
        <v>58</v>
      </c>
      <c r="M23" s="204">
        <v>58</v>
      </c>
      <c r="N23" s="204">
        <v>59</v>
      </c>
      <c r="O23" s="204">
        <v>59</v>
      </c>
      <c r="P23" s="204">
        <v>59</v>
      </c>
      <c r="Q23" s="204">
        <v>59</v>
      </c>
      <c r="R23" s="213">
        <v>59</v>
      </c>
      <c r="S23" s="213">
        <v>59</v>
      </c>
      <c r="T23" s="213">
        <v>59</v>
      </c>
      <c r="U23" s="213">
        <v>59</v>
      </c>
      <c r="V23" s="213">
        <v>59</v>
      </c>
      <c r="W23" s="213">
        <v>59</v>
      </c>
      <c r="X23" s="213">
        <v>58</v>
      </c>
      <c r="Y23" s="213">
        <v>58</v>
      </c>
      <c r="Z23" s="214">
        <v>58</v>
      </c>
      <c r="AA23" s="214">
        <v>58</v>
      </c>
      <c r="AB23" s="213">
        <v>54</v>
      </c>
      <c r="AC23" s="213">
        <v>58</v>
      </c>
      <c r="AD23" s="213">
        <v>58</v>
      </c>
      <c r="AE23" s="213">
        <v>58</v>
      </c>
      <c r="AF23" s="213">
        <v>58</v>
      </c>
      <c r="AG23" s="213">
        <v>58</v>
      </c>
      <c r="AH23" s="213">
        <v>58</v>
      </c>
      <c r="AI23" s="219">
        <v>55</v>
      </c>
      <c r="AJ23" s="219">
        <v>35</v>
      </c>
      <c r="AK23" s="219">
        <v>52</v>
      </c>
      <c r="AL23" s="219">
        <v>55</v>
      </c>
      <c r="AM23" s="219">
        <v>58</v>
      </c>
      <c r="AN23" s="219">
        <v>58</v>
      </c>
      <c r="AO23" s="219">
        <v>58</v>
      </c>
      <c r="AP23" s="219">
        <v>58</v>
      </c>
      <c r="AQ23" s="219">
        <v>58</v>
      </c>
      <c r="AR23" s="219">
        <v>60</v>
      </c>
      <c r="AS23" s="219">
        <v>60</v>
      </c>
      <c r="AT23" s="219">
        <v>60</v>
      </c>
      <c r="AU23" s="219">
        <v>60</v>
      </c>
      <c r="AV23" s="219">
        <v>60</v>
      </c>
      <c r="AW23" s="219">
        <v>60</v>
      </c>
      <c r="AX23" s="219">
        <v>60</v>
      </c>
      <c r="AY23" s="226">
        <v>60</v>
      </c>
      <c r="AZ23" s="225">
        <v>60</v>
      </c>
      <c r="BA23" s="225">
        <v>60</v>
      </c>
      <c r="BB23" s="226">
        <v>61</v>
      </c>
      <c r="BC23" s="225">
        <v>61</v>
      </c>
      <c r="BD23" s="225">
        <v>61</v>
      </c>
      <c r="BE23" s="225">
        <v>61</v>
      </c>
      <c r="BF23" s="225">
        <v>61</v>
      </c>
      <c r="BG23" s="225">
        <v>55</v>
      </c>
      <c r="BH23" s="225">
        <v>59</v>
      </c>
      <c r="BI23" s="225">
        <v>60</v>
      </c>
      <c r="BJ23" s="225">
        <v>61</v>
      </c>
      <c r="BK23" s="225">
        <v>61</v>
      </c>
      <c r="BL23" s="225">
        <v>61</v>
      </c>
      <c r="BM23" s="225">
        <v>61</v>
      </c>
      <c r="BN23" s="225">
        <v>61</v>
      </c>
      <c r="BO23" s="225">
        <v>61</v>
      </c>
      <c r="BP23" s="232">
        <v>61</v>
      </c>
      <c r="BQ23" s="232">
        <v>61</v>
      </c>
      <c r="BR23" s="232">
        <v>61</v>
      </c>
      <c r="BS23" s="232">
        <v>61</v>
      </c>
      <c r="BT23" s="232">
        <v>61</v>
      </c>
      <c r="BU23" s="233">
        <v>61</v>
      </c>
      <c r="BV23" s="232">
        <v>61</v>
      </c>
      <c r="BW23" s="232">
        <v>61</v>
      </c>
      <c r="BX23" s="233">
        <v>61</v>
      </c>
      <c r="BY23" s="232">
        <v>61</v>
      </c>
      <c r="BZ23" s="232">
        <v>61</v>
      </c>
      <c r="CA23" s="232">
        <v>61</v>
      </c>
      <c r="CB23" s="232">
        <v>61</v>
      </c>
      <c r="CC23" s="232">
        <v>61</v>
      </c>
      <c r="CD23" s="232">
        <v>61</v>
      </c>
      <c r="CE23" s="232">
        <v>61</v>
      </c>
      <c r="CF23" s="232">
        <v>61</v>
      </c>
      <c r="CG23" s="239">
        <v>61</v>
      </c>
      <c r="CH23" s="239">
        <v>61</v>
      </c>
      <c r="CI23" s="239">
        <v>61</v>
      </c>
      <c r="CJ23" s="239">
        <v>61</v>
      </c>
      <c r="CK23" s="239">
        <v>61</v>
      </c>
      <c r="CL23" s="239">
        <v>61</v>
      </c>
      <c r="CM23" s="239">
        <v>61</v>
      </c>
      <c r="CN23" s="239">
        <v>61</v>
      </c>
      <c r="CO23" s="239">
        <v>59</v>
      </c>
      <c r="CP23" s="239">
        <v>61</v>
      </c>
      <c r="CQ23" s="239">
        <v>61</v>
      </c>
      <c r="CR23" s="239">
        <v>60</v>
      </c>
      <c r="CS23" s="239">
        <v>60</v>
      </c>
      <c r="CT23" s="243">
        <v>1406.9</v>
      </c>
    </row>
    <row r="24" spans="1:98" x14ac:dyDescent="0.25">
      <c r="A24" s="203" t="s">
        <v>120</v>
      </c>
      <c r="B24" s="204">
        <v>0</v>
      </c>
      <c r="C24" s="204">
        <v>0</v>
      </c>
      <c r="D24" s="204">
        <v>0</v>
      </c>
      <c r="E24" s="204">
        <v>0</v>
      </c>
      <c r="F24" s="204">
        <v>0</v>
      </c>
      <c r="G24" s="204">
        <v>0</v>
      </c>
      <c r="H24" s="204">
        <v>0</v>
      </c>
      <c r="I24" s="204">
        <v>0</v>
      </c>
      <c r="J24" s="204">
        <v>0</v>
      </c>
      <c r="K24" s="204">
        <v>0</v>
      </c>
      <c r="L24" s="204">
        <v>0</v>
      </c>
      <c r="M24" s="204">
        <v>0</v>
      </c>
      <c r="N24" s="204">
        <v>0</v>
      </c>
      <c r="O24" s="204">
        <v>0</v>
      </c>
      <c r="P24" s="204">
        <v>0</v>
      </c>
      <c r="Q24" s="204">
        <v>0</v>
      </c>
      <c r="R24" s="213">
        <v>0</v>
      </c>
      <c r="S24" s="213">
        <v>0</v>
      </c>
      <c r="T24" s="213">
        <v>0</v>
      </c>
      <c r="U24" s="213">
        <v>0</v>
      </c>
      <c r="V24" s="213">
        <v>0</v>
      </c>
      <c r="W24" s="213">
        <v>0</v>
      </c>
      <c r="X24" s="213">
        <v>0</v>
      </c>
      <c r="Y24" s="213">
        <v>0</v>
      </c>
      <c r="Z24" s="214">
        <v>0</v>
      </c>
      <c r="AA24" s="214">
        <v>0</v>
      </c>
      <c r="AB24" s="213">
        <v>0</v>
      </c>
      <c r="AC24" s="213">
        <v>0</v>
      </c>
      <c r="AD24" s="213">
        <v>0</v>
      </c>
      <c r="AE24" s="213">
        <v>0</v>
      </c>
      <c r="AF24" s="213">
        <v>0</v>
      </c>
      <c r="AG24" s="213">
        <v>0</v>
      </c>
      <c r="AH24" s="213">
        <v>0</v>
      </c>
      <c r="AI24" s="219">
        <v>0</v>
      </c>
      <c r="AJ24" s="219">
        <v>0</v>
      </c>
      <c r="AK24" s="219">
        <v>0</v>
      </c>
      <c r="AL24" s="219">
        <v>0</v>
      </c>
      <c r="AM24" s="219">
        <v>0</v>
      </c>
      <c r="AN24" s="219">
        <v>0</v>
      </c>
      <c r="AO24" s="219">
        <v>0</v>
      </c>
      <c r="AP24" s="219">
        <v>0</v>
      </c>
      <c r="AQ24" s="219">
        <v>0</v>
      </c>
      <c r="AR24" s="219">
        <v>0</v>
      </c>
      <c r="AS24" s="219">
        <v>0</v>
      </c>
      <c r="AT24" s="219">
        <v>0</v>
      </c>
      <c r="AU24" s="219">
        <v>0</v>
      </c>
      <c r="AV24" s="219">
        <v>0</v>
      </c>
      <c r="AW24" s="219">
        <v>0</v>
      </c>
      <c r="AX24" s="219">
        <v>0</v>
      </c>
      <c r="AY24" s="226">
        <v>0</v>
      </c>
      <c r="AZ24" s="225">
        <v>0</v>
      </c>
      <c r="BA24" s="225">
        <v>0</v>
      </c>
      <c r="BB24" s="226">
        <v>0</v>
      </c>
      <c r="BC24" s="225">
        <v>0</v>
      </c>
      <c r="BD24" s="225">
        <v>0</v>
      </c>
      <c r="BE24" s="225">
        <v>0</v>
      </c>
      <c r="BF24" s="225">
        <v>0</v>
      </c>
      <c r="BG24" s="225">
        <v>0</v>
      </c>
      <c r="BH24" s="225">
        <v>0</v>
      </c>
      <c r="BI24" s="225">
        <v>0</v>
      </c>
      <c r="BJ24" s="225">
        <v>0</v>
      </c>
      <c r="BK24" s="225">
        <v>0</v>
      </c>
      <c r="BL24" s="225">
        <v>0</v>
      </c>
      <c r="BM24" s="225">
        <v>0</v>
      </c>
      <c r="BN24" s="225">
        <v>0</v>
      </c>
      <c r="BO24" s="225">
        <v>0</v>
      </c>
      <c r="BP24" s="232">
        <v>0</v>
      </c>
      <c r="BQ24" s="232">
        <v>0</v>
      </c>
      <c r="BR24" s="232">
        <v>0</v>
      </c>
      <c r="BS24" s="232">
        <v>0</v>
      </c>
      <c r="BT24" s="232">
        <v>0</v>
      </c>
      <c r="BU24" s="233">
        <v>0</v>
      </c>
      <c r="BV24" s="232">
        <v>0</v>
      </c>
      <c r="BW24" s="232">
        <v>0</v>
      </c>
      <c r="BX24" s="233">
        <v>0</v>
      </c>
      <c r="BY24" s="232">
        <v>0</v>
      </c>
      <c r="BZ24" s="232">
        <v>0</v>
      </c>
      <c r="CA24" s="232">
        <v>0</v>
      </c>
      <c r="CB24" s="232">
        <v>0</v>
      </c>
      <c r="CC24" s="232">
        <v>0</v>
      </c>
      <c r="CD24" s="232">
        <v>0</v>
      </c>
      <c r="CE24" s="232">
        <v>0</v>
      </c>
      <c r="CF24" s="232">
        <v>0</v>
      </c>
      <c r="CG24" s="239">
        <v>0</v>
      </c>
      <c r="CH24" s="239">
        <v>0</v>
      </c>
      <c r="CI24" s="239">
        <v>0</v>
      </c>
      <c r="CJ24" s="239">
        <v>0</v>
      </c>
      <c r="CK24" s="239">
        <v>0</v>
      </c>
      <c r="CL24" s="239">
        <v>0</v>
      </c>
      <c r="CM24" s="239">
        <v>0</v>
      </c>
      <c r="CN24" s="239">
        <v>0</v>
      </c>
      <c r="CO24" s="239">
        <v>0</v>
      </c>
      <c r="CP24" s="239">
        <v>0</v>
      </c>
      <c r="CQ24" s="239">
        <v>0</v>
      </c>
      <c r="CR24" s="239">
        <v>0</v>
      </c>
      <c r="CS24" s="239">
        <v>0</v>
      </c>
      <c r="CT24" s="243">
        <v>0</v>
      </c>
    </row>
    <row r="25" spans="1:98" x14ac:dyDescent="0.25">
      <c r="A25" s="205" t="s">
        <v>121</v>
      </c>
      <c r="B25" s="204">
        <v>86</v>
      </c>
      <c r="C25" s="204">
        <v>84</v>
      </c>
      <c r="D25" s="204">
        <v>85</v>
      </c>
      <c r="E25" s="204">
        <v>85</v>
      </c>
      <c r="F25" s="204">
        <v>85</v>
      </c>
      <c r="G25" s="204">
        <v>85</v>
      </c>
      <c r="H25" s="204">
        <v>85</v>
      </c>
      <c r="I25" s="204">
        <v>84</v>
      </c>
      <c r="J25" s="204">
        <v>86</v>
      </c>
      <c r="K25" s="204">
        <v>63</v>
      </c>
      <c r="L25" s="204">
        <v>64</v>
      </c>
      <c r="M25" s="204">
        <v>63</v>
      </c>
      <c r="N25" s="204">
        <v>64</v>
      </c>
      <c r="O25" s="204">
        <v>64</v>
      </c>
      <c r="P25" s="204">
        <v>63</v>
      </c>
      <c r="Q25" s="204">
        <v>63</v>
      </c>
      <c r="R25" s="213">
        <v>64</v>
      </c>
      <c r="S25" s="213">
        <v>82</v>
      </c>
      <c r="T25" s="213">
        <v>85</v>
      </c>
      <c r="U25" s="213">
        <v>85</v>
      </c>
      <c r="V25" s="213">
        <v>85</v>
      </c>
      <c r="W25" s="213">
        <v>85</v>
      </c>
      <c r="X25" s="213">
        <v>86</v>
      </c>
      <c r="Y25" s="213">
        <v>84</v>
      </c>
      <c r="Z25" s="214">
        <v>85</v>
      </c>
      <c r="AA25" s="214">
        <v>85</v>
      </c>
      <c r="AB25" s="213">
        <v>85</v>
      </c>
      <c r="AC25" s="213">
        <v>84</v>
      </c>
      <c r="AD25" s="213">
        <v>85</v>
      </c>
      <c r="AE25" s="213">
        <v>85</v>
      </c>
      <c r="AF25" s="213">
        <v>84</v>
      </c>
      <c r="AG25" s="213">
        <v>83</v>
      </c>
      <c r="AH25" s="213">
        <v>83</v>
      </c>
      <c r="AI25" s="219">
        <v>84</v>
      </c>
      <c r="AJ25" s="219">
        <v>84</v>
      </c>
      <c r="AK25" s="219">
        <v>83</v>
      </c>
      <c r="AL25" s="219">
        <v>83</v>
      </c>
      <c r="AM25" s="219">
        <v>83</v>
      </c>
      <c r="AN25" s="219">
        <v>82</v>
      </c>
      <c r="AO25" s="219">
        <v>83</v>
      </c>
      <c r="AP25" s="219">
        <v>82</v>
      </c>
      <c r="AQ25" s="219">
        <v>82</v>
      </c>
      <c r="AR25" s="219">
        <v>82</v>
      </c>
      <c r="AS25" s="219">
        <v>83</v>
      </c>
      <c r="AT25" s="219">
        <v>83</v>
      </c>
      <c r="AU25" s="219">
        <v>83</v>
      </c>
      <c r="AV25" s="219">
        <v>83</v>
      </c>
      <c r="AW25" s="219">
        <v>83</v>
      </c>
      <c r="AX25" s="219">
        <v>83</v>
      </c>
      <c r="AY25" s="226">
        <v>83</v>
      </c>
      <c r="AZ25" s="225">
        <v>84</v>
      </c>
      <c r="BA25" s="225">
        <v>83</v>
      </c>
      <c r="BB25" s="226">
        <v>83</v>
      </c>
      <c r="BC25" s="225">
        <v>83</v>
      </c>
      <c r="BD25" s="225">
        <v>77</v>
      </c>
      <c r="BE25" s="225">
        <v>77</v>
      </c>
      <c r="BF25" s="225">
        <v>77</v>
      </c>
      <c r="BG25" s="225">
        <v>74</v>
      </c>
      <c r="BH25" s="225">
        <v>72</v>
      </c>
      <c r="BI25" s="225">
        <v>77</v>
      </c>
      <c r="BJ25" s="225">
        <v>77</v>
      </c>
      <c r="BK25" s="225">
        <v>77</v>
      </c>
      <c r="BL25" s="225">
        <v>77</v>
      </c>
      <c r="BM25" s="225">
        <v>77</v>
      </c>
      <c r="BN25" s="225">
        <v>77</v>
      </c>
      <c r="BO25" s="225">
        <v>76</v>
      </c>
      <c r="BP25" s="232">
        <v>77</v>
      </c>
      <c r="BQ25" s="232">
        <v>76</v>
      </c>
      <c r="BR25" s="232">
        <v>77</v>
      </c>
      <c r="BS25" s="232">
        <v>79</v>
      </c>
      <c r="BT25" s="232">
        <v>83</v>
      </c>
      <c r="BU25" s="233">
        <v>84</v>
      </c>
      <c r="BV25" s="232">
        <v>84</v>
      </c>
      <c r="BW25" s="232">
        <v>84</v>
      </c>
      <c r="BX25" s="233">
        <v>84</v>
      </c>
      <c r="BY25" s="232">
        <v>84</v>
      </c>
      <c r="BZ25" s="232">
        <v>84</v>
      </c>
      <c r="CA25" s="232">
        <v>85</v>
      </c>
      <c r="CB25" s="232">
        <v>85</v>
      </c>
      <c r="CC25" s="232">
        <v>84</v>
      </c>
      <c r="CD25" s="232">
        <v>84</v>
      </c>
      <c r="CE25" s="232">
        <v>85</v>
      </c>
      <c r="CF25" s="232">
        <v>85</v>
      </c>
      <c r="CG25" s="239">
        <v>85</v>
      </c>
      <c r="CH25" s="239">
        <v>84</v>
      </c>
      <c r="CI25" s="239">
        <v>85</v>
      </c>
      <c r="CJ25" s="239">
        <v>85</v>
      </c>
      <c r="CK25" s="239">
        <v>84</v>
      </c>
      <c r="CL25" s="239">
        <v>85</v>
      </c>
      <c r="CM25" s="239">
        <v>84</v>
      </c>
      <c r="CN25" s="239">
        <v>84</v>
      </c>
      <c r="CO25" s="239">
        <v>78</v>
      </c>
      <c r="CP25" s="239">
        <v>77</v>
      </c>
      <c r="CQ25" s="239">
        <v>78</v>
      </c>
      <c r="CR25" s="239">
        <v>78</v>
      </c>
      <c r="CS25" s="239">
        <v>78</v>
      </c>
      <c r="CT25" s="243">
        <v>1958</v>
      </c>
    </row>
    <row r="26" spans="1:98" x14ac:dyDescent="0.25">
      <c r="A26" s="205" t="s">
        <v>122</v>
      </c>
      <c r="B26" s="204">
        <v>24</v>
      </c>
      <c r="C26" s="204">
        <v>24</v>
      </c>
      <c r="D26" s="204">
        <v>24</v>
      </c>
      <c r="E26" s="204">
        <v>24</v>
      </c>
      <c r="F26" s="204">
        <v>24</v>
      </c>
      <c r="G26" s="204">
        <v>24</v>
      </c>
      <c r="H26" s="204">
        <v>24</v>
      </c>
      <c r="I26" s="204">
        <v>24</v>
      </c>
      <c r="J26" s="204">
        <v>24</v>
      </c>
      <c r="K26" s="204">
        <v>24</v>
      </c>
      <c r="L26" s="204">
        <v>24</v>
      </c>
      <c r="M26" s="204">
        <v>24</v>
      </c>
      <c r="N26" s="204">
        <v>24</v>
      </c>
      <c r="O26" s="204">
        <v>24</v>
      </c>
      <c r="P26" s="204">
        <v>24</v>
      </c>
      <c r="Q26" s="204">
        <v>24</v>
      </c>
      <c r="R26" s="213">
        <v>24</v>
      </c>
      <c r="S26" s="213">
        <v>24</v>
      </c>
      <c r="T26" s="213">
        <v>24</v>
      </c>
      <c r="U26" s="213">
        <v>24</v>
      </c>
      <c r="V26" s="213">
        <v>24</v>
      </c>
      <c r="W26" s="213">
        <v>24</v>
      </c>
      <c r="X26" s="213">
        <v>24</v>
      </c>
      <c r="Y26" s="213">
        <v>24</v>
      </c>
      <c r="Z26" s="214">
        <v>24</v>
      </c>
      <c r="AA26" s="214">
        <v>24</v>
      </c>
      <c r="AB26" s="213">
        <v>24</v>
      </c>
      <c r="AC26" s="213">
        <v>24</v>
      </c>
      <c r="AD26" s="213">
        <v>24</v>
      </c>
      <c r="AE26" s="213">
        <v>24</v>
      </c>
      <c r="AF26" s="213">
        <v>24</v>
      </c>
      <c r="AG26" s="213">
        <v>24</v>
      </c>
      <c r="AH26" s="213">
        <v>24</v>
      </c>
      <c r="AI26" s="219">
        <v>24</v>
      </c>
      <c r="AJ26" s="219">
        <v>24</v>
      </c>
      <c r="AK26" s="219">
        <v>24</v>
      </c>
      <c r="AL26" s="219">
        <v>24</v>
      </c>
      <c r="AM26" s="219">
        <v>24</v>
      </c>
      <c r="AN26" s="219">
        <v>24</v>
      </c>
      <c r="AO26" s="219">
        <v>24</v>
      </c>
      <c r="AP26" s="219">
        <v>24</v>
      </c>
      <c r="AQ26" s="219">
        <v>24</v>
      </c>
      <c r="AR26" s="219">
        <v>24</v>
      </c>
      <c r="AS26" s="219">
        <v>24</v>
      </c>
      <c r="AT26" s="219">
        <v>24</v>
      </c>
      <c r="AU26" s="219">
        <v>24</v>
      </c>
      <c r="AV26" s="219">
        <v>24</v>
      </c>
      <c r="AW26" s="219">
        <v>24</v>
      </c>
      <c r="AX26" s="219">
        <v>24</v>
      </c>
      <c r="AY26" s="226">
        <v>24</v>
      </c>
      <c r="AZ26" s="225">
        <v>24</v>
      </c>
      <c r="BA26" s="225">
        <v>24</v>
      </c>
      <c r="BB26" s="226">
        <v>24</v>
      </c>
      <c r="BC26" s="225">
        <v>24</v>
      </c>
      <c r="BD26" s="225">
        <v>24</v>
      </c>
      <c r="BE26" s="225">
        <v>24</v>
      </c>
      <c r="BF26" s="225">
        <v>24</v>
      </c>
      <c r="BG26" s="225">
        <v>24</v>
      </c>
      <c r="BH26" s="225">
        <v>24</v>
      </c>
      <c r="BI26" s="225">
        <v>24</v>
      </c>
      <c r="BJ26" s="225">
        <v>24</v>
      </c>
      <c r="BK26" s="225">
        <v>24</v>
      </c>
      <c r="BL26" s="225">
        <v>24</v>
      </c>
      <c r="BM26" s="225">
        <v>24</v>
      </c>
      <c r="BN26" s="225">
        <v>24</v>
      </c>
      <c r="BO26" s="225">
        <v>24</v>
      </c>
      <c r="BP26" s="232">
        <v>24</v>
      </c>
      <c r="BQ26" s="232">
        <v>24</v>
      </c>
      <c r="BR26" s="232">
        <v>24</v>
      </c>
      <c r="BS26" s="232">
        <v>24</v>
      </c>
      <c r="BT26" s="232">
        <v>24</v>
      </c>
      <c r="BU26" s="233">
        <v>24</v>
      </c>
      <c r="BV26" s="232">
        <v>24</v>
      </c>
      <c r="BW26" s="232">
        <v>24</v>
      </c>
      <c r="BX26" s="233">
        <v>24</v>
      </c>
      <c r="BY26" s="232">
        <v>24</v>
      </c>
      <c r="BZ26" s="232">
        <v>24</v>
      </c>
      <c r="CA26" s="232">
        <v>24</v>
      </c>
      <c r="CB26" s="232">
        <v>24</v>
      </c>
      <c r="CC26" s="232">
        <v>24</v>
      </c>
      <c r="CD26" s="232">
        <v>24</v>
      </c>
      <c r="CE26" s="232">
        <v>24</v>
      </c>
      <c r="CF26" s="232">
        <v>24</v>
      </c>
      <c r="CG26" s="239">
        <v>24</v>
      </c>
      <c r="CH26" s="239">
        <v>24</v>
      </c>
      <c r="CI26" s="239">
        <v>24</v>
      </c>
      <c r="CJ26" s="239">
        <v>24</v>
      </c>
      <c r="CK26" s="239">
        <v>24</v>
      </c>
      <c r="CL26" s="239">
        <v>24</v>
      </c>
      <c r="CM26" s="239">
        <v>24</v>
      </c>
      <c r="CN26" s="239">
        <v>24</v>
      </c>
      <c r="CO26" s="239">
        <v>24</v>
      </c>
      <c r="CP26" s="239">
        <v>24</v>
      </c>
      <c r="CQ26" s="239">
        <v>24</v>
      </c>
      <c r="CR26" s="239">
        <v>24</v>
      </c>
      <c r="CS26" s="239">
        <v>24</v>
      </c>
      <c r="CT26" s="243">
        <v>562.4</v>
      </c>
    </row>
    <row r="27" spans="1:98" x14ac:dyDescent="0.25">
      <c r="A27" s="205" t="s">
        <v>123</v>
      </c>
      <c r="B27" s="204">
        <v>39</v>
      </c>
      <c r="C27" s="204">
        <v>39</v>
      </c>
      <c r="D27" s="204">
        <v>39</v>
      </c>
      <c r="E27" s="204">
        <v>39</v>
      </c>
      <c r="F27" s="204">
        <v>39</v>
      </c>
      <c r="G27" s="204">
        <v>39</v>
      </c>
      <c r="H27" s="204">
        <v>37</v>
      </c>
      <c r="I27" s="204">
        <v>34</v>
      </c>
      <c r="J27" s="204">
        <v>34</v>
      </c>
      <c r="K27" s="204">
        <v>34</v>
      </c>
      <c r="L27" s="204">
        <v>34</v>
      </c>
      <c r="M27" s="204">
        <v>34</v>
      </c>
      <c r="N27" s="204">
        <v>34</v>
      </c>
      <c r="O27" s="204">
        <v>34</v>
      </c>
      <c r="P27" s="204">
        <v>34</v>
      </c>
      <c r="Q27" s="204">
        <v>34</v>
      </c>
      <c r="R27" s="213">
        <v>34</v>
      </c>
      <c r="S27" s="213">
        <v>34</v>
      </c>
      <c r="T27" s="213">
        <v>34</v>
      </c>
      <c r="U27" s="213">
        <v>39</v>
      </c>
      <c r="V27" s="213">
        <v>39</v>
      </c>
      <c r="W27" s="213">
        <v>39</v>
      </c>
      <c r="X27" s="213">
        <v>39</v>
      </c>
      <c r="Y27" s="213">
        <v>39</v>
      </c>
      <c r="Z27" s="214">
        <v>39</v>
      </c>
      <c r="AA27" s="214">
        <v>39</v>
      </c>
      <c r="AB27" s="213">
        <v>39</v>
      </c>
      <c r="AC27" s="213">
        <v>39</v>
      </c>
      <c r="AD27" s="213">
        <v>39</v>
      </c>
      <c r="AE27" s="213">
        <v>38</v>
      </c>
      <c r="AF27" s="213">
        <v>38</v>
      </c>
      <c r="AG27" s="213">
        <v>38</v>
      </c>
      <c r="AH27" s="213">
        <v>38</v>
      </c>
      <c r="AI27" s="219">
        <v>38</v>
      </c>
      <c r="AJ27" s="219">
        <v>38</v>
      </c>
      <c r="AK27" s="219">
        <v>38</v>
      </c>
      <c r="AL27" s="219">
        <v>38</v>
      </c>
      <c r="AM27" s="219">
        <v>33</v>
      </c>
      <c r="AN27" s="219">
        <v>33</v>
      </c>
      <c r="AO27" s="219">
        <v>33</v>
      </c>
      <c r="AP27" s="219">
        <v>33</v>
      </c>
      <c r="AQ27" s="219">
        <v>33</v>
      </c>
      <c r="AR27" s="219">
        <v>33</v>
      </c>
      <c r="AS27" s="219">
        <v>36</v>
      </c>
      <c r="AT27" s="219">
        <v>38</v>
      </c>
      <c r="AU27" s="219">
        <v>39</v>
      </c>
      <c r="AV27" s="219">
        <v>39</v>
      </c>
      <c r="AW27" s="219">
        <v>39</v>
      </c>
      <c r="AX27" s="219">
        <v>39</v>
      </c>
      <c r="AY27" s="226">
        <v>39</v>
      </c>
      <c r="AZ27" s="225">
        <v>39</v>
      </c>
      <c r="BA27" s="225">
        <v>39</v>
      </c>
      <c r="BB27" s="226">
        <v>39</v>
      </c>
      <c r="BC27" s="225">
        <v>39</v>
      </c>
      <c r="BD27" s="225">
        <v>39</v>
      </c>
      <c r="BE27" s="225">
        <v>39</v>
      </c>
      <c r="BF27" s="225">
        <v>39</v>
      </c>
      <c r="BG27" s="225">
        <v>39</v>
      </c>
      <c r="BH27" s="225">
        <v>39</v>
      </c>
      <c r="BI27" s="225">
        <v>39</v>
      </c>
      <c r="BJ27" s="225">
        <v>39</v>
      </c>
      <c r="BK27" s="225">
        <v>39</v>
      </c>
      <c r="BL27" s="225">
        <v>39</v>
      </c>
      <c r="BM27" s="225">
        <v>39</v>
      </c>
      <c r="BN27" s="225">
        <v>39</v>
      </c>
      <c r="BO27" s="225">
        <v>39</v>
      </c>
      <c r="BP27" s="232">
        <v>39</v>
      </c>
      <c r="BQ27" s="232">
        <v>39</v>
      </c>
      <c r="BR27" s="232">
        <v>39</v>
      </c>
      <c r="BS27" s="232">
        <v>39</v>
      </c>
      <c r="BT27" s="232">
        <v>39</v>
      </c>
      <c r="BU27" s="233">
        <v>39</v>
      </c>
      <c r="BV27" s="232">
        <v>39</v>
      </c>
      <c r="BW27" s="232">
        <v>39</v>
      </c>
      <c r="BX27" s="233">
        <v>39</v>
      </c>
      <c r="BY27" s="232">
        <v>39</v>
      </c>
      <c r="BZ27" s="232">
        <v>39</v>
      </c>
      <c r="CA27" s="232">
        <v>39</v>
      </c>
      <c r="CB27" s="232">
        <v>39</v>
      </c>
      <c r="CC27" s="232">
        <v>39</v>
      </c>
      <c r="CD27" s="232">
        <v>39</v>
      </c>
      <c r="CE27" s="232">
        <v>39</v>
      </c>
      <c r="CF27" s="232">
        <v>39</v>
      </c>
      <c r="CG27" s="239">
        <v>39</v>
      </c>
      <c r="CH27" s="239">
        <v>39</v>
      </c>
      <c r="CI27" s="239">
        <v>39</v>
      </c>
      <c r="CJ27" s="239">
        <v>39</v>
      </c>
      <c r="CK27" s="239">
        <v>39</v>
      </c>
      <c r="CL27" s="239">
        <v>39</v>
      </c>
      <c r="CM27" s="239">
        <v>39</v>
      </c>
      <c r="CN27" s="239">
        <v>39</v>
      </c>
      <c r="CO27" s="239">
        <v>39</v>
      </c>
      <c r="CP27" s="239">
        <v>39</v>
      </c>
      <c r="CQ27" s="239">
        <v>39</v>
      </c>
      <c r="CR27" s="239">
        <v>39</v>
      </c>
      <c r="CS27" s="239">
        <v>39</v>
      </c>
      <c r="CT27" s="243">
        <v>920.7</v>
      </c>
    </row>
    <row r="28" spans="1:98" x14ac:dyDescent="0.25">
      <c r="A28" s="203" t="s">
        <v>124</v>
      </c>
      <c r="B28" s="204">
        <v>283</v>
      </c>
      <c r="C28" s="206">
        <v>283</v>
      </c>
      <c r="D28" s="206">
        <v>282</v>
      </c>
      <c r="E28" s="206">
        <v>281</v>
      </c>
      <c r="F28" s="204">
        <v>282</v>
      </c>
      <c r="G28" s="206">
        <v>282</v>
      </c>
      <c r="H28" s="204">
        <v>282</v>
      </c>
      <c r="I28" s="204">
        <v>281</v>
      </c>
      <c r="J28" s="204">
        <v>283</v>
      </c>
      <c r="K28" s="204">
        <v>286</v>
      </c>
      <c r="L28" s="204">
        <v>284</v>
      </c>
      <c r="M28" s="204">
        <v>287</v>
      </c>
      <c r="N28" s="204">
        <v>286</v>
      </c>
      <c r="O28" s="204">
        <v>286</v>
      </c>
      <c r="P28" s="204">
        <v>287</v>
      </c>
      <c r="Q28" s="204">
        <v>286</v>
      </c>
      <c r="R28" s="213">
        <v>265</v>
      </c>
      <c r="S28" s="213">
        <v>264</v>
      </c>
      <c r="T28" s="213">
        <v>287</v>
      </c>
      <c r="U28" s="213">
        <v>286</v>
      </c>
      <c r="V28" s="213">
        <v>286</v>
      </c>
      <c r="W28" s="213">
        <v>286</v>
      </c>
      <c r="X28" s="213">
        <v>285</v>
      </c>
      <c r="Y28" s="213">
        <v>284</v>
      </c>
      <c r="Z28" s="214">
        <v>285</v>
      </c>
      <c r="AA28" s="214">
        <v>287</v>
      </c>
      <c r="AB28" s="213">
        <v>287</v>
      </c>
      <c r="AC28" s="214">
        <v>286</v>
      </c>
      <c r="AD28" s="214">
        <v>286</v>
      </c>
      <c r="AE28" s="214">
        <v>285</v>
      </c>
      <c r="AF28" s="214">
        <v>285</v>
      </c>
      <c r="AG28" s="214">
        <v>284</v>
      </c>
      <c r="AH28" s="214">
        <v>283</v>
      </c>
      <c r="AI28" s="219">
        <v>282</v>
      </c>
      <c r="AJ28" s="219">
        <v>283</v>
      </c>
      <c r="AK28" s="219">
        <v>280</v>
      </c>
      <c r="AL28" s="219">
        <v>281</v>
      </c>
      <c r="AM28" s="219">
        <v>279</v>
      </c>
      <c r="AN28" s="219">
        <v>279</v>
      </c>
      <c r="AO28" s="219">
        <v>280</v>
      </c>
      <c r="AP28" s="220">
        <v>280</v>
      </c>
      <c r="AQ28" s="220">
        <v>282</v>
      </c>
      <c r="AR28" s="219">
        <v>278</v>
      </c>
      <c r="AS28" s="219">
        <v>275</v>
      </c>
      <c r="AT28" s="220">
        <v>276</v>
      </c>
      <c r="AU28" s="219">
        <v>279</v>
      </c>
      <c r="AV28" s="220">
        <v>283</v>
      </c>
      <c r="AW28" s="219">
        <v>283</v>
      </c>
      <c r="AX28" s="220">
        <v>285</v>
      </c>
      <c r="AY28" s="226">
        <v>284</v>
      </c>
      <c r="AZ28" s="225">
        <v>282</v>
      </c>
      <c r="BA28" s="225">
        <v>280</v>
      </c>
      <c r="BB28" s="226">
        <v>281</v>
      </c>
      <c r="BC28" s="225">
        <v>281</v>
      </c>
      <c r="BD28" s="226">
        <v>281</v>
      </c>
      <c r="BE28" s="226">
        <v>281</v>
      </c>
      <c r="BF28" s="226">
        <v>280</v>
      </c>
      <c r="BG28" s="226">
        <v>279</v>
      </c>
      <c r="BH28" s="226">
        <v>279</v>
      </c>
      <c r="BI28" s="226">
        <v>278</v>
      </c>
      <c r="BJ28" s="226">
        <v>278</v>
      </c>
      <c r="BK28" s="226">
        <v>278</v>
      </c>
      <c r="BL28" s="226">
        <v>278</v>
      </c>
      <c r="BM28" s="226">
        <v>280</v>
      </c>
      <c r="BN28" s="225">
        <v>277</v>
      </c>
      <c r="BO28" s="226">
        <v>277</v>
      </c>
      <c r="BP28" s="232">
        <v>281</v>
      </c>
      <c r="BQ28" s="232">
        <v>283</v>
      </c>
      <c r="BR28" s="232">
        <v>283</v>
      </c>
      <c r="BS28" s="232">
        <v>284</v>
      </c>
      <c r="BT28" s="232">
        <v>283</v>
      </c>
      <c r="BU28" s="233">
        <v>283</v>
      </c>
      <c r="BV28" s="233">
        <v>284</v>
      </c>
      <c r="BW28" s="233">
        <v>284</v>
      </c>
      <c r="BX28" s="233">
        <v>284</v>
      </c>
      <c r="BY28" s="233">
        <v>283</v>
      </c>
      <c r="BZ28" s="233">
        <v>286</v>
      </c>
      <c r="CA28" s="233">
        <v>286</v>
      </c>
      <c r="CB28" s="233">
        <v>286</v>
      </c>
      <c r="CC28" s="233">
        <v>285</v>
      </c>
      <c r="CD28" s="233">
        <v>286</v>
      </c>
      <c r="CE28" s="233">
        <v>285</v>
      </c>
      <c r="CF28" s="233">
        <v>287</v>
      </c>
      <c r="CG28" s="239">
        <v>287</v>
      </c>
      <c r="CH28" s="239">
        <v>287</v>
      </c>
      <c r="CI28" s="239">
        <v>286</v>
      </c>
      <c r="CJ28" s="239">
        <v>287</v>
      </c>
      <c r="CK28" s="239">
        <v>286</v>
      </c>
      <c r="CL28" s="240">
        <v>286</v>
      </c>
      <c r="CM28" s="240">
        <v>286</v>
      </c>
      <c r="CN28" s="239">
        <v>286</v>
      </c>
      <c r="CO28" s="239">
        <v>287</v>
      </c>
      <c r="CP28" s="240">
        <v>287</v>
      </c>
      <c r="CQ28" s="239">
        <v>252</v>
      </c>
      <c r="CR28" s="240">
        <v>217</v>
      </c>
      <c r="CS28" s="239">
        <v>211</v>
      </c>
      <c r="CT28" s="243">
        <v>6604.8</v>
      </c>
    </row>
    <row r="29" spans="1:98" x14ac:dyDescent="0.25">
      <c r="A29" s="205" t="s">
        <v>125</v>
      </c>
      <c r="B29" s="204">
        <v>0</v>
      </c>
      <c r="C29" s="204">
        <v>0</v>
      </c>
      <c r="D29" s="204">
        <v>0</v>
      </c>
      <c r="E29" s="204">
        <v>0</v>
      </c>
      <c r="F29" s="204">
        <v>0</v>
      </c>
      <c r="G29" s="204">
        <v>0</v>
      </c>
      <c r="H29" s="204">
        <v>0</v>
      </c>
      <c r="I29" s="204">
        <v>0</v>
      </c>
      <c r="J29" s="204">
        <v>0</v>
      </c>
      <c r="K29" s="204">
        <v>0</v>
      </c>
      <c r="L29" s="204">
        <v>0</v>
      </c>
      <c r="M29" s="204">
        <v>0</v>
      </c>
      <c r="N29" s="204">
        <v>0</v>
      </c>
      <c r="O29" s="204">
        <v>0</v>
      </c>
      <c r="P29" s="204">
        <v>0</v>
      </c>
      <c r="Q29" s="204">
        <v>28</v>
      </c>
      <c r="R29" s="213">
        <v>40</v>
      </c>
      <c r="S29" s="213">
        <v>40</v>
      </c>
      <c r="T29" s="213">
        <v>40</v>
      </c>
      <c r="U29" s="213">
        <v>48</v>
      </c>
      <c r="V29" s="213">
        <v>86</v>
      </c>
      <c r="W29" s="213">
        <v>120</v>
      </c>
      <c r="X29" s="213">
        <v>145</v>
      </c>
      <c r="Y29" s="213">
        <v>152</v>
      </c>
      <c r="Z29" s="214">
        <v>156</v>
      </c>
      <c r="AA29" s="214">
        <v>158</v>
      </c>
      <c r="AB29" s="213">
        <v>157</v>
      </c>
      <c r="AC29" s="214">
        <v>158</v>
      </c>
      <c r="AD29" s="214">
        <v>159</v>
      </c>
      <c r="AE29" s="214">
        <v>159</v>
      </c>
      <c r="AF29" s="214">
        <v>158</v>
      </c>
      <c r="AG29" s="214">
        <v>158</v>
      </c>
      <c r="AH29" s="214">
        <v>157</v>
      </c>
      <c r="AI29" s="219">
        <v>157</v>
      </c>
      <c r="AJ29" s="219">
        <v>157</v>
      </c>
      <c r="AK29" s="219">
        <v>157</v>
      </c>
      <c r="AL29" s="219">
        <v>157</v>
      </c>
      <c r="AM29" s="219">
        <v>158</v>
      </c>
      <c r="AN29" s="219">
        <v>158</v>
      </c>
      <c r="AO29" s="219">
        <v>158</v>
      </c>
      <c r="AP29" s="220">
        <v>156</v>
      </c>
      <c r="AQ29" s="220">
        <v>157</v>
      </c>
      <c r="AR29" s="219">
        <v>156</v>
      </c>
      <c r="AS29" s="219">
        <v>156</v>
      </c>
      <c r="AT29" s="220">
        <v>156</v>
      </c>
      <c r="AU29" s="219">
        <v>158</v>
      </c>
      <c r="AV29" s="220">
        <v>158</v>
      </c>
      <c r="AW29" s="219">
        <v>158</v>
      </c>
      <c r="AX29" s="220">
        <v>158</v>
      </c>
      <c r="AY29" s="226">
        <v>159</v>
      </c>
      <c r="AZ29" s="225">
        <v>159</v>
      </c>
      <c r="BA29" s="225">
        <v>158</v>
      </c>
      <c r="BB29" s="226">
        <v>157</v>
      </c>
      <c r="BC29" s="225">
        <v>157</v>
      </c>
      <c r="BD29" s="226">
        <v>156</v>
      </c>
      <c r="BE29" s="226">
        <v>158</v>
      </c>
      <c r="BF29" s="226">
        <v>157</v>
      </c>
      <c r="BG29" s="226">
        <v>155</v>
      </c>
      <c r="BH29" s="226">
        <v>156</v>
      </c>
      <c r="BI29" s="226">
        <v>157</v>
      </c>
      <c r="BJ29" s="226">
        <v>157</v>
      </c>
      <c r="BK29" s="226">
        <v>156</v>
      </c>
      <c r="BL29" s="226">
        <v>157</v>
      </c>
      <c r="BM29" s="226">
        <v>157</v>
      </c>
      <c r="BN29" s="225">
        <v>157</v>
      </c>
      <c r="BO29" s="226">
        <v>157</v>
      </c>
      <c r="BP29" s="232">
        <v>157</v>
      </c>
      <c r="BQ29" s="232">
        <v>158</v>
      </c>
      <c r="BR29" s="232">
        <v>158</v>
      </c>
      <c r="BS29" s="232">
        <v>158</v>
      </c>
      <c r="BT29" s="232">
        <v>157</v>
      </c>
      <c r="BU29" s="233">
        <v>158</v>
      </c>
      <c r="BV29" s="233">
        <v>159</v>
      </c>
      <c r="BW29" s="233">
        <v>159</v>
      </c>
      <c r="BX29" s="233">
        <v>159</v>
      </c>
      <c r="BY29" s="233">
        <v>159</v>
      </c>
      <c r="BZ29" s="233">
        <v>159</v>
      </c>
      <c r="CA29" s="233">
        <v>160</v>
      </c>
      <c r="CB29" s="233">
        <v>159</v>
      </c>
      <c r="CC29" s="233">
        <v>160</v>
      </c>
      <c r="CD29" s="233">
        <v>160</v>
      </c>
      <c r="CE29" s="233">
        <v>160</v>
      </c>
      <c r="CF29" s="233">
        <v>160</v>
      </c>
      <c r="CG29" s="239">
        <v>160</v>
      </c>
      <c r="CH29" s="239">
        <v>160</v>
      </c>
      <c r="CI29" s="239">
        <v>160</v>
      </c>
      <c r="CJ29" s="239">
        <v>161</v>
      </c>
      <c r="CK29" s="239">
        <v>160</v>
      </c>
      <c r="CL29" s="240">
        <v>139</v>
      </c>
      <c r="CM29" s="240">
        <v>108</v>
      </c>
      <c r="CN29" s="239">
        <v>75</v>
      </c>
      <c r="CO29" s="239">
        <v>16</v>
      </c>
      <c r="CP29" s="239">
        <v>0</v>
      </c>
      <c r="CQ29" s="239">
        <v>0</v>
      </c>
      <c r="CR29" s="239">
        <v>0</v>
      </c>
      <c r="CS29" s="239">
        <v>0</v>
      </c>
      <c r="CT29" s="243">
        <v>2712.1</v>
      </c>
    </row>
    <row r="30" spans="1:98" x14ac:dyDescent="0.25">
      <c r="A30" s="203" t="s">
        <v>126</v>
      </c>
      <c r="B30" s="204">
        <v>0</v>
      </c>
      <c r="C30" s="204">
        <v>0</v>
      </c>
      <c r="D30" s="204">
        <v>0</v>
      </c>
      <c r="E30" s="204">
        <v>0</v>
      </c>
      <c r="F30" s="204">
        <v>0</v>
      </c>
      <c r="G30" s="204">
        <v>0</v>
      </c>
      <c r="H30" s="204">
        <v>0</v>
      </c>
      <c r="I30" s="204">
        <v>0</v>
      </c>
      <c r="J30" s="204">
        <v>0</v>
      </c>
      <c r="K30" s="204">
        <v>0</v>
      </c>
      <c r="L30" s="204">
        <v>0</v>
      </c>
      <c r="M30" s="204">
        <v>0</v>
      </c>
      <c r="N30" s="204">
        <v>0</v>
      </c>
      <c r="O30" s="204">
        <v>0</v>
      </c>
      <c r="P30" s="204">
        <v>0</v>
      </c>
      <c r="Q30" s="204">
        <v>0</v>
      </c>
      <c r="R30" s="213">
        <v>0</v>
      </c>
      <c r="S30" s="213">
        <v>0</v>
      </c>
      <c r="T30" s="213">
        <v>0</v>
      </c>
      <c r="U30" s="213">
        <v>0</v>
      </c>
      <c r="V30" s="213">
        <v>0</v>
      </c>
      <c r="W30" s="213">
        <v>0</v>
      </c>
      <c r="X30" s="213">
        <v>0</v>
      </c>
      <c r="Y30" s="213">
        <v>0</v>
      </c>
      <c r="Z30" s="214">
        <v>0</v>
      </c>
      <c r="AA30" s="214">
        <v>0</v>
      </c>
      <c r="AB30" s="213">
        <v>0</v>
      </c>
      <c r="AC30" s="213">
        <v>0</v>
      </c>
      <c r="AD30" s="213">
        <v>0</v>
      </c>
      <c r="AE30" s="213">
        <v>0</v>
      </c>
      <c r="AF30" s="213">
        <v>0</v>
      </c>
      <c r="AG30" s="213">
        <v>0</v>
      </c>
      <c r="AH30" s="213">
        <v>0</v>
      </c>
      <c r="AI30" s="219">
        <v>0</v>
      </c>
      <c r="AJ30" s="219">
        <v>0</v>
      </c>
      <c r="AK30" s="219">
        <v>0</v>
      </c>
      <c r="AL30" s="219">
        <v>0</v>
      </c>
      <c r="AM30" s="219">
        <v>0</v>
      </c>
      <c r="AN30" s="219">
        <v>0</v>
      </c>
      <c r="AO30" s="219">
        <v>0</v>
      </c>
      <c r="AP30" s="219">
        <v>0</v>
      </c>
      <c r="AQ30" s="219">
        <v>0</v>
      </c>
      <c r="AR30" s="219">
        <v>0</v>
      </c>
      <c r="AS30" s="219">
        <v>0</v>
      </c>
      <c r="AT30" s="219">
        <v>0</v>
      </c>
      <c r="AU30" s="219">
        <v>0</v>
      </c>
      <c r="AV30" s="219">
        <v>0</v>
      </c>
      <c r="AW30" s="219">
        <v>0</v>
      </c>
      <c r="AX30" s="219">
        <v>0</v>
      </c>
      <c r="AY30" s="226">
        <v>0</v>
      </c>
      <c r="AZ30" s="225">
        <v>0</v>
      </c>
      <c r="BA30" s="225">
        <v>0</v>
      </c>
      <c r="BB30" s="226">
        <v>0</v>
      </c>
      <c r="BC30" s="225">
        <v>0</v>
      </c>
      <c r="BD30" s="225">
        <v>0</v>
      </c>
      <c r="BE30" s="225">
        <v>0</v>
      </c>
      <c r="BF30" s="225">
        <v>0</v>
      </c>
      <c r="BG30" s="225">
        <v>0</v>
      </c>
      <c r="BH30" s="225">
        <v>0</v>
      </c>
      <c r="BI30" s="225">
        <v>0</v>
      </c>
      <c r="BJ30" s="225">
        <v>0</v>
      </c>
      <c r="BK30" s="225">
        <v>0</v>
      </c>
      <c r="BL30" s="225">
        <v>0</v>
      </c>
      <c r="BM30" s="225">
        <v>0</v>
      </c>
      <c r="BN30" s="225">
        <v>0</v>
      </c>
      <c r="BO30" s="225">
        <v>0</v>
      </c>
      <c r="BP30" s="232">
        <v>0</v>
      </c>
      <c r="BQ30" s="232">
        <v>0</v>
      </c>
      <c r="BR30" s="232">
        <v>0</v>
      </c>
      <c r="BS30" s="232">
        <v>0</v>
      </c>
      <c r="BT30" s="232">
        <v>0</v>
      </c>
      <c r="BU30" s="233">
        <v>0</v>
      </c>
      <c r="BV30" s="232">
        <v>0</v>
      </c>
      <c r="BW30" s="232">
        <v>0</v>
      </c>
      <c r="BX30" s="233">
        <v>0</v>
      </c>
      <c r="BY30" s="232">
        <v>0</v>
      </c>
      <c r="BZ30" s="232">
        <v>0</v>
      </c>
      <c r="CA30" s="232">
        <v>0</v>
      </c>
      <c r="CB30" s="232">
        <v>0</v>
      </c>
      <c r="CC30" s="232">
        <v>0</v>
      </c>
      <c r="CD30" s="232">
        <v>0</v>
      </c>
      <c r="CE30" s="232">
        <v>0</v>
      </c>
      <c r="CF30" s="232">
        <v>0</v>
      </c>
      <c r="CG30" s="239">
        <v>0</v>
      </c>
      <c r="CH30" s="239">
        <v>0</v>
      </c>
      <c r="CI30" s="239">
        <v>0</v>
      </c>
      <c r="CJ30" s="239">
        <v>0</v>
      </c>
      <c r="CK30" s="239">
        <v>0</v>
      </c>
      <c r="CL30" s="239">
        <v>0</v>
      </c>
      <c r="CM30" s="239">
        <v>0</v>
      </c>
      <c r="CN30" s="239">
        <v>0</v>
      </c>
      <c r="CO30" s="239">
        <v>0</v>
      </c>
      <c r="CP30" s="239">
        <v>0</v>
      </c>
      <c r="CQ30" s="239">
        <v>0</v>
      </c>
      <c r="CR30" s="239">
        <v>0</v>
      </c>
      <c r="CS30" s="239">
        <v>0</v>
      </c>
      <c r="CT30" s="243">
        <v>0</v>
      </c>
    </row>
    <row r="31" spans="1:98" x14ac:dyDescent="0.25">
      <c r="A31" s="203" t="s">
        <v>127</v>
      </c>
      <c r="B31" s="204">
        <v>0</v>
      </c>
      <c r="C31" s="204">
        <v>0</v>
      </c>
      <c r="D31" s="204">
        <v>0</v>
      </c>
      <c r="E31" s="204">
        <v>0</v>
      </c>
      <c r="F31" s="204">
        <v>0</v>
      </c>
      <c r="G31" s="204">
        <v>0</v>
      </c>
      <c r="H31" s="204">
        <v>0</v>
      </c>
      <c r="I31" s="204">
        <v>0</v>
      </c>
      <c r="J31" s="204">
        <v>0</v>
      </c>
      <c r="K31" s="204">
        <v>0</v>
      </c>
      <c r="L31" s="204">
        <v>0</v>
      </c>
      <c r="M31" s="204">
        <v>0</v>
      </c>
      <c r="N31" s="204">
        <v>0</v>
      </c>
      <c r="O31" s="204">
        <v>0</v>
      </c>
      <c r="P31" s="204">
        <v>0</v>
      </c>
      <c r="Q31" s="204">
        <v>0</v>
      </c>
      <c r="R31" s="213">
        <v>0</v>
      </c>
      <c r="S31" s="213">
        <v>0</v>
      </c>
      <c r="T31" s="213">
        <v>0</v>
      </c>
      <c r="U31" s="213">
        <v>0</v>
      </c>
      <c r="V31" s="213">
        <v>0</v>
      </c>
      <c r="W31" s="213">
        <v>0</v>
      </c>
      <c r="X31" s="213">
        <v>0</v>
      </c>
      <c r="Y31" s="213">
        <v>0</v>
      </c>
      <c r="Z31" s="214">
        <v>0</v>
      </c>
      <c r="AA31" s="214">
        <v>0</v>
      </c>
      <c r="AB31" s="213">
        <v>0</v>
      </c>
      <c r="AC31" s="213">
        <v>0</v>
      </c>
      <c r="AD31" s="213">
        <v>0</v>
      </c>
      <c r="AE31" s="213">
        <v>0</v>
      </c>
      <c r="AF31" s="213">
        <v>0</v>
      </c>
      <c r="AG31" s="213">
        <v>0</v>
      </c>
      <c r="AH31" s="213">
        <v>0</v>
      </c>
      <c r="AI31" s="219">
        <v>0</v>
      </c>
      <c r="AJ31" s="219">
        <v>0</v>
      </c>
      <c r="AK31" s="219">
        <v>0</v>
      </c>
      <c r="AL31" s="219">
        <v>0</v>
      </c>
      <c r="AM31" s="219">
        <v>0</v>
      </c>
      <c r="AN31" s="219">
        <v>0</v>
      </c>
      <c r="AO31" s="219">
        <v>0</v>
      </c>
      <c r="AP31" s="219">
        <v>0</v>
      </c>
      <c r="AQ31" s="219">
        <v>0</v>
      </c>
      <c r="AR31" s="219">
        <v>0</v>
      </c>
      <c r="AS31" s="219">
        <v>0</v>
      </c>
      <c r="AT31" s="219">
        <v>0</v>
      </c>
      <c r="AU31" s="219">
        <v>0</v>
      </c>
      <c r="AV31" s="219">
        <v>0</v>
      </c>
      <c r="AW31" s="219">
        <v>0</v>
      </c>
      <c r="AX31" s="219">
        <v>0</v>
      </c>
      <c r="AY31" s="226">
        <v>0</v>
      </c>
      <c r="AZ31" s="225">
        <v>0</v>
      </c>
      <c r="BA31" s="225">
        <v>0</v>
      </c>
      <c r="BB31" s="226">
        <v>0</v>
      </c>
      <c r="BC31" s="225">
        <v>0</v>
      </c>
      <c r="BD31" s="225">
        <v>0</v>
      </c>
      <c r="BE31" s="225">
        <v>0</v>
      </c>
      <c r="BF31" s="225">
        <v>0</v>
      </c>
      <c r="BG31" s="225">
        <v>0</v>
      </c>
      <c r="BH31" s="225">
        <v>0</v>
      </c>
      <c r="BI31" s="225">
        <v>0</v>
      </c>
      <c r="BJ31" s="225">
        <v>0</v>
      </c>
      <c r="BK31" s="225">
        <v>0</v>
      </c>
      <c r="BL31" s="225">
        <v>0</v>
      </c>
      <c r="BM31" s="225">
        <v>0</v>
      </c>
      <c r="BN31" s="225">
        <v>0</v>
      </c>
      <c r="BO31" s="225">
        <v>0</v>
      </c>
      <c r="BP31" s="232">
        <v>0</v>
      </c>
      <c r="BQ31" s="232">
        <v>0</v>
      </c>
      <c r="BR31" s="232">
        <v>0</v>
      </c>
      <c r="BS31" s="232">
        <v>0</v>
      </c>
      <c r="BT31" s="232">
        <v>0</v>
      </c>
      <c r="BU31" s="233">
        <v>0</v>
      </c>
      <c r="BV31" s="232">
        <v>0</v>
      </c>
      <c r="BW31" s="232">
        <v>0</v>
      </c>
      <c r="BX31" s="233">
        <v>0</v>
      </c>
      <c r="BY31" s="232">
        <v>0</v>
      </c>
      <c r="BZ31" s="232">
        <v>0</v>
      </c>
      <c r="CA31" s="232">
        <v>0</v>
      </c>
      <c r="CB31" s="232">
        <v>0</v>
      </c>
      <c r="CC31" s="232">
        <v>0</v>
      </c>
      <c r="CD31" s="232">
        <v>0</v>
      </c>
      <c r="CE31" s="232">
        <v>0</v>
      </c>
      <c r="CF31" s="232">
        <v>0</v>
      </c>
      <c r="CG31" s="239">
        <v>0</v>
      </c>
      <c r="CH31" s="239">
        <v>0</v>
      </c>
      <c r="CI31" s="239">
        <v>0</v>
      </c>
      <c r="CJ31" s="239">
        <v>0</v>
      </c>
      <c r="CK31" s="239">
        <v>0</v>
      </c>
      <c r="CL31" s="239">
        <v>0</v>
      </c>
      <c r="CM31" s="239">
        <v>0</v>
      </c>
      <c r="CN31" s="239">
        <v>0</v>
      </c>
      <c r="CO31" s="239">
        <v>0</v>
      </c>
      <c r="CP31" s="239">
        <v>0</v>
      </c>
      <c r="CQ31" s="239">
        <v>0</v>
      </c>
      <c r="CR31" s="239">
        <v>0</v>
      </c>
      <c r="CS31" s="239">
        <v>0</v>
      </c>
      <c r="CT31" s="243">
        <v>0</v>
      </c>
    </row>
    <row r="32" spans="1:98" ht="18" x14ac:dyDescent="0.25">
      <c r="A32" s="205" t="s">
        <v>128</v>
      </c>
      <c r="B32" s="204">
        <v>0</v>
      </c>
      <c r="C32" s="204">
        <v>0</v>
      </c>
      <c r="D32" s="204">
        <v>0</v>
      </c>
      <c r="E32" s="204">
        <v>0</v>
      </c>
      <c r="F32" s="204">
        <v>0</v>
      </c>
      <c r="G32" s="204">
        <v>0</v>
      </c>
      <c r="H32" s="204">
        <v>0</v>
      </c>
      <c r="I32" s="204">
        <v>0</v>
      </c>
      <c r="J32" s="204">
        <v>0</v>
      </c>
      <c r="K32" s="204">
        <v>0</v>
      </c>
      <c r="L32" s="204">
        <v>0</v>
      </c>
      <c r="M32" s="204">
        <v>0</v>
      </c>
      <c r="N32" s="204">
        <v>0</v>
      </c>
      <c r="O32" s="204">
        <v>0</v>
      </c>
      <c r="P32" s="204">
        <v>0</v>
      </c>
      <c r="Q32" s="204">
        <v>0</v>
      </c>
      <c r="R32" s="213">
        <v>0</v>
      </c>
      <c r="S32" s="213">
        <v>0</v>
      </c>
      <c r="T32" s="213">
        <v>0</v>
      </c>
      <c r="U32" s="213">
        <v>0</v>
      </c>
      <c r="V32" s="213">
        <v>0</v>
      </c>
      <c r="W32" s="213">
        <v>0</v>
      </c>
      <c r="X32" s="213">
        <v>0</v>
      </c>
      <c r="Y32" s="213">
        <v>0</v>
      </c>
      <c r="Z32" s="214">
        <v>0</v>
      </c>
      <c r="AA32" s="214">
        <v>0</v>
      </c>
      <c r="AB32" s="213">
        <v>0</v>
      </c>
      <c r="AC32" s="213">
        <v>0</v>
      </c>
      <c r="AD32" s="213">
        <v>0</v>
      </c>
      <c r="AE32" s="213">
        <v>0</v>
      </c>
      <c r="AF32" s="213">
        <v>0</v>
      </c>
      <c r="AG32" s="213">
        <v>0</v>
      </c>
      <c r="AH32" s="213">
        <v>0</v>
      </c>
      <c r="AI32" s="219">
        <v>0</v>
      </c>
      <c r="AJ32" s="219">
        <v>0</v>
      </c>
      <c r="AK32" s="219">
        <v>0</v>
      </c>
      <c r="AL32" s="219">
        <v>0</v>
      </c>
      <c r="AM32" s="219">
        <v>0</v>
      </c>
      <c r="AN32" s="219">
        <v>0</v>
      </c>
      <c r="AO32" s="219">
        <v>0</v>
      </c>
      <c r="AP32" s="219">
        <v>0</v>
      </c>
      <c r="AQ32" s="219">
        <v>0</v>
      </c>
      <c r="AR32" s="219">
        <v>0</v>
      </c>
      <c r="AS32" s="219">
        <v>0</v>
      </c>
      <c r="AT32" s="219">
        <v>0</v>
      </c>
      <c r="AU32" s="219">
        <v>0</v>
      </c>
      <c r="AV32" s="219">
        <v>0</v>
      </c>
      <c r="AW32" s="219">
        <v>0</v>
      </c>
      <c r="AX32" s="219">
        <v>0</v>
      </c>
      <c r="AY32" s="226">
        <v>0</v>
      </c>
      <c r="AZ32" s="225">
        <v>0</v>
      </c>
      <c r="BA32" s="225">
        <v>0</v>
      </c>
      <c r="BB32" s="226">
        <v>0</v>
      </c>
      <c r="BC32" s="225">
        <v>0</v>
      </c>
      <c r="BD32" s="225">
        <v>0</v>
      </c>
      <c r="BE32" s="225">
        <v>0</v>
      </c>
      <c r="BF32" s="225">
        <v>0</v>
      </c>
      <c r="BG32" s="225">
        <v>0</v>
      </c>
      <c r="BH32" s="225">
        <v>0</v>
      </c>
      <c r="BI32" s="225">
        <v>0</v>
      </c>
      <c r="BJ32" s="225">
        <v>0</v>
      </c>
      <c r="BK32" s="225">
        <v>0</v>
      </c>
      <c r="BL32" s="225">
        <v>0</v>
      </c>
      <c r="BM32" s="225">
        <v>0</v>
      </c>
      <c r="BN32" s="225">
        <v>0</v>
      </c>
      <c r="BO32" s="225">
        <v>0</v>
      </c>
      <c r="BP32" s="232">
        <v>0</v>
      </c>
      <c r="BQ32" s="232">
        <v>0</v>
      </c>
      <c r="BR32" s="232">
        <v>0</v>
      </c>
      <c r="BS32" s="232">
        <v>0</v>
      </c>
      <c r="BT32" s="232">
        <v>0</v>
      </c>
      <c r="BU32" s="233">
        <v>0</v>
      </c>
      <c r="BV32" s="232">
        <v>0</v>
      </c>
      <c r="BW32" s="232">
        <v>0</v>
      </c>
      <c r="BX32" s="233">
        <v>0</v>
      </c>
      <c r="BY32" s="232">
        <v>0</v>
      </c>
      <c r="BZ32" s="232">
        <v>0</v>
      </c>
      <c r="CA32" s="232">
        <v>0</v>
      </c>
      <c r="CB32" s="232">
        <v>0</v>
      </c>
      <c r="CC32" s="232">
        <v>0</v>
      </c>
      <c r="CD32" s="232">
        <v>0</v>
      </c>
      <c r="CE32" s="232">
        <v>0</v>
      </c>
      <c r="CF32" s="232">
        <v>0</v>
      </c>
      <c r="CG32" s="239">
        <v>0</v>
      </c>
      <c r="CH32" s="239">
        <v>0</v>
      </c>
      <c r="CI32" s="239">
        <v>0</v>
      </c>
      <c r="CJ32" s="239">
        <v>0</v>
      </c>
      <c r="CK32" s="239">
        <v>0</v>
      </c>
      <c r="CL32" s="239">
        <v>0</v>
      </c>
      <c r="CM32" s="239">
        <v>0</v>
      </c>
      <c r="CN32" s="239">
        <v>0</v>
      </c>
      <c r="CO32" s="239">
        <v>0</v>
      </c>
      <c r="CP32" s="239">
        <v>0</v>
      </c>
      <c r="CQ32" s="239">
        <v>0</v>
      </c>
      <c r="CR32" s="239">
        <v>0</v>
      </c>
      <c r="CS32" s="239">
        <v>0</v>
      </c>
      <c r="CT32" s="243">
        <v>0</v>
      </c>
    </row>
    <row r="33" spans="1:100" x14ac:dyDescent="0.25">
      <c r="A33" s="205" t="s">
        <v>129</v>
      </c>
      <c r="B33" s="204">
        <v>0</v>
      </c>
      <c r="C33" s="204">
        <v>0</v>
      </c>
      <c r="D33" s="204">
        <v>0</v>
      </c>
      <c r="E33" s="204">
        <v>0</v>
      </c>
      <c r="F33" s="204">
        <v>0</v>
      </c>
      <c r="G33" s="204">
        <v>0</v>
      </c>
      <c r="H33" s="204">
        <v>0</v>
      </c>
      <c r="I33" s="204">
        <v>0</v>
      </c>
      <c r="J33" s="204">
        <v>0</v>
      </c>
      <c r="K33" s="204">
        <v>0</v>
      </c>
      <c r="L33" s="204">
        <v>0</v>
      </c>
      <c r="M33" s="204">
        <v>0</v>
      </c>
      <c r="N33" s="204">
        <v>0</v>
      </c>
      <c r="O33" s="204">
        <v>0</v>
      </c>
      <c r="P33" s="204">
        <v>0</v>
      </c>
      <c r="Q33" s="204">
        <v>0</v>
      </c>
      <c r="R33" s="213">
        <v>0</v>
      </c>
      <c r="S33" s="213">
        <v>0</v>
      </c>
      <c r="T33" s="213">
        <v>0</v>
      </c>
      <c r="U33" s="213">
        <v>0</v>
      </c>
      <c r="V33" s="213">
        <v>0</v>
      </c>
      <c r="W33" s="213">
        <v>0</v>
      </c>
      <c r="X33" s="213">
        <v>0</v>
      </c>
      <c r="Y33" s="213">
        <v>0</v>
      </c>
      <c r="Z33" s="214">
        <v>0</v>
      </c>
      <c r="AA33" s="214">
        <v>0</v>
      </c>
      <c r="AB33" s="213">
        <v>0</v>
      </c>
      <c r="AC33" s="213">
        <v>0</v>
      </c>
      <c r="AD33" s="213">
        <v>0</v>
      </c>
      <c r="AE33" s="213">
        <v>0</v>
      </c>
      <c r="AF33" s="213">
        <v>0</v>
      </c>
      <c r="AG33" s="213">
        <v>0</v>
      </c>
      <c r="AH33" s="213">
        <v>0</v>
      </c>
      <c r="AI33" s="219">
        <v>0</v>
      </c>
      <c r="AJ33" s="219">
        <v>0</v>
      </c>
      <c r="AK33" s="219">
        <v>0</v>
      </c>
      <c r="AL33" s="219">
        <v>0</v>
      </c>
      <c r="AM33" s="219">
        <v>0</v>
      </c>
      <c r="AN33" s="219">
        <v>0</v>
      </c>
      <c r="AO33" s="219">
        <v>0</v>
      </c>
      <c r="AP33" s="219">
        <v>0</v>
      </c>
      <c r="AQ33" s="219">
        <v>0</v>
      </c>
      <c r="AR33" s="219">
        <v>0</v>
      </c>
      <c r="AS33" s="219">
        <v>0</v>
      </c>
      <c r="AT33" s="219">
        <v>0</v>
      </c>
      <c r="AU33" s="219">
        <v>0</v>
      </c>
      <c r="AV33" s="219">
        <v>0</v>
      </c>
      <c r="AW33" s="219">
        <v>0</v>
      </c>
      <c r="AX33" s="219">
        <v>0</v>
      </c>
      <c r="AY33" s="226">
        <v>0</v>
      </c>
      <c r="AZ33" s="225">
        <v>0</v>
      </c>
      <c r="BA33" s="225">
        <v>0</v>
      </c>
      <c r="BB33" s="226">
        <v>0</v>
      </c>
      <c r="BC33" s="225">
        <v>0</v>
      </c>
      <c r="BD33" s="225">
        <v>0</v>
      </c>
      <c r="BE33" s="225">
        <v>0</v>
      </c>
      <c r="BF33" s="225">
        <v>0</v>
      </c>
      <c r="BG33" s="225">
        <v>0</v>
      </c>
      <c r="BH33" s="225">
        <v>0</v>
      </c>
      <c r="BI33" s="225">
        <v>0</v>
      </c>
      <c r="BJ33" s="225">
        <v>0</v>
      </c>
      <c r="BK33" s="225">
        <v>0</v>
      </c>
      <c r="BL33" s="225">
        <v>0</v>
      </c>
      <c r="BM33" s="225">
        <v>0</v>
      </c>
      <c r="BN33" s="225">
        <v>0</v>
      </c>
      <c r="BO33" s="225">
        <v>0</v>
      </c>
      <c r="BP33" s="232">
        <v>0</v>
      </c>
      <c r="BQ33" s="232">
        <v>0</v>
      </c>
      <c r="BR33" s="232">
        <v>0</v>
      </c>
      <c r="BS33" s="232">
        <v>0</v>
      </c>
      <c r="BT33" s="232">
        <v>0</v>
      </c>
      <c r="BU33" s="233">
        <v>0</v>
      </c>
      <c r="BV33" s="232">
        <v>0</v>
      </c>
      <c r="BW33" s="232">
        <v>0</v>
      </c>
      <c r="BX33" s="233">
        <v>0</v>
      </c>
      <c r="BY33" s="232">
        <v>0</v>
      </c>
      <c r="BZ33" s="232">
        <v>0</v>
      </c>
      <c r="CA33" s="232">
        <v>0</v>
      </c>
      <c r="CB33" s="232">
        <v>0</v>
      </c>
      <c r="CC33" s="232">
        <v>0</v>
      </c>
      <c r="CD33" s="232">
        <v>0</v>
      </c>
      <c r="CE33" s="232">
        <v>0</v>
      </c>
      <c r="CF33" s="232">
        <v>0</v>
      </c>
      <c r="CG33" s="239">
        <v>0</v>
      </c>
      <c r="CH33" s="239">
        <v>0</v>
      </c>
      <c r="CI33" s="239">
        <v>0</v>
      </c>
      <c r="CJ33" s="239">
        <v>0</v>
      </c>
      <c r="CK33" s="239">
        <v>0</v>
      </c>
      <c r="CL33" s="239">
        <v>0</v>
      </c>
      <c r="CM33" s="239">
        <v>0</v>
      </c>
      <c r="CN33" s="239">
        <v>0</v>
      </c>
      <c r="CO33" s="239">
        <v>0</v>
      </c>
      <c r="CP33" s="239">
        <v>0</v>
      </c>
      <c r="CQ33" s="239">
        <v>0</v>
      </c>
      <c r="CR33" s="239">
        <v>0</v>
      </c>
      <c r="CS33" s="239">
        <v>0</v>
      </c>
      <c r="CT33" s="243">
        <v>0</v>
      </c>
    </row>
    <row r="34" spans="1:100" x14ac:dyDescent="0.25">
      <c r="A34" s="205" t="s">
        <v>130</v>
      </c>
      <c r="B34" s="204">
        <v>0</v>
      </c>
      <c r="C34" s="204">
        <v>0</v>
      </c>
      <c r="D34" s="204">
        <v>0</v>
      </c>
      <c r="E34" s="204">
        <v>0</v>
      </c>
      <c r="F34" s="204">
        <v>0</v>
      </c>
      <c r="G34" s="204">
        <v>0</v>
      </c>
      <c r="H34" s="204">
        <v>0</v>
      </c>
      <c r="I34" s="204">
        <v>0</v>
      </c>
      <c r="J34" s="204">
        <v>0</v>
      </c>
      <c r="K34" s="204">
        <v>0</v>
      </c>
      <c r="L34" s="204">
        <v>0</v>
      </c>
      <c r="M34" s="204">
        <v>0</v>
      </c>
      <c r="N34" s="204">
        <v>0</v>
      </c>
      <c r="O34" s="204">
        <v>0</v>
      </c>
      <c r="P34" s="204">
        <v>0</v>
      </c>
      <c r="Q34" s="204">
        <v>0</v>
      </c>
      <c r="R34" s="213">
        <v>0</v>
      </c>
      <c r="S34" s="213">
        <v>0</v>
      </c>
      <c r="T34" s="213">
        <v>0</v>
      </c>
      <c r="U34" s="213">
        <v>0</v>
      </c>
      <c r="V34" s="213">
        <v>0</v>
      </c>
      <c r="W34" s="213">
        <v>0</v>
      </c>
      <c r="X34" s="213">
        <v>0</v>
      </c>
      <c r="Y34" s="213">
        <v>0</v>
      </c>
      <c r="Z34" s="214">
        <v>0</v>
      </c>
      <c r="AA34" s="214">
        <v>0</v>
      </c>
      <c r="AB34" s="213">
        <v>0</v>
      </c>
      <c r="AC34" s="213">
        <v>0</v>
      </c>
      <c r="AD34" s="213">
        <v>0</v>
      </c>
      <c r="AE34" s="213">
        <v>0</v>
      </c>
      <c r="AF34" s="213">
        <v>0</v>
      </c>
      <c r="AG34" s="213">
        <v>0</v>
      </c>
      <c r="AH34" s="213">
        <v>0</v>
      </c>
      <c r="AI34" s="219">
        <v>0</v>
      </c>
      <c r="AJ34" s="219">
        <v>0</v>
      </c>
      <c r="AK34" s="219">
        <v>0</v>
      </c>
      <c r="AL34" s="219">
        <v>0</v>
      </c>
      <c r="AM34" s="219">
        <v>0</v>
      </c>
      <c r="AN34" s="219">
        <v>0</v>
      </c>
      <c r="AO34" s="219">
        <v>0</v>
      </c>
      <c r="AP34" s="219">
        <v>0</v>
      </c>
      <c r="AQ34" s="219">
        <v>0</v>
      </c>
      <c r="AR34" s="219">
        <v>0</v>
      </c>
      <c r="AS34" s="219">
        <v>0</v>
      </c>
      <c r="AT34" s="219">
        <v>0</v>
      </c>
      <c r="AU34" s="219">
        <v>0</v>
      </c>
      <c r="AV34" s="219">
        <v>0</v>
      </c>
      <c r="AW34" s="219">
        <v>0</v>
      </c>
      <c r="AX34" s="219">
        <v>0</v>
      </c>
      <c r="AY34" s="226">
        <v>0</v>
      </c>
      <c r="AZ34" s="225">
        <v>0</v>
      </c>
      <c r="BA34" s="225">
        <v>0</v>
      </c>
      <c r="BB34" s="226">
        <v>0</v>
      </c>
      <c r="BC34" s="225">
        <v>0</v>
      </c>
      <c r="BD34" s="225">
        <v>0</v>
      </c>
      <c r="BE34" s="225">
        <v>0</v>
      </c>
      <c r="BF34" s="225">
        <v>0</v>
      </c>
      <c r="BG34" s="225">
        <v>0</v>
      </c>
      <c r="BH34" s="225">
        <v>0</v>
      </c>
      <c r="BI34" s="225">
        <v>0</v>
      </c>
      <c r="BJ34" s="225">
        <v>0</v>
      </c>
      <c r="BK34" s="225">
        <v>0</v>
      </c>
      <c r="BL34" s="225">
        <v>0</v>
      </c>
      <c r="BM34" s="225">
        <v>0</v>
      </c>
      <c r="BN34" s="225">
        <v>0</v>
      </c>
      <c r="BO34" s="225">
        <v>0</v>
      </c>
      <c r="BP34" s="232">
        <v>0</v>
      </c>
      <c r="BQ34" s="232">
        <v>0</v>
      </c>
      <c r="BR34" s="232">
        <v>0</v>
      </c>
      <c r="BS34" s="232">
        <v>12</v>
      </c>
      <c r="BT34" s="232">
        <v>24</v>
      </c>
      <c r="BU34" s="233">
        <v>25</v>
      </c>
      <c r="BV34" s="232">
        <v>24</v>
      </c>
      <c r="BW34" s="232">
        <v>23</v>
      </c>
      <c r="BX34" s="233">
        <v>23</v>
      </c>
      <c r="BY34" s="232">
        <v>24</v>
      </c>
      <c r="BZ34" s="232">
        <v>24</v>
      </c>
      <c r="CA34" s="232">
        <v>24</v>
      </c>
      <c r="CB34" s="232">
        <v>24</v>
      </c>
      <c r="CC34" s="232">
        <v>25</v>
      </c>
      <c r="CD34" s="232">
        <v>25</v>
      </c>
      <c r="CE34" s="232">
        <v>0</v>
      </c>
      <c r="CF34" s="232">
        <v>0</v>
      </c>
      <c r="CG34" s="239">
        <v>0</v>
      </c>
      <c r="CH34" s="239">
        <v>0</v>
      </c>
      <c r="CI34" s="239">
        <v>0</v>
      </c>
      <c r="CJ34" s="239">
        <v>0</v>
      </c>
      <c r="CK34" s="239">
        <v>0</v>
      </c>
      <c r="CL34" s="239">
        <v>0</v>
      </c>
      <c r="CM34" s="239">
        <v>0</v>
      </c>
      <c r="CN34" s="239">
        <v>0</v>
      </c>
      <c r="CO34" s="239">
        <v>0</v>
      </c>
      <c r="CP34" s="239">
        <v>0</v>
      </c>
      <c r="CQ34" s="239">
        <v>0</v>
      </c>
      <c r="CR34" s="239">
        <v>0</v>
      </c>
      <c r="CS34" s="239">
        <v>0</v>
      </c>
      <c r="CT34" s="243">
        <v>69.900000000000006</v>
      </c>
    </row>
    <row r="35" spans="1:100" x14ac:dyDescent="0.25">
      <c r="A35" s="205" t="s">
        <v>131</v>
      </c>
      <c r="B35" s="204">
        <v>0</v>
      </c>
      <c r="C35" s="204">
        <v>0</v>
      </c>
      <c r="D35" s="204">
        <v>0</v>
      </c>
      <c r="E35" s="204">
        <v>0</v>
      </c>
      <c r="F35" s="204">
        <v>0</v>
      </c>
      <c r="G35" s="204">
        <v>0</v>
      </c>
      <c r="H35" s="204">
        <v>0</v>
      </c>
      <c r="I35" s="204">
        <v>0</v>
      </c>
      <c r="J35" s="204">
        <v>0</v>
      </c>
      <c r="K35" s="204">
        <v>0</v>
      </c>
      <c r="L35" s="204">
        <v>0</v>
      </c>
      <c r="M35" s="204">
        <v>0</v>
      </c>
      <c r="N35" s="204">
        <v>0</v>
      </c>
      <c r="O35" s="204">
        <v>0</v>
      </c>
      <c r="P35" s="204">
        <v>0</v>
      </c>
      <c r="Q35" s="204">
        <v>0</v>
      </c>
      <c r="R35" s="213">
        <v>0</v>
      </c>
      <c r="S35" s="213">
        <v>0</v>
      </c>
      <c r="T35" s="213">
        <v>0</v>
      </c>
      <c r="U35" s="213">
        <v>0</v>
      </c>
      <c r="V35" s="213">
        <v>0</v>
      </c>
      <c r="W35" s="213">
        <v>0</v>
      </c>
      <c r="X35" s="213">
        <v>0</v>
      </c>
      <c r="Y35" s="213">
        <v>0</v>
      </c>
      <c r="Z35" s="214">
        <v>0</v>
      </c>
      <c r="AA35" s="214">
        <v>0</v>
      </c>
      <c r="AB35" s="213">
        <v>0</v>
      </c>
      <c r="AC35" s="213">
        <v>0</v>
      </c>
      <c r="AD35" s="213">
        <v>0</v>
      </c>
      <c r="AE35" s="213">
        <v>0</v>
      </c>
      <c r="AF35" s="213">
        <v>0</v>
      </c>
      <c r="AG35" s="213">
        <v>0</v>
      </c>
      <c r="AH35" s="213">
        <v>0</v>
      </c>
      <c r="AI35" s="219">
        <v>0</v>
      </c>
      <c r="AJ35" s="219">
        <v>0</v>
      </c>
      <c r="AK35" s="219">
        <v>0</v>
      </c>
      <c r="AL35" s="219">
        <v>0</v>
      </c>
      <c r="AM35" s="219">
        <v>0</v>
      </c>
      <c r="AN35" s="219">
        <v>0</v>
      </c>
      <c r="AO35" s="219">
        <v>0</v>
      </c>
      <c r="AP35" s="219">
        <v>0</v>
      </c>
      <c r="AQ35" s="219">
        <v>0</v>
      </c>
      <c r="AR35" s="219">
        <v>0</v>
      </c>
      <c r="AS35" s="219">
        <v>0</v>
      </c>
      <c r="AT35" s="219">
        <v>0</v>
      </c>
      <c r="AU35" s="219">
        <v>0</v>
      </c>
      <c r="AV35" s="219">
        <v>0</v>
      </c>
      <c r="AW35" s="219">
        <v>0</v>
      </c>
      <c r="AX35" s="219">
        <v>0</v>
      </c>
      <c r="AY35" s="226">
        <v>0</v>
      </c>
      <c r="AZ35" s="225">
        <v>0</v>
      </c>
      <c r="BA35" s="225">
        <v>0</v>
      </c>
      <c r="BB35" s="226">
        <v>0</v>
      </c>
      <c r="BC35" s="225">
        <v>0</v>
      </c>
      <c r="BD35" s="225">
        <v>0</v>
      </c>
      <c r="BE35" s="225">
        <v>0</v>
      </c>
      <c r="BF35" s="225">
        <v>0</v>
      </c>
      <c r="BG35" s="225">
        <v>0</v>
      </c>
      <c r="BH35" s="225">
        <v>0</v>
      </c>
      <c r="BI35" s="225">
        <v>0</v>
      </c>
      <c r="BJ35" s="225">
        <v>0</v>
      </c>
      <c r="BK35" s="225">
        <v>0</v>
      </c>
      <c r="BL35" s="225">
        <v>0</v>
      </c>
      <c r="BM35" s="225">
        <v>0</v>
      </c>
      <c r="BN35" s="225">
        <v>0</v>
      </c>
      <c r="BO35" s="225">
        <v>0</v>
      </c>
      <c r="BP35" s="232">
        <v>0</v>
      </c>
      <c r="BQ35" s="232">
        <v>0</v>
      </c>
      <c r="BR35" s="232">
        <v>0</v>
      </c>
      <c r="BS35" s="232">
        <v>0</v>
      </c>
      <c r="BT35" s="232">
        <v>0</v>
      </c>
      <c r="BU35" s="233">
        <v>0</v>
      </c>
      <c r="BV35" s="232">
        <v>0</v>
      </c>
      <c r="BW35" s="232">
        <v>0</v>
      </c>
      <c r="BX35" s="233">
        <v>0</v>
      </c>
      <c r="BY35" s="232">
        <v>0</v>
      </c>
      <c r="BZ35" s="232">
        <v>0</v>
      </c>
      <c r="CA35" s="232">
        <v>0</v>
      </c>
      <c r="CB35" s="232">
        <v>0</v>
      </c>
      <c r="CC35" s="232">
        <v>0</v>
      </c>
      <c r="CD35" s="232">
        <v>0</v>
      </c>
      <c r="CE35" s="232">
        <v>0</v>
      </c>
      <c r="CF35" s="232">
        <v>0</v>
      </c>
      <c r="CG35" s="239">
        <v>0</v>
      </c>
      <c r="CH35" s="239">
        <v>0</v>
      </c>
      <c r="CI35" s="239">
        <v>0</v>
      </c>
      <c r="CJ35" s="239">
        <v>0</v>
      </c>
      <c r="CK35" s="239">
        <v>0</v>
      </c>
      <c r="CL35" s="239">
        <v>0</v>
      </c>
      <c r="CM35" s="239">
        <v>0</v>
      </c>
      <c r="CN35" s="239">
        <v>0</v>
      </c>
      <c r="CO35" s="239">
        <v>0</v>
      </c>
      <c r="CP35" s="239">
        <v>0</v>
      </c>
      <c r="CQ35" s="239">
        <v>0</v>
      </c>
      <c r="CR35" s="239">
        <v>0</v>
      </c>
      <c r="CS35" s="239">
        <v>0</v>
      </c>
      <c r="CT35" s="243">
        <v>0</v>
      </c>
    </row>
    <row r="36" spans="1:100" ht="16.5" x14ac:dyDescent="0.25">
      <c r="A36" s="205" t="s">
        <v>132</v>
      </c>
      <c r="B36" s="204">
        <v>0</v>
      </c>
      <c r="C36" s="204">
        <v>0</v>
      </c>
      <c r="D36" s="204">
        <v>0</v>
      </c>
      <c r="E36" s="204">
        <v>0</v>
      </c>
      <c r="F36" s="204">
        <v>0</v>
      </c>
      <c r="G36" s="204">
        <v>0</v>
      </c>
      <c r="H36" s="204">
        <v>0</v>
      </c>
      <c r="I36" s="204">
        <v>0</v>
      </c>
      <c r="J36" s="204">
        <v>0</v>
      </c>
      <c r="K36" s="204">
        <v>0</v>
      </c>
      <c r="L36" s="204">
        <v>0</v>
      </c>
      <c r="M36" s="204">
        <v>0</v>
      </c>
      <c r="N36" s="204">
        <v>0</v>
      </c>
      <c r="O36" s="204">
        <v>0</v>
      </c>
      <c r="P36" s="204">
        <v>0</v>
      </c>
      <c r="Q36" s="204">
        <v>0</v>
      </c>
      <c r="R36" s="213">
        <v>0</v>
      </c>
      <c r="S36" s="213">
        <v>0</v>
      </c>
      <c r="T36" s="213">
        <v>0</v>
      </c>
      <c r="U36" s="213">
        <v>0</v>
      </c>
      <c r="V36" s="213">
        <v>0</v>
      </c>
      <c r="W36" s="213">
        <v>0</v>
      </c>
      <c r="X36" s="213">
        <v>0</v>
      </c>
      <c r="Y36" s="213">
        <v>0</v>
      </c>
      <c r="Z36" s="214">
        <v>0</v>
      </c>
      <c r="AA36" s="214">
        <v>0</v>
      </c>
      <c r="AB36" s="213">
        <v>0</v>
      </c>
      <c r="AC36" s="213">
        <v>0</v>
      </c>
      <c r="AD36" s="213">
        <v>0</v>
      </c>
      <c r="AE36" s="213">
        <v>0</v>
      </c>
      <c r="AF36" s="213">
        <v>0</v>
      </c>
      <c r="AG36" s="213">
        <v>0</v>
      </c>
      <c r="AH36" s="213">
        <v>0</v>
      </c>
      <c r="AI36" s="219">
        <v>0</v>
      </c>
      <c r="AJ36" s="219">
        <v>0</v>
      </c>
      <c r="AK36" s="219">
        <v>0</v>
      </c>
      <c r="AL36" s="219">
        <v>0</v>
      </c>
      <c r="AM36" s="219">
        <v>0</v>
      </c>
      <c r="AN36" s="219">
        <v>0</v>
      </c>
      <c r="AO36" s="219">
        <v>0</v>
      </c>
      <c r="AP36" s="219">
        <v>0</v>
      </c>
      <c r="AQ36" s="219">
        <v>0</v>
      </c>
      <c r="AR36" s="219">
        <v>0</v>
      </c>
      <c r="AS36" s="219">
        <v>0</v>
      </c>
      <c r="AT36" s="219">
        <v>0</v>
      </c>
      <c r="AU36" s="219">
        <v>0</v>
      </c>
      <c r="AV36" s="219">
        <v>0</v>
      </c>
      <c r="AW36" s="219">
        <v>0</v>
      </c>
      <c r="AX36" s="219">
        <v>0</v>
      </c>
      <c r="AY36" s="226">
        <v>0</v>
      </c>
      <c r="AZ36" s="225">
        <v>0</v>
      </c>
      <c r="BA36" s="225">
        <v>0</v>
      </c>
      <c r="BB36" s="226">
        <v>0</v>
      </c>
      <c r="BC36" s="225">
        <v>0</v>
      </c>
      <c r="BD36" s="225">
        <v>0</v>
      </c>
      <c r="BE36" s="225">
        <v>0</v>
      </c>
      <c r="BF36" s="225">
        <v>0</v>
      </c>
      <c r="BG36" s="225">
        <v>0</v>
      </c>
      <c r="BH36" s="225">
        <v>0</v>
      </c>
      <c r="BI36" s="225">
        <v>0</v>
      </c>
      <c r="BJ36" s="225">
        <v>0</v>
      </c>
      <c r="BK36" s="225">
        <v>0</v>
      </c>
      <c r="BL36" s="225">
        <v>0</v>
      </c>
      <c r="BM36" s="225">
        <v>0</v>
      </c>
      <c r="BN36" s="225">
        <v>0</v>
      </c>
      <c r="BO36" s="225">
        <v>0</v>
      </c>
      <c r="BP36" s="232">
        <v>0</v>
      </c>
      <c r="BQ36" s="232">
        <v>0</v>
      </c>
      <c r="BR36" s="232">
        <v>0</v>
      </c>
      <c r="BS36" s="232">
        <v>0</v>
      </c>
      <c r="BT36" s="232">
        <v>0</v>
      </c>
      <c r="BU36" s="233">
        <v>0</v>
      </c>
      <c r="BV36" s="232">
        <v>0</v>
      </c>
      <c r="BW36" s="232">
        <v>0</v>
      </c>
      <c r="BX36" s="233">
        <v>0</v>
      </c>
      <c r="BY36" s="232">
        <v>0</v>
      </c>
      <c r="BZ36" s="232">
        <v>0</v>
      </c>
      <c r="CA36" s="232">
        <v>0</v>
      </c>
      <c r="CB36" s="232">
        <v>0</v>
      </c>
      <c r="CC36" s="232">
        <v>0</v>
      </c>
      <c r="CD36" s="232">
        <v>0</v>
      </c>
      <c r="CE36" s="232">
        <v>0</v>
      </c>
      <c r="CF36" s="232">
        <v>0</v>
      </c>
      <c r="CG36" s="239">
        <v>0</v>
      </c>
      <c r="CH36" s="239">
        <v>0</v>
      </c>
      <c r="CI36" s="239">
        <v>0</v>
      </c>
      <c r="CJ36" s="239">
        <v>0</v>
      </c>
      <c r="CK36" s="239">
        <v>0</v>
      </c>
      <c r="CL36" s="239">
        <v>0</v>
      </c>
      <c r="CM36" s="239">
        <v>0</v>
      </c>
      <c r="CN36" s="239">
        <v>0</v>
      </c>
      <c r="CO36" s="239">
        <v>0</v>
      </c>
      <c r="CP36" s="239">
        <v>0</v>
      </c>
      <c r="CQ36" s="239">
        <v>0</v>
      </c>
      <c r="CR36" s="239">
        <v>0</v>
      </c>
      <c r="CS36" s="239">
        <v>0</v>
      </c>
      <c r="CT36" s="243">
        <v>0</v>
      </c>
    </row>
    <row r="37" spans="1:100" x14ac:dyDescent="0.25">
      <c r="A37" s="207" t="s">
        <v>133</v>
      </c>
      <c r="B37" s="204">
        <v>0</v>
      </c>
      <c r="C37" s="204">
        <v>0</v>
      </c>
      <c r="D37" s="204">
        <v>0</v>
      </c>
      <c r="E37" s="204">
        <v>0</v>
      </c>
      <c r="F37" s="204">
        <v>0</v>
      </c>
      <c r="G37" s="204">
        <v>0</v>
      </c>
      <c r="H37" s="204">
        <v>0</v>
      </c>
      <c r="I37" s="204">
        <v>0</v>
      </c>
      <c r="J37" s="204">
        <v>0</v>
      </c>
      <c r="K37" s="204">
        <v>0</v>
      </c>
      <c r="L37" s="204">
        <v>0</v>
      </c>
      <c r="M37" s="204">
        <v>0</v>
      </c>
      <c r="N37" s="204">
        <v>0</v>
      </c>
      <c r="O37" s="204">
        <v>0</v>
      </c>
      <c r="P37" s="204">
        <v>0</v>
      </c>
      <c r="Q37" s="204">
        <v>0</v>
      </c>
      <c r="R37" s="213">
        <v>0</v>
      </c>
      <c r="S37" s="213">
        <v>0</v>
      </c>
      <c r="T37" s="213">
        <v>0</v>
      </c>
      <c r="U37" s="213">
        <v>0</v>
      </c>
      <c r="V37" s="213">
        <v>0</v>
      </c>
      <c r="W37" s="213">
        <v>0</v>
      </c>
      <c r="X37" s="213">
        <v>0</v>
      </c>
      <c r="Y37" s="213">
        <v>0</v>
      </c>
      <c r="Z37" s="214">
        <v>0</v>
      </c>
      <c r="AA37" s="214">
        <v>0</v>
      </c>
      <c r="AB37" s="213">
        <v>0</v>
      </c>
      <c r="AC37" s="213">
        <v>0</v>
      </c>
      <c r="AD37" s="213">
        <v>0</v>
      </c>
      <c r="AE37" s="213">
        <v>0</v>
      </c>
      <c r="AF37" s="213">
        <v>0</v>
      </c>
      <c r="AG37" s="213">
        <v>0</v>
      </c>
      <c r="AH37" s="213">
        <v>0</v>
      </c>
      <c r="AI37" s="219">
        <v>0</v>
      </c>
      <c r="AJ37" s="219">
        <v>0</v>
      </c>
      <c r="AK37" s="219">
        <v>0</v>
      </c>
      <c r="AL37" s="219">
        <v>0</v>
      </c>
      <c r="AM37" s="219">
        <v>0</v>
      </c>
      <c r="AN37" s="219">
        <v>0</v>
      </c>
      <c r="AO37" s="219">
        <v>0</v>
      </c>
      <c r="AP37" s="219">
        <v>0</v>
      </c>
      <c r="AQ37" s="219">
        <v>0</v>
      </c>
      <c r="AR37" s="219">
        <v>0</v>
      </c>
      <c r="AS37" s="219">
        <v>0</v>
      </c>
      <c r="AT37" s="219">
        <v>0</v>
      </c>
      <c r="AU37" s="219">
        <v>0</v>
      </c>
      <c r="AV37" s="219">
        <v>0</v>
      </c>
      <c r="AW37" s="219">
        <v>0</v>
      </c>
      <c r="AX37" s="219">
        <v>0</v>
      </c>
      <c r="AY37" s="226">
        <v>0</v>
      </c>
      <c r="AZ37" s="225">
        <v>0</v>
      </c>
      <c r="BA37" s="225">
        <v>0</v>
      </c>
      <c r="BB37" s="226">
        <v>0</v>
      </c>
      <c r="BC37" s="225">
        <v>0</v>
      </c>
      <c r="BD37" s="225">
        <v>0</v>
      </c>
      <c r="BE37" s="225">
        <v>0</v>
      </c>
      <c r="BF37" s="225">
        <v>0</v>
      </c>
      <c r="BG37" s="225">
        <v>0</v>
      </c>
      <c r="BH37" s="225">
        <v>0</v>
      </c>
      <c r="BI37" s="225">
        <v>0</v>
      </c>
      <c r="BJ37" s="225">
        <v>0</v>
      </c>
      <c r="BK37" s="225">
        <v>0</v>
      </c>
      <c r="BL37" s="225">
        <v>0</v>
      </c>
      <c r="BM37" s="225">
        <v>0</v>
      </c>
      <c r="BN37" s="225">
        <v>0</v>
      </c>
      <c r="BO37" s="225">
        <v>0</v>
      </c>
      <c r="BP37" s="232">
        <v>0</v>
      </c>
      <c r="BQ37" s="232">
        <v>0</v>
      </c>
      <c r="BR37" s="232">
        <v>0</v>
      </c>
      <c r="BS37" s="232">
        <v>0</v>
      </c>
      <c r="BT37" s="232">
        <v>0</v>
      </c>
      <c r="BU37" s="233">
        <v>0</v>
      </c>
      <c r="BV37" s="232">
        <v>0</v>
      </c>
      <c r="BW37" s="232">
        <v>0</v>
      </c>
      <c r="BX37" s="233">
        <v>0</v>
      </c>
      <c r="BY37" s="232">
        <v>0</v>
      </c>
      <c r="BZ37" s="232">
        <v>0</v>
      </c>
      <c r="CA37" s="232">
        <v>0</v>
      </c>
      <c r="CB37" s="232">
        <v>0</v>
      </c>
      <c r="CC37" s="232">
        <v>0</v>
      </c>
      <c r="CD37" s="232">
        <v>0</v>
      </c>
      <c r="CE37" s="232">
        <v>0</v>
      </c>
      <c r="CF37" s="232">
        <v>0</v>
      </c>
      <c r="CG37" s="239">
        <v>0</v>
      </c>
      <c r="CH37" s="239">
        <v>0</v>
      </c>
      <c r="CI37" s="239">
        <v>0</v>
      </c>
      <c r="CJ37" s="239">
        <v>0</v>
      </c>
      <c r="CK37" s="239">
        <v>0</v>
      </c>
      <c r="CL37" s="239">
        <v>0</v>
      </c>
      <c r="CM37" s="239">
        <v>0</v>
      </c>
      <c r="CN37" s="239">
        <v>0</v>
      </c>
      <c r="CO37" s="239">
        <v>0</v>
      </c>
      <c r="CP37" s="239">
        <v>0</v>
      </c>
      <c r="CQ37" s="239">
        <v>0</v>
      </c>
      <c r="CR37" s="239">
        <v>0</v>
      </c>
      <c r="CS37" s="239">
        <v>0</v>
      </c>
      <c r="CT37" s="243">
        <v>0</v>
      </c>
    </row>
    <row r="38" spans="1:100" ht="16.5" x14ac:dyDescent="0.25">
      <c r="A38" s="207" t="s">
        <v>134</v>
      </c>
      <c r="B38" s="204">
        <v>0</v>
      </c>
      <c r="C38" s="204">
        <v>0</v>
      </c>
      <c r="D38" s="204">
        <v>0</v>
      </c>
      <c r="E38" s="204">
        <v>0</v>
      </c>
      <c r="F38" s="204">
        <v>0</v>
      </c>
      <c r="G38" s="204">
        <v>0</v>
      </c>
      <c r="H38" s="204">
        <v>0</v>
      </c>
      <c r="I38" s="204">
        <v>0</v>
      </c>
      <c r="J38" s="204">
        <v>0</v>
      </c>
      <c r="K38" s="204">
        <v>0</v>
      </c>
      <c r="L38" s="204">
        <v>0</v>
      </c>
      <c r="M38" s="204">
        <v>0</v>
      </c>
      <c r="N38" s="204">
        <v>0</v>
      </c>
      <c r="O38" s="204">
        <v>0</v>
      </c>
      <c r="P38" s="204">
        <v>0</v>
      </c>
      <c r="Q38" s="204">
        <v>0</v>
      </c>
      <c r="R38" s="213">
        <v>0</v>
      </c>
      <c r="S38" s="213">
        <v>0</v>
      </c>
      <c r="T38" s="213">
        <v>0</v>
      </c>
      <c r="U38" s="213">
        <v>0</v>
      </c>
      <c r="V38" s="213">
        <v>0</v>
      </c>
      <c r="W38" s="213">
        <v>0</v>
      </c>
      <c r="X38" s="213">
        <v>0</v>
      </c>
      <c r="Y38" s="213">
        <v>0</v>
      </c>
      <c r="Z38" s="214">
        <v>0</v>
      </c>
      <c r="AA38" s="214">
        <v>0</v>
      </c>
      <c r="AB38" s="213">
        <v>0</v>
      </c>
      <c r="AC38" s="213">
        <v>0</v>
      </c>
      <c r="AD38" s="213">
        <v>0</v>
      </c>
      <c r="AE38" s="213">
        <v>0</v>
      </c>
      <c r="AF38" s="213">
        <v>0</v>
      </c>
      <c r="AG38" s="213">
        <v>0</v>
      </c>
      <c r="AH38" s="213">
        <v>0</v>
      </c>
      <c r="AI38" s="219">
        <v>0</v>
      </c>
      <c r="AJ38" s="219">
        <v>0</v>
      </c>
      <c r="AK38" s="219">
        <v>0</v>
      </c>
      <c r="AL38" s="219">
        <v>0</v>
      </c>
      <c r="AM38" s="219">
        <v>0</v>
      </c>
      <c r="AN38" s="219">
        <v>0</v>
      </c>
      <c r="AO38" s="219">
        <v>0</v>
      </c>
      <c r="AP38" s="219">
        <v>0</v>
      </c>
      <c r="AQ38" s="219">
        <v>0</v>
      </c>
      <c r="AR38" s="219">
        <v>0</v>
      </c>
      <c r="AS38" s="219">
        <v>0</v>
      </c>
      <c r="AT38" s="219">
        <v>0</v>
      </c>
      <c r="AU38" s="219">
        <v>0</v>
      </c>
      <c r="AV38" s="219">
        <v>0</v>
      </c>
      <c r="AW38" s="219">
        <v>0</v>
      </c>
      <c r="AX38" s="219">
        <v>0</v>
      </c>
      <c r="AY38" s="226">
        <v>0</v>
      </c>
      <c r="AZ38" s="225">
        <v>0</v>
      </c>
      <c r="BA38" s="225">
        <v>0</v>
      </c>
      <c r="BB38" s="226">
        <v>0</v>
      </c>
      <c r="BC38" s="225">
        <v>0</v>
      </c>
      <c r="BD38" s="225">
        <v>0</v>
      </c>
      <c r="BE38" s="225">
        <v>0</v>
      </c>
      <c r="BF38" s="225">
        <v>0</v>
      </c>
      <c r="BG38" s="225">
        <v>0</v>
      </c>
      <c r="BH38" s="225">
        <v>0</v>
      </c>
      <c r="BI38" s="225">
        <v>0</v>
      </c>
      <c r="BJ38" s="225">
        <v>0</v>
      </c>
      <c r="BK38" s="225">
        <v>0</v>
      </c>
      <c r="BL38" s="225">
        <v>0</v>
      </c>
      <c r="BM38" s="225">
        <v>0</v>
      </c>
      <c r="BN38" s="225">
        <v>0</v>
      </c>
      <c r="BO38" s="225">
        <v>0</v>
      </c>
      <c r="BP38" s="232">
        <v>0</v>
      </c>
      <c r="BQ38" s="232">
        <v>0</v>
      </c>
      <c r="BR38" s="232">
        <v>0</v>
      </c>
      <c r="BS38" s="232">
        <v>0</v>
      </c>
      <c r="BT38" s="232">
        <v>0</v>
      </c>
      <c r="BU38" s="233">
        <v>0</v>
      </c>
      <c r="BV38" s="232">
        <v>0</v>
      </c>
      <c r="BW38" s="232">
        <v>0</v>
      </c>
      <c r="BX38" s="233">
        <v>0</v>
      </c>
      <c r="BY38" s="232">
        <v>0</v>
      </c>
      <c r="BZ38" s="232">
        <v>0</v>
      </c>
      <c r="CA38" s="232">
        <v>0</v>
      </c>
      <c r="CB38" s="232">
        <v>0</v>
      </c>
      <c r="CC38" s="232">
        <v>0</v>
      </c>
      <c r="CD38" s="232">
        <v>0</v>
      </c>
      <c r="CE38" s="232">
        <v>0</v>
      </c>
      <c r="CF38" s="232">
        <v>0</v>
      </c>
      <c r="CG38" s="239">
        <v>0</v>
      </c>
      <c r="CH38" s="239">
        <v>0</v>
      </c>
      <c r="CI38" s="239">
        <v>0</v>
      </c>
      <c r="CJ38" s="239">
        <v>0</v>
      </c>
      <c r="CK38" s="239">
        <v>0</v>
      </c>
      <c r="CL38" s="239">
        <v>0</v>
      </c>
      <c r="CM38" s="239">
        <v>0</v>
      </c>
      <c r="CN38" s="239">
        <v>0</v>
      </c>
      <c r="CO38" s="239">
        <v>0</v>
      </c>
      <c r="CP38" s="239">
        <v>0</v>
      </c>
      <c r="CQ38" s="239">
        <v>0</v>
      </c>
      <c r="CR38" s="239">
        <v>0</v>
      </c>
      <c r="CS38" s="239">
        <v>0</v>
      </c>
      <c r="CT38" s="243">
        <v>0</v>
      </c>
    </row>
    <row r="39" spans="1:100" x14ac:dyDescent="0.25">
      <c r="A39" s="203" t="s">
        <v>135</v>
      </c>
      <c r="B39" s="204">
        <v>0</v>
      </c>
      <c r="C39" s="204">
        <v>0</v>
      </c>
      <c r="D39" s="204">
        <v>0</v>
      </c>
      <c r="E39" s="204">
        <v>0</v>
      </c>
      <c r="F39" s="204">
        <v>0</v>
      </c>
      <c r="G39" s="204">
        <v>0</v>
      </c>
      <c r="H39" s="204">
        <v>0</v>
      </c>
      <c r="I39" s="204">
        <v>0</v>
      </c>
      <c r="J39" s="204">
        <v>0</v>
      </c>
      <c r="K39" s="204">
        <v>0</v>
      </c>
      <c r="L39" s="204">
        <v>0</v>
      </c>
      <c r="M39" s="204">
        <v>0</v>
      </c>
      <c r="N39" s="204">
        <v>0</v>
      </c>
      <c r="O39" s="204">
        <v>0</v>
      </c>
      <c r="P39" s="204">
        <v>0</v>
      </c>
      <c r="Q39" s="204">
        <v>0</v>
      </c>
      <c r="R39" s="213">
        <v>0</v>
      </c>
      <c r="S39" s="213">
        <v>0</v>
      </c>
      <c r="T39" s="213">
        <v>0</v>
      </c>
      <c r="U39" s="213">
        <v>0</v>
      </c>
      <c r="V39" s="213">
        <v>0</v>
      </c>
      <c r="W39" s="213">
        <v>0</v>
      </c>
      <c r="X39" s="213">
        <v>0</v>
      </c>
      <c r="Y39" s="213">
        <v>0</v>
      </c>
      <c r="Z39" s="214">
        <v>0</v>
      </c>
      <c r="AA39" s="214">
        <v>2</v>
      </c>
      <c r="AB39" s="213">
        <v>3</v>
      </c>
      <c r="AC39" s="213">
        <v>4</v>
      </c>
      <c r="AD39" s="213">
        <v>6</v>
      </c>
      <c r="AE39" s="213">
        <v>8</v>
      </c>
      <c r="AF39" s="213">
        <v>10</v>
      </c>
      <c r="AG39" s="213">
        <v>12</v>
      </c>
      <c r="AH39" s="213">
        <v>14</v>
      </c>
      <c r="AI39" s="219">
        <v>16</v>
      </c>
      <c r="AJ39" s="219">
        <v>18</v>
      </c>
      <c r="AK39" s="219">
        <v>18</v>
      </c>
      <c r="AL39" s="219">
        <v>18</v>
      </c>
      <c r="AM39" s="219">
        <v>16</v>
      </c>
      <c r="AN39" s="219">
        <v>20</v>
      </c>
      <c r="AO39" s="219">
        <v>25</v>
      </c>
      <c r="AP39" s="219">
        <v>25</v>
      </c>
      <c r="AQ39" s="219">
        <v>25</v>
      </c>
      <c r="AR39" s="219">
        <v>24</v>
      </c>
      <c r="AS39" s="219">
        <v>25</v>
      </c>
      <c r="AT39" s="219">
        <v>5</v>
      </c>
      <c r="AU39" s="219">
        <v>13</v>
      </c>
      <c r="AV39" s="219">
        <v>21</v>
      </c>
      <c r="AW39" s="219">
        <v>21</v>
      </c>
      <c r="AX39" s="219">
        <v>30</v>
      </c>
      <c r="AY39" s="226">
        <v>28</v>
      </c>
      <c r="AZ39" s="225">
        <v>20</v>
      </c>
      <c r="BA39" s="225">
        <v>25</v>
      </c>
      <c r="BB39" s="226">
        <v>24</v>
      </c>
      <c r="BC39" s="225">
        <v>31</v>
      </c>
      <c r="BD39" s="225">
        <v>16</v>
      </c>
      <c r="BE39" s="225">
        <v>18</v>
      </c>
      <c r="BF39" s="225">
        <v>12</v>
      </c>
      <c r="BG39" s="225">
        <v>10</v>
      </c>
      <c r="BH39" s="225">
        <v>10</v>
      </c>
      <c r="BI39" s="225">
        <v>13</v>
      </c>
      <c r="BJ39" s="225">
        <v>13</v>
      </c>
      <c r="BK39" s="225">
        <v>9</v>
      </c>
      <c r="BL39" s="225">
        <v>7</v>
      </c>
      <c r="BM39" s="225">
        <v>7</v>
      </c>
      <c r="BN39" s="225">
        <v>7</v>
      </c>
      <c r="BO39" s="225">
        <v>4</v>
      </c>
      <c r="BP39" s="232">
        <v>6</v>
      </c>
      <c r="BQ39" s="232">
        <v>4</v>
      </c>
      <c r="BR39" s="232">
        <v>2</v>
      </c>
      <c r="BS39" s="232">
        <v>1</v>
      </c>
      <c r="BT39" s="232">
        <v>0</v>
      </c>
      <c r="BU39" s="233">
        <v>1</v>
      </c>
      <c r="BV39" s="232">
        <v>0</v>
      </c>
      <c r="BW39" s="232">
        <v>0</v>
      </c>
      <c r="BX39" s="233">
        <v>0</v>
      </c>
      <c r="BY39" s="232">
        <v>0</v>
      </c>
      <c r="BZ39" s="232">
        <v>0</v>
      </c>
      <c r="CA39" s="232">
        <v>0</v>
      </c>
      <c r="CB39" s="232">
        <v>0</v>
      </c>
      <c r="CC39" s="232">
        <v>0</v>
      </c>
      <c r="CD39" s="232">
        <v>0</v>
      </c>
      <c r="CE39" s="232">
        <v>0</v>
      </c>
      <c r="CF39" s="232">
        <v>0</v>
      </c>
      <c r="CG39" s="239">
        <v>0</v>
      </c>
      <c r="CH39" s="239">
        <v>0</v>
      </c>
      <c r="CI39" s="239">
        <v>0</v>
      </c>
      <c r="CJ39" s="239">
        <v>0</v>
      </c>
      <c r="CK39" s="239">
        <v>0</v>
      </c>
      <c r="CL39" s="239">
        <v>0</v>
      </c>
      <c r="CM39" s="239">
        <v>0</v>
      </c>
      <c r="CN39" s="239">
        <v>0</v>
      </c>
      <c r="CO39" s="239">
        <v>0</v>
      </c>
      <c r="CP39" s="239">
        <v>0</v>
      </c>
      <c r="CQ39" s="239">
        <v>0</v>
      </c>
      <c r="CR39" s="239">
        <v>0</v>
      </c>
      <c r="CS39" s="239">
        <v>0</v>
      </c>
      <c r="CT39" s="243">
        <v>307.10000000000002</v>
      </c>
    </row>
    <row r="40" spans="1:100" x14ac:dyDescent="0.25">
      <c r="A40" s="205" t="s">
        <v>136</v>
      </c>
      <c r="B40" s="204">
        <v>6</v>
      </c>
      <c r="C40" s="204">
        <v>7</v>
      </c>
      <c r="D40" s="204">
        <v>6</v>
      </c>
      <c r="E40" s="204">
        <v>7</v>
      </c>
      <c r="F40" s="204">
        <v>7</v>
      </c>
      <c r="G40" s="204">
        <v>7</v>
      </c>
      <c r="H40" s="204">
        <v>7</v>
      </c>
      <c r="I40" s="204">
        <v>8</v>
      </c>
      <c r="J40" s="204">
        <v>8</v>
      </c>
      <c r="K40" s="204">
        <v>8</v>
      </c>
      <c r="L40" s="204">
        <v>7</v>
      </c>
      <c r="M40" s="204">
        <v>5</v>
      </c>
      <c r="N40" s="204">
        <v>4</v>
      </c>
      <c r="O40" s="204">
        <v>3</v>
      </c>
      <c r="P40" s="204">
        <v>5</v>
      </c>
      <c r="Q40" s="204">
        <v>5</v>
      </c>
      <c r="R40" s="213">
        <v>4</v>
      </c>
      <c r="S40" s="213">
        <v>3</v>
      </c>
      <c r="T40" s="213">
        <v>3</v>
      </c>
      <c r="U40" s="213">
        <v>4</v>
      </c>
      <c r="V40" s="213">
        <v>5</v>
      </c>
      <c r="W40" s="213">
        <v>3</v>
      </c>
      <c r="X40" s="213">
        <v>4</v>
      </c>
      <c r="Y40" s="213">
        <v>3</v>
      </c>
      <c r="Z40" s="214">
        <v>4</v>
      </c>
      <c r="AA40" s="214">
        <v>9</v>
      </c>
      <c r="AB40" s="213">
        <v>8</v>
      </c>
      <c r="AC40" s="213">
        <v>10</v>
      </c>
      <c r="AD40" s="213">
        <v>9</v>
      </c>
      <c r="AE40" s="213">
        <v>7</v>
      </c>
      <c r="AF40" s="213">
        <v>5</v>
      </c>
      <c r="AG40" s="213">
        <v>4</v>
      </c>
      <c r="AH40" s="213">
        <v>4</v>
      </c>
      <c r="AI40" s="219">
        <v>7</v>
      </c>
      <c r="AJ40" s="219">
        <v>9</v>
      </c>
      <c r="AK40" s="219">
        <v>10</v>
      </c>
      <c r="AL40" s="219">
        <v>9</v>
      </c>
      <c r="AM40" s="219">
        <v>8</v>
      </c>
      <c r="AN40" s="219">
        <v>8</v>
      </c>
      <c r="AO40" s="219">
        <v>9</v>
      </c>
      <c r="AP40" s="219">
        <v>11</v>
      </c>
      <c r="AQ40" s="219">
        <v>12</v>
      </c>
      <c r="AR40" s="219">
        <v>11</v>
      </c>
      <c r="AS40" s="219">
        <v>9</v>
      </c>
      <c r="AT40" s="219">
        <v>15</v>
      </c>
      <c r="AU40" s="219">
        <v>13</v>
      </c>
      <c r="AV40" s="219">
        <v>16</v>
      </c>
      <c r="AW40" s="219">
        <v>12</v>
      </c>
      <c r="AX40" s="219">
        <v>12</v>
      </c>
      <c r="AY40" s="226">
        <v>15</v>
      </c>
      <c r="AZ40" s="225">
        <v>14</v>
      </c>
      <c r="BA40" s="225">
        <v>14</v>
      </c>
      <c r="BB40" s="226">
        <v>16</v>
      </c>
      <c r="BC40" s="225">
        <v>16</v>
      </c>
      <c r="BD40" s="225">
        <v>15</v>
      </c>
      <c r="BE40" s="225">
        <v>13</v>
      </c>
      <c r="BF40" s="225">
        <v>13</v>
      </c>
      <c r="BG40" s="225">
        <v>14</v>
      </c>
      <c r="BH40" s="225">
        <v>15</v>
      </c>
      <c r="BI40" s="225">
        <v>16</v>
      </c>
      <c r="BJ40" s="225">
        <v>14</v>
      </c>
      <c r="BK40" s="225">
        <v>14</v>
      </c>
      <c r="BL40" s="225">
        <v>13</v>
      </c>
      <c r="BM40" s="225">
        <v>11</v>
      </c>
      <c r="BN40" s="225">
        <v>11</v>
      </c>
      <c r="BO40" s="225">
        <v>13</v>
      </c>
      <c r="BP40" s="232">
        <v>14</v>
      </c>
      <c r="BQ40" s="232">
        <v>10</v>
      </c>
      <c r="BR40" s="232">
        <v>9</v>
      </c>
      <c r="BS40" s="232">
        <v>10</v>
      </c>
      <c r="BT40" s="232">
        <v>11</v>
      </c>
      <c r="BU40" s="233">
        <v>13</v>
      </c>
      <c r="BV40" s="232">
        <v>10</v>
      </c>
      <c r="BW40" s="232">
        <v>9</v>
      </c>
      <c r="BX40" s="233">
        <v>8</v>
      </c>
      <c r="BY40" s="232">
        <v>11</v>
      </c>
      <c r="BZ40" s="232">
        <v>11</v>
      </c>
      <c r="CA40" s="232">
        <v>9</v>
      </c>
      <c r="CB40" s="232">
        <v>5</v>
      </c>
      <c r="CC40" s="232">
        <v>3</v>
      </c>
      <c r="CD40" s="232">
        <v>4</v>
      </c>
      <c r="CE40" s="232">
        <v>5</v>
      </c>
      <c r="CF40" s="232">
        <v>6</v>
      </c>
      <c r="CG40" s="239">
        <v>6</v>
      </c>
      <c r="CH40" s="239">
        <v>7</v>
      </c>
      <c r="CI40" s="239">
        <v>5</v>
      </c>
      <c r="CJ40" s="239">
        <v>5</v>
      </c>
      <c r="CK40" s="239">
        <v>5</v>
      </c>
      <c r="CL40" s="239">
        <v>5</v>
      </c>
      <c r="CM40" s="239">
        <v>5</v>
      </c>
      <c r="CN40" s="239">
        <v>6</v>
      </c>
      <c r="CO40" s="239">
        <v>6</v>
      </c>
      <c r="CP40" s="239">
        <v>8</v>
      </c>
      <c r="CQ40" s="239">
        <v>8</v>
      </c>
      <c r="CR40" s="239">
        <v>8</v>
      </c>
      <c r="CS40" s="239">
        <v>9</v>
      </c>
      <c r="CT40" s="243">
        <v>911.9</v>
      </c>
    </row>
    <row r="41" spans="1:100" ht="16.5" x14ac:dyDescent="0.25">
      <c r="A41" s="205" t="s">
        <v>137</v>
      </c>
      <c r="B41" s="204">
        <v>0</v>
      </c>
      <c r="C41" s="204">
        <v>0</v>
      </c>
      <c r="D41" s="204">
        <v>0</v>
      </c>
      <c r="E41" s="204">
        <v>0</v>
      </c>
      <c r="F41" s="204">
        <v>0</v>
      </c>
      <c r="G41" s="204">
        <v>0</v>
      </c>
      <c r="H41" s="204">
        <v>0</v>
      </c>
      <c r="I41" s="204">
        <v>0</v>
      </c>
      <c r="J41" s="204">
        <v>0</v>
      </c>
      <c r="K41" s="204">
        <v>0</v>
      </c>
      <c r="L41" s="204">
        <v>0</v>
      </c>
      <c r="M41" s="204">
        <v>0</v>
      </c>
      <c r="N41" s="204">
        <v>0</v>
      </c>
      <c r="O41" s="204">
        <v>0</v>
      </c>
      <c r="P41" s="204">
        <v>0</v>
      </c>
      <c r="Q41" s="204">
        <v>0</v>
      </c>
      <c r="R41" s="213">
        <v>0</v>
      </c>
      <c r="S41" s="213">
        <v>0</v>
      </c>
      <c r="T41" s="213">
        <v>0</v>
      </c>
      <c r="U41" s="213">
        <v>0</v>
      </c>
      <c r="V41" s="213">
        <v>0</v>
      </c>
      <c r="W41" s="213">
        <v>0</v>
      </c>
      <c r="X41" s="213">
        <v>0</v>
      </c>
      <c r="Y41" s="213">
        <v>0</v>
      </c>
      <c r="Z41" s="214">
        <v>0</v>
      </c>
      <c r="AA41" s="214">
        <v>0</v>
      </c>
      <c r="AB41" s="213">
        <v>0</v>
      </c>
      <c r="AC41" s="213">
        <v>0</v>
      </c>
      <c r="AD41" s="213">
        <v>0</v>
      </c>
      <c r="AE41" s="213">
        <v>12</v>
      </c>
      <c r="AF41" s="213">
        <v>12</v>
      </c>
      <c r="AG41" s="213">
        <v>11</v>
      </c>
      <c r="AH41" s="213">
        <v>11</v>
      </c>
      <c r="AI41" s="219">
        <v>11</v>
      </c>
      <c r="AJ41" s="219">
        <v>9</v>
      </c>
      <c r="AK41" s="219">
        <v>9</v>
      </c>
      <c r="AL41" s="219">
        <v>9</v>
      </c>
      <c r="AM41" s="219">
        <v>7</v>
      </c>
      <c r="AN41" s="219">
        <v>6</v>
      </c>
      <c r="AO41" s="219">
        <v>6</v>
      </c>
      <c r="AP41" s="219">
        <v>6</v>
      </c>
      <c r="AQ41" s="219">
        <v>8</v>
      </c>
      <c r="AR41" s="219">
        <v>8</v>
      </c>
      <c r="AS41" s="219">
        <v>8</v>
      </c>
      <c r="AT41" s="219">
        <v>7</v>
      </c>
      <c r="AU41" s="219">
        <v>7</v>
      </c>
      <c r="AV41" s="219">
        <v>6</v>
      </c>
      <c r="AW41" s="219">
        <v>6</v>
      </c>
      <c r="AX41" s="219">
        <v>6</v>
      </c>
      <c r="AY41" s="226">
        <v>6</v>
      </c>
      <c r="AZ41" s="225">
        <v>6</v>
      </c>
      <c r="BA41" s="225">
        <v>6</v>
      </c>
      <c r="BB41" s="226">
        <v>4</v>
      </c>
      <c r="BC41" s="225">
        <v>8</v>
      </c>
      <c r="BD41" s="225">
        <v>5</v>
      </c>
      <c r="BE41" s="225">
        <v>11</v>
      </c>
      <c r="BF41" s="225">
        <v>12</v>
      </c>
      <c r="BG41" s="225">
        <v>11</v>
      </c>
      <c r="BH41" s="225">
        <v>11</v>
      </c>
      <c r="BI41" s="225">
        <v>9</v>
      </c>
      <c r="BJ41" s="225">
        <v>9</v>
      </c>
      <c r="BK41" s="225">
        <v>10</v>
      </c>
      <c r="BL41" s="225">
        <v>7</v>
      </c>
      <c r="BM41" s="225">
        <v>9</v>
      </c>
      <c r="BN41" s="225">
        <v>9</v>
      </c>
      <c r="BO41" s="225">
        <v>9</v>
      </c>
      <c r="BP41" s="232">
        <v>17</v>
      </c>
      <c r="BQ41" s="232">
        <v>18</v>
      </c>
      <c r="BR41" s="232">
        <v>17</v>
      </c>
      <c r="BS41" s="232">
        <v>11</v>
      </c>
      <c r="BT41" s="232">
        <v>3</v>
      </c>
      <c r="BU41" s="233">
        <v>12</v>
      </c>
      <c r="BV41" s="232">
        <v>78</v>
      </c>
      <c r="BW41" s="232">
        <v>78</v>
      </c>
      <c r="BX41" s="233">
        <v>78</v>
      </c>
      <c r="BY41" s="232">
        <v>78</v>
      </c>
      <c r="BZ41" s="232">
        <v>78</v>
      </c>
      <c r="CA41" s="232">
        <v>78</v>
      </c>
      <c r="CB41" s="232">
        <v>78</v>
      </c>
      <c r="CC41" s="232">
        <v>78</v>
      </c>
      <c r="CD41" s="232">
        <v>78</v>
      </c>
      <c r="CE41" s="232">
        <v>78</v>
      </c>
      <c r="CF41" s="232">
        <v>78</v>
      </c>
      <c r="CG41" s="239">
        <v>78</v>
      </c>
      <c r="CH41" s="239">
        <v>78</v>
      </c>
      <c r="CI41" s="239">
        <v>78</v>
      </c>
      <c r="CJ41" s="239">
        <v>78</v>
      </c>
      <c r="CK41" s="239">
        <v>76</v>
      </c>
      <c r="CL41" s="239">
        <v>76</v>
      </c>
      <c r="CM41" s="239">
        <v>15</v>
      </c>
      <c r="CN41" s="239">
        <v>15</v>
      </c>
      <c r="CO41" s="239">
        <v>16</v>
      </c>
      <c r="CP41" s="239">
        <v>18</v>
      </c>
      <c r="CQ41" s="239">
        <v>18</v>
      </c>
      <c r="CR41" s="239">
        <v>20</v>
      </c>
      <c r="CS41" s="239">
        <v>20</v>
      </c>
      <c r="CT41" s="243">
        <v>13</v>
      </c>
    </row>
    <row r="42" spans="1:100" x14ac:dyDescent="0.25">
      <c r="A42" s="205" t="s">
        <v>138</v>
      </c>
      <c r="B42" s="208">
        <v>1394</v>
      </c>
      <c r="C42" s="208">
        <v>1378</v>
      </c>
      <c r="D42" s="208">
        <v>1367</v>
      </c>
      <c r="E42" s="208">
        <v>1356</v>
      </c>
      <c r="F42" s="209">
        <v>1343</v>
      </c>
      <c r="G42" s="209">
        <v>1330</v>
      </c>
      <c r="H42" s="209">
        <v>1310</v>
      </c>
      <c r="I42" s="209">
        <v>1300</v>
      </c>
      <c r="J42" s="209">
        <v>1299</v>
      </c>
      <c r="K42" s="209">
        <v>1285</v>
      </c>
      <c r="L42" s="209">
        <v>1282</v>
      </c>
      <c r="M42" s="209">
        <v>1268</v>
      </c>
      <c r="N42" s="209">
        <v>1280</v>
      </c>
      <c r="O42" s="209">
        <v>1289</v>
      </c>
      <c r="P42" s="209">
        <v>1288</v>
      </c>
      <c r="Q42" s="210">
        <v>1290</v>
      </c>
      <c r="R42" s="215">
        <v>1318</v>
      </c>
      <c r="S42" s="215">
        <v>1335</v>
      </c>
      <c r="T42" s="215">
        <v>1381</v>
      </c>
      <c r="U42" s="215">
        <v>1410</v>
      </c>
      <c r="V42" s="215">
        <v>1480</v>
      </c>
      <c r="W42" s="215">
        <v>1541</v>
      </c>
      <c r="X42" s="215">
        <v>1590</v>
      </c>
      <c r="Y42" s="215">
        <v>1653</v>
      </c>
      <c r="Z42" s="215">
        <v>1723</v>
      </c>
      <c r="AA42" s="215">
        <v>1719</v>
      </c>
      <c r="AB42" s="215">
        <v>1713</v>
      </c>
      <c r="AC42" s="215">
        <v>1666</v>
      </c>
      <c r="AD42" s="215">
        <v>1649</v>
      </c>
      <c r="AE42" s="215">
        <v>1656</v>
      </c>
      <c r="AF42" s="215">
        <v>1658</v>
      </c>
      <c r="AG42" s="215">
        <v>1667</v>
      </c>
      <c r="AH42" s="216">
        <v>1691</v>
      </c>
      <c r="AI42" s="222">
        <v>1721</v>
      </c>
      <c r="AJ42" s="222">
        <v>1714</v>
      </c>
      <c r="AK42" s="222">
        <v>1698</v>
      </c>
      <c r="AL42" s="222">
        <v>1720</v>
      </c>
      <c r="AM42" s="222">
        <v>1745</v>
      </c>
      <c r="AN42" s="222">
        <v>1768</v>
      </c>
      <c r="AO42" s="222">
        <v>1754</v>
      </c>
      <c r="AP42" s="221">
        <v>1748</v>
      </c>
      <c r="AQ42" s="221">
        <v>1778</v>
      </c>
      <c r="AR42" s="221">
        <v>1801</v>
      </c>
      <c r="AS42" s="221">
        <v>1842</v>
      </c>
      <c r="AT42" s="221">
        <v>1889</v>
      </c>
      <c r="AU42" s="222">
        <v>1913</v>
      </c>
      <c r="AV42" s="221">
        <v>1913</v>
      </c>
      <c r="AW42" s="221">
        <v>1881</v>
      </c>
      <c r="AX42" s="223">
        <v>1871</v>
      </c>
      <c r="AY42" s="227">
        <v>1849</v>
      </c>
      <c r="AZ42" s="227">
        <v>1809</v>
      </c>
      <c r="BA42" s="227">
        <v>1715</v>
      </c>
      <c r="BB42" s="228">
        <v>1732</v>
      </c>
      <c r="BC42" s="228">
        <v>1718</v>
      </c>
      <c r="BD42" s="228">
        <v>1712</v>
      </c>
      <c r="BE42" s="228">
        <v>1681</v>
      </c>
      <c r="BF42" s="228">
        <v>1718</v>
      </c>
      <c r="BG42" s="228">
        <v>1751</v>
      </c>
      <c r="BH42" s="228">
        <v>1763</v>
      </c>
      <c r="BI42" s="228">
        <v>1737</v>
      </c>
      <c r="BJ42" s="228">
        <v>1730</v>
      </c>
      <c r="BK42" s="228">
        <v>1740</v>
      </c>
      <c r="BL42" s="228">
        <v>1762</v>
      </c>
      <c r="BM42" s="228">
        <v>1768</v>
      </c>
      <c r="BN42" s="228">
        <v>1760</v>
      </c>
      <c r="BO42" s="229">
        <v>1770</v>
      </c>
      <c r="BP42" s="234">
        <v>1783</v>
      </c>
      <c r="BQ42" s="234">
        <v>1761</v>
      </c>
      <c r="BR42" s="234">
        <v>1763</v>
      </c>
      <c r="BS42" s="234">
        <v>1795</v>
      </c>
      <c r="BT42" s="234">
        <v>1802</v>
      </c>
      <c r="BU42" s="234">
        <v>1852</v>
      </c>
      <c r="BV42" s="234">
        <v>2016</v>
      </c>
      <c r="BW42" s="234">
        <v>2164</v>
      </c>
      <c r="BX42" s="234">
        <v>2244</v>
      </c>
      <c r="BY42" s="234">
        <v>2276</v>
      </c>
      <c r="BZ42" s="234">
        <v>2264</v>
      </c>
      <c r="CA42" s="234">
        <v>2233</v>
      </c>
      <c r="CB42" s="234">
        <v>2177</v>
      </c>
      <c r="CC42" s="234">
        <v>2126</v>
      </c>
      <c r="CD42" s="234">
        <v>2082</v>
      </c>
      <c r="CE42" s="234">
        <v>2040</v>
      </c>
      <c r="CF42" s="235">
        <v>2004</v>
      </c>
      <c r="CG42" s="242">
        <v>1958</v>
      </c>
      <c r="CH42" s="242">
        <v>1904</v>
      </c>
      <c r="CI42" s="242">
        <v>1848</v>
      </c>
      <c r="CJ42" s="242">
        <v>1792</v>
      </c>
      <c r="CK42" s="242">
        <v>1728</v>
      </c>
      <c r="CL42" s="241">
        <v>1663</v>
      </c>
      <c r="CM42" s="241">
        <v>1547</v>
      </c>
      <c r="CN42" s="241">
        <v>1497</v>
      </c>
      <c r="CO42" s="241">
        <v>1455</v>
      </c>
      <c r="CP42" s="241">
        <v>1428</v>
      </c>
      <c r="CQ42" s="242">
        <v>1393</v>
      </c>
      <c r="CR42" s="241">
        <v>1361</v>
      </c>
      <c r="CS42" s="241">
        <v>1320</v>
      </c>
      <c r="CT42" s="244">
        <v>40598.9</v>
      </c>
    </row>
    <row r="43" spans="1:100" x14ac:dyDescent="0.25">
      <c r="B43" s="4"/>
      <c r="C43" s="4"/>
      <c r="D43" s="4"/>
      <c r="E43" s="4"/>
      <c r="F43" s="5"/>
      <c r="G43" s="5"/>
      <c r="H43" s="5"/>
      <c r="I43" s="5"/>
      <c r="J43" s="4"/>
      <c r="K43" s="5"/>
      <c r="L43" s="4"/>
      <c r="M43" s="4"/>
      <c r="N43" s="4"/>
      <c r="O43" s="5"/>
      <c r="P43" s="4"/>
      <c r="Q43" s="4"/>
      <c r="R43" s="5"/>
      <c r="S43" s="5"/>
      <c r="T43" s="4"/>
      <c r="U43" s="4"/>
      <c r="V43" s="4"/>
      <c r="W43" s="5"/>
      <c r="X43" s="4"/>
      <c r="Y43" s="4"/>
      <c r="Z43" s="4"/>
      <c r="AA43" s="5"/>
      <c r="AB43" s="4"/>
      <c r="AC43" s="4"/>
      <c r="AD43" s="4"/>
      <c r="AE43" s="5"/>
      <c r="AF43" s="4"/>
      <c r="AG43" s="4"/>
      <c r="AH43" s="4"/>
      <c r="AI43" s="5"/>
      <c r="AJ43" s="4"/>
      <c r="AK43" s="4"/>
      <c r="AL43" s="4"/>
      <c r="AM43" s="5"/>
      <c r="AN43" s="4"/>
      <c r="AO43" s="5"/>
      <c r="AP43" s="5"/>
      <c r="AQ43" s="5"/>
      <c r="AR43" s="5"/>
      <c r="AS43" s="5"/>
      <c r="AT43" s="5"/>
      <c r="AU43" s="5"/>
      <c r="AV43" s="5"/>
      <c r="AW43" s="5"/>
      <c r="AX43" s="5"/>
      <c r="AY43" s="6"/>
      <c r="AZ43" s="6"/>
      <c r="BA43" s="6"/>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6"/>
      <c r="CM43" s="6"/>
      <c r="CN43" s="6"/>
      <c r="CO43" s="6"/>
      <c r="CP43" s="6"/>
      <c r="CQ43" s="7"/>
      <c r="CR43" s="6"/>
      <c r="CS43" s="6"/>
      <c r="CT43" s="8"/>
    </row>
    <row r="44" spans="1:100" x14ac:dyDescent="0.25">
      <c r="B44" s="4"/>
      <c r="C44" s="4"/>
      <c r="D44" s="4"/>
      <c r="E44" s="4"/>
      <c r="F44" s="5"/>
      <c r="G44" s="5"/>
      <c r="H44" s="5"/>
      <c r="I44" s="5"/>
      <c r="J44" s="4"/>
      <c r="K44" s="5"/>
      <c r="L44" s="4"/>
      <c r="M44" s="4"/>
      <c r="N44" s="4"/>
      <c r="O44" s="5"/>
      <c r="P44" s="4"/>
      <c r="Q44" s="4"/>
      <c r="R44" s="5"/>
      <c r="S44" s="5"/>
      <c r="T44" s="4"/>
      <c r="U44" s="4"/>
      <c r="V44" s="4"/>
      <c r="W44" s="5"/>
      <c r="X44" s="4"/>
      <c r="Y44" s="4"/>
      <c r="Z44" s="4"/>
      <c r="AA44" s="5"/>
      <c r="AB44" s="4"/>
      <c r="AC44" s="4"/>
      <c r="AD44" s="4"/>
      <c r="AE44" s="5"/>
      <c r="AF44" s="4"/>
      <c r="AG44" s="4"/>
      <c r="AH44" s="4"/>
      <c r="AI44" s="5"/>
      <c r="AJ44" s="4"/>
      <c r="AK44" s="4"/>
      <c r="AL44" s="4"/>
      <c r="AM44" s="5"/>
      <c r="AN44" s="4"/>
      <c r="AO44" s="5"/>
      <c r="AP44" s="5"/>
      <c r="AQ44" s="5"/>
      <c r="AR44" s="5"/>
      <c r="AS44" s="5"/>
      <c r="AT44" s="5"/>
      <c r="AU44" s="5"/>
      <c r="AV44" s="5"/>
      <c r="AW44" s="5"/>
      <c r="AX44" s="5"/>
      <c r="AY44" s="6"/>
      <c r="AZ44" s="6"/>
      <c r="BA44" s="6"/>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6"/>
      <c r="CM44" s="6"/>
      <c r="CN44" s="6"/>
      <c r="CO44" s="6"/>
      <c r="CP44" s="6"/>
      <c r="CQ44" s="7"/>
      <c r="CR44" s="6"/>
      <c r="CS44" s="6"/>
      <c r="CT44" s="8"/>
    </row>
    <row r="45" spans="1:100" ht="18" x14ac:dyDescent="0.25">
      <c r="A45" s="100" t="s">
        <v>1</v>
      </c>
      <c r="B45" s="101" t="s">
        <v>2</v>
      </c>
      <c r="C45" s="101" t="s">
        <v>3</v>
      </c>
      <c r="D45" s="101" t="s">
        <v>4</v>
      </c>
      <c r="E45" s="101" t="s">
        <v>5</v>
      </c>
      <c r="F45" s="102" t="s">
        <v>6</v>
      </c>
      <c r="G45" s="102" t="s">
        <v>7</v>
      </c>
      <c r="H45" s="102" t="s">
        <v>8</v>
      </c>
      <c r="I45" s="102" t="s">
        <v>9</v>
      </c>
      <c r="J45" s="101" t="s">
        <v>10</v>
      </c>
      <c r="K45" s="102" t="s">
        <v>11</v>
      </c>
      <c r="L45" s="101" t="s">
        <v>12</v>
      </c>
      <c r="M45" s="101" t="s">
        <v>13</v>
      </c>
      <c r="N45" s="101" t="s">
        <v>14</v>
      </c>
      <c r="O45" s="102" t="s">
        <v>15</v>
      </c>
      <c r="P45" s="101" t="s">
        <v>16</v>
      </c>
      <c r="Q45" s="102" t="s">
        <v>17</v>
      </c>
      <c r="R45" s="101" t="s">
        <v>18</v>
      </c>
      <c r="S45" s="102" t="s">
        <v>19</v>
      </c>
      <c r="T45" s="101" t="s">
        <v>20</v>
      </c>
      <c r="U45" s="101" t="s">
        <v>21</v>
      </c>
      <c r="V45" s="101" t="s">
        <v>22</v>
      </c>
      <c r="W45" s="102" t="s">
        <v>23</v>
      </c>
      <c r="X45" s="101" t="s">
        <v>24</v>
      </c>
      <c r="Y45" s="101" t="s">
        <v>25</v>
      </c>
      <c r="Z45" s="101" t="s">
        <v>26</v>
      </c>
      <c r="AA45" s="102" t="s">
        <v>27</v>
      </c>
      <c r="AB45" s="101" t="s">
        <v>28</v>
      </c>
      <c r="AC45" s="101" t="s">
        <v>29</v>
      </c>
      <c r="AD45" s="101" t="s">
        <v>30</v>
      </c>
      <c r="AE45" s="102" t="s">
        <v>31</v>
      </c>
      <c r="AF45" s="101" t="s">
        <v>32</v>
      </c>
      <c r="AG45" s="101" t="s">
        <v>33</v>
      </c>
      <c r="AH45" s="102" t="s">
        <v>34</v>
      </c>
      <c r="AI45" s="12">
        <v>0.35416666666666669</v>
      </c>
      <c r="AJ45" s="13">
        <v>0.36458333333333331</v>
      </c>
      <c r="AK45" s="13">
        <v>0.375</v>
      </c>
      <c r="AL45" s="13">
        <v>0.38541666666666669</v>
      </c>
      <c r="AM45" s="12">
        <v>0.39583333333333331</v>
      </c>
      <c r="AN45" s="13">
        <v>0.40625</v>
      </c>
      <c r="AO45" s="12">
        <v>0.41666666666666669</v>
      </c>
      <c r="AP45" s="12">
        <v>0.42708333333333331</v>
      </c>
      <c r="AQ45" s="12">
        <v>0.4375</v>
      </c>
      <c r="AR45" s="12">
        <v>0.44791666666666669</v>
      </c>
      <c r="AS45" s="12">
        <v>0.45833333333333331</v>
      </c>
      <c r="AT45" s="12">
        <v>0.46875</v>
      </c>
      <c r="AU45" s="12">
        <v>0.47916666666666669</v>
      </c>
      <c r="AV45" s="12">
        <v>0.48958333333333331</v>
      </c>
      <c r="AW45" s="12">
        <v>0.5</v>
      </c>
      <c r="AX45" s="12">
        <v>0.51041666666666663</v>
      </c>
      <c r="AY45" s="102" t="s">
        <v>51</v>
      </c>
      <c r="AZ45" s="102" t="s">
        <v>52</v>
      </c>
      <c r="BA45" s="102" t="s">
        <v>53</v>
      </c>
      <c r="BB45" s="102" t="s">
        <v>54</v>
      </c>
      <c r="BC45" s="107" t="s">
        <v>55</v>
      </c>
      <c r="BD45" s="102" t="s">
        <v>56</v>
      </c>
      <c r="BE45" s="102" t="s">
        <v>57</v>
      </c>
      <c r="BF45" s="102" t="s">
        <v>58</v>
      </c>
      <c r="BG45" s="102" t="s">
        <v>59</v>
      </c>
      <c r="BH45" s="102" t="s">
        <v>60</v>
      </c>
      <c r="BI45" s="102" t="s">
        <v>61</v>
      </c>
      <c r="BJ45" s="102" t="s">
        <v>62</v>
      </c>
      <c r="BK45" s="102" t="s">
        <v>63</v>
      </c>
      <c r="BL45" s="102" t="s">
        <v>64</v>
      </c>
      <c r="BM45" s="102" t="s">
        <v>65</v>
      </c>
      <c r="BN45" s="102" t="s">
        <v>66</v>
      </c>
      <c r="BO45" s="102" t="s">
        <v>67</v>
      </c>
      <c r="BP45" s="102" t="s">
        <v>68</v>
      </c>
      <c r="BQ45" s="102" t="s">
        <v>69</v>
      </c>
      <c r="BR45" s="102" t="s">
        <v>70</v>
      </c>
      <c r="BS45" s="102" t="s">
        <v>71</v>
      </c>
      <c r="BT45" s="102" t="s">
        <v>72</v>
      </c>
      <c r="BU45" s="102" t="s">
        <v>73</v>
      </c>
      <c r="BV45" s="102" t="s">
        <v>74</v>
      </c>
      <c r="BW45" s="102" t="s">
        <v>75</v>
      </c>
      <c r="BX45" s="102" t="s">
        <v>76</v>
      </c>
      <c r="BY45" s="102" t="s">
        <v>77</v>
      </c>
      <c r="BZ45" s="102" t="s">
        <v>78</v>
      </c>
      <c r="CA45" s="102" t="s">
        <v>79</v>
      </c>
      <c r="CB45" s="102" t="s">
        <v>80</v>
      </c>
      <c r="CC45" s="102" t="s">
        <v>81</v>
      </c>
      <c r="CD45" s="102" t="s">
        <v>82</v>
      </c>
      <c r="CE45" s="102" t="s">
        <v>83</v>
      </c>
      <c r="CF45" s="102" t="s">
        <v>84</v>
      </c>
      <c r="CG45" s="102" t="s">
        <v>85</v>
      </c>
      <c r="CH45" s="102" t="s">
        <v>86</v>
      </c>
      <c r="CI45" s="102" t="s">
        <v>87</v>
      </c>
      <c r="CJ45" s="102" t="s">
        <v>88</v>
      </c>
      <c r="CK45" s="102" t="s">
        <v>89</v>
      </c>
      <c r="CL45" s="102" t="s">
        <v>90</v>
      </c>
      <c r="CM45" s="102" t="s">
        <v>91</v>
      </c>
      <c r="CN45" s="102" t="s">
        <v>92</v>
      </c>
      <c r="CO45" s="102" t="s">
        <v>93</v>
      </c>
      <c r="CP45" s="102" t="s">
        <v>94</v>
      </c>
      <c r="CQ45" s="102" t="s">
        <v>95</v>
      </c>
      <c r="CR45" s="102" t="s">
        <v>96</v>
      </c>
      <c r="CS45" s="101" t="s">
        <v>97</v>
      </c>
      <c r="CT45" s="99" t="s">
        <v>98</v>
      </c>
      <c r="CU45" s="3" t="s">
        <v>139</v>
      </c>
      <c r="CV45" s="3" t="s">
        <v>140</v>
      </c>
    </row>
    <row r="46" spans="1:100" x14ac:dyDescent="0.25">
      <c r="A46" s="3" t="s">
        <v>141</v>
      </c>
      <c r="B46" s="16">
        <f>SUM(B17:B19)</f>
        <v>543</v>
      </c>
      <c r="C46" s="16">
        <f t="shared" ref="C46:BN46" si="0">SUM(C17:C19)</f>
        <v>541</v>
      </c>
      <c r="D46" s="16">
        <f t="shared" si="0"/>
        <v>542</v>
      </c>
      <c r="E46" s="16">
        <f t="shared" si="0"/>
        <v>543</v>
      </c>
      <c r="F46" s="16">
        <f t="shared" si="0"/>
        <v>541</v>
      </c>
      <c r="G46" s="16">
        <f t="shared" si="0"/>
        <v>544</v>
      </c>
      <c r="H46" s="16">
        <f t="shared" si="0"/>
        <v>542</v>
      </c>
      <c r="I46" s="16">
        <f t="shared" si="0"/>
        <v>542</v>
      </c>
      <c r="J46" s="16">
        <f t="shared" si="0"/>
        <v>541</v>
      </c>
      <c r="K46" s="16">
        <f t="shared" si="0"/>
        <v>541</v>
      </c>
      <c r="L46" s="16">
        <f t="shared" si="0"/>
        <v>541</v>
      </c>
      <c r="M46" s="16">
        <f t="shared" si="0"/>
        <v>542</v>
      </c>
      <c r="N46" s="16">
        <f t="shared" si="0"/>
        <v>545</v>
      </c>
      <c r="O46" s="16">
        <f t="shared" si="0"/>
        <v>541</v>
      </c>
      <c r="P46" s="16">
        <f t="shared" si="0"/>
        <v>543</v>
      </c>
      <c r="Q46" s="16">
        <f t="shared" si="0"/>
        <v>542</v>
      </c>
      <c r="R46" s="16">
        <f t="shared" si="0"/>
        <v>543</v>
      </c>
      <c r="S46" s="16">
        <f t="shared" si="0"/>
        <v>542</v>
      </c>
      <c r="T46" s="16">
        <f t="shared" si="0"/>
        <v>543</v>
      </c>
      <c r="U46" s="16">
        <f t="shared" si="0"/>
        <v>541</v>
      </c>
      <c r="V46" s="16">
        <f t="shared" si="0"/>
        <v>544</v>
      </c>
      <c r="W46" s="16">
        <f t="shared" si="0"/>
        <v>543</v>
      </c>
      <c r="X46" s="16">
        <f t="shared" si="0"/>
        <v>544</v>
      </c>
      <c r="Y46" s="16">
        <f t="shared" si="0"/>
        <v>543</v>
      </c>
      <c r="Z46" s="16">
        <f t="shared" si="0"/>
        <v>543</v>
      </c>
      <c r="AA46" s="16">
        <f t="shared" si="0"/>
        <v>542</v>
      </c>
      <c r="AB46" s="16">
        <f t="shared" si="0"/>
        <v>541</v>
      </c>
      <c r="AC46" s="16">
        <f t="shared" si="0"/>
        <v>542</v>
      </c>
      <c r="AD46" s="16">
        <f t="shared" si="0"/>
        <v>542</v>
      </c>
      <c r="AE46" s="16">
        <f t="shared" si="0"/>
        <v>541</v>
      </c>
      <c r="AF46" s="16">
        <f t="shared" si="0"/>
        <v>544</v>
      </c>
      <c r="AG46" s="16">
        <f t="shared" si="0"/>
        <v>542</v>
      </c>
      <c r="AH46" s="16">
        <f t="shared" si="0"/>
        <v>543</v>
      </c>
      <c r="AI46" s="16">
        <f t="shared" si="0"/>
        <v>540</v>
      </c>
      <c r="AJ46" s="16">
        <f t="shared" si="0"/>
        <v>540</v>
      </c>
      <c r="AK46" s="16">
        <f t="shared" si="0"/>
        <v>542</v>
      </c>
      <c r="AL46" s="16">
        <f t="shared" si="0"/>
        <v>539</v>
      </c>
      <c r="AM46" s="16">
        <f t="shared" si="0"/>
        <v>541</v>
      </c>
      <c r="AN46" s="16">
        <f t="shared" si="0"/>
        <v>542</v>
      </c>
      <c r="AO46" s="16">
        <f t="shared" si="0"/>
        <v>536</v>
      </c>
      <c r="AP46" s="16">
        <f t="shared" si="0"/>
        <v>541</v>
      </c>
      <c r="AQ46" s="16">
        <f t="shared" si="0"/>
        <v>541</v>
      </c>
      <c r="AR46" s="16">
        <f t="shared" si="0"/>
        <v>540</v>
      </c>
      <c r="AS46" s="16">
        <f t="shared" si="0"/>
        <v>540</v>
      </c>
      <c r="AT46" s="16">
        <f t="shared" si="0"/>
        <v>540</v>
      </c>
      <c r="AU46" s="16">
        <f t="shared" si="0"/>
        <v>538</v>
      </c>
      <c r="AV46" s="16">
        <f t="shared" si="0"/>
        <v>540</v>
      </c>
      <c r="AW46" s="16">
        <f t="shared" si="0"/>
        <v>535</v>
      </c>
      <c r="AX46" s="16">
        <f t="shared" si="0"/>
        <v>538</v>
      </c>
      <c r="AY46" s="16">
        <f t="shared" si="0"/>
        <v>537</v>
      </c>
      <c r="AZ46" s="16">
        <f t="shared" si="0"/>
        <v>540</v>
      </c>
      <c r="BA46" s="16">
        <f t="shared" si="0"/>
        <v>536</v>
      </c>
      <c r="BB46" s="16">
        <f t="shared" si="0"/>
        <v>537</v>
      </c>
      <c r="BC46" s="16">
        <f t="shared" si="0"/>
        <v>537</v>
      </c>
      <c r="BD46" s="16">
        <f t="shared" si="0"/>
        <v>537</v>
      </c>
      <c r="BE46" s="16">
        <f t="shared" si="0"/>
        <v>538</v>
      </c>
      <c r="BF46" s="16">
        <f t="shared" si="0"/>
        <v>538</v>
      </c>
      <c r="BG46" s="16">
        <f t="shared" si="0"/>
        <v>538</v>
      </c>
      <c r="BH46" s="16">
        <f t="shared" si="0"/>
        <v>538</v>
      </c>
      <c r="BI46" s="16">
        <f t="shared" si="0"/>
        <v>539</v>
      </c>
      <c r="BJ46" s="16">
        <f t="shared" si="0"/>
        <v>538</v>
      </c>
      <c r="BK46" s="16">
        <f t="shared" si="0"/>
        <v>535</v>
      </c>
      <c r="BL46" s="16">
        <f t="shared" si="0"/>
        <v>538</v>
      </c>
      <c r="BM46" s="16">
        <f t="shared" si="0"/>
        <v>541</v>
      </c>
      <c r="BN46" s="16">
        <f t="shared" si="0"/>
        <v>540</v>
      </c>
      <c r="BO46" s="16">
        <f t="shared" ref="BO46:CT46" si="1">SUM(BO17:BO19)</f>
        <v>540</v>
      </c>
      <c r="BP46" s="16">
        <f t="shared" si="1"/>
        <v>540</v>
      </c>
      <c r="BQ46" s="16">
        <f t="shared" si="1"/>
        <v>537</v>
      </c>
      <c r="BR46" s="16">
        <f t="shared" si="1"/>
        <v>540</v>
      </c>
      <c r="BS46" s="16">
        <f t="shared" si="1"/>
        <v>542</v>
      </c>
      <c r="BT46" s="16">
        <f t="shared" si="1"/>
        <v>538</v>
      </c>
      <c r="BU46" s="16">
        <f t="shared" si="1"/>
        <v>542</v>
      </c>
      <c r="BV46" s="16">
        <f t="shared" si="1"/>
        <v>541</v>
      </c>
      <c r="BW46" s="16">
        <f t="shared" si="1"/>
        <v>540</v>
      </c>
      <c r="BX46" s="16">
        <f t="shared" si="1"/>
        <v>540</v>
      </c>
      <c r="BY46" s="16">
        <f t="shared" si="1"/>
        <v>541</v>
      </c>
      <c r="BZ46" s="16">
        <f t="shared" si="1"/>
        <v>540</v>
      </c>
      <c r="CA46" s="16">
        <f t="shared" si="1"/>
        <v>540</v>
      </c>
      <c r="CB46" s="16">
        <f t="shared" si="1"/>
        <v>542</v>
      </c>
      <c r="CC46" s="16">
        <f t="shared" si="1"/>
        <v>541</v>
      </c>
      <c r="CD46" s="16">
        <f t="shared" si="1"/>
        <v>541</v>
      </c>
      <c r="CE46" s="16">
        <f t="shared" si="1"/>
        <v>541</v>
      </c>
      <c r="CF46" s="16">
        <f t="shared" si="1"/>
        <v>542</v>
      </c>
      <c r="CG46" s="16">
        <f t="shared" si="1"/>
        <v>541</v>
      </c>
      <c r="CH46" s="16">
        <f t="shared" si="1"/>
        <v>541</v>
      </c>
      <c r="CI46" s="16">
        <f t="shared" si="1"/>
        <v>541</v>
      </c>
      <c r="CJ46" s="16">
        <f t="shared" si="1"/>
        <v>541</v>
      </c>
      <c r="CK46" s="16">
        <f t="shared" si="1"/>
        <v>542</v>
      </c>
      <c r="CL46" s="16">
        <f t="shared" si="1"/>
        <v>540</v>
      </c>
      <c r="CM46" s="16">
        <f t="shared" si="1"/>
        <v>537</v>
      </c>
      <c r="CN46" s="16">
        <f t="shared" si="1"/>
        <v>540</v>
      </c>
      <c r="CO46" s="16">
        <f t="shared" si="1"/>
        <v>540</v>
      </c>
      <c r="CP46" s="16">
        <f t="shared" si="1"/>
        <v>540</v>
      </c>
      <c r="CQ46" s="16">
        <f t="shared" si="1"/>
        <v>540</v>
      </c>
      <c r="CR46" s="16">
        <f t="shared" si="1"/>
        <v>542</v>
      </c>
      <c r="CS46" s="16">
        <f t="shared" si="1"/>
        <v>540</v>
      </c>
      <c r="CT46" s="16">
        <f t="shared" si="1"/>
        <v>12977</v>
      </c>
      <c r="CU46" s="3">
        <v>11189.75</v>
      </c>
      <c r="CV46" s="17">
        <v>12977</v>
      </c>
    </row>
    <row r="47" spans="1:100" x14ac:dyDescent="0.25">
      <c r="A47" s="3" t="s">
        <v>142</v>
      </c>
      <c r="B47" s="16">
        <f>SUM(B20:B24,B30:B32)</f>
        <v>186</v>
      </c>
      <c r="C47" s="16">
        <f t="shared" ref="C47:BN47" si="2">SUM(C20:C24,C30:C32)</f>
        <v>185</v>
      </c>
      <c r="D47" s="16">
        <f t="shared" si="2"/>
        <v>186</v>
      </c>
      <c r="E47" s="16">
        <f t="shared" si="2"/>
        <v>186</v>
      </c>
      <c r="F47" s="16">
        <f t="shared" si="2"/>
        <v>185</v>
      </c>
      <c r="G47" s="16">
        <f t="shared" si="2"/>
        <v>184</v>
      </c>
      <c r="H47" s="16">
        <f t="shared" si="2"/>
        <v>181</v>
      </c>
      <c r="I47" s="16">
        <f t="shared" si="2"/>
        <v>175</v>
      </c>
      <c r="J47" s="16">
        <f t="shared" si="2"/>
        <v>186</v>
      </c>
      <c r="K47" s="16">
        <f t="shared" si="2"/>
        <v>191</v>
      </c>
      <c r="L47" s="16">
        <f t="shared" si="2"/>
        <v>190</v>
      </c>
      <c r="M47" s="16">
        <f t="shared" si="2"/>
        <v>189</v>
      </c>
      <c r="N47" s="16">
        <f t="shared" si="2"/>
        <v>192</v>
      </c>
      <c r="O47" s="16">
        <f t="shared" si="2"/>
        <v>191</v>
      </c>
      <c r="P47" s="16">
        <f t="shared" si="2"/>
        <v>191</v>
      </c>
      <c r="Q47" s="16">
        <f t="shared" si="2"/>
        <v>191</v>
      </c>
      <c r="R47" s="16">
        <f t="shared" si="2"/>
        <v>192</v>
      </c>
      <c r="S47" s="16">
        <f t="shared" si="2"/>
        <v>193</v>
      </c>
      <c r="T47" s="16">
        <f t="shared" si="2"/>
        <v>192</v>
      </c>
      <c r="U47" s="16">
        <f t="shared" si="2"/>
        <v>193</v>
      </c>
      <c r="V47" s="16">
        <f t="shared" si="2"/>
        <v>193</v>
      </c>
      <c r="W47" s="16">
        <f t="shared" si="2"/>
        <v>194</v>
      </c>
      <c r="X47" s="16">
        <f t="shared" si="2"/>
        <v>193</v>
      </c>
      <c r="Y47" s="16">
        <f t="shared" si="2"/>
        <v>192</v>
      </c>
      <c r="Z47" s="16">
        <f t="shared" si="2"/>
        <v>195</v>
      </c>
      <c r="AA47" s="16">
        <f t="shared" si="2"/>
        <v>194</v>
      </c>
      <c r="AB47" s="16">
        <f t="shared" si="2"/>
        <v>191</v>
      </c>
      <c r="AC47" s="16">
        <f t="shared" si="2"/>
        <v>194</v>
      </c>
      <c r="AD47" s="16">
        <f t="shared" si="2"/>
        <v>195</v>
      </c>
      <c r="AE47" s="16">
        <f t="shared" si="2"/>
        <v>195</v>
      </c>
      <c r="AF47" s="16">
        <f t="shared" si="2"/>
        <v>194</v>
      </c>
      <c r="AG47" s="16">
        <f t="shared" si="2"/>
        <v>193</v>
      </c>
      <c r="AH47" s="16">
        <f t="shared" si="2"/>
        <v>190</v>
      </c>
      <c r="AI47" s="16">
        <f t="shared" si="2"/>
        <v>181</v>
      </c>
      <c r="AJ47" s="16">
        <f t="shared" si="2"/>
        <v>164</v>
      </c>
      <c r="AK47" s="16">
        <f t="shared" si="2"/>
        <v>185</v>
      </c>
      <c r="AL47" s="16">
        <f t="shared" si="2"/>
        <v>189</v>
      </c>
      <c r="AM47" s="16">
        <f t="shared" si="2"/>
        <v>192</v>
      </c>
      <c r="AN47" s="16">
        <f t="shared" si="2"/>
        <v>190</v>
      </c>
      <c r="AO47" s="16">
        <f t="shared" si="2"/>
        <v>191</v>
      </c>
      <c r="AP47" s="16">
        <f t="shared" si="2"/>
        <v>190</v>
      </c>
      <c r="AQ47" s="16">
        <f t="shared" si="2"/>
        <v>190</v>
      </c>
      <c r="AR47" s="16">
        <f t="shared" si="2"/>
        <v>185</v>
      </c>
      <c r="AS47" s="16">
        <f t="shared" si="2"/>
        <v>192</v>
      </c>
      <c r="AT47" s="16">
        <f t="shared" si="2"/>
        <v>193</v>
      </c>
      <c r="AU47" s="16">
        <f t="shared" si="2"/>
        <v>193</v>
      </c>
      <c r="AV47" s="16">
        <f t="shared" si="2"/>
        <v>192</v>
      </c>
      <c r="AW47" s="16">
        <f t="shared" si="2"/>
        <v>193</v>
      </c>
      <c r="AX47" s="16">
        <f t="shared" si="2"/>
        <v>193</v>
      </c>
      <c r="AY47" s="16">
        <f t="shared" si="2"/>
        <v>193</v>
      </c>
      <c r="AZ47" s="16">
        <f t="shared" si="2"/>
        <v>194</v>
      </c>
      <c r="BA47" s="16">
        <f t="shared" si="2"/>
        <v>152</v>
      </c>
      <c r="BB47" s="16">
        <f t="shared" si="2"/>
        <v>191</v>
      </c>
      <c r="BC47" s="16">
        <f t="shared" si="2"/>
        <v>190</v>
      </c>
      <c r="BD47" s="16">
        <f t="shared" si="2"/>
        <v>194</v>
      </c>
      <c r="BE47" s="16">
        <f t="shared" si="2"/>
        <v>196</v>
      </c>
      <c r="BF47" s="16">
        <f t="shared" si="2"/>
        <v>197</v>
      </c>
      <c r="BG47" s="16">
        <f t="shared" si="2"/>
        <v>190</v>
      </c>
      <c r="BH47" s="16">
        <f t="shared" si="2"/>
        <v>195</v>
      </c>
      <c r="BI47" s="16">
        <f t="shared" si="2"/>
        <v>197</v>
      </c>
      <c r="BJ47" s="16">
        <f t="shared" si="2"/>
        <v>197</v>
      </c>
      <c r="BK47" s="16">
        <f t="shared" si="2"/>
        <v>204</v>
      </c>
      <c r="BL47" s="16">
        <f t="shared" si="2"/>
        <v>203</v>
      </c>
      <c r="BM47" s="16">
        <f t="shared" si="2"/>
        <v>202</v>
      </c>
      <c r="BN47" s="16">
        <f t="shared" si="2"/>
        <v>201</v>
      </c>
      <c r="BO47" s="16">
        <f t="shared" ref="BO47:CT47" si="3">SUM(BO20:BO24,BO30:BO32)</f>
        <v>205</v>
      </c>
      <c r="BP47" s="16">
        <f t="shared" si="3"/>
        <v>205</v>
      </c>
      <c r="BQ47" s="16">
        <f t="shared" si="3"/>
        <v>204</v>
      </c>
      <c r="BR47" s="16">
        <f t="shared" si="3"/>
        <v>203</v>
      </c>
      <c r="BS47" s="16">
        <f t="shared" si="3"/>
        <v>205</v>
      </c>
      <c r="BT47" s="16">
        <f t="shared" si="3"/>
        <v>204</v>
      </c>
      <c r="BU47" s="16">
        <f t="shared" si="3"/>
        <v>204</v>
      </c>
      <c r="BV47" s="16">
        <f t="shared" si="3"/>
        <v>204</v>
      </c>
      <c r="BW47" s="16">
        <f t="shared" si="3"/>
        <v>204</v>
      </c>
      <c r="BX47" s="16">
        <f t="shared" si="3"/>
        <v>205</v>
      </c>
      <c r="BY47" s="16">
        <f t="shared" si="3"/>
        <v>189</v>
      </c>
      <c r="BZ47" s="16">
        <f t="shared" si="3"/>
        <v>189</v>
      </c>
      <c r="CA47" s="16">
        <f t="shared" si="3"/>
        <v>189</v>
      </c>
      <c r="CB47" s="16">
        <f t="shared" si="3"/>
        <v>189</v>
      </c>
      <c r="CC47" s="16">
        <f t="shared" si="3"/>
        <v>188</v>
      </c>
      <c r="CD47" s="16">
        <f t="shared" si="3"/>
        <v>189</v>
      </c>
      <c r="CE47" s="16">
        <f t="shared" si="3"/>
        <v>190</v>
      </c>
      <c r="CF47" s="16">
        <f t="shared" si="3"/>
        <v>189</v>
      </c>
      <c r="CG47" s="16">
        <f t="shared" si="3"/>
        <v>189</v>
      </c>
      <c r="CH47" s="16">
        <f t="shared" si="3"/>
        <v>189</v>
      </c>
      <c r="CI47" s="16">
        <f t="shared" si="3"/>
        <v>189</v>
      </c>
      <c r="CJ47" s="16">
        <f t="shared" si="3"/>
        <v>189</v>
      </c>
      <c r="CK47" s="16">
        <f t="shared" si="3"/>
        <v>190</v>
      </c>
      <c r="CL47" s="16">
        <f t="shared" si="3"/>
        <v>189</v>
      </c>
      <c r="CM47" s="16">
        <f t="shared" si="3"/>
        <v>189</v>
      </c>
      <c r="CN47" s="16">
        <f t="shared" si="3"/>
        <v>188</v>
      </c>
      <c r="CO47" s="16">
        <f t="shared" si="3"/>
        <v>186</v>
      </c>
      <c r="CP47" s="16">
        <f t="shared" si="3"/>
        <v>188</v>
      </c>
      <c r="CQ47" s="16">
        <f t="shared" si="3"/>
        <v>188</v>
      </c>
      <c r="CR47" s="16">
        <f t="shared" si="3"/>
        <v>187</v>
      </c>
      <c r="CS47" s="16">
        <f t="shared" si="3"/>
        <v>187</v>
      </c>
      <c r="CT47" s="16">
        <f t="shared" si="3"/>
        <v>4613</v>
      </c>
      <c r="CU47" s="3">
        <v>4142</v>
      </c>
      <c r="CV47" s="17">
        <v>4613</v>
      </c>
    </row>
    <row r="48" spans="1:100" x14ac:dyDescent="0.25">
      <c r="A48" s="3" t="s">
        <v>143</v>
      </c>
      <c r="B48" s="16">
        <f>SUM(B25:B29,B33:B38)</f>
        <v>432</v>
      </c>
      <c r="C48" s="16">
        <f t="shared" ref="C48:BN48" si="4">SUM(C25:C29,C33:C38)</f>
        <v>430</v>
      </c>
      <c r="D48" s="16">
        <f t="shared" si="4"/>
        <v>430</v>
      </c>
      <c r="E48" s="16">
        <f t="shared" si="4"/>
        <v>429</v>
      </c>
      <c r="F48" s="16">
        <f t="shared" si="4"/>
        <v>430</v>
      </c>
      <c r="G48" s="16">
        <f t="shared" si="4"/>
        <v>430</v>
      </c>
      <c r="H48" s="16">
        <f t="shared" si="4"/>
        <v>428</v>
      </c>
      <c r="I48" s="16">
        <f t="shared" si="4"/>
        <v>423</v>
      </c>
      <c r="J48" s="16">
        <f t="shared" si="4"/>
        <v>427</v>
      </c>
      <c r="K48" s="16">
        <f t="shared" si="4"/>
        <v>407</v>
      </c>
      <c r="L48" s="16">
        <f t="shared" si="4"/>
        <v>406</v>
      </c>
      <c r="M48" s="16">
        <f t="shared" si="4"/>
        <v>408</v>
      </c>
      <c r="N48" s="16">
        <f t="shared" si="4"/>
        <v>408</v>
      </c>
      <c r="O48" s="16">
        <f t="shared" si="4"/>
        <v>408</v>
      </c>
      <c r="P48" s="16">
        <f t="shared" si="4"/>
        <v>408</v>
      </c>
      <c r="Q48" s="16">
        <f t="shared" si="4"/>
        <v>435</v>
      </c>
      <c r="R48" s="16">
        <f t="shared" si="4"/>
        <v>427</v>
      </c>
      <c r="S48" s="16">
        <f t="shared" si="4"/>
        <v>444</v>
      </c>
      <c r="T48" s="16">
        <f t="shared" si="4"/>
        <v>470</v>
      </c>
      <c r="U48" s="16">
        <f t="shared" si="4"/>
        <v>482</v>
      </c>
      <c r="V48" s="16">
        <f t="shared" si="4"/>
        <v>520</v>
      </c>
      <c r="W48" s="16">
        <f t="shared" si="4"/>
        <v>554</v>
      </c>
      <c r="X48" s="16">
        <f t="shared" si="4"/>
        <v>579</v>
      </c>
      <c r="Y48" s="16">
        <f t="shared" si="4"/>
        <v>583</v>
      </c>
      <c r="Z48" s="16">
        <f t="shared" si="4"/>
        <v>589</v>
      </c>
      <c r="AA48" s="16">
        <f t="shared" si="4"/>
        <v>593</v>
      </c>
      <c r="AB48" s="16">
        <f t="shared" si="4"/>
        <v>592</v>
      </c>
      <c r="AC48" s="16">
        <f t="shared" si="4"/>
        <v>591</v>
      </c>
      <c r="AD48" s="16">
        <f t="shared" si="4"/>
        <v>593</v>
      </c>
      <c r="AE48" s="16">
        <f t="shared" si="4"/>
        <v>591</v>
      </c>
      <c r="AF48" s="16">
        <f t="shared" si="4"/>
        <v>589</v>
      </c>
      <c r="AG48" s="16">
        <f t="shared" si="4"/>
        <v>587</v>
      </c>
      <c r="AH48" s="16">
        <f t="shared" si="4"/>
        <v>585</v>
      </c>
      <c r="AI48" s="16">
        <f t="shared" si="4"/>
        <v>585</v>
      </c>
      <c r="AJ48" s="16">
        <f t="shared" si="4"/>
        <v>586</v>
      </c>
      <c r="AK48" s="16">
        <f t="shared" si="4"/>
        <v>582</v>
      </c>
      <c r="AL48" s="16">
        <f t="shared" si="4"/>
        <v>583</v>
      </c>
      <c r="AM48" s="16">
        <f t="shared" si="4"/>
        <v>577</v>
      </c>
      <c r="AN48" s="16">
        <f t="shared" si="4"/>
        <v>576</v>
      </c>
      <c r="AO48" s="16">
        <f t="shared" si="4"/>
        <v>578</v>
      </c>
      <c r="AP48" s="16">
        <f t="shared" si="4"/>
        <v>575</v>
      </c>
      <c r="AQ48" s="16">
        <f t="shared" si="4"/>
        <v>578</v>
      </c>
      <c r="AR48" s="16">
        <f t="shared" si="4"/>
        <v>573</v>
      </c>
      <c r="AS48" s="16">
        <f t="shared" si="4"/>
        <v>574</v>
      </c>
      <c r="AT48" s="16">
        <f t="shared" si="4"/>
        <v>577</v>
      </c>
      <c r="AU48" s="16">
        <f t="shared" si="4"/>
        <v>583</v>
      </c>
      <c r="AV48" s="16">
        <f t="shared" si="4"/>
        <v>587</v>
      </c>
      <c r="AW48" s="16">
        <f t="shared" si="4"/>
        <v>587</v>
      </c>
      <c r="AX48" s="16">
        <f t="shared" si="4"/>
        <v>589</v>
      </c>
      <c r="AY48" s="16">
        <f t="shared" si="4"/>
        <v>589</v>
      </c>
      <c r="AZ48" s="16">
        <f t="shared" si="4"/>
        <v>588</v>
      </c>
      <c r="BA48" s="16">
        <f t="shared" si="4"/>
        <v>584</v>
      </c>
      <c r="BB48" s="16">
        <f t="shared" si="4"/>
        <v>584</v>
      </c>
      <c r="BC48" s="16">
        <f t="shared" si="4"/>
        <v>584</v>
      </c>
      <c r="BD48" s="16">
        <f t="shared" si="4"/>
        <v>577</v>
      </c>
      <c r="BE48" s="16">
        <f t="shared" si="4"/>
        <v>579</v>
      </c>
      <c r="BF48" s="16">
        <f t="shared" si="4"/>
        <v>577</v>
      </c>
      <c r="BG48" s="16">
        <f t="shared" si="4"/>
        <v>571</v>
      </c>
      <c r="BH48" s="16">
        <f t="shared" si="4"/>
        <v>570</v>
      </c>
      <c r="BI48" s="16">
        <f t="shared" si="4"/>
        <v>575</v>
      </c>
      <c r="BJ48" s="16">
        <f t="shared" si="4"/>
        <v>575</v>
      </c>
      <c r="BK48" s="16">
        <f t="shared" si="4"/>
        <v>574</v>
      </c>
      <c r="BL48" s="16">
        <f t="shared" si="4"/>
        <v>575</v>
      </c>
      <c r="BM48" s="16">
        <f t="shared" si="4"/>
        <v>577</v>
      </c>
      <c r="BN48" s="16">
        <f t="shared" si="4"/>
        <v>574</v>
      </c>
      <c r="BO48" s="16">
        <f t="shared" ref="BO48:CT48" si="5">SUM(BO25:BO29,BO33:BO38)</f>
        <v>573</v>
      </c>
      <c r="BP48" s="16">
        <f t="shared" si="5"/>
        <v>578</v>
      </c>
      <c r="BQ48" s="16">
        <f t="shared" si="5"/>
        <v>580</v>
      </c>
      <c r="BR48" s="16">
        <f t="shared" si="5"/>
        <v>581</v>
      </c>
      <c r="BS48" s="16">
        <f t="shared" si="5"/>
        <v>596</v>
      </c>
      <c r="BT48" s="16">
        <f t="shared" si="5"/>
        <v>610</v>
      </c>
      <c r="BU48" s="16">
        <f t="shared" si="5"/>
        <v>613</v>
      </c>
      <c r="BV48" s="16">
        <f t="shared" si="5"/>
        <v>614</v>
      </c>
      <c r="BW48" s="16">
        <f t="shared" si="5"/>
        <v>613</v>
      </c>
      <c r="BX48" s="16">
        <f t="shared" si="5"/>
        <v>613</v>
      </c>
      <c r="BY48" s="16">
        <f t="shared" si="5"/>
        <v>613</v>
      </c>
      <c r="BZ48" s="16">
        <f t="shared" si="5"/>
        <v>616</v>
      </c>
      <c r="CA48" s="16">
        <f t="shared" si="5"/>
        <v>618</v>
      </c>
      <c r="CB48" s="16">
        <f t="shared" si="5"/>
        <v>617</v>
      </c>
      <c r="CC48" s="16">
        <f t="shared" si="5"/>
        <v>617</v>
      </c>
      <c r="CD48" s="16">
        <f t="shared" si="5"/>
        <v>618</v>
      </c>
      <c r="CE48" s="16">
        <f t="shared" si="5"/>
        <v>593</v>
      </c>
      <c r="CF48" s="16">
        <f t="shared" si="5"/>
        <v>595</v>
      </c>
      <c r="CG48" s="16">
        <f t="shared" si="5"/>
        <v>595</v>
      </c>
      <c r="CH48" s="16">
        <f t="shared" si="5"/>
        <v>594</v>
      </c>
      <c r="CI48" s="16">
        <f t="shared" si="5"/>
        <v>594</v>
      </c>
      <c r="CJ48" s="16">
        <f t="shared" si="5"/>
        <v>596</v>
      </c>
      <c r="CK48" s="16">
        <f t="shared" si="5"/>
        <v>593</v>
      </c>
      <c r="CL48" s="16">
        <f t="shared" si="5"/>
        <v>573</v>
      </c>
      <c r="CM48" s="16">
        <f t="shared" si="5"/>
        <v>541</v>
      </c>
      <c r="CN48" s="16">
        <f t="shared" si="5"/>
        <v>508</v>
      </c>
      <c r="CO48" s="16">
        <f t="shared" si="5"/>
        <v>444</v>
      </c>
      <c r="CP48" s="16">
        <f t="shared" si="5"/>
        <v>427</v>
      </c>
      <c r="CQ48" s="16">
        <f t="shared" si="5"/>
        <v>393</v>
      </c>
      <c r="CR48" s="16">
        <f t="shared" si="5"/>
        <v>358</v>
      </c>
      <c r="CS48" s="16">
        <f t="shared" si="5"/>
        <v>352</v>
      </c>
      <c r="CT48" s="16">
        <f t="shared" si="5"/>
        <v>12827.900000000001</v>
      </c>
      <c r="CU48" s="3">
        <v>9931.25</v>
      </c>
      <c r="CV48" s="17">
        <v>12828</v>
      </c>
    </row>
    <row r="49" spans="1:100" x14ac:dyDescent="0.25">
      <c r="A49" s="3" t="s">
        <v>144</v>
      </c>
      <c r="B49" s="16">
        <f>SUM(B3:B16)</f>
        <v>226</v>
      </c>
      <c r="C49" s="16">
        <f t="shared" ref="C49:BN49" si="6">SUM(C3:C16)</f>
        <v>214</v>
      </c>
      <c r="D49" s="16">
        <f t="shared" si="6"/>
        <v>203</v>
      </c>
      <c r="E49" s="16">
        <f t="shared" si="6"/>
        <v>192</v>
      </c>
      <c r="F49" s="16">
        <f t="shared" si="6"/>
        <v>179</v>
      </c>
      <c r="G49" s="16">
        <f t="shared" si="6"/>
        <v>166</v>
      </c>
      <c r="H49" s="16">
        <f t="shared" si="6"/>
        <v>152</v>
      </c>
      <c r="I49" s="16">
        <f t="shared" si="6"/>
        <v>152</v>
      </c>
      <c r="J49" s="16">
        <f t="shared" si="6"/>
        <v>136</v>
      </c>
      <c r="K49" s="16">
        <f t="shared" si="6"/>
        <v>138</v>
      </c>
      <c r="L49" s="16">
        <f t="shared" si="6"/>
        <v>137</v>
      </c>
      <c r="M49" s="16">
        <f t="shared" si="6"/>
        <v>123</v>
      </c>
      <c r="N49" s="16">
        <f t="shared" si="6"/>
        <v>131</v>
      </c>
      <c r="O49" s="16">
        <f t="shared" si="6"/>
        <v>146</v>
      </c>
      <c r="P49" s="16">
        <f t="shared" si="6"/>
        <v>139</v>
      </c>
      <c r="Q49" s="16">
        <f t="shared" si="6"/>
        <v>117</v>
      </c>
      <c r="R49" s="16">
        <f t="shared" si="6"/>
        <v>151</v>
      </c>
      <c r="S49" s="16">
        <f t="shared" si="6"/>
        <v>153</v>
      </c>
      <c r="T49" s="16">
        <f t="shared" si="6"/>
        <v>173</v>
      </c>
      <c r="U49" s="16">
        <f t="shared" si="6"/>
        <v>190</v>
      </c>
      <c r="V49" s="16">
        <f t="shared" si="6"/>
        <v>218</v>
      </c>
      <c r="W49" s="16">
        <f t="shared" si="6"/>
        <v>247</v>
      </c>
      <c r="X49" s="16">
        <f t="shared" si="6"/>
        <v>271</v>
      </c>
      <c r="Y49" s="16">
        <f t="shared" si="6"/>
        <v>333</v>
      </c>
      <c r="Z49" s="16">
        <f t="shared" si="6"/>
        <v>393</v>
      </c>
      <c r="AA49" s="16">
        <f t="shared" si="6"/>
        <v>381</v>
      </c>
      <c r="AB49" s="16">
        <f t="shared" si="6"/>
        <v>378</v>
      </c>
      <c r="AC49" s="16">
        <f t="shared" si="6"/>
        <v>324</v>
      </c>
      <c r="AD49" s="16">
        <f t="shared" si="6"/>
        <v>304</v>
      </c>
      <c r="AE49" s="16">
        <f t="shared" si="6"/>
        <v>301</v>
      </c>
      <c r="AF49" s="16">
        <f t="shared" si="6"/>
        <v>303</v>
      </c>
      <c r="AG49" s="16">
        <f t="shared" si="6"/>
        <v>316</v>
      </c>
      <c r="AH49" s="16">
        <f t="shared" si="6"/>
        <v>342</v>
      </c>
      <c r="AI49" s="16">
        <f t="shared" si="6"/>
        <v>381</v>
      </c>
      <c r="AJ49" s="16">
        <f t="shared" si="6"/>
        <v>387</v>
      </c>
      <c r="AK49" s="16">
        <f t="shared" si="6"/>
        <v>352</v>
      </c>
      <c r="AL49" s="16">
        <f t="shared" si="6"/>
        <v>371</v>
      </c>
      <c r="AM49" s="16">
        <f t="shared" si="6"/>
        <v>403</v>
      </c>
      <c r="AN49" s="16">
        <f t="shared" si="6"/>
        <v>424</v>
      </c>
      <c r="AO49" s="16">
        <f t="shared" si="6"/>
        <v>411</v>
      </c>
      <c r="AP49" s="16">
        <f t="shared" si="6"/>
        <v>399</v>
      </c>
      <c r="AQ49" s="16">
        <f t="shared" si="6"/>
        <v>424</v>
      </c>
      <c r="AR49" s="16">
        <f t="shared" si="6"/>
        <v>460</v>
      </c>
      <c r="AS49" s="16">
        <f t="shared" si="6"/>
        <v>496</v>
      </c>
      <c r="AT49" s="16">
        <f t="shared" si="6"/>
        <v>552</v>
      </c>
      <c r="AU49" s="16">
        <f t="shared" si="6"/>
        <v>565</v>
      </c>
      <c r="AV49" s="16">
        <f t="shared" si="6"/>
        <v>554</v>
      </c>
      <c r="AW49" s="16">
        <f t="shared" si="6"/>
        <v>528</v>
      </c>
      <c r="AX49" s="16">
        <f t="shared" si="6"/>
        <v>502</v>
      </c>
      <c r="AY49" s="16">
        <f t="shared" si="6"/>
        <v>480</v>
      </c>
      <c r="AZ49" s="16">
        <f t="shared" si="6"/>
        <v>448</v>
      </c>
      <c r="BA49" s="16">
        <f t="shared" si="6"/>
        <v>398</v>
      </c>
      <c r="BB49" s="16">
        <f t="shared" si="6"/>
        <v>377</v>
      </c>
      <c r="BC49" s="16">
        <f t="shared" si="6"/>
        <v>353</v>
      </c>
      <c r="BD49" s="16">
        <f t="shared" si="6"/>
        <v>367</v>
      </c>
      <c r="BE49" s="16">
        <f t="shared" si="6"/>
        <v>325</v>
      </c>
      <c r="BF49" s="16">
        <f t="shared" si="6"/>
        <v>370</v>
      </c>
      <c r="BG49" s="16">
        <f t="shared" si="6"/>
        <v>417</v>
      </c>
      <c r="BH49" s="16">
        <f t="shared" si="6"/>
        <v>425</v>
      </c>
      <c r="BI49" s="16">
        <f t="shared" si="6"/>
        <v>390</v>
      </c>
      <c r="BJ49" s="16">
        <f t="shared" si="6"/>
        <v>386</v>
      </c>
      <c r="BK49" s="16">
        <f t="shared" si="6"/>
        <v>395</v>
      </c>
      <c r="BL49" s="16">
        <f t="shared" si="6"/>
        <v>421</v>
      </c>
      <c r="BM49" s="16">
        <f t="shared" si="6"/>
        <v>422</v>
      </c>
      <c r="BN49" s="16">
        <f t="shared" si="6"/>
        <v>420</v>
      </c>
      <c r="BO49" s="16">
        <f t="shared" ref="BO49:CT49" si="7">SUM(BO3:BO16)</f>
        <v>427</v>
      </c>
      <c r="BP49" s="16">
        <f t="shared" si="7"/>
        <v>425</v>
      </c>
      <c r="BQ49" s="16">
        <f t="shared" si="7"/>
        <v>407</v>
      </c>
      <c r="BR49" s="16">
        <f t="shared" si="7"/>
        <v>411</v>
      </c>
      <c r="BS49" s="16">
        <f t="shared" si="7"/>
        <v>431</v>
      </c>
      <c r="BT49" s="16">
        <f t="shared" si="7"/>
        <v>438</v>
      </c>
      <c r="BU49" s="16">
        <f t="shared" si="7"/>
        <v>469</v>
      </c>
      <c r="BV49" s="16">
        <f t="shared" si="7"/>
        <v>570</v>
      </c>
      <c r="BW49" s="16">
        <f t="shared" si="7"/>
        <v>721</v>
      </c>
      <c r="BX49" s="16">
        <f t="shared" si="7"/>
        <v>802</v>
      </c>
      <c r="BY49" s="16">
        <f t="shared" si="7"/>
        <v>842</v>
      </c>
      <c r="BZ49" s="16">
        <f t="shared" si="7"/>
        <v>830</v>
      </c>
      <c r="CA49" s="16">
        <f t="shared" si="7"/>
        <v>798</v>
      </c>
      <c r="CB49" s="16">
        <f t="shared" si="7"/>
        <v>748</v>
      </c>
      <c r="CC49" s="16">
        <f t="shared" si="7"/>
        <v>700</v>
      </c>
      <c r="CD49" s="16">
        <f t="shared" si="7"/>
        <v>653</v>
      </c>
      <c r="CE49" s="16">
        <f t="shared" si="7"/>
        <v>635</v>
      </c>
      <c r="CF49" s="16">
        <f t="shared" si="7"/>
        <v>594</v>
      </c>
      <c r="CG49" s="16">
        <f t="shared" si="7"/>
        <v>551</v>
      </c>
      <c r="CH49" s="16">
        <f t="shared" si="7"/>
        <v>496</v>
      </c>
      <c r="CI49" s="16">
        <f t="shared" si="7"/>
        <v>442</v>
      </c>
      <c r="CJ49" s="16">
        <f t="shared" si="7"/>
        <v>384</v>
      </c>
      <c r="CK49" s="16">
        <f t="shared" si="7"/>
        <v>323</v>
      </c>
      <c r="CL49" s="16">
        <f t="shared" si="7"/>
        <v>281</v>
      </c>
      <c r="CM49" s="16">
        <f t="shared" si="7"/>
        <v>261</v>
      </c>
      <c r="CN49" s="16">
        <f t="shared" si="7"/>
        <v>239</v>
      </c>
      <c r="CO49" s="16">
        <f t="shared" si="7"/>
        <v>265</v>
      </c>
      <c r="CP49" s="16">
        <f t="shared" si="7"/>
        <v>248</v>
      </c>
      <c r="CQ49" s="16">
        <f t="shared" si="7"/>
        <v>245</v>
      </c>
      <c r="CR49" s="16">
        <f t="shared" si="7"/>
        <v>247</v>
      </c>
      <c r="CS49" s="16">
        <f t="shared" si="7"/>
        <v>213</v>
      </c>
      <c r="CT49" s="16">
        <f t="shared" si="7"/>
        <v>8949.2000000000007</v>
      </c>
      <c r="CU49" s="3">
        <v>11867.5</v>
      </c>
      <c r="CV49" s="17">
        <v>8949</v>
      </c>
    </row>
    <row r="50" spans="1:100" x14ac:dyDescent="0.25">
      <c r="A50" s="3" t="s">
        <v>145</v>
      </c>
      <c r="B50" s="16">
        <f>B40</f>
        <v>6</v>
      </c>
      <c r="C50" s="16">
        <f t="shared" ref="C50:BN50" si="8">C40</f>
        <v>7</v>
      </c>
      <c r="D50" s="16">
        <f t="shared" si="8"/>
        <v>6</v>
      </c>
      <c r="E50" s="16">
        <f t="shared" si="8"/>
        <v>7</v>
      </c>
      <c r="F50" s="16">
        <f t="shared" si="8"/>
        <v>7</v>
      </c>
      <c r="G50" s="16">
        <f t="shared" si="8"/>
        <v>7</v>
      </c>
      <c r="H50" s="16">
        <f t="shared" si="8"/>
        <v>7</v>
      </c>
      <c r="I50" s="16">
        <f t="shared" si="8"/>
        <v>8</v>
      </c>
      <c r="J50" s="16">
        <f t="shared" si="8"/>
        <v>8</v>
      </c>
      <c r="K50" s="16">
        <f t="shared" si="8"/>
        <v>8</v>
      </c>
      <c r="L50" s="16">
        <f t="shared" si="8"/>
        <v>7</v>
      </c>
      <c r="M50" s="16">
        <f t="shared" si="8"/>
        <v>5</v>
      </c>
      <c r="N50" s="16">
        <f t="shared" si="8"/>
        <v>4</v>
      </c>
      <c r="O50" s="16">
        <f t="shared" si="8"/>
        <v>3</v>
      </c>
      <c r="P50" s="16">
        <f t="shared" si="8"/>
        <v>5</v>
      </c>
      <c r="Q50" s="16">
        <f t="shared" si="8"/>
        <v>5</v>
      </c>
      <c r="R50" s="16">
        <f t="shared" si="8"/>
        <v>4</v>
      </c>
      <c r="S50" s="16">
        <f t="shared" si="8"/>
        <v>3</v>
      </c>
      <c r="T50" s="16">
        <f t="shared" si="8"/>
        <v>3</v>
      </c>
      <c r="U50" s="16">
        <f t="shared" si="8"/>
        <v>4</v>
      </c>
      <c r="V50" s="16">
        <f t="shared" si="8"/>
        <v>5</v>
      </c>
      <c r="W50" s="16">
        <f t="shared" si="8"/>
        <v>3</v>
      </c>
      <c r="X50" s="16">
        <f t="shared" si="8"/>
        <v>4</v>
      </c>
      <c r="Y50" s="16">
        <f t="shared" si="8"/>
        <v>3</v>
      </c>
      <c r="Z50" s="16">
        <f t="shared" si="8"/>
        <v>4</v>
      </c>
      <c r="AA50" s="16">
        <f t="shared" si="8"/>
        <v>9</v>
      </c>
      <c r="AB50" s="16">
        <f t="shared" si="8"/>
        <v>8</v>
      </c>
      <c r="AC50" s="16">
        <f t="shared" si="8"/>
        <v>10</v>
      </c>
      <c r="AD50" s="16">
        <f t="shared" si="8"/>
        <v>9</v>
      </c>
      <c r="AE50" s="16">
        <f t="shared" si="8"/>
        <v>7</v>
      </c>
      <c r="AF50" s="16">
        <f t="shared" si="8"/>
        <v>5</v>
      </c>
      <c r="AG50" s="16">
        <f t="shared" si="8"/>
        <v>4</v>
      </c>
      <c r="AH50" s="16">
        <f t="shared" si="8"/>
        <v>4</v>
      </c>
      <c r="AI50" s="16">
        <f t="shared" si="8"/>
        <v>7</v>
      </c>
      <c r="AJ50" s="16">
        <f t="shared" si="8"/>
        <v>9</v>
      </c>
      <c r="AK50" s="16">
        <f t="shared" si="8"/>
        <v>10</v>
      </c>
      <c r="AL50" s="16">
        <f t="shared" si="8"/>
        <v>9</v>
      </c>
      <c r="AM50" s="16">
        <f t="shared" si="8"/>
        <v>8</v>
      </c>
      <c r="AN50" s="16">
        <f t="shared" si="8"/>
        <v>8</v>
      </c>
      <c r="AO50" s="16">
        <f t="shared" si="8"/>
        <v>9</v>
      </c>
      <c r="AP50" s="16">
        <f t="shared" si="8"/>
        <v>11</v>
      </c>
      <c r="AQ50" s="16">
        <f t="shared" si="8"/>
        <v>12</v>
      </c>
      <c r="AR50" s="16">
        <f t="shared" si="8"/>
        <v>11</v>
      </c>
      <c r="AS50" s="16">
        <f t="shared" si="8"/>
        <v>9</v>
      </c>
      <c r="AT50" s="16">
        <f t="shared" si="8"/>
        <v>15</v>
      </c>
      <c r="AU50" s="16">
        <f t="shared" si="8"/>
        <v>13</v>
      </c>
      <c r="AV50" s="16">
        <f t="shared" si="8"/>
        <v>16</v>
      </c>
      <c r="AW50" s="16">
        <f t="shared" si="8"/>
        <v>12</v>
      </c>
      <c r="AX50" s="16">
        <f t="shared" si="8"/>
        <v>12</v>
      </c>
      <c r="AY50" s="16">
        <f t="shared" si="8"/>
        <v>15</v>
      </c>
      <c r="AZ50" s="16">
        <f t="shared" si="8"/>
        <v>14</v>
      </c>
      <c r="BA50" s="16">
        <f t="shared" si="8"/>
        <v>14</v>
      </c>
      <c r="BB50" s="16">
        <f t="shared" si="8"/>
        <v>16</v>
      </c>
      <c r="BC50" s="16">
        <f t="shared" si="8"/>
        <v>16</v>
      </c>
      <c r="BD50" s="16">
        <f t="shared" si="8"/>
        <v>15</v>
      </c>
      <c r="BE50" s="16">
        <f t="shared" si="8"/>
        <v>13</v>
      </c>
      <c r="BF50" s="16">
        <f t="shared" si="8"/>
        <v>13</v>
      </c>
      <c r="BG50" s="16">
        <f t="shared" si="8"/>
        <v>14</v>
      </c>
      <c r="BH50" s="16">
        <f t="shared" si="8"/>
        <v>15</v>
      </c>
      <c r="BI50" s="16">
        <f t="shared" si="8"/>
        <v>16</v>
      </c>
      <c r="BJ50" s="16">
        <f t="shared" si="8"/>
        <v>14</v>
      </c>
      <c r="BK50" s="16">
        <f t="shared" si="8"/>
        <v>14</v>
      </c>
      <c r="BL50" s="16">
        <f t="shared" si="8"/>
        <v>13</v>
      </c>
      <c r="BM50" s="16">
        <f t="shared" si="8"/>
        <v>11</v>
      </c>
      <c r="BN50" s="16">
        <f t="shared" si="8"/>
        <v>11</v>
      </c>
      <c r="BO50" s="16">
        <f t="shared" ref="BO50:CT50" si="9">BO40</f>
        <v>13</v>
      </c>
      <c r="BP50" s="16">
        <f t="shared" si="9"/>
        <v>14</v>
      </c>
      <c r="BQ50" s="16">
        <f t="shared" si="9"/>
        <v>10</v>
      </c>
      <c r="BR50" s="16">
        <f t="shared" si="9"/>
        <v>9</v>
      </c>
      <c r="BS50" s="16">
        <f t="shared" si="9"/>
        <v>10</v>
      </c>
      <c r="BT50" s="16">
        <f t="shared" si="9"/>
        <v>11</v>
      </c>
      <c r="BU50" s="16">
        <f t="shared" si="9"/>
        <v>13</v>
      </c>
      <c r="BV50" s="16">
        <f t="shared" si="9"/>
        <v>10</v>
      </c>
      <c r="BW50" s="16">
        <f t="shared" si="9"/>
        <v>9</v>
      </c>
      <c r="BX50" s="16">
        <f t="shared" si="9"/>
        <v>8</v>
      </c>
      <c r="BY50" s="16">
        <f t="shared" si="9"/>
        <v>11</v>
      </c>
      <c r="BZ50" s="16">
        <f t="shared" si="9"/>
        <v>11</v>
      </c>
      <c r="CA50" s="16">
        <f t="shared" si="9"/>
        <v>9</v>
      </c>
      <c r="CB50" s="16">
        <f t="shared" si="9"/>
        <v>5</v>
      </c>
      <c r="CC50" s="16">
        <f t="shared" si="9"/>
        <v>3</v>
      </c>
      <c r="CD50" s="16">
        <f t="shared" si="9"/>
        <v>4</v>
      </c>
      <c r="CE50" s="16">
        <f t="shared" si="9"/>
        <v>5</v>
      </c>
      <c r="CF50" s="16">
        <f t="shared" si="9"/>
        <v>6</v>
      </c>
      <c r="CG50" s="16">
        <f t="shared" si="9"/>
        <v>6</v>
      </c>
      <c r="CH50" s="16">
        <f t="shared" si="9"/>
        <v>7</v>
      </c>
      <c r="CI50" s="16">
        <f t="shared" si="9"/>
        <v>5</v>
      </c>
      <c r="CJ50" s="16">
        <f t="shared" si="9"/>
        <v>5</v>
      </c>
      <c r="CK50" s="16">
        <f t="shared" si="9"/>
        <v>5</v>
      </c>
      <c r="CL50" s="16">
        <f t="shared" si="9"/>
        <v>5</v>
      </c>
      <c r="CM50" s="16">
        <f t="shared" si="9"/>
        <v>5</v>
      </c>
      <c r="CN50" s="16">
        <f t="shared" si="9"/>
        <v>6</v>
      </c>
      <c r="CO50" s="16">
        <f t="shared" si="9"/>
        <v>6</v>
      </c>
      <c r="CP50" s="16">
        <f t="shared" si="9"/>
        <v>8</v>
      </c>
      <c r="CQ50" s="16">
        <f t="shared" si="9"/>
        <v>8</v>
      </c>
      <c r="CR50" s="16">
        <f t="shared" si="9"/>
        <v>8</v>
      </c>
      <c r="CS50" s="16">
        <f t="shared" si="9"/>
        <v>9</v>
      </c>
      <c r="CT50" s="16">
        <f t="shared" si="9"/>
        <v>911.9</v>
      </c>
      <c r="CU50" s="3">
        <v>235</v>
      </c>
      <c r="CV50" s="17">
        <v>912</v>
      </c>
    </row>
    <row r="51" spans="1:100" x14ac:dyDescent="0.25">
      <c r="A51" s="3" t="s">
        <v>146</v>
      </c>
      <c r="B51" s="16">
        <f>B39</f>
        <v>0</v>
      </c>
      <c r="C51" s="16">
        <f t="shared" ref="C51:BN51" si="10">C39</f>
        <v>0</v>
      </c>
      <c r="D51" s="16">
        <f t="shared" si="10"/>
        <v>0</v>
      </c>
      <c r="E51" s="16">
        <f t="shared" si="10"/>
        <v>0</v>
      </c>
      <c r="F51" s="16">
        <f t="shared" si="10"/>
        <v>0</v>
      </c>
      <c r="G51" s="16">
        <f t="shared" si="10"/>
        <v>0</v>
      </c>
      <c r="H51" s="16">
        <f t="shared" si="10"/>
        <v>0</v>
      </c>
      <c r="I51" s="16">
        <f t="shared" si="10"/>
        <v>0</v>
      </c>
      <c r="J51" s="16">
        <f t="shared" si="10"/>
        <v>0</v>
      </c>
      <c r="K51" s="16">
        <f t="shared" si="10"/>
        <v>0</v>
      </c>
      <c r="L51" s="16">
        <f t="shared" si="10"/>
        <v>0</v>
      </c>
      <c r="M51" s="16">
        <f t="shared" si="10"/>
        <v>0</v>
      </c>
      <c r="N51" s="16">
        <f t="shared" si="10"/>
        <v>0</v>
      </c>
      <c r="O51" s="16">
        <f t="shared" si="10"/>
        <v>0</v>
      </c>
      <c r="P51" s="16">
        <f t="shared" si="10"/>
        <v>0</v>
      </c>
      <c r="Q51" s="16">
        <f t="shared" si="10"/>
        <v>0</v>
      </c>
      <c r="R51" s="16">
        <f t="shared" si="10"/>
        <v>0</v>
      </c>
      <c r="S51" s="16">
        <f t="shared" si="10"/>
        <v>0</v>
      </c>
      <c r="T51" s="16">
        <f t="shared" si="10"/>
        <v>0</v>
      </c>
      <c r="U51" s="16">
        <f t="shared" si="10"/>
        <v>0</v>
      </c>
      <c r="V51" s="16">
        <f t="shared" si="10"/>
        <v>0</v>
      </c>
      <c r="W51" s="16">
        <f t="shared" si="10"/>
        <v>0</v>
      </c>
      <c r="X51" s="16">
        <f t="shared" si="10"/>
        <v>0</v>
      </c>
      <c r="Y51" s="16">
        <f t="shared" si="10"/>
        <v>0</v>
      </c>
      <c r="Z51" s="16">
        <f t="shared" si="10"/>
        <v>0</v>
      </c>
      <c r="AA51" s="16">
        <f t="shared" si="10"/>
        <v>2</v>
      </c>
      <c r="AB51" s="16">
        <f t="shared" si="10"/>
        <v>3</v>
      </c>
      <c r="AC51" s="16">
        <f t="shared" si="10"/>
        <v>4</v>
      </c>
      <c r="AD51" s="16">
        <f t="shared" si="10"/>
        <v>6</v>
      </c>
      <c r="AE51" s="16">
        <f t="shared" si="10"/>
        <v>8</v>
      </c>
      <c r="AF51" s="16">
        <f t="shared" si="10"/>
        <v>10</v>
      </c>
      <c r="AG51" s="16">
        <f t="shared" si="10"/>
        <v>12</v>
      </c>
      <c r="AH51" s="16">
        <f t="shared" si="10"/>
        <v>14</v>
      </c>
      <c r="AI51" s="16">
        <f t="shared" si="10"/>
        <v>16</v>
      </c>
      <c r="AJ51" s="16">
        <f t="shared" si="10"/>
        <v>18</v>
      </c>
      <c r="AK51" s="16">
        <f t="shared" si="10"/>
        <v>18</v>
      </c>
      <c r="AL51" s="16">
        <f t="shared" si="10"/>
        <v>18</v>
      </c>
      <c r="AM51" s="16">
        <f t="shared" si="10"/>
        <v>16</v>
      </c>
      <c r="AN51" s="16">
        <f t="shared" si="10"/>
        <v>20</v>
      </c>
      <c r="AO51" s="16">
        <f t="shared" si="10"/>
        <v>25</v>
      </c>
      <c r="AP51" s="16">
        <f t="shared" si="10"/>
        <v>25</v>
      </c>
      <c r="AQ51" s="16">
        <f t="shared" si="10"/>
        <v>25</v>
      </c>
      <c r="AR51" s="16">
        <f t="shared" si="10"/>
        <v>24</v>
      </c>
      <c r="AS51" s="16">
        <f t="shared" si="10"/>
        <v>25</v>
      </c>
      <c r="AT51" s="16">
        <f t="shared" si="10"/>
        <v>5</v>
      </c>
      <c r="AU51" s="16">
        <f t="shared" si="10"/>
        <v>13</v>
      </c>
      <c r="AV51" s="16">
        <f t="shared" si="10"/>
        <v>21</v>
      </c>
      <c r="AW51" s="16">
        <f t="shared" si="10"/>
        <v>21</v>
      </c>
      <c r="AX51" s="16">
        <f t="shared" si="10"/>
        <v>30</v>
      </c>
      <c r="AY51" s="16">
        <f t="shared" si="10"/>
        <v>28</v>
      </c>
      <c r="AZ51" s="16">
        <f t="shared" si="10"/>
        <v>20</v>
      </c>
      <c r="BA51" s="16">
        <f t="shared" si="10"/>
        <v>25</v>
      </c>
      <c r="BB51" s="16">
        <f t="shared" si="10"/>
        <v>24</v>
      </c>
      <c r="BC51" s="16">
        <f t="shared" si="10"/>
        <v>31</v>
      </c>
      <c r="BD51" s="16">
        <f t="shared" si="10"/>
        <v>16</v>
      </c>
      <c r="BE51" s="16">
        <f t="shared" si="10"/>
        <v>18</v>
      </c>
      <c r="BF51" s="16">
        <f t="shared" si="10"/>
        <v>12</v>
      </c>
      <c r="BG51" s="16">
        <f t="shared" si="10"/>
        <v>10</v>
      </c>
      <c r="BH51" s="16">
        <f t="shared" si="10"/>
        <v>10</v>
      </c>
      <c r="BI51" s="16">
        <f t="shared" si="10"/>
        <v>13</v>
      </c>
      <c r="BJ51" s="16">
        <f t="shared" si="10"/>
        <v>13</v>
      </c>
      <c r="BK51" s="16">
        <f t="shared" si="10"/>
        <v>9</v>
      </c>
      <c r="BL51" s="16">
        <f t="shared" si="10"/>
        <v>7</v>
      </c>
      <c r="BM51" s="16">
        <f t="shared" si="10"/>
        <v>7</v>
      </c>
      <c r="BN51" s="16">
        <f t="shared" si="10"/>
        <v>7</v>
      </c>
      <c r="BO51" s="16">
        <f t="shared" ref="BO51:CT51" si="11">BO39</f>
        <v>4</v>
      </c>
      <c r="BP51" s="16">
        <f t="shared" si="11"/>
        <v>6</v>
      </c>
      <c r="BQ51" s="16">
        <f t="shared" si="11"/>
        <v>4</v>
      </c>
      <c r="BR51" s="16">
        <f t="shared" si="11"/>
        <v>2</v>
      </c>
      <c r="BS51" s="16">
        <f t="shared" si="11"/>
        <v>1</v>
      </c>
      <c r="BT51" s="16">
        <f t="shared" si="11"/>
        <v>0</v>
      </c>
      <c r="BU51" s="16">
        <f t="shared" si="11"/>
        <v>1</v>
      </c>
      <c r="BV51" s="16">
        <f t="shared" si="11"/>
        <v>0</v>
      </c>
      <c r="BW51" s="16">
        <f t="shared" si="11"/>
        <v>0</v>
      </c>
      <c r="BX51" s="16">
        <f t="shared" si="11"/>
        <v>0</v>
      </c>
      <c r="BY51" s="16">
        <f t="shared" si="11"/>
        <v>0</v>
      </c>
      <c r="BZ51" s="16">
        <f t="shared" si="11"/>
        <v>0</v>
      </c>
      <c r="CA51" s="16">
        <f t="shared" si="11"/>
        <v>0</v>
      </c>
      <c r="CB51" s="16">
        <f t="shared" si="11"/>
        <v>0</v>
      </c>
      <c r="CC51" s="16">
        <f t="shared" si="11"/>
        <v>0</v>
      </c>
      <c r="CD51" s="16">
        <f t="shared" si="11"/>
        <v>0</v>
      </c>
      <c r="CE51" s="16">
        <f t="shared" si="11"/>
        <v>0</v>
      </c>
      <c r="CF51" s="16">
        <f t="shared" si="11"/>
        <v>0</v>
      </c>
      <c r="CG51" s="16">
        <f t="shared" si="11"/>
        <v>0</v>
      </c>
      <c r="CH51" s="16">
        <f t="shared" si="11"/>
        <v>0</v>
      </c>
      <c r="CI51" s="16">
        <f t="shared" si="11"/>
        <v>0</v>
      </c>
      <c r="CJ51" s="16">
        <f t="shared" si="11"/>
        <v>0</v>
      </c>
      <c r="CK51" s="16">
        <f t="shared" si="11"/>
        <v>0</v>
      </c>
      <c r="CL51" s="16">
        <f t="shared" si="11"/>
        <v>0</v>
      </c>
      <c r="CM51" s="16">
        <f t="shared" si="11"/>
        <v>0</v>
      </c>
      <c r="CN51" s="16">
        <f t="shared" si="11"/>
        <v>0</v>
      </c>
      <c r="CO51" s="16">
        <f t="shared" si="11"/>
        <v>0</v>
      </c>
      <c r="CP51" s="16">
        <f t="shared" si="11"/>
        <v>0</v>
      </c>
      <c r="CQ51" s="16">
        <f t="shared" si="11"/>
        <v>0</v>
      </c>
      <c r="CR51" s="16">
        <f t="shared" si="11"/>
        <v>0</v>
      </c>
      <c r="CS51" s="16">
        <f t="shared" si="11"/>
        <v>0</v>
      </c>
      <c r="CT51" s="16">
        <f t="shared" si="11"/>
        <v>307.10000000000002</v>
      </c>
      <c r="CU51" s="3">
        <v>168.5</v>
      </c>
      <c r="CV51" s="17">
        <v>307</v>
      </c>
    </row>
    <row r="52" spans="1:100" x14ac:dyDescent="0.25">
      <c r="B52" s="16">
        <f>SUM(B46:B51,B41)</f>
        <v>1393</v>
      </c>
      <c r="C52" s="16">
        <f t="shared" ref="C52:BN52" si="12">SUM(C46:C51,C41)</f>
        <v>1377</v>
      </c>
      <c r="D52" s="16">
        <f t="shared" si="12"/>
        <v>1367</v>
      </c>
      <c r="E52" s="16">
        <f t="shared" si="12"/>
        <v>1357</v>
      </c>
      <c r="F52" s="16">
        <f t="shared" si="12"/>
        <v>1342</v>
      </c>
      <c r="G52" s="16">
        <f t="shared" si="12"/>
        <v>1331</v>
      </c>
      <c r="H52" s="16">
        <f t="shared" si="12"/>
        <v>1310</v>
      </c>
      <c r="I52" s="16">
        <f t="shared" si="12"/>
        <v>1300</v>
      </c>
      <c r="J52" s="16">
        <f t="shared" si="12"/>
        <v>1298</v>
      </c>
      <c r="K52" s="16">
        <f t="shared" si="12"/>
        <v>1285</v>
      </c>
      <c r="L52" s="16">
        <f t="shared" si="12"/>
        <v>1281</v>
      </c>
      <c r="M52" s="16">
        <f t="shared" si="12"/>
        <v>1267</v>
      </c>
      <c r="N52" s="16">
        <f t="shared" si="12"/>
        <v>1280</v>
      </c>
      <c r="O52" s="16">
        <f t="shared" si="12"/>
        <v>1289</v>
      </c>
      <c r="P52" s="16">
        <f t="shared" si="12"/>
        <v>1286</v>
      </c>
      <c r="Q52" s="16">
        <f t="shared" si="12"/>
        <v>1290</v>
      </c>
      <c r="R52" s="16">
        <f t="shared" si="12"/>
        <v>1317</v>
      </c>
      <c r="S52" s="16">
        <f t="shared" si="12"/>
        <v>1335</v>
      </c>
      <c r="T52" s="16">
        <f t="shared" si="12"/>
        <v>1381</v>
      </c>
      <c r="U52" s="16">
        <f t="shared" si="12"/>
        <v>1410</v>
      </c>
      <c r="V52" s="16">
        <f t="shared" si="12"/>
        <v>1480</v>
      </c>
      <c r="W52" s="16">
        <f t="shared" si="12"/>
        <v>1541</v>
      </c>
      <c r="X52" s="16">
        <f t="shared" si="12"/>
        <v>1591</v>
      </c>
      <c r="Y52" s="16">
        <f t="shared" si="12"/>
        <v>1654</v>
      </c>
      <c r="Z52" s="16">
        <f t="shared" si="12"/>
        <v>1724</v>
      </c>
      <c r="AA52" s="16">
        <f t="shared" si="12"/>
        <v>1721</v>
      </c>
      <c r="AB52" s="16">
        <f t="shared" si="12"/>
        <v>1713</v>
      </c>
      <c r="AC52" s="16">
        <f t="shared" si="12"/>
        <v>1665</v>
      </c>
      <c r="AD52" s="16">
        <f t="shared" si="12"/>
        <v>1649</v>
      </c>
      <c r="AE52" s="16">
        <f t="shared" si="12"/>
        <v>1655</v>
      </c>
      <c r="AF52" s="16">
        <f t="shared" si="12"/>
        <v>1657</v>
      </c>
      <c r="AG52" s="16">
        <f t="shared" si="12"/>
        <v>1665</v>
      </c>
      <c r="AH52" s="16">
        <f t="shared" si="12"/>
        <v>1689</v>
      </c>
      <c r="AI52" s="16">
        <f t="shared" si="12"/>
        <v>1721</v>
      </c>
      <c r="AJ52" s="16">
        <f t="shared" si="12"/>
        <v>1713</v>
      </c>
      <c r="AK52" s="16">
        <f t="shared" si="12"/>
        <v>1698</v>
      </c>
      <c r="AL52" s="16">
        <f t="shared" si="12"/>
        <v>1718</v>
      </c>
      <c r="AM52" s="16">
        <f t="shared" si="12"/>
        <v>1744</v>
      </c>
      <c r="AN52" s="16">
        <f t="shared" si="12"/>
        <v>1766</v>
      </c>
      <c r="AO52" s="16">
        <f t="shared" si="12"/>
        <v>1756</v>
      </c>
      <c r="AP52" s="16">
        <f t="shared" si="12"/>
        <v>1747</v>
      </c>
      <c r="AQ52" s="16">
        <f t="shared" si="12"/>
        <v>1778</v>
      </c>
      <c r="AR52" s="16">
        <f t="shared" si="12"/>
        <v>1801</v>
      </c>
      <c r="AS52" s="16">
        <f t="shared" si="12"/>
        <v>1844</v>
      </c>
      <c r="AT52" s="16">
        <f t="shared" si="12"/>
        <v>1889</v>
      </c>
      <c r="AU52" s="16">
        <f t="shared" si="12"/>
        <v>1912</v>
      </c>
      <c r="AV52" s="16">
        <f t="shared" si="12"/>
        <v>1916</v>
      </c>
      <c r="AW52" s="16">
        <f t="shared" si="12"/>
        <v>1882</v>
      </c>
      <c r="AX52" s="16">
        <f t="shared" si="12"/>
        <v>1870</v>
      </c>
      <c r="AY52" s="16">
        <f t="shared" si="12"/>
        <v>1848</v>
      </c>
      <c r="AZ52" s="16">
        <f t="shared" si="12"/>
        <v>1810</v>
      </c>
      <c r="BA52" s="16">
        <f t="shared" si="12"/>
        <v>1715</v>
      </c>
      <c r="BB52" s="16">
        <f t="shared" si="12"/>
        <v>1733</v>
      </c>
      <c r="BC52" s="16">
        <f t="shared" si="12"/>
        <v>1719</v>
      </c>
      <c r="BD52" s="16">
        <f t="shared" si="12"/>
        <v>1711</v>
      </c>
      <c r="BE52" s="16">
        <f t="shared" si="12"/>
        <v>1680</v>
      </c>
      <c r="BF52" s="16">
        <f t="shared" si="12"/>
        <v>1719</v>
      </c>
      <c r="BG52" s="16">
        <f t="shared" si="12"/>
        <v>1751</v>
      </c>
      <c r="BH52" s="16">
        <f t="shared" si="12"/>
        <v>1764</v>
      </c>
      <c r="BI52" s="16">
        <f t="shared" si="12"/>
        <v>1739</v>
      </c>
      <c r="BJ52" s="16">
        <f t="shared" si="12"/>
        <v>1732</v>
      </c>
      <c r="BK52" s="16">
        <f t="shared" si="12"/>
        <v>1741</v>
      </c>
      <c r="BL52" s="16">
        <f t="shared" si="12"/>
        <v>1764</v>
      </c>
      <c r="BM52" s="16">
        <f t="shared" si="12"/>
        <v>1769</v>
      </c>
      <c r="BN52" s="16">
        <f t="shared" si="12"/>
        <v>1762</v>
      </c>
      <c r="BO52" s="16">
        <f t="shared" ref="BO52:CT52" si="13">SUM(BO46:BO51,BO41)</f>
        <v>1771</v>
      </c>
      <c r="BP52" s="16">
        <f t="shared" si="13"/>
        <v>1785</v>
      </c>
      <c r="BQ52" s="16">
        <f t="shared" si="13"/>
        <v>1760</v>
      </c>
      <c r="BR52" s="16">
        <f t="shared" si="13"/>
        <v>1763</v>
      </c>
      <c r="BS52" s="16">
        <f t="shared" si="13"/>
        <v>1796</v>
      </c>
      <c r="BT52" s="16">
        <f t="shared" si="13"/>
        <v>1804</v>
      </c>
      <c r="BU52" s="16">
        <f t="shared" si="13"/>
        <v>1854</v>
      </c>
      <c r="BV52" s="16">
        <f t="shared" si="13"/>
        <v>2017</v>
      </c>
      <c r="BW52" s="16">
        <f t="shared" si="13"/>
        <v>2165</v>
      </c>
      <c r="BX52" s="16">
        <f t="shared" si="13"/>
        <v>2246</v>
      </c>
      <c r="BY52" s="16">
        <f t="shared" si="13"/>
        <v>2274</v>
      </c>
      <c r="BZ52" s="16">
        <f t="shared" si="13"/>
        <v>2264</v>
      </c>
      <c r="CA52" s="16">
        <f t="shared" si="13"/>
        <v>2232</v>
      </c>
      <c r="CB52" s="16">
        <f t="shared" si="13"/>
        <v>2179</v>
      </c>
      <c r="CC52" s="16">
        <f t="shared" si="13"/>
        <v>2127</v>
      </c>
      <c r="CD52" s="16">
        <f t="shared" si="13"/>
        <v>2083</v>
      </c>
      <c r="CE52" s="16">
        <f t="shared" si="13"/>
        <v>2042</v>
      </c>
      <c r="CF52" s="16">
        <f t="shared" si="13"/>
        <v>2004</v>
      </c>
      <c r="CG52" s="16">
        <f t="shared" si="13"/>
        <v>1960</v>
      </c>
      <c r="CH52" s="16">
        <f t="shared" si="13"/>
        <v>1905</v>
      </c>
      <c r="CI52" s="16">
        <f t="shared" si="13"/>
        <v>1849</v>
      </c>
      <c r="CJ52" s="16">
        <f t="shared" si="13"/>
        <v>1793</v>
      </c>
      <c r="CK52" s="16">
        <f t="shared" si="13"/>
        <v>1729</v>
      </c>
      <c r="CL52" s="16">
        <f t="shared" si="13"/>
        <v>1664</v>
      </c>
      <c r="CM52" s="16">
        <f t="shared" si="13"/>
        <v>1548</v>
      </c>
      <c r="CN52" s="16">
        <f t="shared" si="13"/>
        <v>1496</v>
      </c>
      <c r="CO52" s="16">
        <f t="shared" si="13"/>
        <v>1457</v>
      </c>
      <c r="CP52" s="16">
        <f t="shared" si="13"/>
        <v>1429</v>
      </c>
      <c r="CQ52" s="16">
        <f t="shared" si="13"/>
        <v>1392</v>
      </c>
      <c r="CR52" s="16">
        <f t="shared" si="13"/>
        <v>1362</v>
      </c>
      <c r="CS52" s="16">
        <f t="shared" si="13"/>
        <v>1321</v>
      </c>
      <c r="CT52" s="16">
        <f t="shared" si="13"/>
        <v>40599.100000000006</v>
      </c>
    </row>
    <row r="54" spans="1:100" x14ac:dyDescent="0.25">
      <c r="A54" s="3" t="s">
        <v>147</v>
      </c>
    </row>
    <row r="55" spans="1:100" x14ac:dyDescent="0.25">
      <c r="A55" s="3" t="s">
        <v>148</v>
      </c>
    </row>
    <row r="56" spans="1:100" x14ac:dyDescent="0.25">
      <c r="A56" s="3" t="s">
        <v>149</v>
      </c>
    </row>
    <row r="57" spans="1:100" x14ac:dyDescent="0.25">
      <c r="A57" s="3" t="s">
        <v>150</v>
      </c>
    </row>
  </sheetData>
  <mergeCells count="3">
    <mergeCell ref="A1:H1"/>
    <mergeCell ref="I1:K1"/>
    <mergeCell ref="L1:Q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57"/>
  <sheetViews>
    <sheetView topLeftCell="A34" workbookViewId="0">
      <selection activeCell="A34" sqref="A1:XFD1048576"/>
    </sheetView>
  </sheetViews>
  <sheetFormatPr defaultColWidth="9" defaultRowHeight="15" x14ac:dyDescent="0.25"/>
  <cols>
    <col min="1" max="16384" width="9" style="1"/>
  </cols>
  <sheetData>
    <row r="1" spans="1:98" ht="15" customHeight="1" x14ac:dyDescent="0.25">
      <c r="A1" s="1340" t="s">
        <v>0</v>
      </c>
      <c r="B1" s="1341"/>
      <c r="C1" s="1341"/>
      <c r="D1" s="1341"/>
      <c r="E1" s="1341"/>
      <c r="F1" s="1341"/>
      <c r="G1" s="1341"/>
      <c r="H1" s="1342"/>
      <c r="I1" s="1343">
        <v>44080</v>
      </c>
      <c r="J1" s="1344"/>
      <c r="K1" s="1345"/>
      <c r="L1" s="1346"/>
      <c r="M1" s="1347"/>
      <c r="N1" s="1347"/>
      <c r="O1" s="1347"/>
      <c r="P1" s="1347"/>
      <c r="Q1" s="1347"/>
      <c r="R1" s="2"/>
    </row>
    <row r="2" spans="1:98" ht="18" x14ac:dyDescent="0.25">
      <c r="A2" s="246" t="s">
        <v>1</v>
      </c>
      <c r="B2" s="247" t="s">
        <v>2</v>
      </c>
      <c r="C2" s="247" t="s">
        <v>3</v>
      </c>
      <c r="D2" s="247" t="s">
        <v>4</v>
      </c>
      <c r="E2" s="247" t="s">
        <v>5</v>
      </c>
      <c r="F2" s="248" t="s">
        <v>6</v>
      </c>
      <c r="G2" s="248" t="s">
        <v>7</v>
      </c>
      <c r="H2" s="248" t="s">
        <v>8</v>
      </c>
      <c r="I2" s="248" t="s">
        <v>9</v>
      </c>
      <c r="J2" s="247" t="s">
        <v>10</v>
      </c>
      <c r="K2" s="248" t="s">
        <v>11</v>
      </c>
      <c r="L2" s="247" t="s">
        <v>12</v>
      </c>
      <c r="M2" s="247" t="s">
        <v>13</v>
      </c>
      <c r="N2" s="247" t="s">
        <v>14</v>
      </c>
      <c r="O2" s="248" t="s">
        <v>15</v>
      </c>
      <c r="P2" s="247" t="s">
        <v>16</v>
      </c>
      <c r="Q2" s="248" t="s">
        <v>17</v>
      </c>
      <c r="R2" s="245">
        <v>0.17708333333333334</v>
      </c>
      <c r="S2" s="257">
        <v>0.1875</v>
      </c>
      <c r="T2" s="245">
        <v>0.19791666666666666</v>
      </c>
      <c r="U2" s="245">
        <v>0.20833333333333334</v>
      </c>
      <c r="V2" s="245">
        <v>0.21875</v>
      </c>
      <c r="W2" s="257">
        <v>0.22916666666666666</v>
      </c>
      <c r="X2" s="245">
        <v>0.23958333333333334</v>
      </c>
      <c r="Y2" s="245">
        <v>0.25</v>
      </c>
      <c r="Z2" s="245">
        <v>0.26041666666666669</v>
      </c>
      <c r="AA2" s="257">
        <v>0.27083333333333331</v>
      </c>
      <c r="AB2" s="245">
        <v>0.28125</v>
      </c>
      <c r="AC2" s="245">
        <v>0.29166666666666669</v>
      </c>
      <c r="AD2" s="245">
        <v>0.30208333333333331</v>
      </c>
      <c r="AE2" s="257">
        <v>0.3125</v>
      </c>
      <c r="AF2" s="245">
        <v>0.32291666666666669</v>
      </c>
      <c r="AG2" s="245">
        <v>0.33333333333333331</v>
      </c>
      <c r="AH2" s="257">
        <v>0.34375</v>
      </c>
      <c r="AI2" s="259" t="s">
        <v>35</v>
      </c>
      <c r="AJ2" s="258" t="s">
        <v>36</v>
      </c>
      <c r="AK2" s="258" t="s">
        <v>37</v>
      </c>
      <c r="AL2" s="258" t="s">
        <v>38</v>
      </c>
      <c r="AM2" s="259" t="s">
        <v>39</v>
      </c>
      <c r="AN2" s="258" t="s">
        <v>40</v>
      </c>
      <c r="AO2" s="259" t="s">
        <v>41</v>
      </c>
      <c r="AP2" s="259" t="s">
        <v>42</v>
      </c>
      <c r="AQ2" s="259" t="s">
        <v>43</v>
      </c>
      <c r="AR2" s="259" t="s">
        <v>44</v>
      </c>
      <c r="AS2" s="259" t="s">
        <v>45</v>
      </c>
      <c r="AT2" s="259" t="s">
        <v>46</v>
      </c>
      <c r="AU2" s="259" t="s">
        <v>47</v>
      </c>
      <c r="AV2" s="259" t="s">
        <v>48</v>
      </c>
      <c r="AW2" s="259" t="s">
        <v>49</v>
      </c>
      <c r="AX2" s="259" t="s">
        <v>50</v>
      </c>
      <c r="AY2" s="265" t="s">
        <v>51</v>
      </c>
      <c r="AZ2" s="265" t="s">
        <v>52</v>
      </c>
      <c r="BA2" s="265" t="s">
        <v>53</v>
      </c>
      <c r="BB2" s="265" t="s">
        <v>54</v>
      </c>
      <c r="BC2" s="271" t="s">
        <v>55</v>
      </c>
      <c r="BD2" s="265" t="s">
        <v>56</v>
      </c>
      <c r="BE2" s="265" t="s">
        <v>57</v>
      </c>
      <c r="BF2" s="265" t="s">
        <v>58</v>
      </c>
      <c r="BG2" s="265" t="s">
        <v>59</v>
      </c>
      <c r="BH2" s="265" t="s">
        <v>60</v>
      </c>
      <c r="BI2" s="265" t="s">
        <v>61</v>
      </c>
      <c r="BJ2" s="265" t="s">
        <v>62</v>
      </c>
      <c r="BK2" s="265" t="s">
        <v>63</v>
      </c>
      <c r="BL2" s="265" t="s">
        <v>64</v>
      </c>
      <c r="BM2" s="265" t="s">
        <v>65</v>
      </c>
      <c r="BN2" s="265" t="s">
        <v>66</v>
      </c>
      <c r="BO2" s="265" t="s">
        <v>67</v>
      </c>
      <c r="BP2" s="272" t="s">
        <v>68</v>
      </c>
      <c r="BQ2" s="272" t="s">
        <v>69</v>
      </c>
      <c r="BR2" s="272" t="s">
        <v>70</v>
      </c>
      <c r="BS2" s="272" t="s">
        <v>71</v>
      </c>
      <c r="BT2" s="272" t="s">
        <v>72</v>
      </c>
      <c r="BU2" s="272" t="s">
        <v>73</v>
      </c>
      <c r="BV2" s="272" t="s">
        <v>74</v>
      </c>
      <c r="BW2" s="272" t="s">
        <v>75</v>
      </c>
      <c r="BX2" s="272" t="s">
        <v>76</v>
      </c>
      <c r="BY2" s="272" t="s">
        <v>77</v>
      </c>
      <c r="BZ2" s="272" t="s">
        <v>78</v>
      </c>
      <c r="CA2" s="272" t="s">
        <v>79</v>
      </c>
      <c r="CB2" s="272" t="s">
        <v>80</v>
      </c>
      <c r="CC2" s="272" t="s">
        <v>81</v>
      </c>
      <c r="CD2" s="272" t="s">
        <v>82</v>
      </c>
      <c r="CE2" s="272" t="s">
        <v>83</v>
      </c>
      <c r="CF2" s="272" t="s">
        <v>84</v>
      </c>
      <c r="CG2" s="279" t="s">
        <v>85</v>
      </c>
      <c r="CH2" s="279" t="s">
        <v>86</v>
      </c>
      <c r="CI2" s="279" t="s">
        <v>87</v>
      </c>
      <c r="CJ2" s="279" t="s">
        <v>88</v>
      </c>
      <c r="CK2" s="279" t="s">
        <v>89</v>
      </c>
      <c r="CL2" s="279" t="s">
        <v>90</v>
      </c>
      <c r="CM2" s="279" t="s">
        <v>91</v>
      </c>
      <c r="CN2" s="279" t="s">
        <v>92</v>
      </c>
      <c r="CO2" s="279" t="s">
        <v>93</v>
      </c>
      <c r="CP2" s="279" t="s">
        <v>94</v>
      </c>
      <c r="CQ2" s="279" t="s">
        <v>95</v>
      </c>
      <c r="CR2" s="279" t="s">
        <v>96</v>
      </c>
      <c r="CS2" s="278" t="s">
        <v>97</v>
      </c>
      <c r="CT2" s="277" t="s">
        <v>98</v>
      </c>
    </row>
    <row r="3" spans="1:98" x14ac:dyDescent="0.25">
      <c r="A3" s="249" t="s">
        <v>99</v>
      </c>
      <c r="B3" s="250">
        <v>20</v>
      </c>
      <c r="C3" s="250">
        <v>20</v>
      </c>
      <c r="D3" s="250">
        <v>12</v>
      </c>
      <c r="E3" s="250">
        <v>11</v>
      </c>
      <c r="F3" s="250">
        <v>11</v>
      </c>
      <c r="G3" s="250">
        <v>11</v>
      </c>
      <c r="H3" s="250">
        <v>11</v>
      </c>
      <c r="I3" s="250">
        <v>10</v>
      </c>
      <c r="J3" s="250">
        <v>11</v>
      </c>
      <c r="K3" s="250">
        <v>0</v>
      </c>
      <c r="L3" s="250">
        <v>0</v>
      </c>
      <c r="M3" s="250">
        <v>0</v>
      </c>
      <c r="N3" s="250">
        <v>0</v>
      </c>
      <c r="O3" s="250">
        <v>0</v>
      </c>
      <c r="P3" s="250">
        <v>0</v>
      </c>
      <c r="Q3" s="250">
        <v>0</v>
      </c>
      <c r="R3" s="250">
        <v>0</v>
      </c>
      <c r="S3" s="250">
        <v>0</v>
      </c>
      <c r="T3" s="250">
        <v>0</v>
      </c>
      <c r="U3" s="250">
        <v>0</v>
      </c>
      <c r="V3" s="250">
        <v>0</v>
      </c>
      <c r="W3" s="250">
        <v>0</v>
      </c>
      <c r="X3" s="250">
        <v>0</v>
      </c>
      <c r="Y3" s="250">
        <v>0</v>
      </c>
      <c r="Z3" s="252">
        <v>0</v>
      </c>
      <c r="AA3" s="252">
        <v>0</v>
      </c>
      <c r="AB3" s="250">
        <v>0</v>
      </c>
      <c r="AC3" s="250">
        <v>0</v>
      </c>
      <c r="AD3" s="250">
        <v>0</v>
      </c>
      <c r="AE3" s="250">
        <v>0</v>
      </c>
      <c r="AF3" s="250">
        <v>0</v>
      </c>
      <c r="AG3" s="250">
        <v>0</v>
      </c>
      <c r="AH3" s="250">
        <v>0</v>
      </c>
      <c r="AI3" s="260">
        <v>0</v>
      </c>
      <c r="AJ3" s="260">
        <v>0</v>
      </c>
      <c r="AK3" s="260">
        <v>0</v>
      </c>
      <c r="AL3" s="260">
        <v>0</v>
      </c>
      <c r="AM3" s="260">
        <v>0</v>
      </c>
      <c r="AN3" s="260">
        <v>0</v>
      </c>
      <c r="AO3" s="260">
        <v>0</v>
      </c>
      <c r="AP3" s="260">
        <v>0</v>
      </c>
      <c r="AQ3" s="261">
        <v>0</v>
      </c>
      <c r="AR3" s="260">
        <v>0</v>
      </c>
      <c r="AS3" s="260">
        <v>0</v>
      </c>
      <c r="AT3" s="260">
        <v>0</v>
      </c>
      <c r="AU3" s="260">
        <v>0</v>
      </c>
      <c r="AV3" s="261">
        <v>0</v>
      </c>
      <c r="AW3" s="260">
        <v>0</v>
      </c>
      <c r="AX3" s="260">
        <v>15</v>
      </c>
      <c r="AY3" s="267">
        <v>31</v>
      </c>
      <c r="AZ3" s="266">
        <v>31</v>
      </c>
      <c r="BA3" s="266">
        <v>31</v>
      </c>
      <c r="BB3" s="267">
        <v>31</v>
      </c>
      <c r="BC3" s="266">
        <v>31</v>
      </c>
      <c r="BD3" s="266">
        <v>31</v>
      </c>
      <c r="BE3" s="266">
        <v>31</v>
      </c>
      <c r="BF3" s="266">
        <v>31</v>
      </c>
      <c r="BG3" s="266">
        <v>31</v>
      </c>
      <c r="BH3" s="266">
        <v>31</v>
      </c>
      <c r="BI3" s="266">
        <v>31</v>
      </c>
      <c r="BJ3" s="266">
        <v>31</v>
      </c>
      <c r="BK3" s="266">
        <v>31</v>
      </c>
      <c r="BL3" s="266">
        <v>31</v>
      </c>
      <c r="BM3" s="266">
        <v>31</v>
      </c>
      <c r="BN3" s="266">
        <v>31</v>
      </c>
      <c r="BO3" s="266">
        <v>31</v>
      </c>
      <c r="BP3" s="273">
        <v>31</v>
      </c>
      <c r="BQ3" s="273">
        <v>31</v>
      </c>
      <c r="BR3" s="273">
        <v>31</v>
      </c>
      <c r="BS3" s="273">
        <v>31</v>
      </c>
      <c r="BT3" s="273">
        <v>31</v>
      </c>
      <c r="BU3" s="273">
        <v>31</v>
      </c>
      <c r="BV3" s="273">
        <v>31</v>
      </c>
      <c r="BW3" s="274">
        <v>31</v>
      </c>
      <c r="BX3" s="273">
        <v>31</v>
      </c>
      <c r="BY3" s="273">
        <v>31</v>
      </c>
      <c r="BZ3" s="273">
        <v>31</v>
      </c>
      <c r="CA3" s="273">
        <v>16</v>
      </c>
      <c r="CB3" s="273">
        <v>16</v>
      </c>
      <c r="CC3" s="273">
        <v>16</v>
      </c>
      <c r="CD3" s="273">
        <v>16</v>
      </c>
      <c r="CE3" s="273">
        <v>16</v>
      </c>
      <c r="CF3" s="273">
        <v>16</v>
      </c>
      <c r="CG3" s="280">
        <v>16</v>
      </c>
      <c r="CH3" s="280">
        <v>10</v>
      </c>
      <c r="CI3" s="280">
        <v>0</v>
      </c>
      <c r="CJ3" s="280">
        <v>0</v>
      </c>
      <c r="CK3" s="280">
        <v>0</v>
      </c>
      <c r="CL3" s="280">
        <v>0</v>
      </c>
      <c r="CM3" s="280">
        <v>0</v>
      </c>
      <c r="CN3" s="280">
        <v>0</v>
      </c>
      <c r="CO3" s="280">
        <v>0</v>
      </c>
      <c r="CP3" s="280">
        <v>0</v>
      </c>
      <c r="CQ3" s="280">
        <v>0</v>
      </c>
      <c r="CR3" s="280">
        <v>0</v>
      </c>
      <c r="CS3" s="281">
        <v>0</v>
      </c>
      <c r="CT3" s="284">
        <v>277</v>
      </c>
    </row>
    <row r="4" spans="1:98" x14ac:dyDescent="0.25">
      <c r="A4" s="249" t="s">
        <v>100</v>
      </c>
      <c r="B4" s="250">
        <v>10</v>
      </c>
      <c r="C4" s="250">
        <v>10</v>
      </c>
      <c r="D4" s="250">
        <v>10</v>
      </c>
      <c r="E4" s="250">
        <v>10</v>
      </c>
      <c r="F4" s="250">
        <v>10</v>
      </c>
      <c r="G4" s="250">
        <v>10</v>
      </c>
      <c r="H4" s="250">
        <v>0</v>
      </c>
      <c r="I4" s="250">
        <v>0</v>
      </c>
      <c r="J4" s="250">
        <v>0</v>
      </c>
      <c r="K4" s="250">
        <v>0</v>
      </c>
      <c r="L4" s="250">
        <v>0</v>
      </c>
      <c r="M4" s="250">
        <v>0</v>
      </c>
      <c r="N4" s="250">
        <v>0</v>
      </c>
      <c r="O4" s="250">
        <v>0</v>
      </c>
      <c r="P4" s="250">
        <v>0</v>
      </c>
      <c r="Q4" s="250">
        <v>0</v>
      </c>
      <c r="R4" s="250">
        <v>0</v>
      </c>
      <c r="S4" s="250">
        <v>0</v>
      </c>
      <c r="T4" s="250">
        <v>0</v>
      </c>
      <c r="U4" s="250">
        <v>0</v>
      </c>
      <c r="V4" s="250">
        <v>0</v>
      </c>
      <c r="W4" s="250">
        <v>0</v>
      </c>
      <c r="X4" s="250">
        <v>0</v>
      </c>
      <c r="Y4" s="250">
        <v>0</v>
      </c>
      <c r="Z4" s="252">
        <v>25</v>
      </c>
      <c r="AA4" s="252">
        <v>25</v>
      </c>
      <c r="AB4" s="250">
        <v>25</v>
      </c>
      <c r="AC4" s="250">
        <v>25</v>
      </c>
      <c r="AD4" s="250">
        <v>15</v>
      </c>
      <c r="AE4" s="250">
        <v>15</v>
      </c>
      <c r="AF4" s="250">
        <v>15</v>
      </c>
      <c r="AG4" s="250">
        <v>15</v>
      </c>
      <c r="AH4" s="250">
        <v>15</v>
      </c>
      <c r="AI4" s="260">
        <v>15</v>
      </c>
      <c r="AJ4" s="260">
        <v>15</v>
      </c>
      <c r="AK4" s="260">
        <v>15</v>
      </c>
      <c r="AL4" s="260">
        <v>15</v>
      </c>
      <c r="AM4" s="260">
        <v>15</v>
      </c>
      <c r="AN4" s="260">
        <v>15</v>
      </c>
      <c r="AO4" s="260">
        <v>15</v>
      </c>
      <c r="AP4" s="260">
        <v>15</v>
      </c>
      <c r="AQ4" s="261">
        <v>15</v>
      </c>
      <c r="AR4" s="260">
        <v>15</v>
      </c>
      <c r="AS4" s="260">
        <v>15</v>
      </c>
      <c r="AT4" s="260">
        <v>25</v>
      </c>
      <c r="AU4" s="260">
        <v>25</v>
      </c>
      <c r="AV4" s="261">
        <v>25</v>
      </c>
      <c r="AW4" s="260">
        <v>25</v>
      </c>
      <c r="AX4" s="260">
        <v>25</v>
      </c>
      <c r="AY4" s="267">
        <v>25</v>
      </c>
      <c r="AZ4" s="266">
        <v>25</v>
      </c>
      <c r="BA4" s="266">
        <v>25</v>
      </c>
      <c r="BB4" s="267">
        <v>15</v>
      </c>
      <c r="BC4" s="266">
        <v>15</v>
      </c>
      <c r="BD4" s="266">
        <v>15</v>
      </c>
      <c r="BE4" s="266">
        <v>25</v>
      </c>
      <c r="BF4" s="266">
        <v>10</v>
      </c>
      <c r="BG4" s="266">
        <v>15</v>
      </c>
      <c r="BH4" s="266">
        <v>15</v>
      </c>
      <c r="BI4" s="266">
        <v>15</v>
      </c>
      <c r="BJ4" s="266">
        <v>15</v>
      </c>
      <c r="BK4" s="266">
        <v>15</v>
      </c>
      <c r="BL4" s="266">
        <v>15</v>
      </c>
      <c r="BM4" s="266">
        <v>15</v>
      </c>
      <c r="BN4" s="266">
        <v>15</v>
      </c>
      <c r="BO4" s="266">
        <v>15</v>
      </c>
      <c r="BP4" s="273">
        <v>15</v>
      </c>
      <c r="BQ4" s="273">
        <v>15</v>
      </c>
      <c r="BR4" s="273">
        <v>10</v>
      </c>
      <c r="BS4" s="273">
        <v>10</v>
      </c>
      <c r="BT4" s="273">
        <v>10</v>
      </c>
      <c r="BU4" s="273">
        <v>10</v>
      </c>
      <c r="BV4" s="273">
        <v>10</v>
      </c>
      <c r="BW4" s="274">
        <v>10</v>
      </c>
      <c r="BX4" s="273">
        <v>10</v>
      </c>
      <c r="BY4" s="273">
        <v>10</v>
      </c>
      <c r="BZ4" s="273">
        <v>10</v>
      </c>
      <c r="CA4" s="273">
        <v>10</v>
      </c>
      <c r="CB4" s="273">
        <v>10</v>
      </c>
      <c r="CC4" s="273">
        <v>10</v>
      </c>
      <c r="CD4" s="273">
        <v>10</v>
      </c>
      <c r="CE4" s="273">
        <v>10</v>
      </c>
      <c r="CF4" s="273">
        <v>0</v>
      </c>
      <c r="CG4" s="280">
        <v>0</v>
      </c>
      <c r="CH4" s="280">
        <v>0</v>
      </c>
      <c r="CI4" s="280">
        <v>0</v>
      </c>
      <c r="CJ4" s="280">
        <v>0</v>
      </c>
      <c r="CK4" s="280">
        <v>0</v>
      </c>
      <c r="CL4" s="280">
        <v>0</v>
      </c>
      <c r="CM4" s="280">
        <v>0</v>
      </c>
      <c r="CN4" s="280">
        <v>0</v>
      </c>
      <c r="CO4" s="280">
        <v>0</v>
      </c>
      <c r="CP4" s="280">
        <v>0</v>
      </c>
      <c r="CQ4" s="280">
        <v>0</v>
      </c>
      <c r="CR4" s="280">
        <v>0</v>
      </c>
      <c r="CS4" s="281">
        <v>0</v>
      </c>
      <c r="CT4" s="284">
        <v>252</v>
      </c>
    </row>
    <row r="5" spans="1:98" x14ac:dyDescent="0.25">
      <c r="A5" s="249" t="s">
        <v>101</v>
      </c>
      <c r="B5" s="250">
        <v>33</v>
      </c>
      <c r="C5" s="250">
        <v>33</v>
      </c>
      <c r="D5" s="250">
        <v>33</v>
      </c>
      <c r="E5" s="250">
        <v>33</v>
      </c>
      <c r="F5" s="250">
        <v>33</v>
      </c>
      <c r="G5" s="250">
        <v>33</v>
      </c>
      <c r="H5" s="250">
        <v>33</v>
      </c>
      <c r="I5" s="250">
        <v>33</v>
      </c>
      <c r="J5" s="250">
        <v>33</v>
      </c>
      <c r="K5" s="250">
        <v>33</v>
      </c>
      <c r="L5" s="250">
        <v>33</v>
      </c>
      <c r="M5" s="250">
        <v>33</v>
      </c>
      <c r="N5" s="250">
        <v>33</v>
      </c>
      <c r="O5" s="250">
        <v>33</v>
      </c>
      <c r="P5" s="250">
        <v>33</v>
      </c>
      <c r="Q5" s="250">
        <v>33</v>
      </c>
      <c r="R5" s="250">
        <v>33</v>
      </c>
      <c r="S5" s="250">
        <v>33</v>
      </c>
      <c r="T5" s="250">
        <v>33</v>
      </c>
      <c r="U5" s="250">
        <v>33</v>
      </c>
      <c r="V5" s="250">
        <v>32</v>
      </c>
      <c r="W5" s="250">
        <v>26</v>
      </c>
      <c r="X5" s="250">
        <v>16</v>
      </c>
      <c r="Y5" s="250">
        <v>10</v>
      </c>
      <c r="Z5" s="252">
        <v>22</v>
      </c>
      <c r="AA5" s="252">
        <v>32</v>
      </c>
      <c r="AB5" s="250">
        <v>32</v>
      </c>
      <c r="AC5" s="250">
        <v>32</v>
      </c>
      <c r="AD5" s="250">
        <v>32</v>
      </c>
      <c r="AE5" s="250">
        <v>32</v>
      </c>
      <c r="AF5" s="250">
        <v>32</v>
      </c>
      <c r="AG5" s="250">
        <v>32</v>
      </c>
      <c r="AH5" s="250">
        <v>32</v>
      </c>
      <c r="AI5" s="260">
        <v>32</v>
      </c>
      <c r="AJ5" s="260">
        <v>32</v>
      </c>
      <c r="AK5" s="260">
        <v>32</v>
      </c>
      <c r="AL5" s="260">
        <v>32</v>
      </c>
      <c r="AM5" s="260">
        <v>32</v>
      </c>
      <c r="AN5" s="260">
        <v>32</v>
      </c>
      <c r="AO5" s="260">
        <v>32</v>
      </c>
      <c r="AP5" s="260">
        <v>32</v>
      </c>
      <c r="AQ5" s="261">
        <v>32</v>
      </c>
      <c r="AR5" s="260">
        <v>32</v>
      </c>
      <c r="AS5" s="260">
        <v>32</v>
      </c>
      <c r="AT5" s="260">
        <v>33</v>
      </c>
      <c r="AU5" s="260">
        <v>33</v>
      </c>
      <c r="AV5" s="261">
        <v>33</v>
      </c>
      <c r="AW5" s="260">
        <v>33</v>
      </c>
      <c r="AX5" s="260">
        <v>33</v>
      </c>
      <c r="AY5" s="267">
        <v>33</v>
      </c>
      <c r="AZ5" s="266">
        <v>33</v>
      </c>
      <c r="BA5" s="266">
        <v>33</v>
      </c>
      <c r="BB5" s="267">
        <v>33</v>
      </c>
      <c r="BC5" s="266">
        <v>33</v>
      </c>
      <c r="BD5" s="266">
        <v>33</v>
      </c>
      <c r="BE5" s="266">
        <v>33</v>
      </c>
      <c r="BF5" s="266">
        <v>33</v>
      </c>
      <c r="BG5" s="266">
        <v>33</v>
      </c>
      <c r="BH5" s="266">
        <v>33</v>
      </c>
      <c r="BI5" s="266">
        <v>33</v>
      </c>
      <c r="BJ5" s="266">
        <v>33</v>
      </c>
      <c r="BK5" s="266">
        <v>33</v>
      </c>
      <c r="BL5" s="266">
        <v>33</v>
      </c>
      <c r="BM5" s="266">
        <v>33</v>
      </c>
      <c r="BN5" s="266">
        <v>33</v>
      </c>
      <c r="BO5" s="266">
        <v>33</v>
      </c>
      <c r="BP5" s="273">
        <v>33</v>
      </c>
      <c r="BQ5" s="273">
        <v>33</v>
      </c>
      <c r="BR5" s="273">
        <v>33</v>
      </c>
      <c r="BS5" s="273">
        <v>33</v>
      </c>
      <c r="BT5" s="273">
        <v>33</v>
      </c>
      <c r="BU5" s="273">
        <v>33</v>
      </c>
      <c r="BV5" s="273">
        <v>33</v>
      </c>
      <c r="BW5" s="274">
        <v>33</v>
      </c>
      <c r="BX5" s="273">
        <v>33</v>
      </c>
      <c r="BY5" s="273">
        <v>33</v>
      </c>
      <c r="BZ5" s="273">
        <v>33</v>
      </c>
      <c r="CA5" s="273">
        <v>33</v>
      </c>
      <c r="CB5" s="273">
        <v>33</v>
      </c>
      <c r="CC5" s="273">
        <v>33</v>
      </c>
      <c r="CD5" s="273">
        <v>33</v>
      </c>
      <c r="CE5" s="273">
        <v>33</v>
      </c>
      <c r="CF5" s="273">
        <v>33</v>
      </c>
      <c r="CG5" s="280">
        <v>33</v>
      </c>
      <c r="CH5" s="280">
        <v>33</v>
      </c>
      <c r="CI5" s="280">
        <v>33</v>
      </c>
      <c r="CJ5" s="280">
        <v>33</v>
      </c>
      <c r="CK5" s="280">
        <v>33</v>
      </c>
      <c r="CL5" s="280">
        <v>33</v>
      </c>
      <c r="CM5" s="280">
        <v>33</v>
      </c>
      <c r="CN5" s="280">
        <v>33</v>
      </c>
      <c r="CO5" s="280">
        <v>29</v>
      </c>
      <c r="CP5" s="280">
        <v>35</v>
      </c>
      <c r="CQ5" s="280">
        <v>35</v>
      </c>
      <c r="CR5" s="280">
        <v>35</v>
      </c>
      <c r="CS5" s="281">
        <v>35</v>
      </c>
      <c r="CT5" s="284">
        <v>773</v>
      </c>
    </row>
    <row r="6" spans="1:98" x14ac:dyDescent="0.25">
      <c r="A6" s="249" t="s">
        <v>102</v>
      </c>
      <c r="B6" s="250">
        <v>71</v>
      </c>
      <c r="C6" s="250">
        <v>71</v>
      </c>
      <c r="D6" s="250">
        <v>70</v>
      </c>
      <c r="E6" s="250">
        <v>71</v>
      </c>
      <c r="F6" s="250">
        <v>50</v>
      </c>
      <c r="G6" s="250">
        <v>51</v>
      </c>
      <c r="H6" s="250">
        <v>49</v>
      </c>
      <c r="I6" s="250">
        <v>51</v>
      </c>
      <c r="J6" s="250">
        <v>50</v>
      </c>
      <c r="K6" s="250">
        <v>51</v>
      </c>
      <c r="L6" s="250">
        <v>51</v>
      </c>
      <c r="M6" s="250">
        <v>50</v>
      </c>
      <c r="N6" s="250">
        <v>50</v>
      </c>
      <c r="O6" s="250">
        <v>51</v>
      </c>
      <c r="P6" s="250">
        <v>50</v>
      </c>
      <c r="Q6" s="250">
        <v>45</v>
      </c>
      <c r="R6" s="250">
        <v>50</v>
      </c>
      <c r="S6" s="250">
        <v>50</v>
      </c>
      <c r="T6" s="250">
        <v>50</v>
      </c>
      <c r="U6" s="250">
        <v>45</v>
      </c>
      <c r="V6" s="250">
        <v>51</v>
      </c>
      <c r="W6" s="250">
        <v>51</v>
      </c>
      <c r="X6" s="250">
        <v>36</v>
      </c>
      <c r="Y6" s="250">
        <v>35</v>
      </c>
      <c r="Z6" s="252">
        <v>20</v>
      </c>
      <c r="AA6" s="252">
        <v>20</v>
      </c>
      <c r="AB6" s="250">
        <v>0</v>
      </c>
      <c r="AC6" s="250">
        <v>0</v>
      </c>
      <c r="AD6" s="250">
        <v>0</v>
      </c>
      <c r="AE6" s="250">
        <v>0</v>
      </c>
      <c r="AF6" s="250">
        <v>0</v>
      </c>
      <c r="AG6" s="250">
        <v>0</v>
      </c>
      <c r="AH6" s="250">
        <v>0</v>
      </c>
      <c r="AI6" s="260">
        <v>0</v>
      </c>
      <c r="AJ6" s="260">
        <v>0</v>
      </c>
      <c r="AK6" s="260">
        <v>0</v>
      </c>
      <c r="AL6" s="260">
        <v>0</v>
      </c>
      <c r="AM6" s="260">
        <v>0</v>
      </c>
      <c r="AN6" s="260">
        <v>0</v>
      </c>
      <c r="AO6" s="260">
        <v>0</v>
      </c>
      <c r="AP6" s="260">
        <v>0</v>
      </c>
      <c r="AQ6" s="261">
        <v>0</v>
      </c>
      <c r="AR6" s="260">
        <v>0</v>
      </c>
      <c r="AS6" s="260">
        <v>0</v>
      </c>
      <c r="AT6" s="260">
        <v>0</v>
      </c>
      <c r="AU6" s="260">
        <v>0</v>
      </c>
      <c r="AV6" s="261">
        <v>0</v>
      </c>
      <c r="AW6" s="260">
        <v>0</v>
      </c>
      <c r="AX6" s="260">
        <v>0</v>
      </c>
      <c r="AY6" s="267">
        <v>0</v>
      </c>
      <c r="AZ6" s="266">
        <v>0</v>
      </c>
      <c r="BA6" s="266">
        <v>0</v>
      </c>
      <c r="BB6" s="267">
        <v>0</v>
      </c>
      <c r="BC6" s="266">
        <v>0</v>
      </c>
      <c r="BD6" s="266">
        <v>0</v>
      </c>
      <c r="BE6" s="266">
        <v>0</v>
      </c>
      <c r="BF6" s="266">
        <v>0</v>
      </c>
      <c r="BG6" s="266">
        <v>0</v>
      </c>
      <c r="BH6" s="266">
        <v>0</v>
      </c>
      <c r="BI6" s="266">
        <v>0</v>
      </c>
      <c r="BJ6" s="266">
        <v>0</v>
      </c>
      <c r="BK6" s="266">
        <v>0</v>
      </c>
      <c r="BL6" s="266">
        <v>10</v>
      </c>
      <c r="BM6" s="266">
        <v>10</v>
      </c>
      <c r="BN6" s="266">
        <v>10</v>
      </c>
      <c r="BO6" s="266">
        <v>25</v>
      </c>
      <c r="BP6" s="273">
        <v>26</v>
      </c>
      <c r="BQ6" s="273">
        <v>25</v>
      </c>
      <c r="BR6" s="273">
        <v>26</v>
      </c>
      <c r="BS6" s="273">
        <v>10</v>
      </c>
      <c r="BT6" s="273">
        <v>10</v>
      </c>
      <c r="BU6" s="273">
        <v>11</v>
      </c>
      <c r="BV6" s="273">
        <v>62</v>
      </c>
      <c r="BW6" s="274">
        <v>100</v>
      </c>
      <c r="BX6" s="273">
        <v>95</v>
      </c>
      <c r="BY6" s="273">
        <v>95</v>
      </c>
      <c r="BZ6" s="273">
        <v>96</v>
      </c>
      <c r="CA6" s="274">
        <v>100</v>
      </c>
      <c r="CB6" s="274">
        <v>100</v>
      </c>
      <c r="CC6" s="273">
        <v>91</v>
      </c>
      <c r="CD6" s="273">
        <v>93</v>
      </c>
      <c r="CE6" s="273">
        <v>90</v>
      </c>
      <c r="CF6" s="273">
        <v>73</v>
      </c>
      <c r="CG6" s="280">
        <v>80</v>
      </c>
      <c r="CH6" s="280">
        <v>72</v>
      </c>
      <c r="CI6" s="280">
        <v>61</v>
      </c>
      <c r="CJ6" s="280">
        <v>20</v>
      </c>
      <c r="CK6" s="280">
        <v>15</v>
      </c>
      <c r="CL6" s="280">
        <v>20</v>
      </c>
      <c r="CM6" s="280">
        <v>48</v>
      </c>
      <c r="CN6" s="280">
        <v>52</v>
      </c>
      <c r="CO6" s="280">
        <v>51</v>
      </c>
      <c r="CP6" s="280">
        <v>47</v>
      </c>
      <c r="CQ6" s="280">
        <v>51</v>
      </c>
      <c r="CR6" s="280">
        <v>49</v>
      </c>
      <c r="CS6" s="281">
        <v>45</v>
      </c>
      <c r="CT6" s="284">
        <v>774</v>
      </c>
    </row>
    <row r="7" spans="1:98" x14ac:dyDescent="0.25">
      <c r="A7" s="249" t="s">
        <v>103</v>
      </c>
      <c r="B7" s="250">
        <v>54</v>
      </c>
      <c r="C7" s="250">
        <v>56</v>
      </c>
      <c r="D7" s="250">
        <v>49</v>
      </c>
      <c r="E7" s="250">
        <v>52</v>
      </c>
      <c r="F7" s="250">
        <v>45</v>
      </c>
      <c r="G7" s="250">
        <v>50</v>
      </c>
      <c r="H7" s="250">
        <v>48</v>
      </c>
      <c r="I7" s="250">
        <v>49</v>
      </c>
      <c r="J7" s="250">
        <v>49</v>
      </c>
      <c r="K7" s="250">
        <v>50</v>
      </c>
      <c r="L7" s="250">
        <v>50</v>
      </c>
      <c r="M7" s="250">
        <v>48</v>
      </c>
      <c r="N7" s="250">
        <v>48</v>
      </c>
      <c r="O7" s="250">
        <v>51</v>
      </c>
      <c r="P7" s="250">
        <v>56</v>
      </c>
      <c r="Q7" s="250">
        <v>58</v>
      </c>
      <c r="R7" s="250">
        <v>38</v>
      </c>
      <c r="S7" s="250">
        <v>41</v>
      </c>
      <c r="T7" s="250">
        <v>41</v>
      </c>
      <c r="U7" s="250">
        <v>18</v>
      </c>
      <c r="V7" s="250">
        <v>38</v>
      </c>
      <c r="W7" s="250">
        <v>63</v>
      </c>
      <c r="X7" s="250">
        <v>60</v>
      </c>
      <c r="Y7" s="250">
        <v>27</v>
      </c>
      <c r="Z7" s="252">
        <v>30</v>
      </c>
      <c r="AA7" s="252">
        <v>30</v>
      </c>
      <c r="AB7" s="250">
        <v>24</v>
      </c>
      <c r="AC7" s="250">
        <v>22</v>
      </c>
      <c r="AD7" s="250">
        <v>23</v>
      </c>
      <c r="AE7" s="250">
        <v>21</v>
      </c>
      <c r="AF7" s="250">
        <v>24</v>
      </c>
      <c r="AG7" s="250">
        <v>16</v>
      </c>
      <c r="AH7" s="250">
        <v>20</v>
      </c>
      <c r="AI7" s="260">
        <v>19</v>
      </c>
      <c r="AJ7" s="260">
        <v>29</v>
      </c>
      <c r="AK7" s="260">
        <v>29</v>
      </c>
      <c r="AL7" s="260">
        <v>34</v>
      </c>
      <c r="AM7" s="260">
        <v>29</v>
      </c>
      <c r="AN7" s="260">
        <v>30</v>
      </c>
      <c r="AO7" s="260">
        <v>31</v>
      </c>
      <c r="AP7" s="260">
        <v>33</v>
      </c>
      <c r="AQ7" s="261">
        <v>31</v>
      </c>
      <c r="AR7" s="260">
        <v>32</v>
      </c>
      <c r="AS7" s="260">
        <v>33</v>
      </c>
      <c r="AT7" s="260">
        <v>31</v>
      </c>
      <c r="AU7" s="260">
        <v>28</v>
      </c>
      <c r="AV7" s="261">
        <v>30</v>
      </c>
      <c r="AW7" s="260">
        <v>35</v>
      </c>
      <c r="AX7" s="260">
        <v>43</v>
      </c>
      <c r="AY7" s="267">
        <v>42</v>
      </c>
      <c r="AZ7" s="266">
        <v>42</v>
      </c>
      <c r="BA7" s="266">
        <v>44</v>
      </c>
      <c r="BB7" s="267">
        <v>31</v>
      </c>
      <c r="BC7" s="266">
        <v>29</v>
      </c>
      <c r="BD7" s="266">
        <v>31</v>
      </c>
      <c r="BE7" s="266">
        <v>38</v>
      </c>
      <c r="BF7" s="266">
        <v>35</v>
      </c>
      <c r="BG7" s="266">
        <v>34</v>
      </c>
      <c r="BH7" s="266">
        <v>34</v>
      </c>
      <c r="BI7" s="266">
        <v>35</v>
      </c>
      <c r="BJ7" s="266">
        <v>34</v>
      </c>
      <c r="BK7" s="266">
        <v>37</v>
      </c>
      <c r="BL7" s="266">
        <v>33</v>
      </c>
      <c r="BM7" s="266">
        <v>33</v>
      </c>
      <c r="BN7" s="266">
        <v>34</v>
      </c>
      <c r="BO7" s="266">
        <v>35</v>
      </c>
      <c r="BP7" s="273">
        <v>36</v>
      </c>
      <c r="BQ7" s="273">
        <v>41</v>
      </c>
      <c r="BR7" s="273">
        <v>24</v>
      </c>
      <c r="BS7" s="273">
        <v>16</v>
      </c>
      <c r="BT7" s="273">
        <v>17</v>
      </c>
      <c r="BU7" s="273">
        <v>26</v>
      </c>
      <c r="BV7" s="273">
        <v>20</v>
      </c>
      <c r="BW7" s="274">
        <v>43</v>
      </c>
      <c r="BX7" s="273">
        <v>87</v>
      </c>
      <c r="BY7" s="273">
        <v>88</v>
      </c>
      <c r="BZ7" s="273">
        <v>88</v>
      </c>
      <c r="CA7" s="273">
        <v>90</v>
      </c>
      <c r="CB7" s="273">
        <v>90</v>
      </c>
      <c r="CC7" s="273">
        <v>90</v>
      </c>
      <c r="CD7" s="273">
        <v>90</v>
      </c>
      <c r="CE7" s="273">
        <v>90</v>
      </c>
      <c r="CF7" s="273">
        <v>87</v>
      </c>
      <c r="CG7" s="280">
        <v>90</v>
      </c>
      <c r="CH7" s="280">
        <v>84</v>
      </c>
      <c r="CI7" s="280">
        <v>90</v>
      </c>
      <c r="CJ7" s="280">
        <v>76</v>
      </c>
      <c r="CK7" s="280">
        <v>57</v>
      </c>
      <c r="CL7" s="280">
        <v>60</v>
      </c>
      <c r="CM7" s="280">
        <v>38</v>
      </c>
      <c r="CN7" s="280">
        <v>48</v>
      </c>
      <c r="CO7" s="280">
        <v>46</v>
      </c>
      <c r="CP7" s="280">
        <v>36</v>
      </c>
      <c r="CQ7" s="280">
        <v>45</v>
      </c>
      <c r="CR7" s="280">
        <v>40</v>
      </c>
      <c r="CS7" s="281">
        <v>59</v>
      </c>
      <c r="CT7" s="284">
        <v>1017</v>
      </c>
    </row>
    <row r="8" spans="1:98" ht="18" x14ac:dyDescent="0.25">
      <c r="A8" s="251" t="s">
        <v>104</v>
      </c>
      <c r="B8" s="250">
        <v>0</v>
      </c>
      <c r="C8" s="250">
        <v>0</v>
      </c>
      <c r="D8" s="250">
        <v>0</v>
      </c>
      <c r="E8" s="250">
        <v>0</v>
      </c>
      <c r="F8" s="250">
        <v>0</v>
      </c>
      <c r="G8" s="250">
        <v>0</v>
      </c>
      <c r="H8" s="250">
        <v>0</v>
      </c>
      <c r="I8" s="250">
        <v>0</v>
      </c>
      <c r="J8" s="250">
        <v>0</v>
      </c>
      <c r="K8" s="250">
        <v>0</v>
      </c>
      <c r="L8" s="250">
        <v>0</v>
      </c>
      <c r="M8" s="250">
        <v>0</v>
      </c>
      <c r="N8" s="250">
        <v>0</v>
      </c>
      <c r="O8" s="250">
        <v>0</v>
      </c>
      <c r="P8" s="250">
        <v>0</v>
      </c>
      <c r="Q8" s="250">
        <v>0</v>
      </c>
      <c r="R8" s="250">
        <v>0</v>
      </c>
      <c r="S8" s="250">
        <v>0</v>
      </c>
      <c r="T8" s="250">
        <v>0</v>
      </c>
      <c r="U8" s="250">
        <v>0</v>
      </c>
      <c r="V8" s="250">
        <v>0</v>
      </c>
      <c r="W8" s="250">
        <v>0</v>
      </c>
      <c r="X8" s="250">
        <v>0</v>
      </c>
      <c r="Y8" s="250">
        <v>48</v>
      </c>
      <c r="Z8" s="252">
        <v>75</v>
      </c>
      <c r="AA8" s="252">
        <v>81</v>
      </c>
      <c r="AB8" s="250">
        <v>80</v>
      </c>
      <c r="AC8" s="250">
        <v>81</v>
      </c>
      <c r="AD8" s="250">
        <v>80</v>
      </c>
      <c r="AE8" s="250">
        <v>80</v>
      </c>
      <c r="AF8" s="250">
        <v>40</v>
      </c>
      <c r="AG8" s="250">
        <v>32</v>
      </c>
      <c r="AH8" s="250">
        <v>0</v>
      </c>
      <c r="AI8" s="260">
        <v>0</v>
      </c>
      <c r="AJ8" s="260">
        <v>0</v>
      </c>
      <c r="AK8" s="260">
        <v>0</v>
      </c>
      <c r="AL8" s="260">
        <v>0</v>
      </c>
      <c r="AM8" s="260">
        <v>0</v>
      </c>
      <c r="AN8" s="260">
        <v>0</v>
      </c>
      <c r="AO8" s="260">
        <v>4</v>
      </c>
      <c r="AP8" s="260">
        <v>40</v>
      </c>
      <c r="AQ8" s="261">
        <v>40</v>
      </c>
      <c r="AR8" s="260">
        <v>40</v>
      </c>
      <c r="AS8" s="260">
        <v>40</v>
      </c>
      <c r="AT8" s="260">
        <v>70</v>
      </c>
      <c r="AU8" s="260">
        <v>80</v>
      </c>
      <c r="AV8" s="261">
        <v>80</v>
      </c>
      <c r="AW8" s="260">
        <v>80</v>
      </c>
      <c r="AX8" s="260">
        <v>80</v>
      </c>
      <c r="AY8" s="267">
        <v>80</v>
      </c>
      <c r="AZ8" s="266">
        <v>80</v>
      </c>
      <c r="BA8" s="266">
        <v>40</v>
      </c>
      <c r="BB8" s="267">
        <v>40</v>
      </c>
      <c r="BC8" s="266">
        <v>18</v>
      </c>
      <c r="BD8" s="266">
        <v>0</v>
      </c>
      <c r="BE8" s="266">
        <v>0</v>
      </c>
      <c r="BF8" s="266">
        <v>0</v>
      </c>
      <c r="BG8" s="266">
        <v>0</v>
      </c>
      <c r="BH8" s="266">
        <v>0</v>
      </c>
      <c r="BI8" s="266">
        <v>0</v>
      </c>
      <c r="BJ8" s="266">
        <v>0</v>
      </c>
      <c r="BK8" s="266">
        <v>0</v>
      </c>
      <c r="BL8" s="266">
        <v>0</v>
      </c>
      <c r="BM8" s="266">
        <v>0</v>
      </c>
      <c r="BN8" s="266">
        <v>0</v>
      </c>
      <c r="BO8" s="266">
        <v>0</v>
      </c>
      <c r="BP8" s="273">
        <v>0</v>
      </c>
      <c r="BQ8" s="273">
        <v>0</v>
      </c>
      <c r="BR8" s="273">
        <v>0</v>
      </c>
      <c r="BS8" s="273">
        <v>0</v>
      </c>
      <c r="BT8" s="273">
        <v>0</v>
      </c>
      <c r="BU8" s="273">
        <v>0</v>
      </c>
      <c r="BV8" s="273">
        <v>0</v>
      </c>
      <c r="BW8" s="274">
        <v>40</v>
      </c>
      <c r="BX8" s="273">
        <v>80</v>
      </c>
      <c r="BY8" s="273">
        <v>80</v>
      </c>
      <c r="BZ8" s="273">
        <v>80</v>
      </c>
      <c r="CA8" s="273">
        <v>80</v>
      </c>
      <c r="CB8" s="273">
        <v>80</v>
      </c>
      <c r="CC8" s="273">
        <v>80</v>
      </c>
      <c r="CD8" s="274">
        <v>139</v>
      </c>
      <c r="CE8" s="274">
        <v>140</v>
      </c>
      <c r="CF8" s="274">
        <v>140</v>
      </c>
      <c r="CG8" s="280">
        <v>140</v>
      </c>
      <c r="CH8" s="280">
        <v>140</v>
      </c>
      <c r="CI8" s="280">
        <v>140</v>
      </c>
      <c r="CJ8" s="280">
        <v>140</v>
      </c>
      <c r="CK8" s="280">
        <v>140</v>
      </c>
      <c r="CL8" s="280">
        <v>80</v>
      </c>
      <c r="CM8" s="281">
        <v>100</v>
      </c>
      <c r="CN8" s="280">
        <v>100</v>
      </c>
      <c r="CO8" s="280">
        <v>100</v>
      </c>
      <c r="CP8" s="281">
        <v>100</v>
      </c>
      <c r="CQ8" s="280">
        <v>99</v>
      </c>
      <c r="CR8" s="280">
        <v>91</v>
      </c>
      <c r="CS8" s="281">
        <v>57</v>
      </c>
      <c r="CT8" s="284">
        <v>917</v>
      </c>
    </row>
    <row r="9" spans="1:98" x14ac:dyDescent="0.25">
      <c r="A9" s="249" t="s">
        <v>105</v>
      </c>
      <c r="B9" s="250">
        <v>0</v>
      </c>
      <c r="C9" s="250">
        <v>0</v>
      </c>
      <c r="D9" s="250">
        <v>0</v>
      </c>
      <c r="E9" s="250">
        <v>0</v>
      </c>
      <c r="F9" s="250">
        <v>0</v>
      </c>
      <c r="G9" s="250">
        <v>0</v>
      </c>
      <c r="H9" s="250">
        <v>0</v>
      </c>
      <c r="I9" s="250">
        <v>0</v>
      </c>
      <c r="J9" s="250">
        <v>0</v>
      </c>
      <c r="K9" s="250">
        <v>0</v>
      </c>
      <c r="L9" s="250">
        <v>0</v>
      </c>
      <c r="M9" s="250">
        <v>0</v>
      </c>
      <c r="N9" s="250">
        <v>0</v>
      </c>
      <c r="O9" s="250">
        <v>0</v>
      </c>
      <c r="P9" s="250">
        <v>0</v>
      </c>
      <c r="Q9" s="250">
        <v>0</v>
      </c>
      <c r="R9" s="250">
        <v>0</v>
      </c>
      <c r="S9" s="250">
        <v>0</v>
      </c>
      <c r="T9" s="250">
        <v>0</v>
      </c>
      <c r="U9" s="250">
        <v>0</v>
      </c>
      <c r="V9" s="250">
        <v>0</v>
      </c>
      <c r="W9" s="250">
        <v>0</v>
      </c>
      <c r="X9" s="250">
        <v>0</v>
      </c>
      <c r="Y9" s="250">
        <v>0</v>
      </c>
      <c r="Z9" s="252">
        <v>0</v>
      </c>
      <c r="AA9" s="252">
        <v>0</v>
      </c>
      <c r="AB9" s="250">
        <v>0</v>
      </c>
      <c r="AC9" s="250">
        <v>0</v>
      </c>
      <c r="AD9" s="250">
        <v>0</v>
      </c>
      <c r="AE9" s="250">
        <v>0</v>
      </c>
      <c r="AF9" s="250">
        <v>0</v>
      </c>
      <c r="AG9" s="250">
        <v>0</v>
      </c>
      <c r="AH9" s="250">
        <v>0</v>
      </c>
      <c r="AI9" s="260">
        <v>0</v>
      </c>
      <c r="AJ9" s="260">
        <v>0</v>
      </c>
      <c r="AK9" s="260">
        <v>0</v>
      </c>
      <c r="AL9" s="260">
        <v>0</v>
      </c>
      <c r="AM9" s="260">
        <v>0</v>
      </c>
      <c r="AN9" s="260">
        <v>0</v>
      </c>
      <c r="AO9" s="260">
        <v>0</v>
      </c>
      <c r="AP9" s="260">
        <v>0</v>
      </c>
      <c r="AQ9" s="261">
        <v>0</v>
      </c>
      <c r="AR9" s="260">
        <v>0</v>
      </c>
      <c r="AS9" s="260">
        <v>0</v>
      </c>
      <c r="AT9" s="260">
        <v>0</v>
      </c>
      <c r="AU9" s="260">
        <v>0</v>
      </c>
      <c r="AV9" s="261">
        <v>0</v>
      </c>
      <c r="AW9" s="260">
        <v>0</v>
      </c>
      <c r="AX9" s="260">
        <v>0</v>
      </c>
      <c r="AY9" s="267">
        <v>0</v>
      </c>
      <c r="AZ9" s="266">
        <v>0</v>
      </c>
      <c r="BA9" s="266">
        <v>0</v>
      </c>
      <c r="BB9" s="267">
        <v>0</v>
      </c>
      <c r="BC9" s="266">
        <v>0</v>
      </c>
      <c r="BD9" s="266">
        <v>0</v>
      </c>
      <c r="BE9" s="266">
        <v>0</v>
      </c>
      <c r="BF9" s="266">
        <v>0</v>
      </c>
      <c r="BG9" s="266">
        <v>0</v>
      </c>
      <c r="BH9" s="266">
        <v>0</v>
      </c>
      <c r="BI9" s="266">
        <v>0</v>
      </c>
      <c r="BJ9" s="266">
        <v>0</v>
      </c>
      <c r="BK9" s="266">
        <v>0</v>
      </c>
      <c r="BL9" s="266">
        <v>0</v>
      </c>
      <c r="BM9" s="266">
        <v>0</v>
      </c>
      <c r="BN9" s="266">
        <v>0</v>
      </c>
      <c r="BO9" s="266">
        <v>0</v>
      </c>
      <c r="BP9" s="273">
        <v>0</v>
      </c>
      <c r="BQ9" s="273">
        <v>0</v>
      </c>
      <c r="BR9" s="273">
        <v>0</v>
      </c>
      <c r="BS9" s="273">
        <v>32</v>
      </c>
      <c r="BT9" s="273">
        <v>31</v>
      </c>
      <c r="BU9" s="273">
        <v>36</v>
      </c>
      <c r="BV9" s="273">
        <v>65</v>
      </c>
      <c r="BW9" s="274">
        <v>65</v>
      </c>
      <c r="BX9" s="273">
        <v>58</v>
      </c>
      <c r="BY9" s="273">
        <v>58</v>
      </c>
      <c r="BZ9" s="273">
        <v>59</v>
      </c>
      <c r="CA9" s="273">
        <v>64</v>
      </c>
      <c r="CB9" s="273">
        <v>65</v>
      </c>
      <c r="CC9" s="273">
        <v>65</v>
      </c>
      <c r="CD9" s="273">
        <v>36</v>
      </c>
      <c r="CE9" s="273">
        <v>33</v>
      </c>
      <c r="CF9" s="273">
        <v>29</v>
      </c>
      <c r="CG9" s="280">
        <v>0</v>
      </c>
      <c r="CH9" s="280">
        <v>0</v>
      </c>
      <c r="CI9" s="280">
        <v>0</v>
      </c>
      <c r="CJ9" s="280">
        <v>0</v>
      </c>
      <c r="CK9" s="280">
        <v>0</v>
      </c>
      <c r="CL9" s="280">
        <v>0</v>
      </c>
      <c r="CM9" s="280">
        <v>0</v>
      </c>
      <c r="CN9" s="280">
        <v>0</v>
      </c>
      <c r="CO9" s="280">
        <v>0</v>
      </c>
      <c r="CP9" s="280">
        <v>0</v>
      </c>
      <c r="CQ9" s="280">
        <v>0</v>
      </c>
      <c r="CR9" s="280">
        <v>0</v>
      </c>
      <c r="CS9" s="281">
        <v>0</v>
      </c>
      <c r="CT9" s="284">
        <v>170</v>
      </c>
    </row>
    <row r="10" spans="1:98" x14ac:dyDescent="0.25">
      <c r="A10" s="249" t="s">
        <v>106</v>
      </c>
      <c r="B10" s="250">
        <v>51</v>
      </c>
      <c r="C10" s="250">
        <v>50</v>
      </c>
      <c r="D10" s="250">
        <v>42</v>
      </c>
      <c r="E10" s="250">
        <v>44</v>
      </c>
      <c r="F10" s="250">
        <v>43</v>
      </c>
      <c r="G10" s="250">
        <v>46</v>
      </c>
      <c r="H10" s="250">
        <v>40</v>
      </c>
      <c r="I10" s="250">
        <v>48</v>
      </c>
      <c r="J10" s="250">
        <v>42</v>
      </c>
      <c r="K10" s="250">
        <v>52</v>
      </c>
      <c r="L10" s="250">
        <v>47</v>
      </c>
      <c r="M10" s="250">
        <v>43</v>
      </c>
      <c r="N10" s="250">
        <v>42</v>
      </c>
      <c r="O10" s="250">
        <v>48</v>
      </c>
      <c r="P10" s="250">
        <v>43</v>
      </c>
      <c r="Q10" s="250">
        <v>34</v>
      </c>
      <c r="R10" s="250">
        <v>41</v>
      </c>
      <c r="S10" s="250">
        <v>43</v>
      </c>
      <c r="T10" s="250">
        <v>42</v>
      </c>
      <c r="U10" s="250">
        <v>33</v>
      </c>
      <c r="V10" s="250">
        <v>44</v>
      </c>
      <c r="W10" s="250">
        <v>55</v>
      </c>
      <c r="X10" s="250">
        <v>107</v>
      </c>
      <c r="Y10" s="250">
        <v>93</v>
      </c>
      <c r="Z10" s="252">
        <v>110</v>
      </c>
      <c r="AA10" s="252">
        <v>109</v>
      </c>
      <c r="AB10" s="250">
        <v>119</v>
      </c>
      <c r="AC10" s="250">
        <v>85</v>
      </c>
      <c r="AD10" s="250">
        <v>100</v>
      </c>
      <c r="AE10" s="250">
        <v>71</v>
      </c>
      <c r="AF10" s="250">
        <v>84</v>
      </c>
      <c r="AG10" s="250">
        <v>56</v>
      </c>
      <c r="AH10" s="250">
        <v>85</v>
      </c>
      <c r="AI10" s="260">
        <v>78</v>
      </c>
      <c r="AJ10" s="260">
        <v>57</v>
      </c>
      <c r="AK10" s="260">
        <v>65</v>
      </c>
      <c r="AL10" s="260">
        <v>87</v>
      </c>
      <c r="AM10" s="260">
        <v>98</v>
      </c>
      <c r="AN10" s="260">
        <v>111</v>
      </c>
      <c r="AO10" s="260">
        <v>113</v>
      </c>
      <c r="AP10" s="261">
        <v>100</v>
      </c>
      <c r="AQ10" s="261">
        <v>86</v>
      </c>
      <c r="AR10" s="260">
        <v>93</v>
      </c>
      <c r="AS10" s="260">
        <v>128</v>
      </c>
      <c r="AT10" s="261">
        <v>123</v>
      </c>
      <c r="AU10" s="260">
        <v>102</v>
      </c>
      <c r="AV10" s="261">
        <v>105</v>
      </c>
      <c r="AW10" s="260">
        <v>137</v>
      </c>
      <c r="AX10" s="260">
        <v>95</v>
      </c>
      <c r="AY10" s="267">
        <v>71</v>
      </c>
      <c r="AZ10" s="266">
        <v>52</v>
      </c>
      <c r="BA10" s="266">
        <v>61</v>
      </c>
      <c r="BB10" s="267">
        <v>54</v>
      </c>
      <c r="BC10" s="266">
        <v>58</v>
      </c>
      <c r="BD10" s="266">
        <v>38</v>
      </c>
      <c r="BE10" s="266">
        <v>41</v>
      </c>
      <c r="BF10" s="266">
        <v>51</v>
      </c>
      <c r="BG10" s="266">
        <v>45</v>
      </c>
      <c r="BH10" s="266">
        <v>47</v>
      </c>
      <c r="BI10" s="266">
        <v>46</v>
      </c>
      <c r="BJ10" s="266">
        <v>51</v>
      </c>
      <c r="BK10" s="266">
        <v>54</v>
      </c>
      <c r="BL10" s="266">
        <v>39</v>
      </c>
      <c r="BM10" s="266">
        <v>40</v>
      </c>
      <c r="BN10" s="266">
        <v>46</v>
      </c>
      <c r="BO10" s="266">
        <v>49</v>
      </c>
      <c r="BP10" s="273">
        <v>53</v>
      </c>
      <c r="BQ10" s="273">
        <v>48</v>
      </c>
      <c r="BR10" s="273">
        <v>59</v>
      </c>
      <c r="BS10" s="273">
        <v>37</v>
      </c>
      <c r="BT10" s="273">
        <v>41</v>
      </c>
      <c r="BU10" s="273">
        <v>63</v>
      </c>
      <c r="BV10" s="273">
        <v>47</v>
      </c>
      <c r="BW10" s="274">
        <v>42</v>
      </c>
      <c r="BX10" s="273">
        <v>28</v>
      </c>
      <c r="BY10" s="273">
        <v>30</v>
      </c>
      <c r="BZ10" s="273">
        <v>35</v>
      </c>
      <c r="CA10" s="273">
        <v>41</v>
      </c>
      <c r="CB10" s="273">
        <v>42</v>
      </c>
      <c r="CC10" s="273">
        <v>45</v>
      </c>
      <c r="CD10" s="273">
        <v>60</v>
      </c>
      <c r="CE10" s="273">
        <v>40</v>
      </c>
      <c r="CF10" s="273">
        <v>29</v>
      </c>
      <c r="CG10" s="280">
        <v>41</v>
      </c>
      <c r="CH10" s="280">
        <v>18</v>
      </c>
      <c r="CI10" s="280">
        <v>53</v>
      </c>
      <c r="CJ10" s="280">
        <v>35</v>
      </c>
      <c r="CK10" s="280">
        <v>25</v>
      </c>
      <c r="CL10" s="280">
        <v>37</v>
      </c>
      <c r="CM10" s="280">
        <v>32</v>
      </c>
      <c r="CN10" s="280">
        <v>54</v>
      </c>
      <c r="CO10" s="280">
        <v>47</v>
      </c>
      <c r="CP10" s="280">
        <v>31</v>
      </c>
      <c r="CQ10" s="280">
        <v>48</v>
      </c>
      <c r="CR10" s="280">
        <v>36</v>
      </c>
      <c r="CS10" s="281">
        <v>27</v>
      </c>
      <c r="CT10" s="284">
        <v>1404</v>
      </c>
    </row>
    <row r="11" spans="1:98" x14ac:dyDescent="0.25">
      <c r="A11" s="249" t="s">
        <v>107</v>
      </c>
      <c r="B11" s="250">
        <v>0</v>
      </c>
      <c r="C11" s="250">
        <v>0</v>
      </c>
      <c r="D11" s="250">
        <v>0</v>
      </c>
      <c r="E11" s="250">
        <v>0</v>
      </c>
      <c r="F11" s="250">
        <v>0</v>
      </c>
      <c r="G11" s="250">
        <v>0</v>
      </c>
      <c r="H11" s="250">
        <v>0</v>
      </c>
      <c r="I11" s="250">
        <v>0</v>
      </c>
      <c r="J11" s="250">
        <v>0</v>
      </c>
      <c r="K11" s="250">
        <v>0</v>
      </c>
      <c r="L11" s="250">
        <v>0</v>
      </c>
      <c r="M11" s="250">
        <v>0</v>
      </c>
      <c r="N11" s="250">
        <v>0</v>
      </c>
      <c r="O11" s="250">
        <v>0</v>
      </c>
      <c r="P11" s="250">
        <v>0</v>
      </c>
      <c r="Q11" s="250">
        <v>0</v>
      </c>
      <c r="R11" s="250">
        <v>0</v>
      </c>
      <c r="S11" s="250">
        <v>0</v>
      </c>
      <c r="T11" s="250">
        <v>0</v>
      </c>
      <c r="U11" s="250">
        <v>0</v>
      </c>
      <c r="V11" s="250">
        <v>0</v>
      </c>
      <c r="W11" s="250">
        <v>0</v>
      </c>
      <c r="X11" s="250">
        <v>0</v>
      </c>
      <c r="Y11" s="250">
        <v>0</v>
      </c>
      <c r="Z11" s="252">
        <v>0</v>
      </c>
      <c r="AA11" s="252">
        <v>0</v>
      </c>
      <c r="AB11" s="250">
        <v>0</v>
      </c>
      <c r="AC11" s="250">
        <v>0</v>
      </c>
      <c r="AD11" s="250">
        <v>0</v>
      </c>
      <c r="AE11" s="250">
        <v>0</v>
      </c>
      <c r="AF11" s="250">
        <v>0</v>
      </c>
      <c r="AG11" s="250">
        <v>0</v>
      </c>
      <c r="AH11" s="250">
        <v>0</v>
      </c>
      <c r="AI11" s="260">
        <v>0</v>
      </c>
      <c r="AJ11" s="260">
        <v>0</v>
      </c>
      <c r="AK11" s="260">
        <v>0</v>
      </c>
      <c r="AL11" s="260">
        <v>0</v>
      </c>
      <c r="AM11" s="260">
        <v>0</v>
      </c>
      <c r="AN11" s="260">
        <v>0</v>
      </c>
      <c r="AO11" s="260">
        <v>0</v>
      </c>
      <c r="AP11" s="260">
        <v>0</v>
      </c>
      <c r="AQ11" s="261">
        <v>0</v>
      </c>
      <c r="AR11" s="260">
        <v>0</v>
      </c>
      <c r="AS11" s="260">
        <v>0</v>
      </c>
      <c r="AT11" s="260">
        <v>0</v>
      </c>
      <c r="AU11" s="260">
        <v>0</v>
      </c>
      <c r="AV11" s="261">
        <v>0</v>
      </c>
      <c r="AW11" s="260">
        <v>0</v>
      </c>
      <c r="AX11" s="260">
        <v>0</v>
      </c>
      <c r="AY11" s="267">
        <v>0</v>
      </c>
      <c r="AZ11" s="266">
        <v>0</v>
      </c>
      <c r="BA11" s="266">
        <v>0</v>
      </c>
      <c r="BB11" s="267">
        <v>0</v>
      </c>
      <c r="BC11" s="266">
        <v>0</v>
      </c>
      <c r="BD11" s="266">
        <v>0</v>
      </c>
      <c r="BE11" s="266">
        <v>0</v>
      </c>
      <c r="BF11" s="266">
        <v>0</v>
      </c>
      <c r="BG11" s="266">
        <v>0</v>
      </c>
      <c r="BH11" s="266">
        <v>0</v>
      </c>
      <c r="BI11" s="266">
        <v>0</v>
      </c>
      <c r="BJ11" s="266">
        <v>0</v>
      </c>
      <c r="BK11" s="266">
        <v>0</v>
      </c>
      <c r="BL11" s="266">
        <v>0</v>
      </c>
      <c r="BM11" s="266">
        <v>0</v>
      </c>
      <c r="BN11" s="266">
        <v>0</v>
      </c>
      <c r="BO11" s="266">
        <v>0</v>
      </c>
      <c r="BP11" s="273">
        <v>0</v>
      </c>
      <c r="BQ11" s="273">
        <v>0</v>
      </c>
      <c r="BR11" s="273">
        <v>0</v>
      </c>
      <c r="BS11" s="273">
        <v>0</v>
      </c>
      <c r="BT11" s="273">
        <v>0</v>
      </c>
      <c r="BU11" s="273">
        <v>0</v>
      </c>
      <c r="BV11" s="273">
        <v>0</v>
      </c>
      <c r="BW11" s="274">
        <v>0</v>
      </c>
      <c r="BX11" s="273">
        <v>0</v>
      </c>
      <c r="BY11" s="273">
        <v>0</v>
      </c>
      <c r="BZ11" s="273">
        <v>0</v>
      </c>
      <c r="CA11" s="273">
        <v>0</v>
      </c>
      <c r="CB11" s="273">
        <v>0</v>
      </c>
      <c r="CC11" s="273">
        <v>0</v>
      </c>
      <c r="CD11" s="273">
        <v>0</v>
      </c>
      <c r="CE11" s="273">
        <v>0</v>
      </c>
      <c r="CF11" s="273">
        <v>0</v>
      </c>
      <c r="CG11" s="280">
        <v>0</v>
      </c>
      <c r="CH11" s="280">
        <v>0</v>
      </c>
      <c r="CI11" s="280">
        <v>0</v>
      </c>
      <c r="CJ11" s="280">
        <v>0</v>
      </c>
      <c r="CK11" s="280">
        <v>0</v>
      </c>
      <c r="CL11" s="280">
        <v>0</v>
      </c>
      <c r="CM11" s="280">
        <v>0</v>
      </c>
      <c r="CN11" s="280">
        <v>0</v>
      </c>
      <c r="CO11" s="280">
        <v>0</v>
      </c>
      <c r="CP11" s="280">
        <v>0</v>
      </c>
      <c r="CQ11" s="280">
        <v>0</v>
      </c>
      <c r="CR11" s="280">
        <v>0</v>
      </c>
      <c r="CS11" s="281">
        <v>0</v>
      </c>
      <c r="CT11" s="284">
        <v>0</v>
      </c>
    </row>
    <row r="12" spans="1:98" x14ac:dyDescent="0.25">
      <c r="A12" s="249" t="s">
        <v>108</v>
      </c>
      <c r="B12" s="250">
        <v>0</v>
      </c>
      <c r="C12" s="250">
        <v>0</v>
      </c>
      <c r="D12" s="250">
        <v>0</v>
      </c>
      <c r="E12" s="250">
        <v>0</v>
      </c>
      <c r="F12" s="250">
        <v>0</v>
      </c>
      <c r="G12" s="250">
        <v>0</v>
      </c>
      <c r="H12" s="250">
        <v>0</v>
      </c>
      <c r="I12" s="250">
        <v>0</v>
      </c>
      <c r="J12" s="250">
        <v>0</v>
      </c>
      <c r="K12" s="250">
        <v>0</v>
      </c>
      <c r="L12" s="250">
        <v>0</v>
      </c>
      <c r="M12" s="250">
        <v>0</v>
      </c>
      <c r="N12" s="250">
        <v>0</v>
      </c>
      <c r="O12" s="250">
        <v>0</v>
      </c>
      <c r="P12" s="250">
        <v>0</v>
      </c>
      <c r="Q12" s="250">
        <v>0</v>
      </c>
      <c r="R12" s="250">
        <v>0</v>
      </c>
      <c r="S12" s="250">
        <v>0</v>
      </c>
      <c r="T12" s="250">
        <v>0</v>
      </c>
      <c r="U12" s="250">
        <v>0</v>
      </c>
      <c r="V12" s="250">
        <v>0</v>
      </c>
      <c r="W12" s="250">
        <v>0</v>
      </c>
      <c r="X12" s="250">
        <v>0</v>
      </c>
      <c r="Y12" s="250">
        <v>0</v>
      </c>
      <c r="Z12" s="252">
        <v>0</v>
      </c>
      <c r="AA12" s="252">
        <v>0</v>
      </c>
      <c r="AB12" s="250">
        <v>0</v>
      </c>
      <c r="AC12" s="250">
        <v>0</v>
      </c>
      <c r="AD12" s="250">
        <v>0</v>
      </c>
      <c r="AE12" s="250">
        <v>0</v>
      </c>
      <c r="AF12" s="250">
        <v>0</v>
      </c>
      <c r="AG12" s="250">
        <v>0</v>
      </c>
      <c r="AH12" s="250">
        <v>0</v>
      </c>
      <c r="AI12" s="260">
        <v>0</v>
      </c>
      <c r="AJ12" s="260">
        <v>0</v>
      </c>
      <c r="AK12" s="260">
        <v>0</v>
      </c>
      <c r="AL12" s="260">
        <v>0</v>
      </c>
      <c r="AM12" s="260">
        <v>0</v>
      </c>
      <c r="AN12" s="260">
        <v>0</v>
      </c>
      <c r="AO12" s="260">
        <v>0</v>
      </c>
      <c r="AP12" s="260">
        <v>0</v>
      </c>
      <c r="AQ12" s="261">
        <v>0</v>
      </c>
      <c r="AR12" s="260">
        <v>0</v>
      </c>
      <c r="AS12" s="260">
        <v>0</v>
      </c>
      <c r="AT12" s="260">
        <v>0</v>
      </c>
      <c r="AU12" s="260">
        <v>0</v>
      </c>
      <c r="AV12" s="261">
        <v>0</v>
      </c>
      <c r="AW12" s="260">
        <v>0</v>
      </c>
      <c r="AX12" s="260">
        <v>0</v>
      </c>
      <c r="AY12" s="267">
        <v>0</v>
      </c>
      <c r="AZ12" s="266">
        <v>0</v>
      </c>
      <c r="BA12" s="266">
        <v>0</v>
      </c>
      <c r="BB12" s="267">
        <v>0</v>
      </c>
      <c r="BC12" s="266">
        <v>0</v>
      </c>
      <c r="BD12" s="266">
        <v>0</v>
      </c>
      <c r="BE12" s="266">
        <v>0</v>
      </c>
      <c r="BF12" s="266">
        <v>0</v>
      </c>
      <c r="BG12" s="266">
        <v>0</v>
      </c>
      <c r="BH12" s="266">
        <v>0</v>
      </c>
      <c r="BI12" s="266">
        <v>0</v>
      </c>
      <c r="BJ12" s="266">
        <v>0</v>
      </c>
      <c r="BK12" s="266">
        <v>0</v>
      </c>
      <c r="BL12" s="266">
        <v>0</v>
      </c>
      <c r="BM12" s="266">
        <v>0</v>
      </c>
      <c r="BN12" s="266">
        <v>0</v>
      </c>
      <c r="BO12" s="266">
        <v>0</v>
      </c>
      <c r="BP12" s="273">
        <v>0</v>
      </c>
      <c r="BQ12" s="273">
        <v>0</v>
      </c>
      <c r="BR12" s="273">
        <v>0</v>
      </c>
      <c r="BS12" s="273">
        <v>0</v>
      </c>
      <c r="BT12" s="273">
        <v>0</v>
      </c>
      <c r="BU12" s="273">
        <v>0</v>
      </c>
      <c r="BV12" s="273">
        <v>14</v>
      </c>
      <c r="BW12" s="274">
        <v>14</v>
      </c>
      <c r="BX12" s="273">
        <v>19</v>
      </c>
      <c r="BY12" s="273">
        <v>19</v>
      </c>
      <c r="BZ12" s="273">
        <v>20</v>
      </c>
      <c r="CA12" s="273">
        <v>19</v>
      </c>
      <c r="CB12" s="273">
        <v>19</v>
      </c>
      <c r="CC12" s="273">
        <v>19</v>
      </c>
      <c r="CD12" s="273">
        <v>19</v>
      </c>
      <c r="CE12" s="273">
        <v>19</v>
      </c>
      <c r="CF12" s="273">
        <v>19</v>
      </c>
      <c r="CG12" s="280">
        <v>0</v>
      </c>
      <c r="CH12" s="280">
        <v>0</v>
      </c>
      <c r="CI12" s="280">
        <v>0</v>
      </c>
      <c r="CJ12" s="280">
        <v>0</v>
      </c>
      <c r="CK12" s="280">
        <v>0</v>
      </c>
      <c r="CL12" s="280">
        <v>0</v>
      </c>
      <c r="CM12" s="280">
        <v>0</v>
      </c>
      <c r="CN12" s="280">
        <v>0</v>
      </c>
      <c r="CO12" s="280">
        <v>0</v>
      </c>
      <c r="CP12" s="280">
        <v>0</v>
      </c>
      <c r="CQ12" s="280">
        <v>0</v>
      </c>
      <c r="CR12" s="280">
        <v>0</v>
      </c>
      <c r="CS12" s="281">
        <v>0</v>
      </c>
      <c r="CT12" s="284">
        <v>50</v>
      </c>
    </row>
    <row r="13" spans="1:98" x14ac:dyDescent="0.25">
      <c r="A13" s="249" t="s">
        <v>109</v>
      </c>
      <c r="B13" s="250">
        <v>0</v>
      </c>
      <c r="C13" s="250">
        <v>0</v>
      </c>
      <c r="D13" s="250">
        <v>0</v>
      </c>
      <c r="E13" s="250">
        <v>0</v>
      </c>
      <c r="F13" s="250">
        <v>0</v>
      </c>
      <c r="G13" s="250">
        <v>0</v>
      </c>
      <c r="H13" s="250">
        <v>0</v>
      </c>
      <c r="I13" s="250">
        <v>0</v>
      </c>
      <c r="J13" s="250">
        <v>0</v>
      </c>
      <c r="K13" s="250">
        <v>0</v>
      </c>
      <c r="L13" s="250">
        <v>0</v>
      </c>
      <c r="M13" s="250">
        <v>0</v>
      </c>
      <c r="N13" s="250">
        <v>0</v>
      </c>
      <c r="O13" s="250">
        <v>0</v>
      </c>
      <c r="P13" s="250">
        <v>0</v>
      </c>
      <c r="Q13" s="250">
        <v>0</v>
      </c>
      <c r="R13" s="250">
        <v>0</v>
      </c>
      <c r="S13" s="250">
        <v>0</v>
      </c>
      <c r="T13" s="250">
        <v>0</v>
      </c>
      <c r="U13" s="250">
        <v>0</v>
      </c>
      <c r="V13" s="250">
        <v>0</v>
      </c>
      <c r="W13" s="250">
        <v>0</v>
      </c>
      <c r="X13" s="250">
        <v>0</v>
      </c>
      <c r="Y13" s="250">
        <v>0</v>
      </c>
      <c r="Z13" s="252">
        <v>0</v>
      </c>
      <c r="AA13" s="252">
        <v>0</v>
      </c>
      <c r="AB13" s="250">
        <v>0</v>
      </c>
      <c r="AC13" s="250">
        <v>0</v>
      </c>
      <c r="AD13" s="250">
        <v>0</v>
      </c>
      <c r="AE13" s="250">
        <v>0</v>
      </c>
      <c r="AF13" s="250">
        <v>0</v>
      </c>
      <c r="AG13" s="250">
        <v>0</v>
      </c>
      <c r="AH13" s="250">
        <v>0</v>
      </c>
      <c r="AI13" s="260">
        <v>0</v>
      </c>
      <c r="AJ13" s="260">
        <v>0</v>
      </c>
      <c r="AK13" s="260">
        <v>0</v>
      </c>
      <c r="AL13" s="260">
        <v>0</v>
      </c>
      <c r="AM13" s="260">
        <v>0</v>
      </c>
      <c r="AN13" s="260">
        <v>0</v>
      </c>
      <c r="AO13" s="260">
        <v>0</v>
      </c>
      <c r="AP13" s="260">
        <v>0</v>
      </c>
      <c r="AQ13" s="261">
        <v>0</v>
      </c>
      <c r="AR13" s="260">
        <v>0</v>
      </c>
      <c r="AS13" s="260">
        <v>0</v>
      </c>
      <c r="AT13" s="260">
        <v>0</v>
      </c>
      <c r="AU13" s="260">
        <v>0</v>
      </c>
      <c r="AV13" s="261">
        <v>0</v>
      </c>
      <c r="AW13" s="260">
        <v>0</v>
      </c>
      <c r="AX13" s="260">
        <v>0</v>
      </c>
      <c r="AY13" s="267">
        <v>0</v>
      </c>
      <c r="AZ13" s="266">
        <v>0</v>
      </c>
      <c r="BA13" s="266">
        <v>0</v>
      </c>
      <c r="BB13" s="267">
        <v>0</v>
      </c>
      <c r="BC13" s="266">
        <v>0</v>
      </c>
      <c r="BD13" s="266">
        <v>0</v>
      </c>
      <c r="BE13" s="266">
        <v>0</v>
      </c>
      <c r="BF13" s="266">
        <v>0</v>
      </c>
      <c r="BG13" s="266">
        <v>0</v>
      </c>
      <c r="BH13" s="266">
        <v>0</v>
      </c>
      <c r="BI13" s="266">
        <v>0</v>
      </c>
      <c r="BJ13" s="266">
        <v>0</v>
      </c>
      <c r="BK13" s="266">
        <v>0</v>
      </c>
      <c r="BL13" s="266">
        <v>0</v>
      </c>
      <c r="BM13" s="266">
        <v>0</v>
      </c>
      <c r="BN13" s="266">
        <v>0</v>
      </c>
      <c r="BO13" s="266">
        <v>0</v>
      </c>
      <c r="BP13" s="273">
        <v>0</v>
      </c>
      <c r="BQ13" s="273">
        <v>0</v>
      </c>
      <c r="BR13" s="273">
        <v>0</v>
      </c>
      <c r="BS13" s="273">
        <v>0</v>
      </c>
      <c r="BT13" s="273">
        <v>0</v>
      </c>
      <c r="BU13" s="273">
        <v>0</v>
      </c>
      <c r="BV13" s="273">
        <v>0</v>
      </c>
      <c r="BW13" s="274">
        <v>0</v>
      </c>
      <c r="BX13" s="273">
        <v>0</v>
      </c>
      <c r="BY13" s="273">
        <v>0</v>
      </c>
      <c r="BZ13" s="273">
        <v>0</v>
      </c>
      <c r="CA13" s="273">
        <v>0</v>
      </c>
      <c r="CB13" s="273">
        <v>0</v>
      </c>
      <c r="CC13" s="273">
        <v>0</v>
      </c>
      <c r="CD13" s="273">
        <v>0</v>
      </c>
      <c r="CE13" s="273">
        <v>0</v>
      </c>
      <c r="CF13" s="273">
        <v>0</v>
      </c>
      <c r="CG13" s="280">
        <v>0</v>
      </c>
      <c r="CH13" s="280">
        <v>0</v>
      </c>
      <c r="CI13" s="280">
        <v>0</v>
      </c>
      <c r="CJ13" s="280">
        <v>0</v>
      </c>
      <c r="CK13" s="280">
        <v>0</v>
      </c>
      <c r="CL13" s="280">
        <v>0</v>
      </c>
      <c r="CM13" s="280">
        <v>0</v>
      </c>
      <c r="CN13" s="280">
        <v>0</v>
      </c>
      <c r="CO13" s="280">
        <v>0</v>
      </c>
      <c r="CP13" s="280">
        <v>0</v>
      </c>
      <c r="CQ13" s="280">
        <v>0</v>
      </c>
      <c r="CR13" s="280">
        <v>0</v>
      </c>
      <c r="CS13" s="281">
        <v>0</v>
      </c>
      <c r="CT13" s="284">
        <v>0</v>
      </c>
    </row>
    <row r="14" spans="1:98" x14ac:dyDescent="0.25">
      <c r="A14" s="249" t="s">
        <v>110</v>
      </c>
      <c r="B14" s="250">
        <v>0</v>
      </c>
      <c r="C14" s="250">
        <v>0</v>
      </c>
      <c r="D14" s="250">
        <v>0</v>
      </c>
      <c r="E14" s="250">
        <v>0</v>
      </c>
      <c r="F14" s="250">
        <v>0</v>
      </c>
      <c r="G14" s="250">
        <v>0</v>
      </c>
      <c r="H14" s="250">
        <v>0</v>
      </c>
      <c r="I14" s="250">
        <v>0</v>
      </c>
      <c r="J14" s="250">
        <v>0</v>
      </c>
      <c r="K14" s="250">
        <v>0</v>
      </c>
      <c r="L14" s="250">
        <v>0</v>
      </c>
      <c r="M14" s="250">
        <v>0</v>
      </c>
      <c r="N14" s="250">
        <v>0</v>
      </c>
      <c r="O14" s="250">
        <v>0</v>
      </c>
      <c r="P14" s="250">
        <v>0</v>
      </c>
      <c r="Q14" s="250">
        <v>0</v>
      </c>
      <c r="R14" s="250">
        <v>0</v>
      </c>
      <c r="S14" s="250">
        <v>0</v>
      </c>
      <c r="T14" s="250">
        <v>0</v>
      </c>
      <c r="U14" s="250">
        <v>0</v>
      </c>
      <c r="V14" s="250">
        <v>0</v>
      </c>
      <c r="W14" s="250">
        <v>0</v>
      </c>
      <c r="X14" s="250">
        <v>0</v>
      </c>
      <c r="Y14" s="250">
        <v>0</v>
      </c>
      <c r="Z14" s="252">
        <v>0</v>
      </c>
      <c r="AA14" s="252">
        <v>0</v>
      </c>
      <c r="AB14" s="250">
        <v>0</v>
      </c>
      <c r="AC14" s="250">
        <v>0</v>
      </c>
      <c r="AD14" s="250">
        <v>0</v>
      </c>
      <c r="AE14" s="250">
        <v>0</v>
      </c>
      <c r="AF14" s="250">
        <v>0</v>
      </c>
      <c r="AG14" s="250">
        <v>0</v>
      </c>
      <c r="AH14" s="250">
        <v>0</v>
      </c>
      <c r="AI14" s="260">
        <v>0</v>
      </c>
      <c r="AJ14" s="260">
        <v>0</v>
      </c>
      <c r="AK14" s="260">
        <v>0</v>
      </c>
      <c r="AL14" s="260">
        <v>0</v>
      </c>
      <c r="AM14" s="260">
        <v>0</v>
      </c>
      <c r="AN14" s="260">
        <v>0</v>
      </c>
      <c r="AO14" s="260">
        <v>0</v>
      </c>
      <c r="AP14" s="260">
        <v>0</v>
      </c>
      <c r="AQ14" s="261">
        <v>13</v>
      </c>
      <c r="AR14" s="260">
        <v>15</v>
      </c>
      <c r="AS14" s="260">
        <v>16</v>
      </c>
      <c r="AT14" s="260">
        <v>13</v>
      </c>
      <c r="AU14" s="260">
        <v>11</v>
      </c>
      <c r="AV14" s="261">
        <v>13</v>
      </c>
      <c r="AW14" s="260">
        <v>18</v>
      </c>
      <c r="AX14" s="260">
        <v>18</v>
      </c>
      <c r="AY14" s="267">
        <v>18</v>
      </c>
      <c r="AZ14" s="266">
        <v>18</v>
      </c>
      <c r="BA14" s="266">
        <v>18</v>
      </c>
      <c r="BB14" s="267">
        <v>18</v>
      </c>
      <c r="BC14" s="266">
        <v>18</v>
      </c>
      <c r="BD14" s="266">
        <v>0</v>
      </c>
      <c r="BE14" s="266">
        <v>0</v>
      </c>
      <c r="BF14" s="266">
        <v>0</v>
      </c>
      <c r="BG14" s="266">
        <v>0</v>
      </c>
      <c r="BH14" s="266">
        <v>0</v>
      </c>
      <c r="BI14" s="266">
        <v>0</v>
      </c>
      <c r="BJ14" s="266">
        <v>0</v>
      </c>
      <c r="BK14" s="266">
        <v>0</v>
      </c>
      <c r="BL14" s="266">
        <v>0</v>
      </c>
      <c r="BM14" s="266">
        <v>0</v>
      </c>
      <c r="BN14" s="266">
        <v>0</v>
      </c>
      <c r="BO14" s="266">
        <v>0</v>
      </c>
      <c r="BP14" s="273">
        <v>0</v>
      </c>
      <c r="BQ14" s="273">
        <v>0</v>
      </c>
      <c r="BR14" s="273">
        <v>0</v>
      </c>
      <c r="BS14" s="273">
        <v>0</v>
      </c>
      <c r="BT14" s="273">
        <v>0</v>
      </c>
      <c r="BU14" s="273">
        <v>0</v>
      </c>
      <c r="BV14" s="273">
        <v>25</v>
      </c>
      <c r="BW14" s="274">
        <v>25</v>
      </c>
      <c r="BX14" s="273">
        <v>25</v>
      </c>
      <c r="BY14" s="273">
        <v>25</v>
      </c>
      <c r="BZ14" s="273">
        <v>25</v>
      </c>
      <c r="CA14" s="273">
        <v>25</v>
      </c>
      <c r="CB14" s="273">
        <v>25</v>
      </c>
      <c r="CC14" s="273">
        <v>25</v>
      </c>
      <c r="CD14" s="273">
        <v>25</v>
      </c>
      <c r="CE14" s="273">
        <v>25</v>
      </c>
      <c r="CF14" s="273">
        <v>25</v>
      </c>
      <c r="CG14" s="280">
        <v>25</v>
      </c>
      <c r="CH14" s="280">
        <v>0</v>
      </c>
      <c r="CI14" s="280">
        <v>0</v>
      </c>
      <c r="CJ14" s="280">
        <v>0</v>
      </c>
      <c r="CK14" s="280">
        <v>0</v>
      </c>
      <c r="CL14" s="280">
        <v>0</v>
      </c>
      <c r="CM14" s="280">
        <v>0</v>
      </c>
      <c r="CN14" s="280">
        <v>0</v>
      </c>
      <c r="CO14" s="280">
        <v>0</v>
      </c>
      <c r="CP14" s="280">
        <v>0</v>
      </c>
      <c r="CQ14" s="280">
        <v>0</v>
      </c>
      <c r="CR14" s="280">
        <v>0</v>
      </c>
      <c r="CS14" s="281">
        <v>0</v>
      </c>
      <c r="CT14" s="284">
        <v>112</v>
      </c>
    </row>
    <row r="15" spans="1:98" x14ac:dyDescent="0.25">
      <c r="A15" s="249" t="s">
        <v>111</v>
      </c>
      <c r="B15" s="250">
        <v>0</v>
      </c>
      <c r="C15" s="250">
        <v>0</v>
      </c>
      <c r="D15" s="250">
        <v>0</v>
      </c>
      <c r="E15" s="250">
        <v>0</v>
      </c>
      <c r="F15" s="250">
        <v>0</v>
      </c>
      <c r="G15" s="250">
        <v>0</v>
      </c>
      <c r="H15" s="250">
        <v>0</v>
      </c>
      <c r="I15" s="250">
        <v>0</v>
      </c>
      <c r="J15" s="250">
        <v>0</v>
      </c>
      <c r="K15" s="250">
        <v>0</v>
      </c>
      <c r="L15" s="250">
        <v>0</v>
      </c>
      <c r="M15" s="250">
        <v>0</v>
      </c>
      <c r="N15" s="250">
        <v>0</v>
      </c>
      <c r="O15" s="250">
        <v>0</v>
      </c>
      <c r="P15" s="250">
        <v>0</v>
      </c>
      <c r="Q15" s="250">
        <v>0</v>
      </c>
      <c r="R15" s="250">
        <v>0</v>
      </c>
      <c r="S15" s="250">
        <v>0</v>
      </c>
      <c r="T15" s="250">
        <v>0</v>
      </c>
      <c r="U15" s="250">
        <v>0</v>
      </c>
      <c r="V15" s="250">
        <v>0</v>
      </c>
      <c r="W15" s="250">
        <v>0</v>
      </c>
      <c r="X15" s="250">
        <v>0</v>
      </c>
      <c r="Y15" s="250">
        <v>59</v>
      </c>
      <c r="Z15" s="252">
        <v>59</v>
      </c>
      <c r="AA15" s="252">
        <v>60</v>
      </c>
      <c r="AB15" s="250">
        <v>60</v>
      </c>
      <c r="AC15" s="250">
        <v>49</v>
      </c>
      <c r="AD15" s="250">
        <v>10</v>
      </c>
      <c r="AE15" s="250">
        <v>9</v>
      </c>
      <c r="AF15" s="250">
        <v>0</v>
      </c>
      <c r="AG15" s="250">
        <v>0</v>
      </c>
      <c r="AH15" s="250">
        <v>0</v>
      </c>
      <c r="AI15" s="260">
        <v>0</v>
      </c>
      <c r="AJ15" s="260">
        <v>0</v>
      </c>
      <c r="AK15" s="260">
        <v>0</v>
      </c>
      <c r="AL15" s="260">
        <v>0</v>
      </c>
      <c r="AM15" s="260">
        <v>0</v>
      </c>
      <c r="AN15" s="260">
        <v>0</v>
      </c>
      <c r="AO15" s="260">
        <v>0</v>
      </c>
      <c r="AP15" s="260">
        <v>0</v>
      </c>
      <c r="AQ15" s="261">
        <v>0</v>
      </c>
      <c r="AR15" s="260">
        <v>0</v>
      </c>
      <c r="AS15" s="260">
        <v>0</v>
      </c>
      <c r="AT15" s="260">
        <v>0</v>
      </c>
      <c r="AU15" s="260">
        <v>0</v>
      </c>
      <c r="AV15" s="261">
        <v>0</v>
      </c>
      <c r="AW15" s="260">
        <v>0</v>
      </c>
      <c r="AX15" s="260">
        <v>0</v>
      </c>
      <c r="AY15" s="267">
        <v>0</v>
      </c>
      <c r="AZ15" s="266">
        <v>0</v>
      </c>
      <c r="BA15" s="266">
        <v>0</v>
      </c>
      <c r="BB15" s="267">
        <v>0</v>
      </c>
      <c r="BC15" s="266">
        <v>0</v>
      </c>
      <c r="BD15" s="266">
        <v>0</v>
      </c>
      <c r="BE15" s="266">
        <v>0</v>
      </c>
      <c r="BF15" s="266">
        <v>0</v>
      </c>
      <c r="BG15" s="266">
        <v>0</v>
      </c>
      <c r="BH15" s="266">
        <v>0</v>
      </c>
      <c r="BI15" s="266">
        <v>0</v>
      </c>
      <c r="BJ15" s="266">
        <v>0</v>
      </c>
      <c r="BK15" s="266">
        <v>0</v>
      </c>
      <c r="BL15" s="266">
        <v>0</v>
      </c>
      <c r="BM15" s="266">
        <v>0</v>
      </c>
      <c r="BN15" s="266">
        <v>0</v>
      </c>
      <c r="BO15" s="266">
        <v>0</v>
      </c>
      <c r="BP15" s="273">
        <v>0</v>
      </c>
      <c r="BQ15" s="273">
        <v>0</v>
      </c>
      <c r="BR15" s="273">
        <v>0</v>
      </c>
      <c r="BS15" s="273">
        <v>0</v>
      </c>
      <c r="BT15" s="273">
        <v>0</v>
      </c>
      <c r="BU15" s="273">
        <v>0</v>
      </c>
      <c r="BV15" s="273">
        <v>0</v>
      </c>
      <c r="BW15" s="274">
        <v>0</v>
      </c>
      <c r="BX15" s="273">
        <v>0</v>
      </c>
      <c r="BY15" s="273">
        <v>0</v>
      </c>
      <c r="BZ15" s="273">
        <v>0</v>
      </c>
      <c r="CA15" s="273">
        <v>0</v>
      </c>
      <c r="CB15" s="273">
        <v>0</v>
      </c>
      <c r="CC15" s="273">
        <v>0</v>
      </c>
      <c r="CD15" s="273">
        <v>0</v>
      </c>
      <c r="CE15" s="273">
        <v>0</v>
      </c>
      <c r="CF15" s="273">
        <v>0</v>
      </c>
      <c r="CG15" s="280">
        <v>0</v>
      </c>
      <c r="CH15" s="280">
        <v>0</v>
      </c>
      <c r="CI15" s="280">
        <v>0</v>
      </c>
      <c r="CJ15" s="280">
        <v>0</v>
      </c>
      <c r="CK15" s="280">
        <v>0</v>
      </c>
      <c r="CL15" s="280">
        <v>0</v>
      </c>
      <c r="CM15" s="280">
        <v>0</v>
      </c>
      <c r="CN15" s="280">
        <v>0</v>
      </c>
      <c r="CO15" s="280">
        <v>0</v>
      </c>
      <c r="CP15" s="280">
        <v>0</v>
      </c>
      <c r="CQ15" s="280">
        <v>0</v>
      </c>
      <c r="CR15" s="280">
        <v>0</v>
      </c>
      <c r="CS15" s="281">
        <v>0</v>
      </c>
      <c r="CT15" s="284">
        <v>69</v>
      </c>
    </row>
    <row r="16" spans="1:98" x14ac:dyDescent="0.25">
      <c r="A16" s="249" t="s">
        <v>112</v>
      </c>
      <c r="B16" s="250">
        <v>0</v>
      </c>
      <c r="C16" s="250">
        <v>0</v>
      </c>
      <c r="D16" s="250">
        <v>0</v>
      </c>
      <c r="E16" s="250">
        <v>0</v>
      </c>
      <c r="F16" s="250">
        <v>0</v>
      </c>
      <c r="G16" s="250">
        <v>0</v>
      </c>
      <c r="H16" s="250">
        <v>0</v>
      </c>
      <c r="I16" s="250">
        <v>0</v>
      </c>
      <c r="J16" s="250">
        <v>0</v>
      </c>
      <c r="K16" s="250">
        <v>0</v>
      </c>
      <c r="L16" s="250">
        <v>0</v>
      </c>
      <c r="M16" s="250">
        <v>0</v>
      </c>
      <c r="N16" s="250">
        <v>0</v>
      </c>
      <c r="O16" s="250">
        <v>0</v>
      </c>
      <c r="P16" s="250">
        <v>0</v>
      </c>
      <c r="Q16" s="250">
        <v>0</v>
      </c>
      <c r="R16" s="250">
        <v>0</v>
      </c>
      <c r="S16" s="250">
        <v>0</v>
      </c>
      <c r="T16" s="250">
        <v>0</v>
      </c>
      <c r="U16" s="250">
        <v>0</v>
      </c>
      <c r="V16" s="250">
        <v>0</v>
      </c>
      <c r="W16" s="250">
        <v>0</v>
      </c>
      <c r="X16" s="250">
        <v>30</v>
      </c>
      <c r="Y16" s="250">
        <v>30</v>
      </c>
      <c r="Z16" s="252">
        <v>30</v>
      </c>
      <c r="AA16" s="252">
        <v>39</v>
      </c>
      <c r="AB16" s="250">
        <v>26</v>
      </c>
      <c r="AC16" s="250">
        <v>27</v>
      </c>
      <c r="AD16" s="250">
        <v>27</v>
      </c>
      <c r="AE16" s="250">
        <v>27</v>
      </c>
      <c r="AF16" s="250">
        <v>27</v>
      </c>
      <c r="AG16" s="250">
        <v>27</v>
      </c>
      <c r="AH16" s="250">
        <v>27</v>
      </c>
      <c r="AI16" s="260">
        <v>27</v>
      </c>
      <c r="AJ16" s="260">
        <v>27</v>
      </c>
      <c r="AK16" s="260">
        <v>27</v>
      </c>
      <c r="AL16" s="260">
        <v>27</v>
      </c>
      <c r="AM16" s="260">
        <v>27</v>
      </c>
      <c r="AN16" s="260">
        <v>27</v>
      </c>
      <c r="AO16" s="260">
        <v>27</v>
      </c>
      <c r="AP16" s="260">
        <v>27</v>
      </c>
      <c r="AQ16" s="261">
        <v>27</v>
      </c>
      <c r="AR16" s="260">
        <v>27</v>
      </c>
      <c r="AS16" s="260">
        <v>27</v>
      </c>
      <c r="AT16" s="260">
        <v>27</v>
      </c>
      <c r="AU16" s="260">
        <v>27</v>
      </c>
      <c r="AV16" s="261">
        <v>27</v>
      </c>
      <c r="AW16" s="260">
        <v>27</v>
      </c>
      <c r="AX16" s="260">
        <v>27</v>
      </c>
      <c r="AY16" s="267">
        <v>27</v>
      </c>
      <c r="AZ16" s="266">
        <v>27</v>
      </c>
      <c r="BA16" s="266">
        <v>27</v>
      </c>
      <c r="BB16" s="267">
        <v>27</v>
      </c>
      <c r="BC16" s="266">
        <v>27</v>
      </c>
      <c r="BD16" s="266">
        <v>52</v>
      </c>
      <c r="BE16" s="266">
        <v>76</v>
      </c>
      <c r="BF16" s="266">
        <v>76</v>
      </c>
      <c r="BG16" s="266">
        <v>76</v>
      </c>
      <c r="BH16" s="266">
        <v>76</v>
      </c>
      <c r="BI16" s="266">
        <v>76</v>
      </c>
      <c r="BJ16" s="266">
        <v>76</v>
      </c>
      <c r="BK16" s="266">
        <v>76</v>
      </c>
      <c r="BL16" s="266">
        <v>77</v>
      </c>
      <c r="BM16" s="266">
        <v>77</v>
      </c>
      <c r="BN16" s="266">
        <v>77</v>
      </c>
      <c r="BO16" s="266">
        <v>77</v>
      </c>
      <c r="BP16" s="273">
        <v>77</v>
      </c>
      <c r="BQ16" s="273">
        <v>77</v>
      </c>
      <c r="BR16" s="273">
        <v>77</v>
      </c>
      <c r="BS16" s="273">
        <v>77</v>
      </c>
      <c r="BT16" s="273">
        <v>77</v>
      </c>
      <c r="BU16" s="273">
        <v>77</v>
      </c>
      <c r="BV16" s="273">
        <v>77</v>
      </c>
      <c r="BW16" s="274">
        <v>77</v>
      </c>
      <c r="BX16" s="273">
        <v>77</v>
      </c>
      <c r="BY16" s="273">
        <v>77</v>
      </c>
      <c r="BZ16" s="273">
        <v>77</v>
      </c>
      <c r="CA16" s="273">
        <v>77</v>
      </c>
      <c r="CB16" s="273">
        <v>78</v>
      </c>
      <c r="CC16" s="273">
        <v>78</v>
      </c>
      <c r="CD16" s="273">
        <v>78</v>
      </c>
      <c r="CE16" s="273">
        <v>78</v>
      </c>
      <c r="CF16" s="273">
        <v>78</v>
      </c>
      <c r="CG16" s="280">
        <v>78</v>
      </c>
      <c r="CH16" s="280">
        <v>78</v>
      </c>
      <c r="CI16" s="280">
        <v>78</v>
      </c>
      <c r="CJ16" s="280">
        <v>78</v>
      </c>
      <c r="CK16" s="280">
        <v>78</v>
      </c>
      <c r="CL16" s="280">
        <v>78</v>
      </c>
      <c r="CM16" s="280">
        <v>78</v>
      </c>
      <c r="CN16" s="280">
        <v>78</v>
      </c>
      <c r="CO16" s="280">
        <v>78</v>
      </c>
      <c r="CP16" s="280">
        <v>78</v>
      </c>
      <c r="CQ16" s="280">
        <v>78</v>
      </c>
      <c r="CR16" s="280">
        <v>78</v>
      </c>
      <c r="CS16" s="281">
        <v>78</v>
      </c>
      <c r="CT16" s="284">
        <v>1016.8</v>
      </c>
    </row>
    <row r="17" spans="1:98" x14ac:dyDescent="0.25">
      <c r="A17" s="251" t="s">
        <v>113</v>
      </c>
      <c r="B17" s="250">
        <v>272</v>
      </c>
      <c r="C17" s="252">
        <v>272</v>
      </c>
      <c r="D17" s="252">
        <v>271</v>
      </c>
      <c r="E17" s="252">
        <v>271</v>
      </c>
      <c r="F17" s="250">
        <v>272</v>
      </c>
      <c r="G17" s="252">
        <v>272</v>
      </c>
      <c r="H17" s="250">
        <v>272</v>
      </c>
      <c r="I17" s="250">
        <v>272</v>
      </c>
      <c r="J17" s="250">
        <v>272</v>
      </c>
      <c r="K17" s="250">
        <v>271</v>
      </c>
      <c r="L17" s="250">
        <v>271</v>
      </c>
      <c r="M17" s="250">
        <v>272</v>
      </c>
      <c r="N17" s="250">
        <v>271</v>
      </c>
      <c r="O17" s="250">
        <v>271</v>
      </c>
      <c r="P17" s="250">
        <v>270</v>
      </c>
      <c r="Q17" s="250">
        <v>272</v>
      </c>
      <c r="R17" s="250">
        <v>270</v>
      </c>
      <c r="S17" s="250">
        <v>271</v>
      </c>
      <c r="T17" s="250">
        <v>272</v>
      </c>
      <c r="U17" s="250">
        <v>271</v>
      </c>
      <c r="V17" s="250">
        <v>272</v>
      </c>
      <c r="W17" s="250">
        <v>270</v>
      </c>
      <c r="X17" s="250">
        <v>268</v>
      </c>
      <c r="Y17" s="250">
        <v>270</v>
      </c>
      <c r="Z17" s="252">
        <v>270</v>
      </c>
      <c r="AA17" s="252">
        <v>271</v>
      </c>
      <c r="AB17" s="250">
        <v>271</v>
      </c>
      <c r="AC17" s="252">
        <v>272</v>
      </c>
      <c r="AD17" s="252">
        <v>272</v>
      </c>
      <c r="AE17" s="252">
        <v>272</v>
      </c>
      <c r="AF17" s="252">
        <v>274</v>
      </c>
      <c r="AG17" s="252">
        <v>271</v>
      </c>
      <c r="AH17" s="252">
        <v>272</v>
      </c>
      <c r="AI17" s="260">
        <v>271</v>
      </c>
      <c r="AJ17" s="260">
        <v>272</v>
      </c>
      <c r="AK17" s="260">
        <v>270</v>
      </c>
      <c r="AL17" s="260">
        <v>273</v>
      </c>
      <c r="AM17" s="260">
        <v>270</v>
      </c>
      <c r="AN17" s="260">
        <v>272</v>
      </c>
      <c r="AO17" s="260">
        <v>270</v>
      </c>
      <c r="AP17" s="261">
        <v>269</v>
      </c>
      <c r="AQ17" s="261">
        <v>271</v>
      </c>
      <c r="AR17" s="260">
        <v>272</v>
      </c>
      <c r="AS17" s="260">
        <v>272</v>
      </c>
      <c r="AT17" s="261">
        <v>271</v>
      </c>
      <c r="AU17" s="260">
        <v>271</v>
      </c>
      <c r="AV17" s="261">
        <v>270</v>
      </c>
      <c r="AW17" s="260">
        <v>271</v>
      </c>
      <c r="AX17" s="261">
        <v>271</v>
      </c>
      <c r="AY17" s="267">
        <v>270</v>
      </c>
      <c r="AZ17" s="266">
        <v>272</v>
      </c>
      <c r="BA17" s="266">
        <v>272</v>
      </c>
      <c r="BB17" s="267">
        <v>268</v>
      </c>
      <c r="BC17" s="266">
        <v>271</v>
      </c>
      <c r="BD17" s="267">
        <v>271</v>
      </c>
      <c r="BE17" s="267">
        <v>271</v>
      </c>
      <c r="BF17" s="267">
        <v>271</v>
      </c>
      <c r="BG17" s="267">
        <v>271</v>
      </c>
      <c r="BH17" s="267">
        <v>273</v>
      </c>
      <c r="BI17" s="267">
        <v>271</v>
      </c>
      <c r="BJ17" s="267">
        <v>272</v>
      </c>
      <c r="BK17" s="267">
        <v>272</v>
      </c>
      <c r="BL17" s="267">
        <v>273</v>
      </c>
      <c r="BM17" s="267">
        <v>272</v>
      </c>
      <c r="BN17" s="267">
        <v>270</v>
      </c>
      <c r="BO17" s="267">
        <v>272</v>
      </c>
      <c r="BP17" s="273">
        <v>271</v>
      </c>
      <c r="BQ17" s="273">
        <v>272</v>
      </c>
      <c r="BR17" s="273">
        <v>271</v>
      </c>
      <c r="BS17" s="273">
        <v>274</v>
      </c>
      <c r="BT17" s="273">
        <v>271</v>
      </c>
      <c r="BU17" s="273">
        <v>272</v>
      </c>
      <c r="BV17" s="274">
        <v>272</v>
      </c>
      <c r="BW17" s="274">
        <v>273</v>
      </c>
      <c r="BX17" s="273">
        <v>271</v>
      </c>
      <c r="BY17" s="274">
        <v>271</v>
      </c>
      <c r="BZ17" s="274">
        <v>272</v>
      </c>
      <c r="CA17" s="274">
        <v>272</v>
      </c>
      <c r="CB17" s="274">
        <v>271</v>
      </c>
      <c r="CC17" s="274">
        <v>272</v>
      </c>
      <c r="CD17" s="274">
        <v>271</v>
      </c>
      <c r="CE17" s="274">
        <v>272</v>
      </c>
      <c r="CF17" s="274">
        <v>271</v>
      </c>
      <c r="CG17" s="280">
        <v>271</v>
      </c>
      <c r="CH17" s="280">
        <v>271</v>
      </c>
      <c r="CI17" s="280">
        <v>271</v>
      </c>
      <c r="CJ17" s="280">
        <v>271</v>
      </c>
      <c r="CK17" s="280">
        <v>272</v>
      </c>
      <c r="CL17" s="281">
        <v>271</v>
      </c>
      <c r="CM17" s="281">
        <v>268</v>
      </c>
      <c r="CN17" s="280">
        <v>255</v>
      </c>
      <c r="CO17" s="280">
        <v>252</v>
      </c>
      <c r="CP17" s="281">
        <v>252</v>
      </c>
      <c r="CQ17" s="280">
        <v>242</v>
      </c>
      <c r="CR17" s="281">
        <v>236</v>
      </c>
      <c r="CS17" s="281">
        <v>232</v>
      </c>
      <c r="CT17" s="284">
        <v>6485</v>
      </c>
    </row>
    <row r="18" spans="1:98" x14ac:dyDescent="0.25">
      <c r="A18" s="251" t="s">
        <v>114</v>
      </c>
      <c r="B18" s="250">
        <v>270</v>
      </c>
      <c r="C18" s="252">
        <v>270</v>
      </c>
      <c r="D18" s="252">
        <v>270</v>
      </c>
      <c r="E18" s="252">
        <v>270</v>
      </c>
      <c r="F18" s="250">
        <v>269</v>
      </c>
      <c r="G18" s="252">
        <v>269</v>
      </c>
      <c r="H18" s="250">
        <v>270</v>
      </c>
      <c r="I18" s="250">
        <v>270</v>
      </c>
      <c r="J18" s="250">
        <v>269</v>
      </c>
      <c r="K18" s="250">
        <v>270</v>
      </c>
      <c r="L18" s="250">
        <v>269</v>
      </c>
      <c r="M18" s="250">
        <v>270</v>
      </c>
      <c r="N18" s="250">
        <v>269</v>
      </c>
      <c r="O18" s="250">
        <v>270</v>
      </c>
      <c r="P18" s="250">
        <v>268</v>
      </c>
      <c r="Q18" s="250">
        <v>270</v>
      </c>
      <c r="R18" s="250">
        <v>270</v>
      </c>
      <c r="S18" s="250">
        <v>270</v>
      </c>
      <c r="T18" s="250">
        <v>270</v>
      </c>
      <c r="U18" s="250">
        <v>268</v>
      </c>
      <c r="V18" s="250">
        <v>270</v>
      </c>
      <c r="W18" s="250">
        <v>270</v>
      </c>
      <c r="X18" s="250">
        <v>269</v>
      </c>
      <c r="Y18" s="250">
        <v>269</v>
      </c>
      <c r="Z18" s="252">
        <v>269</v>
      </c>
      <c r="AA18" s="252">
        <v>270</v>
      </c>
      <c r="AB18" s="250">
        <v>270</v>
      </c>
      <c r="AC18" s="252">
        <v>270</v>
      </c>
      <c r="AD18" s="252">
        <v>270</v>
      </c>
      <c r="AE18" s="252">
        <v>269</v>
      </c>
      <c r="AF18" s="252">
        <v>270</v>
      </c>
      <c r="AG18" s="252">
        <v>270</v>
      </c>
      <c r="AH18" s="252">
        <v>269</v>
      </c>
      <c r="AI18" s="260">
        <v>269</v>
      </c>
      <c r="AJ18" s="260">
        <v>270</v>
      </c>
      <c r="AK18" s="260">
        <v>270</v>
      </c>
      <c r="AL18" s="260">
        <v>269</v>
      </c>
      <c r="AM18" s="260">
        <v>270</v>
      </c>
      <c r="AN18" s="260">
        <v>269</v>
      </c>
      <c r="AO18" s="260">
        <v>269</v>
      </c>
      <c r="AP18" s="261">
        <v>270</v>
      </c>
      <c r="AQ18" s="261">
        <v>270</v>
      </c>
      <c r="AR18" s="260">
        <v>270</v>
      </c>
      <c r="AS18" s="260">
        <v>269</v>
      </c>
      <c r="AT18" s="261">
        <v>268</v>
      </c>
      <c r="AU18" s="260">
        <v>269</v>
      </c>
      <c r="AV18" s="261">
        <v>269</v>
      </c>
      <c r="AW18" s="260">
        <v>268</v>
      </c>
      <c r="AX18" s="261">
        <v>269</v>
      </c>
      <c r="AY18" s="267">
        <v>269</v>
      </c>
      <c r="AZ18" s="266">
        <v>269</v>
      </c>
      <c r="BA18" s="266">
        <v>268</v>
      </c>
      <c r="BB18" s="267">
        <v>269</v>
      </c>
      <c r="BC18" s="266">
        <v>269</v>
      </c>
      <c r="BD18" s="267">
        <v>270</v>
      </c>
      <c r="BE18" s="267">
        <v>269</v>
      </c>
      <c r="BF18" s="267">
        <v>269</v>
      </c>
      <c r="BG18" s="267">
        <v>270</v>
      </c>
      <c r="BH18" s="267">
        <v>270</v>
      </c>
      <c r="BI18" s="267">
        <v>270</v>
      </c>
      <c r="BJ18" s="267">
        <v>270</v>
      </c>
      <c r="BK18" s="267">
        <v>270</v>
      </c>
      <c r="BL18" s="267">
        <v>269</v>
      </c>
      <c r="BM18" s="267">
        <v>270</v>
      </c>
      <c r="BN18" s="267">
        <v>270</v>
      </c>
      <c r="BO18" s="267">
        <v>269</v>
      </c>
      <c r="BP18" s="273">
        <v>270</v>
      </c>
      <c r="BQ18" s="273">
        <v>269</v>
      </c>
      <c r="BR18" s="273">
        <v>269</v>
      </c>
      <c r="BS18" s="273">
        <v>271</v>
      </c>
      <c r="BT18" s="273">
        <v>270</v>
      </c>
      <c r="BU18" s="273">
        <v>269</v>
      </c>
      <c r="BV18" s="274">
        <v>269</v>
      </c>
      <c r="BW18" s="274">
        <v>269</v>
      </c>
      <c r="BX18" s="273">
        <v>269</v>
      </c>
      <c r="BY18" s="274">
        <v>269</v>
      </c>
      <c r="BZ18" s="274">
        <v>270</v>
      </c>
      <c r="CA18" s="274">
        <v>269</v>
      </c>
      <c r="CB18" s="274">
        <v>269</v>
      </c>
      <c r="CC18" s="274">
        <v>269</v>
      </c>
      <c r="CD18" s="274">
        <v>269</v>
      </c>
      <c r="CE18" s="274">
        <v>270</v>
      </c>
      <c r="CF18" s="274">
        <v>269</v>
      </c>
      <c r="CG18" s="280">
        <v>269</v>
      </c>
      <c r="CH18" s="280">
        <v>269</v>
      </c>
      <c r="CI18" s="280">
        <v>269</v>
      </c>
      <c r="CJ18" s="280">
        <v>270</v>
      </c>
      <c r="CK18" s="280">
        <v>270</v>
      </c>
      <c r="CL18" s="281">
        <v>270</v>
      </c>
      <c r="CM18" s="281">
        <v>262</v>
      </c>
      <c r="CN18" s="280">
        <v>254</v>
      </c>
      <c r="CO18" s="280">
        <v>250</v>
      </c>
      <c r="CP18" s="281">
        <v>248</v>
      </c>
      <c r="CQ18" s="280">
        <v>235</v>
      </c>
      <c r="CR18" s="281">
        <v>232</v>
      </c>
      <c r="CS18" s="281">
        <v>232</v>
      </c>
      <c r="CT18" s="284">
        <v>6450</v>
      </c>
    </row>
    <row r="19" spans="1:98" x14ac:dyDescent="0.25">
      <c r="A19" s="251" t="s">
        <v>115</v>
      </c>
      <c r="B19" s="250">
        <v>0</v>
      </c>
      <c r="C19" s="250">
        <v>0</v>
      </c>
      <c r="D19" s="250">
        <v>0</v>
      </c>
      <c r="E19" s="250">
        <v>0</v>
      </c>
      <c r="F19" s="250">
        <v>0</v>
      </c>
      <c r="G19" s="250">
        <v>0</v>
      </c>
      <c r="H19" s="250">
        <v>0</v>
      </c>
      <c r="I19" s="250">
        <v>0</v>
      </c>
      <c r="J19" s="250">
        <v>0</v>
      </c>
      <c r="K19" s="250">
        <v>0</v>
      </c>
      <c r="L19" s="250">
        <v>0</v>
      </c>
      <c r="M19" s="250">
        <v>0</v>
      </c>
      <c r="N19" s="250">
        <v>0</v>
      </c>
      <c r="O19" s="250">
        <v>0</v>
      </c>
      <c r="P19" s="250">
        <v>0</v>
      </c>
      <c r="Q19" s="250">
        <v>0</v>
      </c>
      <c r="R19" s="250">
        <v>0</v>
      </c>
      <c r="S19" s="250">
        <v>0</v>
      </c>
      <c r="T19" s="250">
        <v>0</v>
      </c>
      <c r="U19" s="250">
        <v>0</v>
      </c>
      <c r="V19" s="250">
        <v>0</v>
      </c>
      <c r="W19" s="250">
        <v>0</v>
      </c>
      <c r="X19" s="250">
        <v>0</v>
      </c>
      <c r="Y19" s="250">
        <v>0</v>
      </c>
      <c r="Z19" s="252">
        <v>0</v>
      </c>
      <c r="AA19" s="252">
        <v>0</v>
      </c>
      <c r="AB19" s="250">
        <v>0</v>
      </c>
      <c r="AC19" s="250">
        <v>0</v>
      </c>
      <c r="AD19" s="250">
        <v>0</v>
      </c>
      <c r="AE19" s="250">
        <v>0</v>
      </c>
      <c r="AF19" s="250">
        <v>0</v>
      </c>
      <c r="AG19" s="250">
        <v>0</v>
      </c>
      <c r="AH19" s="250">
        <v>0</v>
      </c>
      <c r="AI19" s="260">
        <v>0</v>
      </c>
      <c r="AJ19" s="260">
        <v>0</v>
      </c>
      <c r="AK19" s="260">
        <v>0</v>
      </c>
      <c r="AL19" s="260">
        <v>0</v>
      </c>
      <c r="AM19" s="260">
        <v>0</v>
      </c>
      <c r="AN19" s="260">
        <v>0</v>
      </c>
      <c r="AO19" s="260">
        <v>0</v>
      </c>
      <c r="AP19" s="260">
        <v>0</v>
      </c>
      <c r="AQ19" s="261">
        <v>0</v>
      </c>
      <c r="AR19" s="260">
        <v>0</v>
      </c>
      <c r="AS19" s="260">
        <v>0</v>
      </c>
      <c r="AT19" s="260">
        <v>0</v>
      </c>
      <c r="AU19" s="260">
        <v>0</v>
      </c>
      <c r="AV19" s="261">
        <v>0</v>
      </c>
      <c r="AW19" s="260">
        <v>0</v>
      </c>
      <c r="AX19" s="260">
        <v>0</v>
      </c>
      <c r="AY19" s="267">
        <v>0</v>
      </c>
      <c r="AZ19" s="266">
        <v>0</v>
      </c>
      <c r="BA19" s="266">
        <v>0</v>
      </c>
      <c r="BB19" s="267">
        <v>0</v>
      </c>
      <c r="BC19" s="266">
        <v>0</v>
      </c>
      <c r="BD19" s="266">
        <v>0</v>
      </c>
      <c r="BE19" s="266">
        <v>0</v>
      </c>
      <c r="BF19" s="266">
        <v>0</v>
      </c>
      <c r="BG19" s="266">
        <v>0</v>
      </c>
      <c r="BH19" s="266">
        <v>0</v>
      </c>
      <c r="BI19" s="266">
        <v>0</v>
      </c>
      <c r="BJ19" s="266">
        <v>0</v>
      </c>
      <c r="BK19" s="266">
        <v>0</v>
      </c>
      <c r="BL19" s="266">
        <v>0</v>
      </c>
      <c r="BM19" s="266">
        <v>0</v>
      </c>
      <c r="BN19" s="266">
        <v>0</v>
      </c>
      <c r="BO19" s="266">
        <v>0</v>
      </c>
      <c r="BP19" s="273">
        <v>0</v>
      </c>
      <c r="BQ19" s="273">
        <v>0</v>
      </c>
      <c r="BR19" s="273">
        <v>0</v>
      </c>
      <c r="BS19" s="273">
        <v>0</v>
      </c>
      <c r="BT19" s="273">
        <v>0</v>
      </c>
      <c r="BU19" s="273">
        <v>0</v>
      </c>
      <c r="BV19" s="273">
        <v>0</v>
      </c>
      <c r="BW19" s="274">
        <v>0</v>
      </c>
      <c r="BX19" s="273">
        <v>0</v>
      </c>
      <c r="BY19" s="273">
        <v>0</v>
      </c>
      <c r="BZ19" s="273">
        <v>0</v>
      </c>
      <c r="CA19" s="273">
        <v>0</v>
      </c>
      <c r="CB19" s="273">
        <v>0</v>
      </c>
      <c r="CC19" s="273">
        <v>0</v>
      </c>
      <c r="CD19" s="273">
        <v>0</v>
      </c>
      <c r="CE19" s="273">
        <v>0</v>
      </c>
      <c r="CF19" s="273">
        <v>0</v>
      </c>
      <c r="CG19" s="280">
        <v>0</v>
      </c>
      <c r="CH19" s="280">
        <v>0</v>
      </c>
      <c r="CI19" s="280">
        <v>0</v>
      </c>
      <c r="CJ19" s="280">
        <v>0</v>
      </c>
      <c r="CK19" s="280">
        <v>0</v>
      </c>
      <c r="CL19" s="280">
        <v>0</v>
      </c>
      <c r="CM19" s="280">
        <v>0</v>
      </c>
      <c r="CN19" s="280">
        <v>0</v>
      </c>
      <c r="CO19" s="280">
        <v>0</v>
      </c>
      <c r="CP19" s="280">
        <v>0</v>
      </c>
      <c r="CQ19" s="280">
        <v>0</v>
      </c>
      <c r="CR19" s="280">
        <v>0</v>
      </c>
      <c r="CS19" s="281">
        <v>0</v>
      </c>
      <c r="CT19" s="284">
        <v>0</v>
      </c>
    </row>
    <row r="20" spans="1:98" x14ac:dyDescent="0.25">
      <c r="A20" s="251" t="s">
        <v>116</v>
      </c>
      <c r="B20" s="250">
        <v>36</v>
      </c>
      <c r="C20" s="250">
        <v>36</v>
      </c>
      <c r="D20" s="250">
        <v>36</v>
      </c>
      <c r="E20" s="250">
        <v>36</v>
      </c>
      <c r="F20" s="250">
        <v>36</v>
      </c>
      <c r="G20" s="250">
        <v>36</v>
      </c>
      <c r="H20" s="250">
        <v>36</v>
      </c>
      <c r="I20" s="250">
        <v>36</v>
      </c>
      <c r="J20" s="250">
        <v>36</v>
      </c>
      <c r="K20" s="250">
        <v>36</v>
      </c>
      <c r="L20" s="250">
        <v>36</v>
      </c>
      <c r="M20" s="250">
        <v>36</v>
      </c>
      <c r="N20" s="250">
        <v>36</v>
      </c>
      <c r="O20" s="250">
        <v>36</v>
      </c>
      <c r="P20" s="250">
        <v>36</v>
      </c>
      <c r="Q20" s="250">
        <v>36</v>
      </c>
      <c r="R20" s="250">
        <v>36</v>
      </c>
      <c r="S20" s="250">
        <v>36</v>
      </c>
      <c r="T20" s="250">
        <v>36</v>
      </c>
      <c r="U20" s="250">
        <v>36</v>
      </c>
      <c r="V20" s="250">
        <v>36</v>
      </c>
      <c r="W20" s="250">
        <v>36</v>
      </c>
      <c r="X20" s="250">
        <v>36</v>
      </c>
      <c r="Y20" s="250">
        <v>36</v>
      </c>
      <c r="Z20" s="252">
        <v>36</v>
      </c>
      <c r="AA20" s="252">
        <v>36</v>
      </c>
      <c r="AB20" s="250">
        <v>36</v>
      </c>
      <c r="AC20" s="250">
        <v>36</v>
      </c>
      <c r="AD20" s="250">
        <v>36</v>
      </c>
      <c r="AE20" s="250">
        <v>36</v>
      </c>
      <c r="AF20" s="250">
        <v>36</v>
      </c>
      <c r="AG20" s="250">
        <v>36</v>
      </c>
      <c r="AH20" s="250">
        <v>36</v>
      </c>
      <c r="AI20" s="260">
        <v>36</v>
      </c>
      <c r="AJ20" s="260">
        <v>36</v>
      </c>
      <c r="AK20" s="260">
        <v>36</v>
      </c>
      <c r="AL20" s="260">
        <v>36</v>
      </c>
      <c r="AM20" s="260">
        <v>36</v>
      </c>
      <c r="AN20" s="260">
        <v>36</v>
      </c>
      <c r="AO20" s="260">
        <v>36</v>
      </c>
      <c r="AP20" s="260">
        <v>36</v>
      </c>
      <c r="AQ20" s="261">
        <v>36</v>
      </c>
      <c r="AR20" s="260">
        <v>35</v>
      </c>
      <c r="AS20" s="260">
        <v>36</v>
      </c>
      <c r="AT20" s="260">
        <v>36</v>
      </c>
      <c r="AU20" s="260">
        <v>36</v>
      </c>
      <c r="AV20" s="261">
        <v>35</v>
      </c>
      <c r="AW20" s="260">
        <v>36</v>
      </c>
      <c r="AX20" s="260">
        <v>36</v>
      </c>
      <c r="AY20" s="267">
        <v>36</v>
      </c>
      <c r="AZ20" s="266">
        <v>36</v>
      </c>
      <c r="BA20" s="266">
        <v>13</v>
      </c>
      <c r="BB20" s="267">
        <v>36</v>
      </c>
      <c r="BC20" s="266">
        <v>36</v>
      </c>
      <c r="BD20" s="266">
        <v>37</v>
      </c>
      <c r="BE20" s="266">
        <v>30</v>
      </c>
      <c r="BF20" s="266">
        <v>32</v>
      </c>
      <c r="BG20" s="266">
        <v>32</v>
      </c>
      <c r="BH20" s="266">
        <v>32</v>
      </c>
      <c r="BI20" s="266">
        <v>33</v>
      </c>
      <c r="BJ20" s="266">
        <v>33</v>
      </c>
      <c r="BK20" s="266">
        <v>33</v>
      </c>
      <c r="BL20" s="266">
        <v>33</v>
      </c>
      <c r="BM20" s="266">
        <v>33</v>
      </c>
      <c r="BN20" s="266">
        <v>33</v>
      </c>
      <c r="BO20" s="266">
        <v>34</v>
      </c>
      <c r="BP20" s="273">
        <v>34</v>
      </c>
      <c r="BQ20" s="273">
        <v>37</v>
      </c>
      <c r="BR20" s="273">
        <v>49</v>
      </c>
      <c r="BS20" s="273">
        <v>52</v>
      </c>
      <c r="BT20" s="273">
        <v>52</v>
      </c>
      <c r="BU20" s="273">
        <v>52</v>
      </c>
      <c r="BV20" s="273">
        <v>52</v>
      </c>
      <c r="BW20" s="274">
        <v>52</v>
      </c>
      <c r="BX20" s="273">
        <v>52</v>
      </c>
      <c r="BY20" s="273">
        <v>52</v>
      </c>
      <c r="BZ20" s="273">
        <v>52</v>
      </c>
      <c r="CA20" s="273">
        <v>52</v>
      </c>
      <c r="CB20" s="273">
        <v>52</v>
      </c>
      <c r="CC20" s="273">
        <v>52</v>
      </c>
      <c r="CD20" s="273">
        <v>51</v>
      </c>
      <c r="CE20" s="273">
        <v>51</v>
      </c>
      <c r="CF20" s="273">
        <v>52</v>
      </c>
      <c r="CG20" s="280">
        <v>51</v>
      </c>
      <c r="CH20" s="280">
        <v>52</v>
      </c>
      <c r="CI20" s="280">
        <v>51</v>
      </c>
      <c r="CJ20" s="280">
        <v>52</v>
      </c>
      <c r="CK20" s="280">
        <v>52</v>
      </c>
      <c r="CL20" s="280">
        <v>38</v>
      </c>
      <c r="CM20" s="280">
        <v>33</v>
      </c>
      <c r="CN20" s="280">
        <v>31</v>
      </c>
      <c r="CO20" s="280">
        <v>30</v>
      </c>
      <c r="CP20" s="280">
        <v>28</v>
      </c>
      <c r="CQ20" s="280">
        <v>0</v>
      </c>
      <c r="CR20" s="280">
        <v>0</v>
      </c>
      <c r="CS20" s="281">
        <v>0</v>
      </c>
      <c r="CT20" s="284">
        <v>899.5</v>
      </c>
    </row>
    <row r="21" spans="1:98" x14ac:dyDescent="0.25">
      <c r="A21" s="251" t="s">
        <v>117</v>
      </c>
      <c r="B21" s="250">
        <v>70</v>
      </c>
      <c r="C21" s="250">
        <v>70</v>
      </c>
      <c r="D21" s="250">
        <v>69</v>
      </c>
      <c r="E21" s="250">
        <v>70</v>
      </c>
      <c r="F21" s="250">
        <v>70</v>
      </c>
      <c r="G21" s="250">
        <v>70</v>
      </c>
      <c r="H21" s="250">
        <v>69</v>
      </c>
      <c r="I21" s="250">
        <v>69</v>
      </c>
      <c r="J21" s="250">
        <v>70</v>
      </c>
      <c r="K21" s="250">
        <v>70</v>
      </c>
      <c r="L21" s="250">
        <v>70</v>
      </c>
      <c r="M21" s="250">
        <v>71</v>
      </c>
      <c r="N21" s="250">
        <v>70</v>
      </c>
      <c r="O21" s="250">
        <v>70</v>
      </c>
      <c r="P21" s="250">
        <v>70</v>
      </c>
      <c r="Q21" s="250">
        <v>71</v>
      </c>
      <c r="R21" s="250">
        <v>70</v>
      </c>
      <c r="S21" s="250">
        <v>70</v>
      </c>
      <c r="T21" s="250">
        <v>70</v>
      </c>
      <c r="U21" s="250">
        <v>71</v>
      </c>
      <c r="V21" s="250">
        <v>70</v>
      </c>
      <c r="W21" s="250">
        <v>70</v>
      </c>
      <c r="X21" s="250">
        <v>70</v>
      </c>
      <c r="Y21" s="250">
        <v>71</v>
      </c>
      <c r="Z21" s="252">
        <v>70</v>
      </c>
      <c r="AA21" s="252">
        <v>70</v>
      </c>
      <c r="AB21" s="250">
        <v>71</v>
      </c>
      <c r="AC21" s="250">
        <v>70</v>
      </c>
      <c r="AD21" s="250">
        <v>70</v>
      </c>
      <c r="AE21" s="250">
        <v>70</v>
      </c>
      <c r="AF21" s="250">
        <v>70</v>
      </c>
      <c r="AG21" s="250">
        <v>71</v>
      </c>
      <c r="AH21" s="250">
        <v>70</v>
      </c>
      <c r="AI21" s="260">
        <v>70</v>
      </c>
      <c r="AJ21" s="260">
        <v>70</v>
      </c>
      <c r="AK21" s="260">
        <v>67</v>
      </c>
      <c r="AL21" s="260">
        <v>66</v>
      </c>
      <c r="AM21" s="260">
        <v>67</v>
      </c>
      <c r="AN21" s="260">
        <v>65</v>
      </c>
      <c r="AO21" s="260">
        <v>64</v>
      </c>
      <c r="AP21" s="260">
        <v>64</v>
      </c>
      <c r="AQ21" s="261">
        <v>65</v>
      </c>
      <c r="AR21" s="260">
        <v>65</v>
      </c>
      <c r="AS21" s="260">
        <v>65</v>
      </c>
      <c r="AT21" s="260">
        <v>66</v>
      </c>
      <c r="AU21" s="260">
        <v>65</v>
      </c>
      <c r="AV21" s="261">
        <v>66</v>
      </c>
      <c r="AW21" s="260">
        <v>65</v>
      </c>
      <c r="AX21" s="260">
        <v>65</v>
      </c>
      <c r="AY21" s="267">
        <v>69</v>
      </c>
      <c r="AZ21" s="266">
        <v>69</v>
      </c>
      <c r="BA21" s="266">
        <v>69</v>
      </c>
      <c r="BB21" s="267">
        <v>70</v>
      </c>
      <c r="BC21" s="266">
        <v>71</v>
      </c>
      <c r="BD21" s="266">
        <v>60</v>
      </c>
      <c r="BE21" s="266">
        <v>56</v>
      </c>
      <c r="BF21" s="266">
        <v>56</v>
      </c>
      <c r="BG21" s="266">
        <v>56</v>
      </c>
      <c r="BH21" s="266">
        <v>56</v>
      </c>
      <c r="BI21" s="266">
        <v>56</v>
      </c>
      <c r="BJ21" s="266">
        <v>56</v>
      </c>
      <c r="BK21" s="266">
        <v>56</v>
      </c>
      <c r="BL21" s="266">
        <v>56</v>
      </c>
      <c r="BM21" s="266">
        <v>57</v>
      </c>
      <c r="BN21" s="266">
        <v>56</v>
      </c>
      <c r="BO21" s="266">
        <v>56</v>
      </c>
      <c r="BP21" s="273">
        <v>71</v>
      </c>
      <c r="BQ21" s="273">
        <v>72</v>
      </c>
      <c r="BR21" s="273">
        <v>70</v>
      </c>
      <c r="BS21" s="273">
        <v>71</v>
      </c>
      <c r="BT21" s="273">
        <v>70</v>
      </c>
      <c r="BU21" s="273">
        <v>70</v>
      </c>
      <c r="BV21" s="273">
        <v>70</v>
      </c>
      <c r="BW21" s="274">
        <v>71</v>
      </c>
      <c r="BX21" s="273">
        <v>70</v>
      </c>
      <c r="BY21" s="273">
        <v>71</v>
      </c>
      <c r="BZ21" s="273">
        <v>71</v>
      </c>
      <c r="CA21" s="273">
        <v>71</v>
      </c>
      <c r="CB21" s="273">
        <v>70</v>
      </c>
      <c r="CC21" s="273">
        <v>70</v>
      </c>
      <c r="CD21" s="273">
        <v>71</v>
      </c>
      <c r="CE21" s="273">
        <v>71</v>
      </c>
      <c r="CF21" s="273">
        <v>71</v>
      </c>
      <c r="CG21" s="280">
        <v>71</v>
      </c>
      <c r="CH21" s="280">
        <v>71</v>
      </c>
      <c r="CI21" s="280">
        <v>70</v>
      </c>
      <c r="CJ21" s="280">
        <v>71</v>
      </c>
      <c r="CK21" s="280">
        <v>71</v>
      </c>
      <c r="CL21" s="280">
        <v>71</v>
      </c>
      <c r="CM21" s="280">
        <v>71</v>
      </c>
      <c r="CN21" s="280">
        <v>70</v>
      </c>
      <c r="CO21" s="280">
        <v>71</v>
      </c>
      <c r="CP21" s="280">
        <v>71</v>
      </c>
      <c r="CQ21" s="280">
        <v>71</v>
      </c>
      <c r="CR21" s="280">
        <v>72</v>
      </c>
      <c r="CS21" s="281">
        <v>71</v>
      </c>
      <c r="CT21" s="284">
        <v>1620</v>
      </c>
    </row>
    <row r="22" spans="1:98" ht="18" x14ac:dyDescent="0.25">
      <c r="A22" s="251" t="s">
        <v>118</v>
      </c>
      <c r="B22" s="250">
        <v>22</v>
      </c>
      <c r="C22" s="250">
        <v>22</v>
      </c>
      <c r="D22" s="250">
        <v>22</v>
      </c>
      <c r="E22" s="250">
        <v>22</v>
      </c>
      <c r="F22" s="250">
        <v>22</v>
      </c>
      <c r="G22" s="250">
        <v>22</v>
      </c>
      <c r="H22" s="250">
        <v>22</v>
      </c>
      <c r="I22" s="250">
        <v>22</v>
      </c>
      <c r="J22" s="250">
        <v>22</v>
      </c>
      <c r="K22" s="250">
        <v>22</v>
      </c>
      <c r="L22" s="250">
        <v>22</v>
      </c>
      <c r="M22" s="250">
        <v>22</v>
      </c>
      <c r="N22" s="250">
        <v>22</v>
      </c>
      <c r="O22" s="250">
        <v>22</v>
      </c>
      <c r="P22" s="250">
        <v>22</v>
      </c>
      <c r="Q22" s="250">
        <v>22</v>
      </c>
      <c r="R22" s="250">
        <v>11</v>
      </c>
      <c r="S22" s="250">
        <v>11</v>
      </c>
      <c r="T22" s="250">
        <v>12</v>
      </c>
      <c r="U22" s="250">
        <v>11</v>
      </c>
      <c r="V22" s="250">
        <v>11</v>
      </c>
      <c r="W22" s="250">
        <v>22</v>
      </c>
      <c r="X22" s="250">
        <v>22</v>
      </c>
      <c r="Y22" s="250">
        <v>22</v>
      </c>
      <c r="Z22" s="252">
        <v>22</v>
      </c>
      <c r="AA22" s="252">
        <v>22</v>
      </c>
      <c r="AB22" s="250">
        <v>22</v>
      </c>
      <c r="AC22" s="250">
        <v>22</v>
      </c>
      <c r="AD22" s="250">
        <v>22</v>
      </c>
      <c r="AE22" s="250">
        <v>22</v>
      </c>
      <c r="AF22" s="250">
        <v>22</v>
      </c>
      <c r="AG22" s="250">
        <v>22</v>
      </c>
      <c r="AH22" s="250">
        <v>22</v>
      </c>
      <c r="AI22" s="260">
        <v>22</v>
      </c>
      <c r="AJ22" s="260">
        <v>22</v>
      </c>
      <c r="AK22" s="260">
        <v>22</v>
      </c>
      <c r="AL22" s="260">
        <v>22</v>
      </c>
      <c r="AM22" s="260">
        <v>22</v>
      </c>
      <c r="AN22" s="260">
        <v>22</v>
      </c>
      <c r="AO22" s="260">
        <v>22</v>
      </c>
      <c r="AP22" s="260">
        <v>22</v>
      </c>
      <c r="AQ22" s="261">
        <v>22</v>
      </c>
      <c r="AR22" s="260">
        <v>22</v>
      </c>
      <c r="AS22" s="260">
        <v>22</v>
      </c>
      <c r="AT22" s="260">
        <v>22</v>
      </c>
      <c r="AU22" s="260">
        <v>22</v>
      </c>
      <c r="AV22" s="261">
        <v>22</v>
      </c>
      <c r="AW22" s="260">
        <v>22</v>
      </c>
      <c r="AX22" s="260">
        <v>22</v>
      </c>
      <c r="AY22" s="267">
        <v>22</v>
      </c>
      <c r="AZ22" s="266">
        <v>22</v>
      </c>
      <c r="BA22" s="266">
        <v>22</v>
      </c>
      <c r="BB22" s="267">
        <v>22</v>
      </c>
      <c r="BC22" s="266">
        <v>22</v>
      </c>
      <c r="BD22" s="266">
        <v>9</v>
      </c>
      <c r="BE22" s="266">
        <v>0</v>
      </c>
      <c r="BF22" s="266">
        <v>0</v>
      </c>
      <c r="BG22" s="266">
        <v>0</v>
      </c>
      <c r="BH22" s="266">
        <v>0</v>
      </c>
      <c r="BI22" s="266">
        <v>0</v>
      </c>
      <c r="BJ22" s="266">
        <v>0</v>
      </c>
      <c r="BK22" s="266">
        <v>0</v>
      </c>
      <c r="BL22" s="266">
        <v>0</v>
      </c>
      <c r="BM22" s="266">
        <v>0</v>
      </c>
      <c r="BN22" s="266">
        <v>0</v>
      </c>
      <c r="BO22" s="266">
        <v>0</v>
      </c>
      <c r="BP22" s="273">
        <v>0</v>
      </c>
      <c r="BQ22" s="273">
        <v>11</v>
      </c>
      <c r="BR22" s="273">
        <v>19</v>
      </c>
      <c r="BS22" s="273">
        <v>22</v>
      </c>
      <c r="BT22" s="273">
        <v>22</v>
      </c>
      <c r="BU22" s="273">
        <v>22</v>
      </c>
      <c r="BV22" s="273">
        <v>22</v>
      </c>
      <c r="BW22" s="274">
        <v>22</v>
      </c>
      <c r="BX22" s="273">
        <v>22</v>
      </c>
      <c r="BY22" s="273">
        <v>23</v>
      </c>
      <c r="BZ22" s="273">
        <v>22</v>
      </c>
      <c r="CA22" s="273">
        <v>22</v>
      </c>
      <c r="CB22" s="273">
        <v>22</v>
      </c>
      <c r="CC22" s="273">
        <v>22</v>
      </c>
      <c r="CD22" s="273">
        <v>22</v>
      </c>
      <c r="CE22" s="273">
        <v>22</v>
      </c>
      <c r="CF22" s="273">
        <v>22</v>
      </c>
      <c r="CG22" s="280">
        <v>22</v>
      </c>
      <c r="CH22" s="280">
        <v>15</v>
      </c>
      <c r="CI22" s="280">
        <v>0</v>
      </c>
      <c r="CJ22" s="280">
        <v>0</v>
      </c>
      <c r="CK22" s="280">
        <v>0</v>
      </c>
      <c r="CL22" s="280">
        <v>0</v>
      </c>
      <c r="CM22" s="280">
        <v>0</v>
      </c>
      <c r="CN22" s="280">
        <v>0</v>
      </c>
      <c r="CO22" s="280">
        <v>0</v>
      </c>
      <c r="CP22" s="280">
        <v>0</v>
      </c>
      <c r="CQ22" s="280">
        <v>0</v>
      </c>
      <c r="CR22" s="280">
        <v>0</v>
      </c>
      <c r="CS22" s="281">
        <v>0</v>
      </c>
      <c r="CT22" s="284">
        <v>388.2</v>
      </c>
    </row>
    <row r="23" spans="1:98" x14ac:dyDescent="0.25">
      <c r="A23" s="249" t="s">
        <v>119</v>
      </c>
      <c r="B23" s="250">
        <v>60</v>
      </c>
      <c r="C23" s="250">
        <v>60</v>
      </c>
      <c r="D23" s="250">
        <v>60</v>
      </c>
      <c r="E23" s="250">
        <v>60</v>
      </c>
      <c r="F23" s="250">
        <v>60</v>
      </c>
      <c r="G23" s="250">
        <v>60</v>
      </c>
      <c r="H23" s="250">
        <v>60</v>
      </c>
      <c r="I23" s="250">
        <v>60</v>
      </c>
      <c r="J23" s="250">
        <v>60</v>
      </c>
      <c r="K23" s="250">
        <v>60</v>
      </c>
      <c r="L23" s="250">
        <v>60</v>
      </c>
      <c r="M23" s="250">
        <v>60</v>
      </c>
      <c r="N23" s="250">
        <v>60</v>
      </c>
      <c r="O23" s="250">
        <v>60</v>
      </c>
      <c r="P23" s="250">
        <v>60</v>
      </c>
      <c r="Q23" s="250">
        <v>60</v>
      </c>
      <c r="R23" s="250">
        <v>60</v>
      </c>
      <c r="S23" s="250">
        <v>60</v>
      </c>
      <c r="T23" s="250">
        <v>60</v>
      </c>
      <c r="U23" s="250">
        <v>60</v>
      </c>
      <c r="V23" s="250">
        <v>60</v>
      </c>
      <c r="W23" s="250">
        <v>60</v>
      </c>
      <c r="X23" s="250">
        <v>60</v>
      </c>
      <c r="Y23" s="250">
        <v>60</v>
      </c>
      <c r="Z23" s="252">
        <v>60</v>
      </c>
      <c r="AA23" s="252">
        <v>60</v>
      </c>
      <c r="AB23" s="250">
        <v>61</v>
      </c>
      <c r="AC23" s="250">
        <v>61</v>
      </c>
      <c r="AD23" s="250">
        <v>61</v>
      </c>
      <c r="AE23" s="250">
        <v>61</v>
      </c>
      <c r="AF23" s="250">
        <v>61</v>
      </c>
      <c r="AG23" s="250">
        <v>61</v>
      </c>
      <c r="AH23" s="250">
        <v>61</v>
      </c>
      <c r="AI23" s="260">
        <v>61</v>
      </c>
      <c r="AJ23" s="260">
        <v>60</v>
      </c>
      <c r="AK23" s="260">
        <v>60</v>
      </c>
      <c r="AL23" s="260">
        <v>60</v>
      </c>
      <c r="AM23" s="260">
        <v>60</v>
      </c>
      <c r="AN23" s="260">
        <v>60</v>
      </c>
      <c r="AO23" s="260">
        <v>60</v>
      </c>
      <c r="AP23" s="260">
        <v>60</v>
      </c>
      <c r="AQ23" s="261">
        <v>60</v>
      </c>
      <c r="AR23" s="260">
        <v>60</v>
      </c>
      <c r="AS23" s="260">
        <v>60</v>
      </c>
      <c r="AT23" s="260">
        <v>60</v>
      </c>
      <c r="AU23" s="260">
        <v>60</v>
      </c>
      <c r="AV23" s="261">
        <v>60</v>
      </c>
      <c r="AW23" s="260">
        <v>60</v>
      </c>
      <c r="AX23" s="260">
        <v>60</v>
      </c>
      <c r="AY23" s="267">
        <v>60</v>
      </c>
      <c r="AZ23" s="266">
        <v>60</v>
      </c>
      <c r="BA23" s="266">
        <v>60</v>
      </c>
      <c r="BB23" s="267">
        <v>60</v>
      </c>
      <c r="BC23" s="266">
        <v>60</v>
      </c>
      <c r="BD23" s="266">
        <v>58</v>
      </c>
      <c r="BE23" s="266">
        <v>57</v>
      </c>
      <c r="BF23" s="266">
        <v>49</v>
      </c>
      <c r="BG23" s="266">
        <v>43</v>
      </c>
      <c r="BH23" s="266">
        <v>32</v>
      </c>
      <c r="BI23" s="266">
        <v>32</v>
      </c>
      <c r="BJ23" s="266">
        <v>32</v>
      </c>
      <c r="BK23" s="266">
        <v>32</v>
      </c>
      <c r="BL23" s="266">
        <v>32</v>
      </c>
      <c r="BM23" s="266">
        <v>32</v>
      </c>
      <c r="BN23" s="266">
        <v>32</v>
      </c>
      <c r="BO23" s="266">
        <v>32</v>
      </c>
      <c r="BP23" s="273">
        <v>32</v>
      </c>
      <c r="BQ23" s="273">
        <v>38</v>
      </c>
      <c r="BR23" s="273">
        <v>44</v>
      </c>
      <c r="BS23" s="273">
        <v>54</v>
      </c>
      <c r="BT23" s="273">
        <v>60</v>
      </c>
      <c r="BU23" s="273">
        <v>60</v>
      </c>
      <c r="BV23" s="273">
        <v>60</v>
      </c>
      <c r="BW23" s="274">
        <v>60</v>
      </c>
      <c r="BX23" s="273">
        <v>61</v>
      </c>
      <c r="BY23" s="273">
        <v>61</v>
      </c>
      <c r="BZ23" s="273">
        <v>61</v>
      </c>
      <c r="CA23" s="273">
        <v>61</v>
      </c>
      <c r="CB23" s="273">
        <v>61</v>
      </c>
      <c r="CC23" s="273">
        <v>61</v>
      </c>
      <c r="CD23" s="273">
        <v>60</v>
      </c>
      <c r="CE23" s="273">
        <v>60</v>
      </c>
      <c r="CF23" s="273">
        <v>60</v>
      </c>
      <c r="CG23" s="280">
        <v>60</v>
      </c>
      <c r="CH23" s="280">
        <v>60</v>
      </c>
      <c r="CI23" s="280">
        <v>60</v>
      </c>
      <c r="CJ23" s="280">
        <v>60</v>
      </c>
      <c r="CK23" s="280">
        <v>60</v>
      </c>
      <c r="CL23" s="280">
        <v>60</v>
      </c>
      <c r="CM23" s="280">
        <v>60</v>
      </c>
      <c r="CN23" s="280">
        <v>60</v>
      </c>
      <c r="CO23" s="280">
        <v>60</v>
      </c>
      <c r="CP23" s="280">
        <v>60</v>
      </c>
      <c r="CQ23" s="280">
        <v>60</v>
      </c>
      <c r="CR23" s="280">
        <v>60</v>
      </c>
      <c r="CS23" s="281">
        <v>60</v>
      </c>
      <c r="CT23" s="284">
        <v>1361.4</v>
      </c>
    </row>
    <row r="24" spans="1:98" x14ac:dyDescent="0.25">
      <c r="A24" s="249" t="s">
        <v>120</v>
      </c>
      <c r="B24" s="250">
        <v>0</v>
      </c>
      <c r="C24" s="250">
        <v>0</v>
      </c>
      <c r="D24" s="250">
        <v>0</v>
      </c>
      <c r="E24" s="250">
        <v>0</v>
      </c>
      <c r="F24" s="250">
        <v>0</v>
      </c>
      <c r="G24" s="250">
        <v>0</v>
      </c>
      <c r="H24" s="250">
        <v>0</v>
      </c>
      <c r="I24" s="250">
        <v>0</v>
      </c>
      <c r="J24" s="250">
        <v>0</v>
      </c>
      <c r="K24" s="250">
        <v>0</v>
      </c>
      <c r="L24" s="250">
        <v>0</v>
      </c>
      <c r="M24" s="250">
        <v>0</v>
      </c>
      <c r="N24" s="250">
        <v>0</v>
      </c>
      <c r="O24" s="250">
        <v>0</v>
      </c>
      <c r="P24" s="250">
        <v>0</v>
      </c>
      <c r="Q24" s="250">
        <v>0</v>
      </c>
      <c r="R24" s="250">
        <v>0</v>
      </c>
      <c r="S24" s="250">
        <v>0</v>
      </c>
      <c r="T24" s="250">
        <v>0</v>
      </c>
      <c r="U24" s="250">
        <v>0</v>
      </c>
      <c r="V24" s="250">
        <v>0</v>
      </c>
      <c r="W24" s="250">
        <v>0</v>
      </c>
      <c r="X24" s="250">
        <v>0</v>
      </c>
      <c r="Y24" s="250">
        <v>0</v>
      </c>
      <c r="Z24" s="252">
        <v>0</v>
      </c>
      <c r="AA24" s="252">
        <v>0</v>
      </c>
      <c r="AB24" s="250">
        <v>0</v>
      </c>
      <c r="AC24" s="250">
        <v>0</v>
      </c>
      <c r="AD24" s="250">
        <v>0</v>
      </c>
      <c r="AE24" s="250">
        <v>0</v>
      </c>
      <c r="AF24" s="250">
        <v>0</v>
      </c>
      <c r="AG24" s="250">
        <v>0</v>
      </c>
      <c r="AH24" s="250">
        <v>0</v>
      </c>
      <c r="AI24" s="260">
        <v>0</v>
      </c>
      <c r="AJ24" s="260">
        <v>0</v>
      </c>
      <c r="AK24" s="260">
        <v>0</v>
      </c>
      <c r="AL24" s="260">
        <v>0</v>
      </c>
      <c r="AM24" s="260">
        <v>0</v>
      </c>
      <c r="AN24" s="260">
        <v>0</v>
      </c>
      <c r="AO24" s="260">
        <v>0</v>
      </c>
      <c r="AP24" s="260">
        <v>0</v>
      </c>
      <c r="AQ24" s="261">
        <v>0</v>
      </c>
      <c r="AR24" s="260">
        <v>0</v>
      </c>
      <c r="AS24" s="260">
        <v>0</v>
      </c>
      <c r="AT24" s="260">
        <v>0</v>
      </c>
      <c r="AU24" s="260">
        <v>0</v>
      </c>
      <c r="AV24" s="261">
        <v>0</v>
      </c>
      <c r="AW24" s="260">
        <v>0</v>
      </c>
      <c r="AX24" s="260">
        <v>0</v>
      </c>
      <c r="AY24" s="267">
        <v>0</v>
      </c>
      <c r="AZ24" s="266">
        <v>0</v>
      </c>
      <c r="BA24" s="266">
        <v>0</v>
      </c>
      <c r="BB24" s="267">
        <v>0</v>
      </c>
      <c r="BC24" s="266">
        <v>0</v>
      </c>
      <c r="BD24" s="266">
        <v>0</v>
      </c>
      <c r="BE24" s="266">
        <v>0</v>
      </c>
      <c r="BF24" s="266">
        <v>0</v>
      </c>
      <c r="BG24" s="266">
        <v>0</v>
      </c>
      <c r="BH24" s="266">
        <v>0</v>
      </c>
      <c r="BI24" s="266">
        <v>0</v>
      </c>
      <c r="BJ24" s="266">
        <v>0</v>
      </c>
      <c r="BK24" s="266">
        <v>0</v>
      </c>
      <c r="BL24" s="266">
        <v>0</v>
      </c>
      <c r="BM24" s="266">
        <v>0</v>
      </c>
      <c r="BN24" s="266">
        <v>0</v>
      </c>
      <c r="BO24" s="266">
        <v>0</v>
      </c>
      <c r="BP24" s="273">
        <v>0</v>
      </c>
      <c r="BQ24" s="273">
        <v>0</v>
      </c>
      <c r="BR24" s="273">
        <v>0</v>
      </c>
      <c r="BS24" s="273">
        <v>0</v>
      </c>
      <c r="BT24" s="273">
        <v>0</v>
      </c>
      <c r="BU24" s="273">
        <v>0</v>
      </c>
      <c r="BV24" s="273">
        <v>0</v>
      </c>
      <c r="BW24" s="274">
        <v>0</v>
      </c>
      <c r="BX24" s="273">
        <v>0</v>
      </c>
      <c r="BY24" s="273">
        <v>0</v>
      </c>
      <c r="BZ24" s="273">
        <v>0</v>
      </c>
      <c r="CA24" s="273">
        <v>0</v>
      </c>
      <c r="CB24" s="273">
        <v>0</v>
      </c>
      <c r="CC24" s="273">
        <v>0</v>
      </c>
      <c r="CD24" s="273">
        <v>0</v>
      </c>
      <c r="CE24" s="273">
        <v>0</v>
      </c>
      <c r="CF24" s="273">
        <v>0</v>
      </c>
      <c r="CG24" s="280">
        <v>0</v>
      </c>
      <c r="CH24" s="280">
        <v>0</v>
      </c>
      <c r="CI24" s="280">
        <v>0</v>
      </c>
      <c r="CJ24" s="280">
        <v>0</v>
      </c>
      <c r="CK24" s="280">
        <v>0</v>
      </c>
      <c r="CL24" s="280">
        <v>0</v>
      </c>
      <c r="CM24" s="280">
        <v>0</v>
      </c>
      <c r="CN24" s="280">
        <v>0</v>
      </c>
      <c r="CO24" s="280">
        <v>0</v>
      </c>
      <c r="CP24" s="280">
        <v>0</v>
      </c>
      <c r="CQ24" s="280">
        <v>0</v>
      </c>
      <c r="CR24" s="280">
        <v>0</v>
      </c>
      <c r="CS24" s="281">
        <v>0</v>
      </c>
      <c r="CT24" s="284">
        <v>0</v>
      </c>
    </row>
    <row r="25" spans="1:98" x14ac:dyDescent="0.25">
      <c r="A25" s="251" t="s">
        <v>121</v>
      </c>
      <c r="B25" s="250">
        <v>78</v>
      </c>
      <c r="C25" s="250">
        <v>78</v>
      </c>
      <c r="D25" s="250">
        <v>78</v>
      </c>
      <c r="E25" s="250">
        <v>78</v>
      </c>
      <c r="F25" s="250">
        <v>78</v>
      </c>
      <c r="G25" s="250">
        <v>62</v>
      </c>
      <c r="H25" s="250">
        <v>65</v>
      </c>
      <c r="I25" s="250">
        <v>63</v>
      </c>
      <c r="J25" s="250">
        <v>63</v>
      </c>
      <c r="K25" s="250">
        <v>63</v>
      </c>
      <c r="L25" s="250">
        <v>63</v>
      </c>
      <c r="M25" s="250">
        <v>63</v>
      </c>
      <c r="N25" s="250">
        <v>63</v>
      </c>
      <c r="O25" s="250">
        <v>63</v>
      </c>
      <c r="P25" s="250">
        <v>63</v>
      </c>
      <c r="Q25" s="250">
        <v>64</v>
      </c>
      <c r="R25" s="250">
        <v>63</v>
      </c>
      <c r="S25" s="250">
        <v>63</v>
      </c>
      <c r="T25" s="250">
        <v>63</v>
      </c>
      <c r="U25" s="250">
        <v>64</v>
      </c>
      <c r="V25" s="250">
        <v>63</v>
      </c>
      <c r="W25" s="250">
        <v>63</v>
      </c>
      <c r="X25" s="250">
        <v>77</v>
      </c>
      <c r="Y25" s="250">
        <v>85</v>
      </c>
      <c r="Z25" s="252">
        <v>85</v>
      </c>
      <c r="AA25" s="252">
        <v>85</v>
      </c>
      <c r="AB25" s="250">
        <v>85</v>
      </c>
      <c r="AC25" s="250">
        <v>82</v>
      </c>
      <c r="AD25" s="250">
        <v>78</v>
      </c>
      <c r="AE25" s="250">
        <v>81</v>
      </c>
      <c r="AF25" s="250">
        <v>78</v>
      </c>
      <c r="AG25" s="250">
        <v>86</v>
      </c>
      <c r="AH25" s="250">
        <v>84</v>
      </c>
      <c r="AI25" s="260">
        <v>83</v>
      </c>
      <c r="AJ25" s="260">
        <v>84</v>
      </c>
      <c r="AK25" s="260">
        <v>83</v>
      </c>
      <c r="AL25" s="260">
        <v>83</v>
      </c>
      <c r="AM25" s="260">
        <v>84</v>
      </c>
      <c r="AN25" s="260">
        <v>83</v>
      </c>
      <c r="AO25" s="260">
        <v>83</v>
      </c>
      <c r="AP25" s="260">
        <v>82</v>
      </c>
      <c r="AQ25" s="261">
        <v>83</v>
      </c>
      <c r="AR25" s="260">
        <v>82</v>
      </c>
      <c r="AS25" s="260">
        <v>82</v>
      </c>
      <c r="AT25" s="260">
        <v>83</v>
      </c>
      <c r="AU25" s="260">
        <v>82</v>
      </c>
      <c r="AV25" s="261">
        <v>83</v>
      </c>
      <c r="AW25" s="260">
        <v>79</v>
      </c>
      <c r="AX25" s="260">
        <v>84</v>
      </c>
      <c r="AY25" s="267">
        <v>82</v>
      </c>
      <c r="AZ25" s="266">
        <v>83</v>
      </c>
      <c r="BA25" s="266">
        <v>82</v>
      </c>
      <c r="BB25" s="267">
        <v>82</v>
      </c>
      <c r="BC25" s="266">
        <v>83</v>
      </c>
      <c r="BD25" s="266">
        <v>65</v>
      </c>
      <c r="BE25" s="266">
        <v>43</v>
      </c>
      <c r="BF25" s="266">
        <v>43</v>
      </c>
      <c r="BG25" s="266">
        <v>44</v>
      </c>
      <c r="BH25" s="266">
        <v>44</v>
      </c>
      <c r="BI25" s="266">
        <v>44</v>
      </c>
      <c r="BJ25" s="266">
        <v>44</v>
      </c>
      <c r="BK25" s="266">
        <v>44</v>
      </c>
      <c r="BL25" s="266">
        <v>44</v>
      </c>
      <c r="BM25" s="266">
        <v>44</v>
      </c>
      <c r="BN25" s="266">
        <v>44</v>
      </c>
      <c r="BO25" s="266">
        <v>44</v>
      </c>
      <c r="BP25" s="273">
        <v>44</v>
      </c>
      <c r="BQ25" s="273">
        <v>45</v>
      </c>
      <c r="BR25" s="273">
        <v>54</v>
      </c>
      <c r="BS25" s="273">
        <v>65</v>
      </c>
      <c r="BT25" s="273">
        <v>63</v>
      </c>
      <c r="BU25" s="273">
        <v>64</v>
      </c>
      <c r="BV25" s="273">
        <v>63</v>
      </c>
      <c r="BW25" s="274">
        <v>63</v>
      </c>
      <c r="BX25" s="273">
        <v>63</v>
      </c>
      <c r="BY25" s="273">
        <v>63</v>
      </c>
      <c r="BZ25" s="273">
        <v>64</v>
      </c>
      <c r="CA25" s="273">
        <v>63</v>
      </c>
      <c r="CB25" s="273">
        <v>63</v>
      </c>
      <c r="CC25" s="273">
        <v>63</v>
      </c>
      <c r="CD25" s="273">
        <v>63</v>
      </c>
      <c r="CE25" s="273">
        <v>63</v>
      </c>
      <c r="CF25" s="273">
        <v>64</v>
      </c>
      <c r="CG25" s="280">
        <v>44</v>
      </c>
      <c r="CH25" s="280">
        <v>37</v>
      </c>
      <c r="CI25" s="280">
        <v>0</v>
      </c>
      <c r="CJ25" s="280">
        <v>0</v>
      </c>
      <c r="CK25" s="280">
        <v>0</v>
      </c>
      <c r="CL25" s="280">
        <v>0</v>
      </c>
      <c r="CM25" s="280">
        <v>0</v>
      </c>
      <c r="CN25" s="280">
        <v>0</v>
      </c>
      <c r="CO25" s="280">
        <v>0</v>
      </c>
      <c r="CP25" s="280">
        <v>0</v>
      </c>
      <c r="CQ25" s="280">
        <v>0</v>
      </c>
      <c r="CR25" s="280">
        <v>0</v>
      </c>
      <c r="CS25" s="281">
        <v>0</v>
      </c>
      <c r="CT25" s="284">
        <v>1460</v>
      </c>
    </row>
    <row r="26" spans="1:98" x14ac:dyDescent="0.25">
      <c r="A26" s="251" t="s">
        <v>122</v>
      </c>
      <c r="B26" s="250">
        <v>24</v>
      </c>
      <c r="C26" s="250">
        <v>24</v>
      </c>
      <c r="D26" s="250">
        <v>24</v>
      </c>
      <c r="E26" s="250">
        <v>24</v>
      </c>
      <c r="F26" s="250">
        <v>24</v>
      </c>
      <c r="G26" s="250">
        <v>24</v>
      </c>
      <c r="H26" s="250">
        <v>24</v>
      </c>
      <c r="I26" s="250">
        <v>24</v>
      </c>
      <c r="J26" s="250">
        <v>24</v>
      </c>
      <c r="K26" s="250">
        <v>24</v>
      </c>
      <c r="L26" s="250">
        <v>24</v>
      </c>
      <c r="M26" s="250">
        <v>24</v>
      </c>
      <c r="N26" s="250">
        <v>24</v>
      </c>
      <c r="O26" s="250">
        <v>24</v>
      </c>
      <c r="P26" s="250">
        <v>24</v>
      </c>
      <c r="Q26" s="250">
        <v>24</v>
      </c>
      <c r="R26" s="250">
        <v>24</v>
      </c>
      <c r="S26" s="250">
        <v>24</v>
      </c>
      <c r="T26" s="250">
        <v>24</v>
      </c>
      <c r="U26" s="250">
        <v>24</v>
      </c>
      <c r="V26" s="250">
        <v>24</v>
      </c>
      <c r="W26" s="250">
        <v>24</v>
      </c>
      <c r="X26" s="250">
        <v>24</v>
      </c>
      <c r="Y26" s="250">
        <v>24</v>
      </c>
      <c r="Z26" s="252">
        <v>24</v>
      </c>
      <c r="AA26" s="252">
        <v>24</v>
      </c>
      <c r="AB26" s="250">
        <v>24</v>
      </c>
      <c r="AC26" s="250">
        <v>24</v>
      </c>
      <c r="AD26" s="250">
        <v>24</v>
      </c>
      <c r="AE26" s="250">
        <v>24</v>
      </c>
      <c r="AF26" s="250">
        <v>24</v>
      </c>
      <c r="AG26" s="250">
        <v>24</v>
      </c>
      <c r="AH26" s="250">
        <v>24</v>
      </c>
      <c r="AI26" s="260">
        <v>24</v>
      </c>
      <c r="AJ26" s="260">
        <v>24</v>
      </c>
      <c r="AK26" s="260">
        <v>24</v>
      </c>
      <c r="AL26" s="260">
        <v>24</v>
      </c>
      <c r="AM26" s="260">
        <v>24</v>
      </c>
      <c r="AN26" s="260">
        <v>24</v>
      </c>
      <c r="AO26" s="260">
        <v>24</v>
      </c>
      <c r="AP26" s="260">
        <v>24</v>
      </c>
      <c r="AQ26" s="261">
        <v>24</v>
      </c>
      <c r="AR26" s="260">
        <v>24</v>
      </c>
      <c r="AS26" s="260">
        <v>24</v>
      </c>
      <c r="AT26" s="260">
        <v>24</v>
      </c>
      <c r="AU26" s="260">
        <v>24</v>
      </c>
      <c r="AV26" s="261">
        <v>24</v>
      </c>
      <c r="AW26" s="260">
        <v>24</v>
      </c>
      <c r="AX26" s="260">
        <v>24</v>
      </c>
      <c r="AY26" s="267">
        <v>24</v>
      </c>
      <c r="AZ26" s="266">
        <v>24</v>
      </c>
      <c r="BA26" s="266">
        <v>24</v>
      </c>
      <c r="BB26" s="267">
        <v>24</v>
      </c>
      <c r="BC26" s="266">
        <v>24</v>
      </c>
      <c r="BD26" s="266">
        <v>24</v>
      </c>
      <c r="BE26" s="266">
        <v>24</v>
      </c>
      <c r="BF26" s="266">
        <v>24</v>
      </c>
      <c r="BG26" s="266">
        <v>24</v>
      </c>
      <c r="BH26" s="266">
        <v>24</v>
      </c>
      <c r="BI26" s="266">
        <v>24</v>
      </c>
      <c r="BJ26" s="266">
        <v>24</v>
      </c>
      <c r="BK26" s="266">
        <v>24</v>
      </c>
      <c r="BL26" s="266">
        <v>24</v>
      </c>
      <c r="BM26" s="266">
        <v>19</v>
      </c>
      <c r="BN26" s="266">
        <v>19</v>
      </c>
      <c r="BO26" s="266">
        <v>24</v>
      </c>
      <c r="BP26" s="273">
        <v>24</v>
      </c>
      <c r="BQ26" s="273">
        <v>24</v>
      </c>
      <c r="BR26" s="273">
        <v>24</v>
      </c>
      <c r="BS26" s="273">
        <v>24</v>
      </c>
      <c r="BT26" s="273">
        <v>24</v>
      </c>
      <c r="BU26" s="273">
        <v>24</v>
      </c>
      <c r="BV26" s="273">
        <v>24</v>
      </c>
      <c r="BW26" s="274">
        <v>24</v>
      </c>
      <c r="BX26" s="273">
        <v>24</v>
      </c>
      <c r="BY26" s="273">
        <v>24</v>
      </c>
      <c r="BZ26" s="273">
        <v>24</v>
      </c>
      <c r="CA26" s="273">
        <v>24</v>
      </c>
      <c r="CB26" s="273">
        <v>24</v>
      </c>
      <c r="CC26" s="273">
        <v>24</v>
      </c>
      <c r="CD26" s="273">
        <v>0</v>
      </c>
      <c r="CE26" s="273">
        <v>0</v>
      </c>
      <c r="CF26" s="273">
        <v>0</v>
      </c>
      <c r="CG26" s="280">
        <v>0</v>
      </c>
      <c r="CH26" s="280">
        <v>0</v>
      </c>
      <c r="CI26" s="280">
        <v>0</v>
      </c>
      <c r="CJ26" s="280">
        <v>0</v>
      </c>
      <c r="CK26" s="280">
        <v>0</v>
      </c>
      <c r="CL26" s="280">
        <v>0</v>
      </c>
      <c r="CM26" s="280">
        <v>0</v>
      </c>
      <c r="CN26" s="280">
        <v>0</v>
      </c>
      <c r="CO26" s="280">
        <v>0</v>
      </c>
      <c r="CP26" s="280">
        <v>0</v>
      </c>
      <c r="CQ26" s="280">
        <v>0</v>
      </c>
      <c r="CR26" s="280">
        <v>0</v>
      </c>
      <c r="CS26" s="281">
        <v>0</v>
      </c>
      <c r="CT26" s="284">
        <v>475</v>
      </c>
    </row>
    <row r="27" spans="1:98" x14ac:dyDescent="0.25">
      <c r="A27" s="251" t="s">
        <v>123</v>
      </c>
      <c r="B27" s="250">
        <v>33</v>
      </c>
      <c r="C27" s="250">
        <v>33</v>
      </c>
      <c r="D27" s="250">
        <v>33</v>
      </c>
      <c r="E27" s="250">
        <v>33</v>
      </c>
      <c r="F27" s="250">
        <v>33</v>
      </c>
      <c r="G27" s="250">
        <v>33</v>
      </c>
      <c r="H27" s="250">
        <v>33</v>
      </c>
      <c r="I27" s="250">
        <v>33</v>
      </c>
      <c r="J27" s="250">
        <v>33</v>
      </c>
      <c r="K27" s="250">
        <v>33</v>
      </c>
      <c r="L27" s="250">
        <v>33</v>
      </c>
      <c r="M27" s="250">
        <v>33</v>
      </c>
      <c r="N27" s="250">
        <v>33</v>
      </c>
      <c r="O27" s="250">
        <v>33</v>
      </c>
      <c r="P27" s="250">
        <v>33</v>
      </c>
      <c r="Q27" s="250">
        <v>33</v>
      </c>
      <c r="R27" s="250">
        <v>33</v>
      </c>
      <c r="S27" s="250">
        <v>33</v>
      </c>
      <c r="T27" s="250">
        <v>33</v>
      </c>
      <c r="U27" s="250">
        <v>33</v>
      </c>
      <c r="V27" s="250">
        <v>33</v>
      </c>
      <c r="W27" s="250">
        <v>33</v>
      </c>
      <c r="X27" s="250">
        <v>33</v>
      </c>
      <c r="Y27" s="250">
        <v>33</v>
      </c>
      <c r="Z27" s="252">
        <v>33</v>
      </c>
      <c r="AA27" s="252">
        <v>33</v>
      </c>
      <c r="AB27" s="250">
        <v>33</v>
      </c>
      <c r="AC27" s="250">
        <v>33</v>
      </c>
      <c r="AD27" s="250">
        <v>33</v>
      </c>
      <c r="AE27" s="250">
        <v>33</v>
      </c>
      <c r="AF27" s="250">
        <v>33</v>
      </c>
      <c r="AG27" s="250">
        <v>33</v>
      </c>
      <c r="AH27" s="250">
        <v>33</v>
      </c>
      <c r="AI27" s="260">
        <v>34</v>
      </c>
      <c r="AJ27" s="260">
        <v>36</v>
      </c>
      <c r="AK27" s="260">
        <v>38</v>
      </c>
      <c r="AL27" s="260">
        <v>39</v>
      </c>
      <c r="AM27" s="260">
        <v>39</v>
      </c>
      <c r="AN27" s="260">
        <v>39</v>
      </c>
      <c r="AO27" s="260">
        <v>39</v>
      </c>
      <c r="AP27" s="260">
        <v>39</v>
      </c>
      <c r="AQ27" s="261">
        <v>39</v>
      </c>
      <c r="AR27" s="260">
        <v>39</v>
      </c>
      <c r="AS27" s="260">
        <v>39</v>
      </c>
      <c r="AT27" s="260">
        <v>39</v>
      </c>
      <c r="AU27" s="260">
        <v>39</v>
      </c>
      <c r="AV27" s="261">
        <v>39</v>
      </c>
      <c r="AW27" s="260">
        <v>39</v>
      </c>
      <c r="AX27" s="260">
        <v>39</v>
      </c>
      <c r="AY27" s="267">
        <v>39</v>
      </c>
      <c r="AZ27" s="266">
        <v>39</v>
      </c>
      <c r="BA27" s="266">
        <v>39</v>
      </c>
      <c r="BB27" s="267">
        <v>39</v>
      </c>
      <c r="BC27" s="266">
        <v>39</v>
      </c>
      <c r="BD27" s="266">
        <v>38</v>
      </c>
      <c r="BE27" s="266">
        <v>37</v>
      </c>
      <c r="BF27" s="266">
        <v>37</v>
      </c>
      <c r="BG27" s="266">
        <v>37</v>
      </c>
      <c r="BH27" s="266">
        <v>37</v>
      </c>
      <c r="BI27" s="266">
        <v>37</v>
      </c>
      <c r="BJ27" s="266">
        <v>37</v>
      </c>
      <c r="BK27" s="266">
        <v>37</v>
      </c>
      <c r="BL27" s="266">
        <v>37</v>
      </c>
      <c r="BM27" s="266">
        <v>37</v>
      </c>
      <c r="BN27" s="266">
        <v>37</v>
      </c>
      <c r="BO27" s="266">
        <v>37</v>
      </c>
      <c r="BP27" s="273">
        <v>37</v>
      </c>
      <c r="BQ27" s="273">
        <v>39</v>
      </c>
      <c r="BR27" s="273">
        <v>39</v>
      </c>
      <c r="BS27" s="273">
        <v>39</v>
      </c>
      <c r="BT27" s="273">
        <v>39</v>
      </c>
      <c r="BU27" s="273">
        <v>39</v>
      </c>
      <c r="BV27" s="273">
        <v>39</v>
      </c>
      <c r="BW27" s="274">
        <v>39</v>
      </c>
      <c r="BX27" s="273">
        <v>39</v>
      </c>
      <c r="BY27" s="273">
        <v>39</v>
      </c>
      <c r="BZ27" s="273">
        <v>39</v>
      </c>
      <c r="CA27" s="273">
        <v>37</v>
      </c>
      <c r="CB27" s="273">
        <v>33</v>
      </c>
      <c r="CC27" s="273">
        <v>28</v>
      </c>
      <c r="CD27" s="273">
        <v>22</v>
      </c>
      <c r="CE27" s="273">
        <v>16</v>
      </c>
      <c r="CF27" s="273">
        <v>16</v>
      </c>
      <c r="CG27" s="280">
        <v>16</v>
      </c>
      <c r="CH27" s="280">
        <v>16</v>
      </c>
      <c r="CI27" s="280">
        <v>10</v>
      </c>
      <c r="CJ27" s="280">
        <v>10</v>
      </c>
      <c r="CK27" s="280">
        <v>5</v>
      </c>
      <c r="CL27" s="280">
        <v>0</v>
      </c>
      <c r="CM27" s="280">
        <v>0</v>
      </c>
      <c r="CN27" s="280">
        <v>0</v>
      </c>
      <c r="CO27" s="280">
        <v>0</v>
      </c>
      <c r="CP27" s="280">
        <v>0</v>
      </c>
      <c r="CQ27" s="280">
        <v>0</v>
      </c>
      <c r="CR27" s="280">
        <v>0</v>
      </c>
      <c r="CS27" s="281">
        <v>0</v>
      </c>
      <c r="CT27" s="284">
        <v>766</v>
      </c>
    </row>
    <row r="28" spans="1:98" x14ac:dyDescent="0.25">
      <c r="A28" s="249" t="s">
        <v>124</v>
      </c>
      <c r="B28" s="250">
        <v>161</v>
      </c>
      <c r="C28" s="252">
        <v>150</v>
      </c>
      <c r="D28" s="252">
        <v>160</v>
      </c>
      <c r="E28" s="252">
        <v>140</v>
      </c>
      <c r="F28" s="250">
        <v>142</v>
      </c>
      <c r="G28" s="252">
        <v>140</v>
      </c>
      <c r="H28" s="250">
        <v>140</v>
      </c>
      <c r="I28" s="250">
        <v>139</v>
      </c>
      <c r="J28" s="250">
        <v>139</v>
      </c>
      <c r="K28" s="250">
        <v>139</v>
      </c>
      <c r="L28" s="250">
        <v>139</v>
      </c>
      <c r="M28" s="250">
        <v>141</v>
      </c>
      <c r="N28" s="250">
        <v>141</v>
      </c>
      <c r="O28" s="250">
        <v>141</v>
      </c>
      <c r="P28" s="250">
        <v>142</v>
      </c>
      <c r="Q28" s="250">
        <v>140</v>
      </c>
      <c r="R28" s="250">
        <v>141</v>
      </c>
      <c r="S28" s="250">
        <v>141</v>
      </c>
      <c r="T28" s="250">
        <v>141</v>
      </c>
      <c r="U28" s="250">
        <v>141</v>
      </c>
      <c r="V28" s="250">
        <v>141</v>
      </c>
      <c r="W28" s="250">
        <v>140</v>
      </c>
      <c r="X28" s="250">
        <v>140</v>
      </c>
      <c r="Y28" s="250">
        <v>141</v>
      </c>
      <c r="Z28" s="252">
        <v>141</v>
      </c>
      <c r="AA28" s="252">
        <v>141</v>
      </c>
      <c r="AB28" s="250">
        <v>141</v>
      </c>
      <c r="AC28" s="252">
        <v>140</v>
      </c>
      <c r="AD28" s="252">
        <v>139</v>
      </c>
      <c r="AE28" s="252">
        <v>139</v>
      </c>
      <c r="AF28" s="252">
        <v>139</v>
      </c>
      <c r="AG28" s="252">
        <v>140</v>
      </c>
      <c r="AH28" s="252">
        <v>139</v>
      </c>
      <c r="AI28" s="260">
        <v>138</v>
      </c>
      <c r="AJ28" s="260">
        <v>137</v>
      </c>
      <c r="AK28" s="260">
        <v>138</v>
      </c>
      <c r="AL28" s="260">
        <v>137</v>
      </c>
      <c r="AM28" s="260">
        <v>136</v>
      </c>
      <c r="AN28" s="260">
        <v>138</v>
      </c>
      <c r="AO28" s="260">
        <v>137</v>
      </c>
      <c r="AP28" s="261">
        <v>137</v>
      </c>
      <c r="AQ28" s="261">
        <v>137</v>
      </c>
      <c r="AR28" s="260">
        <v>136</v>
      </c>
      <c r="AS28" s="260">
        <v>138</v>
      </c>
      <c r="AT28" s="261">
        <v>139</v>
      </c>
      <c r="AU28" s="260">
        <v>139</v>
      </c>
      <c r="AV28" s="261">
        <v>138</v>
      </c>
      <c r="AW28" s="260">
        <v>139</v>
      </c>
      <c r="AX28" s="261">
        <v>140</v>
      </c>
      <c r="AY28" s="267">
        <v>140</v>
      </c>
      <c r="AZ28" s="266">
        <v>140</v>
      </c>
      <c r="BA28" s="266">
        <v>140</v>
      </c>
      <c r="BB28" s="267">
        <v>139</v>
      </c>
      <c r="BC28" s="266">
        <v>139</v>
      </c>
      <c r="BD28" s="267">
        <v>138</v>
      </c>
      <c r="BE28" s="267">
        <v>136</v>
      </c>
      <c r="BF28" s="267">
        <v>137</v>
      </c>
      <c r="BG28" s="267">
        <v>137</v>
      </c>
      <c r="BH28" s="267">
        <v>137</v>
      </c>
      <c r="BI28" s="267">
        <v>136</v>
      </c>
      <c r="BJ28" s="267">
        <v>137</v>
      </c>
      <c r="BK28" s="267">
        <v>138</v>
      </c>
      <c r="BL28" s="267">
        <v>139</v>
      </c>
      <c r="BM28" s="267">
        <v>139</v>
      </c>
      <c r="BN28" s="267">
        <v>139</v>
      </c>
      <c r="BO28" s="267">
        <v>139</v>
      </c>
      <c r="BP28" s="273">
        <v>139</v>
      </c>
      <c r="BQ28" s="273">
        <v>139</v>
      </c>
      <c r="BR28" s="273">
        <v>139</v>
      </c>
      <c r="BS28" s="273">
        <v>140</v>
      </c>
      <c r="BT28" s="273">
        <v>141</v>
      </c>
      <c r="BU28" s="273">
        <v>141</v>
      </c>
      <c r="BV28" s="274">
        <v>140</v>
      </c>
      <c r="BW28" s="274">
        <v>140</v>
      </c>
      <c r="BX28" s="273">
        <v>141</v>
      </c>
      <c r="BY28" s="274">
        <v>141</v>
      </c>
      <c r="BZ28" s="274">
        <v>141</v>
      </c>
      <c r="CA28" s="274">
        <v>141</v>
      </c>
      <c r="CB28" s="274">
        <v>141</v>
      </c>
      <c r="CC28" s="274">
        <v>140</v>
      </c>
      <c r="CD28" s="274">
        <v>141</v>
      </c>
      <c r="CE28" s="274">
        <v>140</v>
      </c>
      <c r="CF28" s="274">
        <v>141</v>
      </c>
      <c r="CG28" s="280">
        <v>140</v>
      </c>
      <c r="CH28" s="280">
        <v>141</v>
      </c>
      <c r="CI28" s="280">
        <v>141</v>
      </c>
      <c r="CJ28" s="280">
        <v>140</v>
      </c>
      <c r="CK28" s="280">
        <v>138</v>
      </c>
      <c r="CL28" s="281">
        <v>103</v>
      </c>
      <c r="CM28" s="280">
        <v>46</v>
      </c>
      <c r="CN28" s="280">
        <v>19</v>
      </c>
      <c r="CO28" s="280">
        <v>0</v>
      </c>
      <c r="CP28" s="280">
        <v>0</v>
      </c>
      <c r="CQ28" s="280">
        <v>0</v>
      </c>
      <c r="CR28" s="280">
        <v>0</v>
      </c>
      <c r="CS28" s="281">
        <v>0</v>
      </c>
      <c r="CT28" s="284">
        <v>3084.4</v>
      </c>
    </row>
    <row r="29" spans="1:98" x14ac:dyDescent="0.25">
      <c r="A29" s="251" t="s">
        <v>125</v>
      </c>
      <c r="B29" s="250">
        <v>0</v>
      </c>
      <c r="C29" s="250">
        <v>0</v>
      </c>
      <c r="D29" s="250">
        <v>0</v>
      </c>
      <c r="E29" s="250">
        <v>0</v>
      </c>
      <c r="F29" s="250">
        <v>0</v>
      </c>
      <c r="G29" s="250">
        <v>0</v>
      </c>
      <c r="H29" s="250">
        <v>0</v>
      </c>
      <c r="I29" s="250">
        <v>0</v>
      </c>
      <c r="J29" s="250">
        <v>0</v>
      </c>
      <c r="K29" s="250">
        <v>0</v>
      </c>
      <c r="L29" s="250">
        <v>0</v>
      </c>
      <c r="M29" s="250">
        <v>0</v>
      </c>
      <c r="N29" s="250">
        <v>0</v>
      </c>
      <c r="O29" s="250">
        <v>0</v>
      </c>
      <c r="P29" s="250">
        <v>0</v>
      </c>
      <c r="Q29" s="250">
        <v>0</v>
      </c>
      <c r="R29" s="250">
        <v>46</v>
      </c>
      <c r="S29" s="250">
        <v>61</v>
      </c>
      <c r="T29" s="250">
        <v>82</v>
      </c>
      <c r="U29" s="250">
        <v>146</v>
      </c>
      <c r="V29" s="250">
        <v>161</v>
      </c>
      <c r="W29" s="250">
        <v>160</v>
      </c>
      <c r="X29" s="250">
        <v>161</v>
      </c>
      <c r="Y29" s="250">
        <v>161</v>
      </c>
      <c r="Z29" s="252">
        <v>160</v>
      </c>
      <c r="AA29" s="252">
        <v>161</v>
      </c>
      <c r="AB29" s="250">
        <v>161</v>
      </c>
      <c r="AC29" s="252">
        <v>160</v>
      </c>
      <c r="AD29" s="252">
        <v>161</v>
      </c>
      <c r="AE29" s="252">
        <v>160</v>
      </c>
      <c r="AF29" s="252">
        <v>159</v>
      </c>
      <c r="AG29" s="252">
        <v>159</v>
      </c>
      <c r="AH29" s="252">
        <v>158</v>
      </c>
      <c r="AI29" s="260">
        <v>158</v>
      </c>
      <c r="AJ29" s="260">
        <v>158</v>
      </c>
      <c r="AK29" s="260">
        <v>157</v>
      </c>
      <c r="AL29" s="260">
        <v>157</v>
      </c>
      <c r="AM29" s="260">
        <v>159</v>
      </c>
      <c r="AN29" s="260">
        <v>158</v>
      </c>
      <c r="AO29" s="260">
        <v>157</v>
      </c>
      <c r="AP29" s="261">
        <v>157</v>
      </c>
      <c r="AQ29" s="261">
        <v>158</v>
      </c>
      <c r="AR29" s="260">
        <v>157</v>
      </c>
      <c r="AS29" s="260">
        <v>157</v>
      </c>
      <c r="AT29" s="261">
        <v>158</v>
      </c>
      <c r="AU29" s="260">
        <v>158</v>
      </c>
      <c r="AV29" s="261">
        <v>158</v>
      </c>
      <c r="AW29" s="260">
        <v>159</v>
      </c>
      <c r="AX29" s="261">
        <v>160</v>
      </c>
      <c r="AY29" s="267">
        <v>161</v>
      </c>
      <c r="AZ29" s="266">
        <v>161</v>
      </c>
      <c r="BA29" s="266">
        <v>161</v>
      </c>
      <c r="BB29" s="267">
        <v>161</v>
      </c>
      <c r="BC29" s="266">
        <v>160</v>
      </c>
      <c r="BD29" s="267">
        <v>159</v>
      </c>
      <c r="BE29" s="267">
        <v>159</v>
      </c>
      <c r="BF29" s="267">
        <v>159</v>
      </c>
      <c r="BG29" s="267">
        <v>158</v>
      </c>
      <c r="BH29" s="267">
        <v>159</v>
      </c>
      <c r="BI29" s="267">
        <v>158</v>
      </c>
      <c r="BJ29" s="267">
        <v>159</v>
      </c>
      <c r="BK29" s="267">
        <v>159</v>
      </c>
      <c r="BL29" s="267">
        <v>158</v>
      </c>
      <c r="BM29" s="267">
        <v>159</v>
      </c>
      <c r="BN29" s="267">
        <v>158</v>
      </c>
      <c r="BO29" s="267">
        <v>160</v>
      </c>
      <c r="BP29" s="273">
        <v>159</v>
      </c>
      <c r="BQ29" s="273">
        <v>160</v>
      </c>
      <c r="BR29" s="273">
        <v>161</v>
      </c>
      <c r="BS29" s="273">
        <v>162</v>
      </c>
      <c r="BT29" s="273">
        <v>161</v>
      </c>
      <c r="BU29" s="273">
        <v>161</v>
      </c>
      <c r="BV29" s="274">
        <v>161</v>
      </c>
      <c r="BW29" s="274">
        <v>161</v>
      </c>
      <c r="BX29" s="273">
        <v>161</v>
      </c>
      <c r="BY29" s="274">
        <v>161</v>
      </c>
      <c r="BZ29" s="274">
        <v>147</v>
      </c>
      <c r="CA29" s="274">
        <v>114</v>
      </c>
      <c r="CB29" s="273">
        <v>91</v>
      </c>
      <c r="CC29" s="273">
        <v>64</v>
      </c>
      <c r="CD29" s="273">
        <v>0</v>
      </c>
      <c r="CE29" s="273">
        <v>0</v>
      </c>
      <c r="CF29" s="273">
        <v>0</v>
      </c>
      <c r="CG29" s="280">
        <v>0</v>
      </c>
      <c r="CH29" s="280">
        <v>0</v>
      </c>
      <c r="CI29" s="280">
        <v>0</v>
      </c>
      <c r="CJ29" s="280">
        <v>0</v>
      </c>
      <c r="CK29" s="280">
        <v>0</v>
      </c>
      <c r="CL29" s="280">
        <v>0</v>
      </c>
      <c r="CM29" s="280">
        <v>0</v>
      </c>
      <c r="CN29" s="280">
        <v>0</v>
      </c>
      <c r="CO29" s="280">
        <v>0</v>
      </c>
      <c r="CP29" s="280">
        <v>0</v>
      </c>
      <c r="CQ29" s="280">
        <v>0</v>
      </c>
      <c r="CR29" s="280">
        <v>0</v>
      </c>
      <c r="CS29" s="281">
        <v>0</v>
      </c>
      <c r="CT29" s="284">
        <v>2354.1</v>
      </c>
    </row>
    <row r="30" spans="1:98" x14ac:dyDescent="0.25">
      <c r="A30" s="249" t="s">
        <v>126</v>
      </c>
      <c r="B30" s="250">
        <v>0</v>
      </c>
      <c r="C30" s="250">
        <v>0</v>
      </c>
      <c r="D30" s="250">
        <v>0</v>
      </c>
      <c r="E30" s="250">
        <v>0</v>
      </c>
      <c r="F30" s="250">
        <v>0</v>
      </c>
      <c r="G30" s="250">
        <v>0</v>
      </c>
      <c r="H30" s="250">
        <v>0</v>
      </c>
      <c r="I30" s="250">
        <v>0</v>
      </c>
      <c r="J30" s="250">
        <v>0</v>
      </c>
      <c r="K30" s="250">
        <v>0</v>
      </c>
      <c r="L30" s="250">
        <v>0</v>
      </c>
      <c r="M30" s="250">
        <v>0</v>
      </c>
      <c r="N30" s="250">
        <v>0</v>
      </c>
      <c r="O30" s="250">
        <v>0</v>
      </c>
      <c r="P30" s="250">
        <v>0</v>
      </c>
      <c r="Q30" s="250">
        <v>0</v>
      </c>
      <c r="R30" s="250">
        <v>0</v>
      </c>
      <c r="S30" s="250">
        <v>0</v>
      </c>
      <c r="T30" s="250">
        <v>0</v>
      </c>
      <c r="U30" s="250">
        <v>0</v>
      </c>
      <c r="V30" s="250">
        <v>0</v>
      </c>
      <c r="W30" s="250">
        <v>0</v>
      </c>
      <c r="X30" s="250">
        <v>0</v>
      </c>
      <c r="Y30" s="250">
        <v>0</v>
      </c>
      <c r="Z30" s="252">
        <v>0</v>
      </c>
      <c r="AA30" s="252">
        <v>0</v>
      </c>
      <c r="AB30" s="250">
        <v>0</v>
      </c>
      <c r="AC30" s="250">
        <v>0</v>
      </c>
      <c r="AD30" s="250">
        <v>0</v>
      </c>
      <c r="AE30" s="250">
        <v>0</v>
      </c>
      <c r="AF30" s="250">
        <v>0</v>
      </c>
      <c r="AG30" s="250">
        <v>0</v>
      </c>
      <c r="AH30" s="250">
        <v>0</v>
      </c>
      <c r="AI30" s="260">
        <v>0</v>
      </c>
      <c r="AJ30" s="260">
        <v>0</v>
      </c>
      <c r="AK30" s="260">
        <v>0</v>
      </c>
      <c r="AL30" s="260">
        <v>0</v>
      </c>
      <c r="AM30" s="260">
        <v>0</v>
      </c>
      <c r="AN30" s="260">
        <v>0</v>
      </c>
      <c r="AO30" s="260">
        <v>0</v>
      </c>
      <c r="AP30" s="260">
        <v>0</v>
      </c>
      <c r="AQ30" s="261">
        <v>0</v>
      </c>
      <c r="AR30" s="260">
        <v>0</v>
      </c>
      <c r="AS30" s="260">
        <v>0</v>
      </c>
      <c r="AT30" s="260">
        <v>0</v>
      </c>
      <c r="AU30" s="260">
        <v>0</v>
      </c>
      <c r="AV30" s="261">
        <v>0</v>
      </c>
      <c r="AW30" s="260">
        <v>0</v>
      </c>
      <c r="AX30" s="260">
        <v>0</v>
      </c>
      <c r="AY30" s="267">
        <v>0</v>
      </c>
      <c r="AZ30" s="266">
        <v>0</v>
      </c>
      <c r="BA30" s="266">
        <v>0</v>
      </c>
      <c r="BB30" s="267">
        <v>0</v>
      </c>
      <c r="BC30" s="266">
        <v>0</v>
      </c>
      <c r="BD30" s="266">
        <v>0</v>
      </c>
      <c r="BE30" s="266">
        <v>0</v>
      </c>
      <c r="BF30" s="266">
        <v>0</v>
      </c>
      <c r="BG30" s="266">
        <v>0</v>
      </c>
      <c r="BH30" s="266">
        <v>0</v>
      </c>
      <c r="BI30" s="266">
        <v>0</v>
      </c>
      <c r="BJ30" s="266">
        <v>0</v>
      </c>
      <c r="BK30" s="266">
        <v>0</v>
      </c>
      <c r="BL30" s="266">
        <v>0</v>
      </c>
      <c r="BM30" s="266">
        <v>0</v>
      </c>
      <c r="BN30" s="266">
        <v>0</v>
      </c>
      <c r="BO30" s="266">
        <v>0</v>
      </c>
      <c r="BP30" s="273">
        <v>0</v>
      </c>
      <c r="BQ30" s="273">
        <v>0</v>
      </c>
      <c r="BR30" s="273">
        <v>0</v>
      </c>
      <c r="BS30" s="273">
        <v>0</v>
      </c>
      <c r="BT30" s="273">
        <v>0</v>
      </c>
      <c r="BU30" s="273">
        <v>0</v>
      </c>
      <c r="BV30" s="273">
        <v>0</v>
      </c>
      <c r="BW30" s="274">
        <v>0</v>
      </c>
      <c r="BX30" s="273">
        <v>0</v>
      </c>
      <c r="BY30" s="273">
        <v>0</v>
      </c>
      <c r="BZ30" s="273">
        <v>0</v>
      </c>
      <c r="CA30" s="273">
        <v>0</v>
      </c>
      <c r="CB30" s="273">
        <v>0</v>
      </c>
      <c r="CC30" s="273">
        <v>0</v>
      </c>
      <c r="CD30" s="273">
        <v>0</v>
      </c>
      <c r="CE30" s="273">
        <v>0</v>
      </c>
      <c r="CF30" s="273">
        <v>0</v>
      </c>
      <c r="CG30" s="280">
        <v>0</v>
      </c>
      <c r="CH30" s="280">
        <v>0</v>
      </c>
      <c r="CI30" s="280">
        <v>0</v>
      </c>
      <c r="CJ30" s="280">
        <v>0</v>
      </c>
      <c r="CK30" s="280">
        <v>0</v>
      </c>
      <c r="CL30" s="280">
        <v>0</v>
      </c>
      <c r="CM30" s="280">
        <v>0</v>
      </c>
      <c r="CN30" s="280">
        <v>0</v>
      </c>
      <c r="CO30" s="280">
        <v>0</v>
      </c>
      <c r="CP30" s="280">
        <v>0</v>
      </c>
      <c r="CQ30" s="280">
        <v>0</v>
      </c>
      <c r="CR30" s="280">
        <v>0</v>
      </c>
      <c r="CS30" s="281">
        <v>0</v>
      </c>
      <c r="CT30" s="284">
        <v>0</v>
      </c>
    </row>
    <row r="31" spans="1:98" x14ac:dyDescent="0.25">
      <c r="A31" s="249" t="s">
        <v>127</v>
      </c>
      <c r="B31" s="250">
        <v>0</v>
      </c>
      <c r="C31" s="250">
        <v>0</v>
      </c>
      <c r="D31" s="250">
        <v>0</v>
      </c>
      <c r="E31" s="250">
        <v>0</v>
      </c>
      <c r="F31" s="250">
        <v>0</v>
      </c>
      <c r="G31" s="250">
        <v>0</v>
      </c>
      <c r="H31" s="250">
        <v>0</v>
      </c>
      <c r="I31" s="250">
        <v>0</v>
      </c>
      <c r="J31" s="250">
        <v>0</v>
      </c>
      <c r="K31" s="250">
        <v>0</v>
      </c>
      <c r="L31" s="250">
        <v>0</v>
      </c>
      <c r="M31" s="250">
        <v>0</v>
      </c>
      <c r="N31" s="250">
        <v>0</v>
      </c>
      <c r="O31" s="250">
        <v>0</v>
      </c>
      <c r="P31" s="250">
        <v>0</v>
      </c>
      <c r="Q31" s="250">
        <v>0</v>
      </c>
      <c r="R31" s="250">
        <v>0</v>
      </c>
      <c r="S31" s="250">
        <v>0</v>
      </c>
      <c r="T31" s="250">
        <v>0</v>
      </c>
      <c r="U31" s="250">
        <v>0</v>
      </c>
      <c r="V31" s="250">
        <v>0</v>
      </c>
      <c r="W31" s="250">
        <v>0</v>
      </c>
      <c r="X31" s="250">
        <v>0</v>
      </c>
      <c r="Y31" s="250">
        <v>0</v>
      </c>
      <c r="Z31" s="252">
        <v>0</v>
      </c>
      <c r="AA31" s="252">
        <v>0</v>
      </c>
      <c r="AB31" s="250">
        <v>0</v>
      </c>
      <c r="AC31" s="250">
        <v>0</v>
      </c>
      <c r="AD31" s="250">
        <v>0</v>
      </c>
      <c r="AE31" s="250">
        <v>0</v>
      </c>
      <c r="AF31" s="250">
        <v>0</v>
      </c>
      <c r="AG31" s="250">
        <v>0</v>
      </c>
      <c r="AH31" s="250">
        <v>0</v>
      </c>
      <c r="AI31" s="260">
        <v>0</v>
      </c>
      <c r="AJ31" s="260">
        <v>0</v>
      </c>
      <c r="AK31" s="260">
        <v>0</v>
      </c>
      <c r="AL31" s="260">
        <v>0</v>
      </c>
      <c r="AM31" s="260">
        <v>0</v>
      </c>
      <c r="AN31" s="260">
        <v>0</v>
      </c>
      <c r="AO31" s="260">
        <v>0</v>
      </c>
      <c r="AP31" s="260">
        <v>0</v>
      </c>
      <c r="AQ31" s="261">
        <v>0</v>
      </c>
      <c r="AR31" s="260">
        <v>0</v>
      </c>
      <c r="AS31" s="260">
        <v>0</v>
      </c>
      <c r="AT31" s="260">
        <v>0</v>
      </c>
      <c r="AU31" s="260">
        <v>0</v>
      </c>
      <c r="AV31" s="261">
        <v>0</v>
      </c>
      <c r="AW31" s="260">
        <v>0</v>
      </c>
      <c r="AX31" s="260">
        <v>0</v>
      </c>
      <c r="AY31" s="267">
        <v>0</v>
      </c>
      <c r="AZ31" s="266">
        <v>0</v>
      </c>
      <c r="BA31" s="266">
        <v>0</v>
      </c>
      <c r="BB31" s="267">
        <v>0</v>
      </c>
      <c r="BC31" s="266">
        <v>0</v>
      </c>
      <c r="BD31" s="266">
        <v>0</v>
      </c>
      <c r="BE31" s="266">
        <v>0</v>
      </c>
      <c r="BF31" s="266">
        <v>0</v>
      </c>
      <c r="BG31" s="266">
        <v>0</v>
      </c>
      <c r="BH31" s="266">
        <v>0</v>
      </c>
      <c r="BI31" s="266">
        <v>0</v>
      </c>
      <c r="BJ31" s="266">
        <v>0</v>
      </c>
      <c r="BK31" s="266">
        <v>0</v>
      </c>
      <c r="BL31" s="266">
        <v>0</v>
      </c>
      <c r="BM31" s="266">
        <v>0</v>
      </c>
      <c r="BN31" s="266">
        <v>0</v>
      </c>
      <c r="BO31" s="266">
        <v>0</v>
      </c>
      <c r="BP31" s="273">
        <v>0</v>
      </c>
      <c r="BQ31" s="273">
        <v>0</v>
      </c>
      <c r="BR31" s="273">
        <v>0</v>
      </c>
      <c r="BS31" s="273">
        <v>0</v>
      </c>
      <c r="BT31" s="273">
        <v>0</v>
      </c>
      <c r="BU31" s="273">
        <v>0</v>
      </c>
      <c r="BV31" s="273">
        <v>0</v>
      </c>
      <c r="BW31" s="274">
        <v>0</v>
      </c>
      <c r="BX31" s="273">
        <v>0</v>
      </c>
      <c r="BY31" s="273">
        <v>0</v>
      </c>
      <c r="BZ31" s="273">
        <v>0</v>
      </c>
      <c r="CA31" s="273">
        <v>0</v>
      </c>
      <c r="CB31" s="273">
        <v>0</v>
      </c>
      <c r="CC31" s="273">
        <v>0</v>
      </c>
      <c r="CD31" s="273">
        <v>0</v>
      </c>
      <c r="CE31" s="273">
        <v>0</v>
      </c>
      <c r="CF31" s="273">
        <v>0</v>
      </c>
      <c r="CG31" s="280">
        <v>0</v>
      </c>
      <c r="CH31" s="280">
        <v>0</v>
      </c>
      <c r="CI31" s="280">
        <v>0</v>
      </c>
      <c r="CJ31" s="280">
        <v>0</v>
      </c>
      <c r="CK31" s="280">
        <v>0</v>
      </c>
      <c r="CL31" s="280">
        <v>0</v>
      </c>
      <c r="CM31" s="280">
        <v>0</v>
      </c>
      <c r="CN31" s="280">
        <v>0</v>
      </c>
      <c r="CO31" s="280">
        <v>0</v>
      </c>
      <c r="CP31" s="280">
        <v>0</v>
      </c>
      <c r="CQ31" s="280">
        <v>0</v>
      </c>
      <c r="CR31" s="280">
        <v>0</v>
      </c>
      <c r="CS31" s="281">
        <v>0</v>
      </c>
      <c r="CT31" s="284">
        <v>0</v>
      </c>
    </row>
    <row r="32" spans="1:98" ht="18" x14ac:dyDescent="0.25">
      <c r="A32" s="251" t="s">
        <v>128</v>
      </c>
      <c r="B32" s="250">
        <v>0</v>
      </c>
      <c r="C32" s="250">
        <v>0</v>
      </c>
      <c r="D32" s="250">
        <v>0</v>
      </c>
      <c r="E32" s="250">
        <v>0</v>
      </c>
      <c r="F32" s="250">
        <v>0</v>
      </c>
      <c r="G32" s="250">
        <v>0</v>
      </c>
      <c r="H32" s="250">
        <v>0</v>
      </c>
      <c r="I32" s="250">
        <v>0</v>
      </c>
      <c r="J32" s="250">
        <v>0</v>
      </c>
      <c r="K32" s="250">
        <v>0</v>
      </c>
      <c r="L32" s="250">
        <v>0</v>
      </c>
      <c r="M32" s="250">
        <v>0</v>
      </c>
      <c r="N32" s="250">
        <v>0</v>
      </c>
      <c r="O32" s="250">
        <v>0</v>
      </c>
      <c r="P32" s="250">
        <v>0</v>
      </c>
      <c r="Q32" s="250">
        <v>0</v>
      </c>
      <c r="R32" s="250">
        <v>0</v>
      </c>
      <c r="S32" s="250">
        <v>0</v>
      </c>
      <c r="T32" s="250">
        <v>0</v>
      </c>
      <c r="U32" s="250">
        <v>0</v>
      </c>
      <c r="V32" s="250">
        <v>0</v>
      </c>
      <c r="W32" s="250">
        <v>0</v>
      </c>
      <c r="X32" s="250">
        <v>0</v>
      </c>
      <c r="Y32" s="250">
        <v>0</v>
      </c>
      <c r="Z32" s="252">
        <v>0</v>
      </c>
      <c r="AA32" s="252">
        <v>0</v>
      </c>
      <c r="AB32" s="250">
        <v>0</v>
      </c>
      <c r="AC32" s="250">
        <v>0</v>
      </c>
      <c r="AD32" s="250">
        <v>0</v>
      </c>
      <c r="AE32" s="250">
        <v>0</v>
      </c>
      <c r="AF32" s="250">
        <v>0</v>
      </c>
      <c r="AG32" s="250">
        <v>0</v>
      </c>
      <c r="AH32" s="250">
        <v>0</v>
      </c>
      <c r="AI32" s="260">
        <v>0</v>
      </c>
      <c r="AJ32" s="260">
        <v>0</v>
      </c>
      <c r="AK32" s="260">
        <v>0</v>
      </c>
      <c r="AL32" s="260">
        <v>0</v>
      </c>
      <c r="AM32" s="260">
        <v>0</v>
      </c>
      <c r="AN32" s="260">
        <v>0</v>
      </c>
      <c r="AO32" s="260">
        <v>0</v>
      </c>
      <c r="AP32" s="260">
        <v>0</v>
      </c>
      <c r="AQ32" s="261">
        <v>0</v>
      </c>
      <c r="AR32" s="260">
        <v>0</v>
      </c>
      <c r="AS32" s="260">
        <v>0</v>
      </c>
      <c r="AT32" s="260">
        <v>0</v>
      </c>
      <c r="AU32" s="260">
        <v>0</v>
      </c>
      <c r="AV32" s="261">
        <v>0</v>
      </c>
      <c r="AW32" s="260">
        <v>0</v>
      </c>
      <c r="AX32" s="260">
        <v>0</v>
      </c>
      <c r="AY32" s="267">
        <v>0</v>
      </c>
      <c r="AZ32" s="266">
        <v>0</v>
      </c>
      <c r="BA32" s="266">
        <v>0</v>
      </c>
      <c r="BB32" s="267">
        <v>0</v>
      </c>
      <c r="BC32" s="266">
        <v>0</v>
      </c>
      <c r="BD32" s="266">
        <v>0</v>
      </c>
      <c r="BE32" s="266">
        <v>0</v>
      </c>
      <c r="BF32" s="266">
        <v>0</v>
      </c>
      <c r="BG32" s="266">
        <v>0</v>
      </c>
      <c r="BH32" s="266">
        <v>0</v>
      </c>
      <c r="BI32" s="266">
        <v>0</v>
      </c>
      <c r="BJ32" s="266">
        <v>0</v>
      </c>
      <c r="BK32" s="266">
        <v>0</v>
      </c>
      <c r="BL32" s="266">
        <v>0</v>
      </c>
      <c r="BM32" s="266">
        <v>0</v>
      </c>
      <c r="BN32" s="266">
        <v>0</v>
      </c>
      <c r="BO32" s="266">
        <v>0</v>
      </c>
      <c r="BP32" s="273">
        <v>0</v>
      </c>
      <c r="BQ32" s="273">
        <v>0</v>
      </c>
      <c r="BR32" s="273">
        <v>0</v>
      </c>
      <c r="BS32" s="273">
        <v>0</v>
      </c>
      <c r="BT32" s="273">
        <v>0</v>
      </c>
      <c r="BU32" s="273">
        <v>0</v>
      </c>
      <c r="BV32" s="273">
        <v>0</v>
      </c>
      <c r="BW32" s="274">
        <v>0</v>
      </c>
      <c r="BX32" s="273">
        <v>0</v>
      </c>
      <c r="BY32" s="273">
        <v>0</v>
      </c>
      <c r="BZ32" s="273">
        <v>0</v>
      </c>
      <c r="CA32" s="273">
        <v>0</v>
      </c>
      <c r="CB32" s="273">
        <v>0</v>
      </c>
      <c r="CC32" s="273">
        <v>0</v>
      </c>
      <c r="CD32" s="273">
        <v>0</v>
      </c>
      <c r="CE32" s="273">
        <v>0</v>
      </c>
      <c r="CF32" s="273">
        <v>0</v>
      </c>
      <c r="CG32" s="280">
        <v>0</v>
      </c>
      <c r="CH32" s="280">
        <v>0</v>
      </c>
      <c r="CI32" s="280">
        <v>0</v>
      </c>
      <c r="CJ32" s="280">
        <v>0</v>
      </c>
      <c r="CK32" s="280">
        <v>0</v>
      </c>
      <c r="CL32" s="280">
        <v>0</v>
      </c>
      <c r="CM32" s="280">
        <v>0</v>
      </c>
      <c r="CN32" s="280">
        <v>0</v>
      </c>
      <c r="CO32" s="280">
        <v>0</v>
      </c>
      <c r="CP32" s="280">
        <v>0</v>
      </c>
      <c r="CQ32" s="280">
        <v>0</v>
      </c>
      <c r="CR32" s="280">
        <v>0</v>
      </c>
      <c r="CS32" s="281">
        <v>0</v>
      </c>
      <c r="CT32" s="284">
        <v>0</v>
      </c>
    </row>
    <row r="33" spans="1:100" x14ac:dyDescent="0.25">
      <c r="A33" s="251" t="s">
        <v>129</v>
      </c>
      <c r="B33" s="250">
        <v>0</v>
      </c>
      <c r="C33" s="250">
        <v>0</v>
      </c>
      <c r="D33" s="250">
        <v>0</v>
      </c>
      <c r="E33" s="250">
        <v>0</v>
      </c>
      <c r="F33" s="250">
        <v>0</v>
      </c>
      <c r="G33" s="250">
        <v>0</v>
      </c>
      <c r="H33" s="250">
        <v>0</v>
      </c>
      <c r="I33" s="250">
        <v>0</v>
      </c>
      <c r="J33" s="250">
        <v>0</v>
      </c>
      <c r="K33" s="250">
        <v>0</v>
      </c>
      <c r="L33" s="250">
        <v>0</v>
      </c>
      <c r="M33" s="250">
        <v>0</v>
      </c>
      <c r="N33" s="250">
        <v>0</v>
      </c>
      <c r="O33" s="250">
        <v>0</v>
      </c>
      <c r="P33" s="250">
        <v>0</v>
      </c>
      <c r="Q33" s="250">
        <v>0</v>
      </c>
      <c r="R33" s="250">
        <v>0</v>
      </c>
      <c r="S33" s="250">
        <v>0</v>
      </c>
      <c r="T33" s="250">
        <v>0</v>
      </c>
      <c r="U33" s="250">
        <v>0</v>
      </c>
      <c r="V33" s="250">
        <v>0</v>
      </c>
      <c r="W33" s="250">
        <v>0</v>
      </c>
      <c r="X33" s="250">
        <v>0</v>
      </c>
      <c r="Y33" s="250">
        <v>0</v>
      </c>
      <c r="Z33" s="252">
        <v>0</v>
      </c>
      <c r="AA33" s="252">
        <v>0</v>
      </c>
      <c r="AB33" s="250">
        <v>0</v>
      </c>
      <c r="AC33" s="250">
        <v>0</v>
      </c>
      <c r="AD33" s="250">
        <v>0</v>
      </c>
      <c r="AE33" s="250">
        <v>0</v>
      </c>
      <c r="AF33" s="250">
        <v>0</v>
      </c>
      <c r="AG33" s="250">
        <v>0</v>
      </c>
      <c r="AH33" s="250">
        <v>0</v>
      </c>
      <c r="AI33" s="260">
        <v>0</v>
      </c>
      <c r="AJ33" s="260">
        <v>0</v>
      </c>
      <c r="AK33" s="260">
        <v>0</v>
      </c>
      <c r="AL33" s="260">
        <v>0</v>
      </c>
      <c r="AM33" s="260">
        <v>0</v>
      </c>
      <c r="AN33" s="260">
        <v>0</v>
      </c>
      <c r="AO33" s="260">
        <v>0</v>
      </c>
      <c r="AP33" s="260">
        <v>0</v>
      </c>
      <c r="AQ33" s="261">
        <v>0</v>
      </c>
      <c r="AR33" s="260">
        <v>0</v>
      </c>
      <c r="AS33" s="260">
        <v>0</v>
      </c>
      <c r="AT33" s="260">
        <v>0</v>
      </c>
      <c r="AU33" s="260">
        <v>0</v>
      </c>
      <c r="AV33" s="261">
        <v>0</v>
      </c>
      <c r="AW33" s="260">
        <v>0</v>
      </c>
      <c r="AX33" s="260">
        <v>0</v>
      </c>
      <c r="AY33" s="267">
        <v>0</v>
      </c>
      <c r="AZ33" s="266">
        <v>0</v>
      </c>
      <c r="BA33" s="266">
        <v>0</v>
      </c>
      <c r="BB33" s="267">
        <v>0</v>
      </c>
      <c r="BC33" s="266">
        <v>0</v>
      </c>
      <c r="BD33" s="266">
        <v>0</v>
      </c>
      <c r="BE33" s="266">
        <v>0</v>
      </c>
      <c r="BF33" s="266">
        <v>0</v>
      </c>
      <c r="BG33" s="266">
        <v>0</v>
      </c>
      <c r="BH33" s="266">
        <v>0</v>
      </c>
      <c r="BI33" s="266">
        <v>0</v>
      </c>
      <c r="BJ33" s="266">
        <v>0</v>
      </c>
      <c r="BK33" s="266">
        <v>0</v>
      </c>
      <c r="BL33" s="266">
        <v>0</v>
      </c>
      <c r="BM33" s="266">
        <v>0</v>
      </c>
      <c r="BN33" s="266">
        <v>0</v>
      </c>
      <c r="BO33" s="266">
        <v>0</v>
      </c>
      <c r="BP33" s="273">
        <v>0</v>
      </c>
      <c r="BQ33" s="273">
        <v>0</v>
      </c>
      <c r="BR33" s="273">
        <v>0</v>
      </c>
      <c r="BS33" s="273">
        <v>0</v>
      </c>
      <c r="BT33" s="273">
        <v>0</v>
      </c>
      <c r="BU33" s="273">
        <v>0</v>
      </c>
      <c r="BV33" s="273">
        <v>0</v>
      </c>
      <c r="BW33" s="274">
        <v>0</v>
      </c>
      <c r="BX33" s="273">
        <v>0</v>
      </c>
      <c r="BY33" s="273">
        <v>0</v>
      </c>
      <c r="BZ33" s="273">
        <v>0</v>
      </c>
      <c r="CA33" s="273">
        <v>0</v>
      </c>
      <c r="CB33" s="273">
        <v>0</v>
      </c>
      <c r="CC33" s="273">
        <v>0</v>
      </c>
      <c r="CD33" s="273">
        <v>0</v>
      </c>
      <c r="CE33" s="273">
        <v>0</v>
      </c>
      <c r="CF33" s="273">
        <v>0</v>
      </c>
      <c r="CG33" s="280">
        <v>0</v>
      </c>
      <c r="CH33" s="280">
        <v>0</v>
      </c>
      <c r="CI33" s="280">
        <v>0</v>
      </c>
      <c r="CJ33" s="280">
        <v>0</v>
      </c>
      <c r="CK33" s="280">
        <v>0</v>
      </c>
      <c r="CL33" s="280">
        <v>0</v>
      </c>
      <c r="CM33" s="280">
        <v>0</v>
      </c>
      <c r="CN33" s="280">
        <v>0</v>
      </c>
      <c r="CO33" s="280">
        <v>0</v>
      </c>
      <c r="CP33" s="280">
        <v>0</v>
      </c>
      <c r="CQ33" s="280">
        <v>0</v>
      </c>
      <c r="CR33" s="280">
        <v>0</v>
      </c>
      <c r="CS33" s="281">
        <v>0</v>
      </c>
      <c r="CT33" s="284">
        <v>0</v>
      </c>
    </row>
    <row r="34" spans="1:100" x14ac:dyDescent="0.25">
      <c r="A34" s="251" t="s">
        <v>130</v>
      </c>
      <c r="B34" s="250">
        <v>0</v>
      </c>
      <c r="C34" s="250">
        <v>0</v>
      </c>
      <c r="D34" s="250">
        <v>0</v>
      </c>
      <c r="E34" s="250">
        <v>0</v>
      </c>
      <c r="F34" s="250">
        <v>0</v>
      </c>
      <c r="G34" s="250">
        <v>0</v>
      </c>
      <c r="H34" s="250">
        <v>0</v>
      </c>
      <c r="I34" s="250">
        <v>0</v>
      </c>
      <c r="J34" s="250">
        <v>0</v>
      </c>
      <c r="K34" s="250">
        <v>0</v>
      </c>
      <c r="L34" s="250">
        <v>0</v>
      </c>
      <c r="M34" s="250">
        <v>0</v>
      </c>
      <c r="N34" s="250">
        <v>0</v>
      </c>
      <c r="O34" s="250">
        <v>0</v>
      </c>
      <c r="P34" s="250">
        <v>0</v>
      </c>
      <c r="Q34" s="250">
        <v>0</v>
      </c>
      <c r="R34" s="250">
        <v>0</v>
      </c>
      <c r="S34" s="250">
        <v>0</v>
      </c>
      <c r="T34" s="250">
        <v>0</v>
      </c>
      <c r="U34" s="250">
        <v>0</v>
      </c>
      <c r="V34" s="250">
        <v>0</v>
      </c>
      <c r="W34" s="250">
        <v>0</v>
      </c>
      <c r="X34" s="250">
        <v>0</v>
      </c>
      <c r="Y34" s="250">
        <v>0</v>
      </c>
      <c r="Z34" s="252">
        <v>0</v>
      </c>
      <c r="AA34" s="252">
        <v>0</v>
      </c>
      <c r="AB34" s="250">
        <v>0</v>
      </c>
      <c r="AC34" s="250">
        <v>0</v>
      </c>
      <c r="AD34" s="250">
        <v>0</v>
      </c>
      <c r="AE34" s="250">
        <v>0</v>
      </c>
      <c r="AF34" s="250">
        <v>0</v>
      </c>
      <c r="AG34" s="250">
        <v>0</v>
      </c>
      <c r="AH34" s="250">
        <v>0</v>
      </c>
      <c r="AI34" s="260">
        <v>0</v>
      </c>
      <c r="AJ34" s="260">
        <v>0</v>
      </c>
      <c r="AK34" s="260">
        <v>0</v>
      </c>
      <c r="AL34" s="260">
        <v>0</v>
      </c>
      <c r="AM34" s="260">
        <v>0</v>
      </c>
      <c r="AN34" s="260">
        <v>0</v>
      </c>
      <c r="AO34" s="260">
        <v>0</v>
      </c>
      <c r="AP34" s="260">
        <v>0</v>
      </c>
      <c r="AQ34" s="261">
        <v>0</v>
      </c>
      <c r="AR34" s="260">
        <v>0</v>
      </c>
      <c r="AS34" s="260">
        <v>0</v>
      </c>
      <c r="AT34" s="260">
        <v>0</v>
      </c>
      <c r="AU34" s="260">
        <v>0</v>
      </c>
      <c r="AV34" s="261">
        <v>0</v>
      </c>
      <c r="AW34" s="260">
        <v>0</v>
      </c>
      <c r="AX34" s="260">
        <v>0</v>
      </c>
      <c r="AY34" s="267">
        <v>0</v>
      </c>
      <c r="AZ34" s="266">
        <v>0</v>
      </c>
      <c r="BA34" s="266">
        <v>0</v>
      </c>
      <c r="BB34" s="267">
        <v>0</v>
      </c>
      <c r="BC34" s="266">
        <v>0</v>
      </c>
      <c r="BD34" s="266">
        <v>0</v>
      </c>
      <c r="BE34" s="266">
        <v>0</v>
      </c>
      <c r="BF34" s="266">
        <v>0</v>
      </c>
      <c r="BG34" s="266">
        <v>0</v>
      </c>
      <c r="BH34" s="266">
        <v>0</v>
      </c>
      <c r="BI34" s="266">
        <v>0</v>
      </c>
      <c r="BJ34" s="266">
        <v>0</v>
      </c>
      <c r="BK34" s="266">
        <v>0</v>
      </c>
      <c r="BL34" s="266">
        <v>0</v>
      </c>
      <c r="BM34" s="266">
        <v>0</v>
      </c>
      <c r="BN34" s="266">
        <v>0</v>
      </c>
      <c r="BO34" s="266">
        <v>0</v>
      </c>
      <c r="BP34" s="273">
        <v>0</v>
      </c>
      <c r="BQ34" s="273">
        <v>0</v>
      </c>
      <c r="BR34" s="273">
        <v>0</v>
      </c>
      <c r="BS34" s="273">
        <v>0</v>
      </c>
      <c r="BT34" s="273">
        <v>0</v>
      </c>
      <c r="BU34" s="273">
        <v>0</v>
      </c>
      <c r="BV34" s="273">
        <v>0</v>
      </c>
      <c r="BW34" s="274">
        <v>0</v>
      </c>
      <c r="BX34" s="273">
        <v>0</v>
      </c>
      <c r="BY34" s="273">
        <v>0</v>
      </c>
      <c r="BZ34" s="273">
        <v>0</v>
      </c>
      <c r="CA34" s="273">
        <v>0</v>
      </c>
      <c r="CB34" s="273">
        <v>0</v>
      </c>
      <c r="CC34" s="273">
        <v>0</v>
      </c>
      <c r="CD34" s="273">
        <v>0</v>
      </c>
      <c r="CE34" s="273">
        <v>0</v>
      </c>
      <c r="CF34" s="273">
        <v>0</v>
      </c>
      <c r="CG34" s="280">
        <v>0</v>
      </c>
      <c r="CH34" s="280">
        <v>0</v>
      </c>
      <c r="CI34" s="280">
        <v>0</v>
      </c>
      <c r="CJ34" s="280">
        <v>0</v>
      </c>
      <c r="CK34" s="280">
        <v>0</v>
      </c>
      <c r="CL34" s="280">
        <v>0</v>
      </c>
      <c r="CM34" s="280">
        <v>0</v>
      </c>
      <c r="CN34" s="280">
        <v>0</v>
      </c>
      <c r="CO34" s="280">
        <v>0</v>
      </c>
      <c r="CP34" s="280">
        <v>0</v>
      </c>
      <c r="CQ34" s="280">
        <v>0</v>
      </c>
      <c r="CR34" s="280">
        <v>0</v>
      </c>
      <c r="CS34" s="281">
        <v>0</v>
      </c>
      <c r="CT34" s="284">
        <v>0</v>
      </c>
    </row>
    <row r="35" spans="1:100" x14ac:dyDescent="0.25">
      <c r="A35" s="251" t="s">
        <v>131</v>
      </c>
      <c r="B35" s="250">
        <v>0</v>
      </c>
      <c r="C35" s="250">
        <v>0</v>
      </c>
      <c r="D35" s="250">
        <v>0</v>
      </c>
      <c r="E35" s="250">
        <v>0</v>
      </c>
      <c r="F35" s="250">
        <v>0</v>
      </c>
      <c r="G35" s="250">
        <v>0</v>
      </c>
      <c r="H35" s="250">
        <v>0</v>
      </c>
      <c r="I35" s="250">
        <v>0</v>
      </c>
      <c r="J35" s="250">
        <v>0</v>
      </c>
      <c r="K35" s="250">
        <v>0</v>
      </c>
      <c r="L35" s="250">
        <v>0</v>
      </c>
      <c r="M35" s="250">
        <v>0</v>
      </c>
      <c r="N35" s="250">
        <v>0</v>
      </c>
      <c r="O35" s="250">
        <v>0</v>
      </c>
      <c r="P35" s="250">
        <v>0</v>
      </c>
      <c r="Q35" s="250">
        <v>0</v>
      </c>
      <c r="R35" s="250">
        <v>0</v>
      </c>
      <c r="S35" s="250">
        <v>0</v>
      </c>
      <c r="T35" s="250">
        <v>0</v>
      </c>
      <c r="U35" s="250">
        <v>0</v>
      </c>
      <c r="V35" s="250">
        <v>0</v>
      </c>
      <c r="W35" s="250">
        <v>0</v>
      </c>
      <c r="X35" s="250">
        <v>0</v>
      </c>
      <c r="Y35" s="250">
        <v>0</v>
      </c>
      <c r="Z35" s="252">
        <v>0</v>
      </c>
      <c r="AA35" s="252">
        <v>0</v>
      </c>
      <c r="AB35" s="250">
        <v>0</v>
      </c>
      <c r="AC35" s="250">
        <v>0</v>
      </c>
      <c r="AD35" s="250">
        <v>0</v>
      </c>
      <c r="AE35" s="250">
        <v>0</v>
      </c>
      <c r="AF35" s="250">
        <v>0</v>
      </c>
      <c r="AG35" s="250">
        <v>0</v>
      </c>
      <c r="AH35" s="250">
        <v>0</v>
      </c>
      <c r="AI35" s="260">
        <v>0</v>
      </c>
      <c r="AJ35" s="260">
        <v>0</v>
      </c>
      <c r="AK35" s="260">
        <v>0</v>
      </c>
      <c r="AL35" s="260">
        <v>0</v>
      </c>
      <c r="AM35" s="260">
        <v>0</v>
      </c>
      <c r="AN35" s="260">
        <v>0</v>
      </c>
      <c r="AO35" s="260">
        <v>0</v>
      </c>
      <c r="AP35" s="260">
        <v>0</v>
      </c>
      <c r="AQ35" s="261">
        <v>0</v>
      </c>
      <c r="AR35" s="260">
        <v>0</v>
      </c>
      <c r="AS35" s="260">
        <v>0</v>
      </c>
      <c r="AT35" s="260">
        <v>0</v>
      </c>
      <c r="AU35" s="260">
        <v>0</v>
      </c>
      <c r="AV35" s="261">
        <v>0</v>
      </c>
      <c r="AW35" s="260">
        <v>0</v>
      </c>
      <c r="AX35" s="260">
        <v>0</v>
      </c>
      <c r="AY35" s="267">
        <v>0</v>
      </c>
      <c r="AZ35" s="266">
        <v>0</v>
      </c>
      <c r="BA35" s="266">
        <v>0</v>
      </c>
      <c r="BB35" s="267">
        <v>0</v>
      </c>
      <c r="BC35" s="266">
        <v>0</v>
      </c>
      <c r="BD35" s="266">
        <v>0</v>
      </c>
      <c r="BE35" s="266">
        <v>0</v>
      </c>
      <c r="BF35" s="266">
        <v>0</v>
      </c>
      <c r="BG35" s="266">
        <v>0</v>
      </c>
      <c r="BH35" s="266">
        <v>0</v>
      </c>
      <c r="BI35" s="266">
        <v>0</v>
      </c>
      <c r="BJ35" s="266">
        <v>0</v>
      </c>
      <c r="BK35" s="266">
        <v>0</v>
      </c>
      <c r="BL35" s="266">
        <v>0</v>
      </c>
      <c r="BM35" s="266">
        <v>0</v>
      </c>
      <c r="BN35" s="266">
        <v>0</v>
      </c>
      <c r="BO35" s="266">
        <v>0</v>
      </c>
      <c r="BP35" s="273">
        <v>0</v>
      </c>
      <c r="BQ35" s="273">
        <v>0</v>
      </c>
      <c r="BR35" s="273">
        <v>0</v>
      </c>
      <c r="BS35" s="273">
        <v>0</v>
      </c>
      <c r="BT35" s="273">
        <v>0</v>
      </c>
      <c r="BU35" s="273">
        <v>0</v>
      </c>
      <c r="BV35" s="273">
        <v>0</v>
      </c>
      <c r="BW35" s="274">
        <v>0</v>
      </c>
      <c r="BX35" s="273">
        <v>0</v>
      </c>
      <c r="BY35" s="273">
        <v>0</v>
      </c>
      <c r="BZ35" s="273">
        <v>0</v>
      </c>
      <c r="CA35" s="273">
        <v>0</v>
      </c>
      <c r="CB35" s="273">
        <v>0</v>
      </c>
      <c r="CC35" s="273">
        <v>0</v>
      </c>
      <c r="CD35" s="273">
        <v>0</v>
      </c>
      <c r="CE35" s="273">
        <v>0</v>
      </c>
      <c r="CF35" s="273">
        <v>0</v>
      </c>
      <c r="CG35" s="280">
        <v>0</v>
      </c>
      <c r="CH35" s="280">
        <v>0</v>
      </c>
      <c r="CI35" s="280">
        <v>0</v>
      </c>
      <c r="CJ35" s="280">
        <v>0</v>
      </c>
      <c r="CK35" s="280">
        <v>0</v>
      </c>
      <c r="CL35" s="280">
        <v>0</v>
      </c>
      <c r="CM35" s="280">
        <v>0</v>
      </c>
      <c r="CN35" s="280">
        <v>0</v>
      </c>
      <c r="CO35" s="280">
        <v>0</v>
      </c>
      <c r="CP35" s="280">
        <v>0</v>
      </c>
      <c r="CQ35" s="280">
        <v>0</v>
      </c>
      <c r="CR35" s="280">
        <v>0</v>
      </c>
      <c r="CS35" s="281">
        <v>0</v>
      </c>
      <c r="CT35" s="284">
        <v>0</v>
      </c>
    </row>
    <row r="36" spans="1:100" ht="16.5" x14ac:dyDescent="0.25">
      <c r="A36" s="251" t="s">
        <v>132</v>
      </c>
      <c r="B36" s="250">
        <v>0</v>
      </c>
      <c r="C36" s="250">
        <v>0</v>
      </c>
      <c r="D36" s="250">
        <v>0</v>
      </c>
      <c r="E36" s="250">
        <v>0</v>
      </c>
      <c r="F36" s="250">
        <v>0</v>
      </c>
      <c r="G36" s="250">
        <v>0</v>
      </c>
      <c r="H36" s="250">
        <v>0</v>
      </c>
      <c r="I36" s="250">
        <v>0</v>
      </c>
      <c r="J36" s="250">
        <v>0</v>
      </c>
      <c r="K36" s="250">
        <v>0</v>
      </c>
      <c r="L36" s="250">
        <v>0</v>
      </c>
      <c r="M36" s="250">
        <v>0</v>
      </c>
      <c r="N36" s="250">
        <v>0</v>
      </c>
      <c r="O36" s="250">
        <v>0</v>
      </c>
      <c r="P36" s="250">
        <v>0</v>
      </c>
      <c r="Q36" s="250">
        <v>0</v>
      </c>
      <c r="R36" s="250">
        <v>0</v>
      </c>
      <c r="S36" s="250">
        <v>0</v>
      </c>
      <c r="T36" s="250">
        <v>0</v>
      </c>
      <c r="U36" s="250">
        <v>0</v>
      </c>
      <c r="V36" s="250">
        <v>0</v>
      </c>
      <c r="W36" s="250">
        <v>0</v>
      </c>
      <c r="X36" s="250">
        <v>0</v>
      </c>
      <c r="Y36" s="250">
        <v>0</v>
      </c>
      <c r="Z36" s="252">
        <v>0</v>
      </c>
      <c r="AA36" s="252">
        <v>0</v>
      </c>
      <c r="AB36" s="250">
        <v>0</v>
      </c>
      <c r="AC36" s="250">
        <v>0</v>
      </c>
      <c r="AD36" s="250">
        <v>0</v>
      </c>
      <c r="AE36" s="250">
        <v>0</v>
      </c>
      <c r="AF36" s="250">
        <v>0</v>
      </c>
      <c r="AG36" s="250">
        <v>0</v>
      </c>
      <c r="AH36" s="250">
        <v>0</v>
      </c>
      <c r="AI36" s="260">
        <v>0</v>
      </c>
      <c r="AJ36" s="260">
        <v>0</v>
      </c>
      <c r="AK36" s="260">
        <v>0</v>
      </c>
      <c r="AL36" s="260">
        <v>0</v>
      </c>
      <c r="AM36" s="260">
        <v>0</v>
      </c>
      <c r="AN36" s="260">
        <v>0</v>
      </c>
      <c r="AO36" s="260">
        <v>0</v>
      </c>
      <c r="AP36" s="260">
        <v>0</v>
      </c>
      <c r="AQ36" s="261">
        <v>0</v>
      </c>
      <c r="AR36" s="260">
        <v>0</v>
      </c>
      <c r="AS36" s="260">
        <v>0</v>
      </c>
      <c r="AT36" s="260">
        <v>0</v>
      </c>
      <c r="AU36" s="260">
        <v>0</v>
      </c>
      <c r="AV36" s="261">
        <v>0</v>
      </c>
      <c r="AW36" s="260">
        <v>0</v>
      </c>
      <c r="AX36" s="260">
        <v>0</v>
      </c>
      <c r="AY36" s="267">
        <v>0</v>
      </c>
      <c r="AZ36" s="266">
        <v>0</v>
      </c>
      <c r="BA36" s="266">
        <v>0</v>
      </c>
      <c r="BB36" s="267">
        <v>0</v>
      </c>
      <c r="BC36" s="266">
        <v>0</v>
      </c>
      <c r="BD36" s="266">
        <v>0</v>
      </c>
      <c r="BE36" s="266">
        <v>0</v>
      </c>
      <c r="BF36" s="266">
        <v>0</v>
      </c>
      <c r="BG36" s="266">
        <v>0</v>
      </c>
      <c r="BH36" s="266">
        <v>0</v>
      </c>
      <c r="BI36" s="266">
        <v>0</v>
      </c>
      <c r="BJ36" s="266">
        <v>0</v>
      </c>
      <c r="BK36" s="266">
        <v>0</v>
      </c>
      <c r="BL36" s="266">
        <v>0</v>
      </c>
      <c r="BM36" s="266">
        <v>0</v>
      </c>
      <c r="BN36" s="266">
        <v>0</v>
      </c>
      <c r="BO36" s="266">
        <v>0</v>
      </c>
      <c r="BP36" s="273">
        <v>0</v>
      </c>
      <c r="BQ36" s="273">
        <v>0</v>
      </c>
      <c r="BR36" s="273">
        <v>0</v>
      </c>
      <c r="BS36" s="273">
        <v>0</v>
      </c>
      <c r="BT36" s="273">
        <v>0</v>
      </c>
      <c r="BU36" s="273">
        <v>0</v>
      </c>
      <c r="BV36" s="273">
        <v>0</v>
      </c>
      <c r="BW36" s="274">
        <v>0</v>
      </c>
      <c r="BX36" s="273">
        <v>0</v>
      </c>
      <c r="BY36" s="273">
        <v>0</v>
      </c>
      <c r="BZ36" s="273">
        <v>0</v>
      </c>
      <c r="CA36" s="273">
        <v>0</v>
      </c>
      <c r="CB36" s="273">
        <v>0</v>
      </c>
      <c r="CC36" s="273">
        <v>0</v>
      </c>
      <c r="CD36" s="273">
        <v>0</v>
      </c>
      <c r="CE36" s="273">
        <v>0</v>
      </c>
      <c r="CF36" s="273">
        <v>0</v>
      </c>
      <c r="CG36" s="280">
        <v>0</v>
      </c>
      <c r="CH36" s="280">
        <v>0</v>
      </c>
      <c r="CI36" s="280">
        <v>0</v>
      </c>
      <c r="CJ36" s="280">
        <v>0</v>
      </c>
      <c r="CK36" s="280">
        <v>0</v>
      </c>
      <c r="CL36" s="280">
        <v>0</v>
      </c>
      <c r="CM36" s="280">
        <v>0</v>
      </c>
      <c r="CN36" s="280">
        <v>0</v>
      </c>
      <c r="CO36" s="280">
        <v>0</v>
      </c>
      <c r="CP36" s="280">
        <v>0</v>
      </c>
      <c r="CQ36" s="280">
        <v>0</v>
      </c>
      <c r="CR36" s="280">
        <v>0</v>
      </c>
      <c r="CS36" s="281">
        <v>0</v>
      </c>
      <c r="CT36" s="284">
        <v>0</v>
      </c>
    </row>
    <row r="37" spans="1:100" x14ac:dyDescent="0.25">
      <c r="A37" s="253" t="s">
        <v>133</v>
      </c>
      <c r="B37" s="250">
        <v>0</v>
      </c>
      <c r="C37" s="250">
        <v>0</v>
      </c>
      <c r="D37" s="250">
        <v>0</v>
      </c>
      <c r="E37" s="250">
        <v>0</v>
      </c>
      <c r="F37" s="250">
        <v>0</v>
      </c>
      <c r="G37" s="250">
        <v>0</v>
      </c>
      <c r="H37" s="250">
        <v>0</v>
      </c>
      <c r="I37" s="250">
        <v>0</v>
      </c>
      <c r="J37" s="250">
        <v>0</v>
      </c>
      <c r="K37" s="250">
        <v>0</v>
      </c>
      <c r="L37" s="250">
        <v>0</v>
      </c>
      <c r="M37" s="250">
        <v>0</v>
      </c>
      <c r="N37" s="250">
        <v>0</v>
      </c>
      <c r="O37" s="250">
        <v>0</v>
      </c>
      <c r="P37" s="250">
        <v>0</v>
      </c>
      <c r="Q37" s="250">
        <v>0</v>
      </c>
      <c r="R37" s="250">
        <v>0</v>
      </c>
      <c r="S37" s="250">
        <v>0</v>
      </c>
      <c r="T37" s="250">
        <v>0</v>
      </c>
      <c r="U37" s="250">
        <v>0</v>
      </c>
      <c r="V37" s="250">
        <v>0</v>
      </c>
      <c r="W37" s="250">
        <v>0</v>
      </c>
      <c r="X37" s="250">
        <v>0</v>
      </c>
      <c r="Y37" s="250">
        <v>0</v>
      </c>
      <c r="Z37" s="252">
        <v>0</v>
      </c>
      <c r="AA37" s="252">
        <v>0</v>
      </c>
      <c r="AB37" s="250">
        <v>0</v>
      </c>
      <c r="AC37" s="250">
        <v>0</v>
      </c>
      <c r="AD37" s="250">
        <v>0</v>
      </c>
      <c r="AE37" s="250">
        <v>0</v>
      </c>
      <c r="AF37" s="250">
        <v>0</v>
      </c>
      <c r="AG37" s="250">
        <v>0</v>
      </c>
      <c r="AH37" s="250">
        <v>0</v>
      </c>
      <c r="AI37" s="260">
        <v>0</v>
      </c>
      <c r="AJ37" s="260">
        <v>0</v>
      </c>
      <c r="AK37" s="260">
        <v>0</v>
      </c>
      <c r="AL37" s="260">
        <v>0</v>
      </c>
      <c r="AM37" s="260">
        <v>0</v>
      </c>
      <c r="AN37" s="260">
        <v>0</v>
      </c>
      <c r="AO37" s="260">
        <v>0</v>
      </c>
      <c r="AP37" s="260">
        <v>0</v>
      </c>
      <c r="AQ37" s="261">
        <v>0</v>
      </c>
      <c r="AR37" s="260">
        <v>0</v>
      </c>
      <c r="AS37" s="260">
        <v>0</v>
      </c>
      <c r="AT37" s="260">
        <v>0</v>
      </c>
      <c r="AU37" s="260">
        <v>0</v>
      </c>
      <c r="AV37" s="261">
        <v>0</v>
      </c>
      <c r="AW37" s="260">
        <v>0</v>
      </c>
      <c r="AX37" s="260">
        <v>0</v>
      </c>
      <c r="AY37" s="267">
        <v>0</v>
      </c>
      <c r="AZ37" s="266">
        <v>0</v>
      </c>
      <c r="BA37" s="266">
        <v>0</v>
      </c>
      <c r="BB37" s="267">
        <v>0</v>
      </c>
      <c r="BC37" s="266">
        <v>0</v>
      </c>
      <c r="BD37" s="266">
        <v>0</v>
      </c>
      <c r="BE37" s="266">
        <v>0</v>
      </c>
      <c r="BF37" s="266">
        <v>0</v>
      </c>
      <c r="BG37" s="266">
        <v>0</v>
      </c>
      <c r="BH37" s="266">
        <v>0</v>
      </c>
      <c r="BI37" s="266">
        <v>0</v>
      </c>
      <c r="BJ37" s="266">
        <v>0</v>
      </c>
      <c r="BK37" s="266">
        <v>0</v>
      </c>
      <c r="BL37" s="266">
        <v>0</v>
      </c>
      <c r="BM37" s="266">
        <v>0</v>
      </c>
      <c r="BN37" s="266">
        <v>0</v>
      </c>
      <c r="BO37" s="266">
        <v>0</v>
      </c>
      <c r="BP37" s="273">
        <v>0</v>
      </c>
      <c r="BQ37" s="273">
        <v>0</v>
      </c>
      <c r="BR37" s="273">
        <v>0</v>
      </c>
      <c r="BS37" s="273">
        <v>0</v>
      </c>
      <c r="BT37" s="273">
        <v>0</v>
      </c>
      <c r="BU37" s="273">
        <v>0</v>
      </c>
      <c r="BV37" s="273">
        <v>0</v>
      </c>
      <c r="BW37" s="274">
        <v>0</v>
      </c>
      <c r="BX37" s="273">
        <v>0</v>
      </c>
      <c r="BY37" s="273">
        <v>0</v>
      </c>
      <c r="BZ37" s="273">
        <v>0</v>
      </c>
      <c r="CA37" s="273">
        <v>0</v>
      </c>
      <c r="CB37" s="273">
        <v>0</v>
      </c>
      <c r="CC37" s="273">
        <v>0</v>
      </c>
      <c r="CD37" s="273">
        <v>0</v>
      </c>
      <c r="CE37" s="273">
        <v>0</v>
      </c>
      <c r="CF37" s="273">
        <v>0</v>
      </c>
      <c r="CG37" s="280">
        <v>0</v>
      </c>
      <c r="CH37" s="280">
        <v>0</v>
      </c>
      <c r="CI37" s="280">
        <v>0</v>
      </c>
      <c r="CJ37" s="280">
        <v>0</v>
      </c>
      <c r="CK37" s="280">
        <v>0</v>
      </c>
      <c r="CL37" s="280">
        <v>0</v>
      </c>
      <c r="CM37" s="280">
        <v>0</v>
      </c>
      <c r="CN37" s="280">
        <v>0</v>
      </c>
      <c r="CO37" s="280">
        <v>0</v>
      </c>
      <c r="CP37" s="280">
        <v>0</v>
      </c>
      <c r="CQ37" s="280">
        <v>0</v>
      </c>
      <c r="CR37" s="280">
        <v>0</v>
      </c>
      <c r="CS37" s="281">
        <v>0</v>
      </c>
      <c r="CT37" s="284">
        <v>0</v>
      </c>
    </row>
    <row r="38" spans="1:100" ht="16.5" x14ac:dyDescent="0.25">
      <c r="A38" s="253" t="s">
        <v>134</v>
      </c>
      <c r="B38" s="250">
        <v>0</v>
      </c>
      <c r="C38" s="250">
        <v>0</v>
      </c>
      <c r="D38" s="250">
        <v>0</v>
      </c>
      <c r="E38" s="250">
        <v>0</v>
      </c>
      <c r="F38" s="250">
        <v>0</v>
      </c>
      <c r="G38" s="250">
        <v>0</v>
      </c>
      <c r="H38" s="250">
        <v>0</v>
      </c>
      <c r="I38" s="250">
        <v>0</v>
      </c>
      <c r="J38" s="250">
        <v>0</v>
      </c>
      <c r="K38" s="250">
        <v>0</v>
      </c>
      <c r="L38" s="250">
        <v>0</v>
      </c>
      <c r="M38" s="250">
        <v>0</v>
      </c>
      <c r="N38" s="250">
        <v>0</v>
      </c>
      <c r="O38" s="250">
        <v>0</v>
      </c>
      <c r="P38" s="250">
        <v>0</v>
      </c>
      <c r="Q38" s="250">
        <v>0</v>
      </c>
      <c r="R38" s="250">
        <v>0</v>
      </c>
      <c r="S38" s="250">
        <v>0</v>
      </c>
      <c r="T38" s="250">
        <v>0</v>
      </c>
      <c r="U38" s="250">
        <v>0</v>
      </c>
      <c r="V38" s="250">
        <v>0</v>
      </c>
      <c r="W38" s="250">
        <v>0</v>
      </c>
      <c r="X38" s="250">
        <v>0</v>
      </c>
      <c r="Y38" s="250">
        <v>0</v>
      </c>
      <c r="Z38" s="252">
        <v>0</v>
      </c>
      <c r="AA38" s="252">
        <v>0</v>
      </c>
      <c r="AB38" s="250">
        <v>0</v>
      </c>
      <c r="AC38" s="250">
        <v>0</v>
      </c>
      <c r="AD38" s="250">
        <v>0</v>
      </c>
      <c r="AE38" s="250">
        <v>0</v>
      </c>
      <c r="AF38" s="250">
        <v>0</v>
      </c>
      <c r="AG38" s="250">
        <v>0</v>
      </c>
      <c r="AH38" s="250">
        <v>0</v>
      </c>
      <c r="AI38" s="260">
        <v>0</v>
      </c>
      <c r="AJ38" s="260">
        <v>0</v>
      </c>
      <c r="AK38" s="260">
        <v>0</v>
      </c>
      <c r="AL38" s="260">
        <v>0</v>
      </c>
      <c r="AM38" s="260">
        <v>0</v>
      </c>
      <c r="AN38" s="260">
        <v>0</v>
      </c>
      <c r="AO38" s="260">
        <v>0</v>
      </c>
      <c r="AP38" s="260">
        <v>0</v>
      </c>
      <c r="AQ38" s="261">
        <v>0</v>
      </c>
      <c r="AR38" s="260">
        <v>0</v>
      </c>
      <c r="AS38" s="260">
        <v>0</v>
      </c>
      <c r="AT38" s="260">
        <v>0</v>
      </c>
      <c r="AU38" s="260">
        <v>0</v>
      </c>
      <c r="AV38" s="261">
        <v>0</v>
      </c>
      <c r="AW38" s="260">
        <v>0</v>
      </c>
      <c r="AX38" s="260">
        <v>0</v>
      </c>
      <c r="AY38" s="267">
        <v>0</v>
      </c>
      <c r="AZ38" s="266">
        <v>0</v>
      </c>
      <c r="BA38" s="266">
        <v>0</v>
      </c>
      <c r="BB38" s="267">
        <v>0</v>
      </c>
      <c r="BC38" s="266">
        <v>0</v>
      </c>
      <c r="BD38" s="266">
        <v>0</v>
      </c>
      <c r="BE38" s="266">
        <v>0</v>
      </c>
      <c r="BF38" s="266">
        <v>0</v>
      </c>
      <c r="BG38" s="266">
        <v>0</v>
      </c>
      <c r="BH38" s="266">
        <v>0</v>
      </c>
      <c r="BI38" s="266">
        <v>0</v>
      </c>
      <c r="BJ38" s="266">
        <v>0</v>
      </c>
      <c r="BK38" s="266">
        <v>0</v>
      </c>
      <c r="BL38" s="266">
        <v>0</v>
      </c>
      <c r="BM38" s="266">
        <v>0</v>
      </c>
      <c r="BN38" s="266">
        <v>0</v>
      </c>
      <c r="BO38" s="266">
        <v>0</v>
      </c>
      <c r="BP38" s="273">
        <v>0</v>
      </c>
      <c r="BQ38" s="273">
        <v>0</v>
      </c>
      <c r="BR38" s="273">
        <v>0</v>
      </c>
      <c r="BS38" s="273">
        <v>0</v>
      </c>
      <c r="BT38" s="273">
        <v>0</v>
      </c>
      <c r="BU38" s="273">
        <v>0</v>
      </c>
      <c r="BV38" s="273">
        <v>0</v>
      </c>
      <c r="BW38" s="274">
        <v>0</v>
      </c>
      <c r="BX38" s="273">
        <v>0</v>
      </c>
      <c r="BY38" s="273">
        <v>0</v>
      </c>
      <c r="BZ38" s="273">
        <v>0</v>
      </c>
      <c r="CA38" s="273">
        <v>0</v>
      </c>
      <c r="CB38" s="273">
        <v>0</v>
      </c>
      <c r="CC38" s="273">
        <v>0</v>
      </c>
      <c r="CD38" s="273">
        <v>0</v>
      </c>
      <c r="CE38" s="273">
        <v>0</v>
      </c>
      <c r="CF38" s="273">
        <v>0</v>
      </c>
      <c r="CG38" s="280">
        <v>0</v>
      </c>
      <c r="CH38" s="280">
        <v>0</v>
      </c>
      <c r="CI38" s="280">
        <v>0</v>
      </c>
      <c r="CJ38" s="280">
        <v>0</v>
      </c>
      <c r="CK38" s="280">
        <v>0</v>
      </c>
      <c r="CL38" s="280">
        <v>0</v>
      </c>
      <c r="CM38" s="280">
        <v>0</v>
      </c>
      <c r="CN38" s="280">
        <v>0</v>
      </c>
      <c r="CO38" s="280">
        <v>0</v>
      </c>
      <c r="CP38" s="280">
        <v>0</v>
      </c>
      <c r="CQ38" s="280">
        <v>0</v>
      </c>
      <c r="CR38" s="280">
        <v>0</v>
      </c>
      <c r="CS38" s="281">
        <v>0</v>
      </c>
      <c r="CT38" s="284">
        <v>0</v>
      </c>
    </row>
    <row r="39" spans="1:100" x14ac:dyDescent="0.25">
      <c r="A39" s="249" t="s">
        <v>135</v>
      </c>
      <c r="B39" s="250">
        <v>0</v>
      </c>
      <c r="C39" s="250">
        <v>0</v>
      </c>
      <c r="D39" s="250">
        <v>0</v>
      </c>
      <c r="E39" s="250">
        <v>0</v>
      </c>
      <c r="F39" s="250">
        <v>0</v>
      </c>
      <c r="G39" s="250">
        <v>0</v>
      </c>
      <c r="H39" s="250">
        <v>0</v>
      </c>
      <c r="I39" s="250">
        <v>0</v>
      </c>
      <c r="J39" s="250">
        <v>0</v>
      </c>
      <c r="K39" s="250">
        <v>0</v>
      </c>
      <c r="L39" s="250">
        <v>0</v>
      </c>
      <c r="M39" s="250">
        <v>0</v>
      </c>
      <c r="N39" s="250">
        <v>0</v>
      </c>
      <c r="O39" s="250">
        <v>0</v>
      </c>
      <c r="P39" s="250">
        <v>0</v>
      </c>
      <c r="Q39" s="250">
        <v>0</v>
      </c>
      <c r="R39" s="250">
        <v>0</v>
      </c>
      <c r="S39" s="250">
        <v>0</v>
      </c>
      <c r="T39" s="250">
        <v>0</v>
      </c>
      <c r="U39" s="250">
        <v>0</v>
      </c>
      <c r="V39" s="250">
        <v>0</v>
      </c>
      <c r="W39" s="250">
        <v>0</v>
      </c>
      <c r="X39" s="250">
        <v>0</v>
      </c>
      <c r="Y39" s="250">
        <v>0</v>
      </c>
      <c r="Z39" s="252">
        <v>0</v>
      </c>
      <c r="AA39" s="252">
        <v>2</v>
      </c>
      <c r="AB39" s="250">
        <v>2</v>
      </c>
      <c r="AC39" s="250">
        <v>3</v>
      </c>
      <c r="AD39" s="250">
        <v>5</v>
      </c>
      <c r="AE39" s="250">
        <v>9</v>
      </c>
      <c r="AF39" s="250">
        <v>10</v>
      </c>
      <c r="AG39" s="250">
        <v>12</v>
      </c>
      <c r="AH39" s="250">
        <v>12</v>
      </c>
      <c r="AI39" s="260">
        <v>18</v>
      </c>
      <c r="AJ39" s="260">
        <v>18</v>
      </c>
      <c r="AK39" s="260">
        <v>17</v>
      </c>
      <c r="AL39" s="260">
        <v>24</v>
      </c>
      <c r="AM39" s="260">
        <v>21</v>
      </c>
      <c r="AN39" s="260">
        <v>23</v>
      </c>
      <c r="AO39" s="260">
        <v>27</v>
      </c>
      <c r="AP39" s="260">
        <v>18</v>
      </c>
      <c r="AQ39" s="261">
        <v>27</v>
      </c>
      <c r="AR39" s="260">
        <v>29</v>
      </c>
      <c r="AS39" s="260">
        <v>29</v>
      </c>
      <c r="AT39" s="260">
        <v>23</v>
      </c>
      <c r="AU39" s="260">
        <v>30</v>
      </c>
      <c r="AV39" s="261">
        <v>28</v>
      </c>
      <c r="AW39" s="260">
        <v>10</v>
      </c>
      <c r="AX39" s="260">
        <v>28</v>
      </c>
      <c r="AY39" s="267">
        <v>25</v>
      </c>
      <c r="AZ39" s="266">
        <v>17</v>
      </c>
      <c r="BA39" s="266">
        <v>22</v>
      </c>
      <c r="BB39" s="267">
        <v>11</v>
      </c>
      <c r="BC39" s="266">
        <v>14</v>
      </c>
      <c r="BD39" s="266">
        <v>15</v>
      </c>
      <c r="BE39" s="266">
        <v>7</v>
      </c>
      <c r="BF39" s="266">
        <v>7</v>
      </c>
      <c r="BG39" s="266">
        <v>6</v>
      </c>
      <c r="BH39" s="266">
        <v>6</v>
      </c>
      <c r="BI39" s="266">
        <v>4</v>
      </c>
      <c r="BJ39" s="266">
        <v>2</v>
      </c>
      <c r="BK39" s="266">
        <v>2</v>
      </c>
      <c r="BL39" s="266">
        <v>0</v>
      </c>
      <c r="BM39" s="266">
        <v>2</v>
      </c>
      <c r="BN39" s="266">
        <v>2</v>
      </c>
      <c r="BO39" s="266">
        <v>1</v>
      </c>
      <c r="BP39" s="273">
        <v>1</v>
      </c>
      <c r="BQ39" s="273">
        <v>0</v>
      </c>
      <c r="BR39" s="273">
        <v>0</v>
      </c>
      <c r="BS39" s="273">
        <v>0</v>
      </c>
      <c r="BT39" s="273">
        <v>0</v>
      </c>
      <c r="BU39" s="273">
        <v>0</v>
      </c>
      <c r="BV39" s="273">
        <v>0</v>
      </c>
      <c r="BW39" s="274">
        <v>0</v>
      </c>
      <c r="BX39" s="273">
        <v>0</v>
      </c>
      <c r="BY39" s="273">
        <v>0</v>
      </c>
      <c r="BZ39" s="273">
        <v>0</v>
      </c>
      <c r="CA39" s="273">
        <v>0</v>
      </c>
      <c r="CB39" s="273">
        <v>0</v>
      </c>
      <c r="CC39" s="273">
        <v>0</v>
      </c>
      <c r="CD39" s="273">
        <v>0</v>
      </c>
      <c r="CE39" s="273">
        <v>0</v>
      </c>
      <c r="CF39" s="273">
        <v>0</v>
      </c>
      <c r="CG39" s="280">
        <v>0</v>
      </c>
      <c r="CH39" s="280">
        <v>0</v>
      </c>
      <c r="CI39" s="280">
        <v>0</v>
      </c>
      <c r="CJ39" s="280">
        <v>0</v>
      </c>
      <c r="CK39" s="280">
        <v>0</v>
      </c>
      <c r="CL39" s="280">
        <v>0</v>
      </c>
      <c r="CM39" s="280">
        <v>0</v>
      </c>
      <c r="CN39" s="280">
        <v>0</v>
      </c>
      <c r="CO39" s="280">
        <v>0</v>
      </c>
      <c r="CP39" s="280">
        <v>0</v>
      </c>
      <c r="CQ39" s="280">
        <v>0</v>
      </c>
      <c r="CR39" s="280">
        <v>0</v>
      </c>
      <c r="CS39" s="281">
        <v>0</v>
      </c>
      <c r="CT39" s="284">
        <v>228.9</v>
      </c>
    </row>
    <row r="40" spans="1:100" x14ac:dyDescent="0.25">
      <c r="A40" s="251" t="s">
        <v>136</v>
      </c>
      <c r="B40" s="250">
        <v>8</v>
      </c>
      <c r="C40" s="250">
        <v>6</v>
      </c>
      <c r="D40" s="250">
        <v>5</v>
      </c>
      <c r="E40" s="250">
        <v>5</v>
      </c>
      <c r="F40" s="250">
        <v>8</v>
      </c>
      <c r="G40" s="250">
        <v>9</v>
      </c>
      <c r="H40" s="250">
        <v>9</v>
      </c>
      <c r="I40" s="250">
        <v>6</v>
      </c>
      <c r="J40" s="250">
        <v>7</v>
      </c>
      <c r="K40" s="250">
        <v>7</v>
      </c>
      <c r="L40" s="250">
        <v>8</v>
      </c>
      <c r="M40" s="250">
        <v>6</v>
      </c>
      <c r="N40" s="250">
        <v>9</v>
      </c>
      <c r="O40" s="250">
        <v>8</v>
      </c>
      <c r="P40" s="250">
        <v>8</v>
      </c>
      <c r="Q40" s="250">
        <v>7</v>
      </c>
      <c r="R40" s="250">
        <v>7</v>
      </c>
      <c r="S40" s="250">
        <v>8</v>
      </c>
      <c r="T40" s="250">
        <v>8</v>
      </c>
      <c r="U40" s="250">
        <v>7</v>
      </c>
      <c r="V40" s="250">
        <v>10</v>
      </c>
      <c r="W40" s="250">
        <v>9</v>
      </c>
      <c r="X40" s="250">
        <v>10</v>
      </c>
      <c r="Y40" s="250">
        <v>9</v>
      </c>
      <c r="Z40" s="252">
        <v>12</v>
      </c>
      <c r="AA40" s="252">
        <v>9</v>
      </c>
      <c r="AB40" s="250">
        <v>6</v>
      </c>
      <c r="AC40" s="250">
        <v>4</v>
      </c>
      <c r="AD40" s="250">
        <v>5</v>
      </c>
      <c r="AE40" s="250">
        <v>6</v>
      </c>
      <c r="AF40" s="250">
        <v>6</v>
      </c>
      <c r="AG40" s="250">
        <v>7</v>
      </c>
      <c r="AH40" s="250">
        <v>7</v>
      </c>
      <c r="AI40" s="260">
        <v>8</v>
      </c>
      <c r="AJ40" s="260">
        <v>7</v>
      </c>
      <c r="AK40" s="260">
        <v>6</v>
      </c>
      <c r="AL40" s="260">
        <v>12</v>
      </c>
      <c r="AM40" s="260">
        <v>10</v>
      </c>
      <c r="AN40" s="260">
        <v>13</v>
      </c>
      <c r="AO40" s="260">
        <v>13</v>
      </c>
      <c r="AP40" s="260">
        <v>15</v>
      </c>
      <c r="AQ40" s="261">
        <v>13</v>
      </c>
      <c r="AR40" s="260">
        <v>14</v>
      </c>
      <c r="AS40" s="260">
        <v>18</v>
      </c>
      <c r="AT40" s="260">
        <v>17</v>
      </c>
      <c r="AU40" s="260">
        <v>17</v>
      </c>
      <c r="AV40" s="261">
        <v>16</v>
      </c>
      <c r="AW40" s="260">
        <v>18</v>
      </c>
      <c r="AX40" s="260">
        <v>18</v>
      </c>
      <c r="AY40" s="267">
        <v>19</v>
      </c>
      <c r="AZ40" s="266">
        <v>19</v>
      </c>
      <c r="BA40" s="266">
        <v>17</v>
      </c>
      <c r="BB40" s="267">
        <v>18</v>
      </c>
      <c r="BC40" s="266">
        <v>18</v>
      </c>
      <c r="BD40" s="266">
        <v>16</v>
      </c>
      <c r="BE40" s="266">
        <v>15</v>
      </c>
      <c r="BF40" s="266">
        <v>19</v>
      </c>
      <c r="BG40" s="266">
        <v>15</v>
      </c>
      <c r="BH40" s="266">
        <v>16</v>
      </c>
      <c r="BI40" s="266">
        <v>12</v>
      </c>
      <c r="BJ40" s="266">
        <v>12</v>
      </c>
      <c r="BK40" s="266">
        <v>12</v>
      </c>
      <c r="BL40" s="266">
        <v>16</v>
      </c>
      <c r="BM40" s="266">
        <v>19</v>
      </c>
      <c r="BN40" s="266">
        <v>18</v>
      </c>
      <c r="BO40" s="266">
        <v>19</v>
      </c>
      <c r="BP40" s="273">
        <v>18</v>
      </c>
      <c r="BQ40" s="273">
        <v>17</v>
      </c>
      <c r="BR40" s="273">
        <v>18</v>
      </c>
      <c r="BS40" s="273">
        <v>16</v>
      </c>
      <c r="BT40" s="273">
        <v>17</v>
      </c>
      <c r="BU40" s="273">
        <v>18</v>
      </c>
      <c r="BV40" s="273">
        <v>15</v>
      </c>
      <c r="BW40" s="274">
        <v>15</v>
      </c>
      <c r="BX40" s="273">
        <v>9</v>
      </c>
      <c r="BY40" s="273">
        <v>9</v>
      </c>
      <c r="BZ40" s="273">
        <v>11</v>
      </c>
      <c r="CA40" s="273">
        <v>9</v>
      </c>
      <c r="CB40" s="273">
        <v>10</v>
      </c>
      <c r="CC40" s="273">
        <v>15</v>
      </c>
      <c r="CD40" s="273">
        <v>15</v>
      </c>
      <c r="CE40" s="273">
        <v>13</v>
      </c>
      <c r="CF40" s="273">
        <v>16</v>
      </c>
      <c r="CG40" s="280">
        <v>15</v>
      </c>
      <c r="CH40" s="280">
        <v>16</v>
      </c>
      <c r="CI40" s="280">
        <v>18</v>
      </c>
      <c r="CJ40" s="280">
        <v>18</v>
      </c>
      <c r="CK40" s="280">
        <v>19</v>
      </c>
      <c r="CL40" s="280">
        <v>19</v>
      </c>
      <c r="CM40" s="280">
        <v>19</v>
      </c>
      <c r="CN40" s="280">
        <v>19</v>
      </c>
      <c r="CO40" s="280">
        <v>19</v>
      </c>
      <c r="CP40" s="280">
        <v>19</v>
      </c>
      <c r="CQ40" s="280">
        <v>19</v>
      </c>
      <c r="CR40" s="280">
        <v>19</v>
      </c>
      <c r="CS40" s="281">
        <v>19</v>
      </c>
      <c r="CT40" s="284">
        <v>802.5</v>
      </c>
    </row>
    <row r="41" spans="1:100" ht="16.5" x14ac:dyDescent="0.25">
      <c r="A41" s="251" t="s">
        <v>137</v>
      </c>
      <c r="B41" s="250">
        <v>0</v>
      </c>
      <c r="C41" s="250">
        <v>0</v>
      </c>
      <c r="D41" s="250">
        <v>0</v>
      </c>
      <c r="E41" s="250">
        <v>0</v>
      </c>
      <c r="F41" s="250">
        <v>0</v>
      </c>
      <c r="G41" s="250">
        <v>0</v>
      </c>
      <c r="H41" s="250">
        <v>0</v>
      </c>
      <c r="I41" s="250">
        <v>0</v>
      </c>
      <c r="J41" s="250">
        <v>0</v>
      </c>
      <c r="K41" s="250">
        <v>0</v>
      </c>
      <c r="L41" s="250">
        <v>0</v>
      </c>
      <c r="M41" s="250">
        <v>0</v>
      </c>
      <c r="N41" s="250">
        <v>0</v>
      </c>
      <c r="O41" s="250">
        <v>0</v>
      </c>
      <c r="P41" s="250">
        <v>0</v>
      </c>
      <c r="Q41" s="250">
        <v>0</v>
      </c>
      <c r="R41" s="250">
        <v>0</v>
      </c>
      <c r="S41" s="250">
        <v>0</v>
      </c>
      <c r="T41" s="250">
        <v>0</v>
      </c>
      <c r="U41" s="250">
        <v>0</v>
      </c>
      <c r="V41" s="250">
        <v>0</v>
      </c>
      <c r="W41" s="250">
        <v>0</v>
      </c>
      <c r="X41" s="250">
        <v>0</v>
      </c>
      <c r="Y41" s="250">
        <v>0</v>
      </c>
      <c r="Z41" s="252">
        <v>0</v>
      </c>
      <c r="AA41" s="252">
        <v>0</v>
      </c>
      <c r="AB41" s="250">
        <v>0</v>
      </c>
      <c r="AC41" s="250">
        <v>0</v>
      </c>
      <c r="AD41" s="250">
        <v>0</v>
      </c>
      <c r="AE41" s="250">
        <v>5</v>
      </c>
      <c r="AF41" s="250">
        <v>0</v>
      </c>
      <c r="AG41" s="250">
        <v>5</v>
      </c>
      <c r="AH41" s="250">
        <v>4</v>
      </c>
      <c r="AI41" s="260">
        <v>1</v>
      </c>
      <c r="AJ41" s="260">
        <v>5</v>
      </c>
      <c r="AK41" s="260">
        <v>3</v>
      </c>
      <c r="AL41" s="260">
        <v>3</v>
      </c>
      <c r="AM41" s="260">
        <v>3</v>
      </c>
      <c r="AN41" s="260">
        <v>2</v>
      </c>
      <c r="AO41" s="260">
        <v>2</v>
      </c>
      <c r="AP41" s="260">
        <v>2</v>
      </c>
      <c r="AQ41" s="261">
        <v>2</v>
      </c>
      <c r="AR41" s="260">
        <v>0</v>
      </c>
      <c r="AS41" s="260">
        <v>2</v>
      </c>
      <c r="AT41" s="260">
        <v>4</v>
      </c>
      <c r="AU41" s="260">
        <v>5</v>
      </c>
      <c r="AV41" s="261">
        <v>5</v>
      </c>
      <c r="AW41" s="260">
        <v>5</v>
      </c>
      <c r="AX41" s="260">
        <v>2</v>
      </c>
      <c r="AY41" s="267">
        <v>5</v>
      </c>
      <c r="AZ41" s="266">
        <v>5</v>
      </c>
      <c r="BA41" s="266">
        <v>2</v>
      </c>
      <c r="BB41" s="267">
        <v>5</v>
      </c>
      <c r="BC41" s="266">
        <v>3</v>
      </c>
      <c r="BD41" s="266">
        <v>9</v>
      </c>
      <c r="BE41" s="266">
        <v>15</v>
      </c>
      <c r="BF41" s="266">
        <v>16</v>
      </c>
      <c r="BG41" s="266">
        <v>15</v>
      </c>
      <c r="BH41" s="266">
        <v>15</v>
      </c>
      <c r="BI41" s="266">
        <v>19</v>
      </c>
      <c r="BJ41" s="266">
        <v>20</v>
      </c>
      <c r="BK41" s="266">
        <v>20</v>
      </c>
      <c r="BL41" s="266">
        <v>22</v>
      </c>
      <c r="BM41" s="266">
        <v>23</v>
      </c>
      <c r="BN41" s="266">
        <v>32</v>
      </c>
      <c r="BO41" s="266">
        <v>32</v>
      </c>
      <c r="BP41" s="273">
        <v>35</v>
      </c>
      <c r="BQ41" s="273">
        <v>35</v>
      </c>
      <c r="BR41" s="273">
        <v>33</v>
      </c>
      <c r="BS41" s="273">
        <v>27</v>
      </c>
      <c r="BT41" s="273">
        <v>36</v>
      </c>
      <c r="BU41" s="273">
        <v>25</v>
      </c>
      <c r="BV41" s="273">
        <v>90</v>
      </c>
      <c r="BW41" s="274">
        <v>90</v>
      </c>
      <c r="BX41" s="273">
        <v>90</v>
      </c>
      <c r="BY41" s="273">
        <v>90</v>
      </c>
      <c r="BZ41" s="273">
        <v>90</v>
      </c>
      <c r="CA41" s="273">
        <v>90</v>
      </c>
      <c r="CB41" s="273">
        <v>90</v>
      </c>
      <c r="CC41" s="273">
        <v>90</v>
      </c>
      <c r="CD41" s="273">
        <v>90</v>
      </c>
      <c r="CE41" s="273">
        <v>90</v>
      </c>
      <c r="CF41" s="273">
        <v>90</v>
      </c>
      <c r="CG41" s="280">
        <v>90</v>
      </c>
      <c r="CH41" s="280">
        <v>90</v>
      </c>
      <c r="CI41" s="280">
        <v>90</v>
      </c>
      <c r="CJ41" s="280">
        <v>90</v>
      </c>
      <c r="CK41" s="280">
        <v>90</v>
      </c>
      <c r="CL41" s="280">
        <v>90</v>
      </c>
      <c r="CM41" s="280">
        <v>75</v>
      </c>
      <c r="CN41" s="280">
        <v>54</v>
      </c>
      <c r="CO41" s="280">
        <v>64</v>
      </c>
      <c r="CP41" s="280">
        <v>64</v>
      </c>
      <c r="CQ41" s="280">
        <v>51</v>
      </c>
      <c r="CR41" s="280">
        <v>64</v>
      </c>
      <c r="CS41" s="281">
        <v>77</v>
      </c>
      <c r="CT41" s="284">
        <v>20.399999999999999</v>
      </c>
    </row>
    <row r="42" spans="1:100" x14ac:dyDescent="0.25">
      <c r="A42" s="251" t="s">
        <v>138</v>
      </c>
      <c r="B42" s="254">
        <v>1273</v>
      </c>
      <c r="C42" s="254">
        <v>1261</v>
      </c>
      <c r="D42" s="254">
        <v>1245</v>
      </c>
      <c r="E42" s="254">
        <v>1229</v>
      </c>
      <c r="F42" s="255">
        <v>1205</v>
      </c>
      <c r="G42" s="255">
        <v>1199</v>
      </c>
      <c r="H42" s="255">
        <v>1181</v>
      </c>
      <c r="I42" s="255">
        <v>1186</v>
      </c>
      <c r="J42" s="255">
        <v>1179</v>
      </c>
      <c r="K42" s="255">
        <v>1181</v>
      </c>
      <c r="L42" s="255">
        <v>1177</v>
      </c>
      <c r="M42" s="255">
        <v>1171</v>
      </c>
      <c r="N42" s="255">
        <v>1173</v>
      </c>
      <c r="O42" s="255">
        <v>1182</v>
      </c>
      <c r="P42" s="255">
        <v>1178</v>
      </c>
      <c r="Q42" s="256">
        <v>1170</v>
      </c>
      <c r="R42" s="255">
        <v>1193</v>
      </c>
      <c r="S42" s="255">
        <v>1215</v>
      </c>
      <c r="T42" s="255">
        <v>1237</v>
      </c>
      <c r="U42" s="255">
        <v>1261</v>
      </c>
      <c r="V42" s="255">
        <v>1316</v>
      </c>
      <c r="W42" s="255">
        <v>1352</v>
      </c>
      <c r="X42" s="255">
        <v>1418</v>
      </c>
      <c r="Y42" s="255">
        <v>1483</v>
      </c>
      <c r="Z42" s="255">
        <v>1554</v>
      </c>
      <c r="AA42" s="255">
        <v>1580</v>
      </c>
      <c r="AB42" s="255">
        <v>1551</v>
      </c>
      <c r="AC42" s="255">
        <v>1499</v>
      </c>
      <c r="AD42" s="255">
        <v>1461</v>
      </c>
      <c r="AE42" s="255">
        <v>1442</v>
      </c>
      <c r="AF42" s="255">
        <v>1405</v>
      </c>
      <c r="AG42" s="255">
        <v>1374</v>
      </c>
      <c r="AH42" s="256">
        <v>1370</v>
      </c>
      <c r="AI42" s="263">
        <v>1365</v>
      </c>
      <c r="AJ42" s="263">
        <v>1358</v>
      </c>
      <c r="AK42" s="263">
        <v>1358</v>
      </c>
      <c r="AL42" s="263">
        <v>1399</v>
      </c>
      <c r="AM42" s="263">
        <v>1403</v>
      </c>
      <c r="AN42" s="263">
        <v>1420</v>
      </c>
      <c r="AO42" s="263">
        <v>1425</v>
      </c>
      <c r="AP42" s="262">
        <v>1443</v>
      </c>
      <c r="AQ42" s="262">
        <v>1449</v>
      </c>
      <c r="AR42" s="262">
        <v>1458</v>
      </c>
      <c r="AS42" s="262">
        <v>1504</v>
      </c>
      <c r="AT42" s="262">
        <v>1532</v>
      </c>
      <c r="AU42" s="263">
        <v>1525</v>
      </c>
      <c r="AV42" s="262">
        <v>1526</v>
      </c>
      <c r="AW42" s="262">
        <v>1550</v>
      </c>
      <c r="AX42" s="264">
        <v>1555</v>
      </c>
      <c r="AY42" s="268">
        <v>1550</v>
      </c>
      <c r="AZ42" s="268">
        <v>1523</v>
      </c>
      <c r="BA42" s="268">
        <v>1469</v>
      </c>
      <c r="BB42" s="269">
        <v>1452</v>
      </c>
      <c r="BC42" s="269">
        <v>1436</v>
      </c>
      <c r="BD42" s="269">
        <v>1371</v>
      </c>
      <c r="BE42" s="269">
        <v>1364</v>
      </c>
      <c r="BF42" s="269">
        <v>1355</v>
      </c>
      <c r="BG42" s="269">
        <v>1340</v>
      </c>
      <c r="BH42" s="269">
        <v>1337</v>
      </c>
      <c r="BI42" s="269">
        <v>1332</v>
      </c>
      <c r="BJ42" s="269">
        <v>1337</v>
      </c>
      <c r="BK42" s="269">
        <v>1346</v>
      </c>
      <c r="BL42" s="269">
        <v>1341</v>
      </c>
      <c r="BM42" s="269">
        <v>1346</v>
      </c>
      <c r="BN42" s="269">
        <v>1356</v>
      </c>
      <c r="BO42" s="270">
        <v>1384</v>
      </c>
      <c r="BP42" s="275">
        <v>1406</v>
      </c>
      <c r="BQ42" s="275">
        <v>1428</v>
      </c>
      <c r="BR42" s="275">
        <v>1450</v>
      </c>
      <c r="BS42" s="275">
        <v>1463</v>
      </c>
      <c r="BT42" s="275">
        <v>1477</v>
      </c>
      <c r="BU42" s="275">
        <v>1505</v>
      </c>
      <c r="BV42" s="275">
        <v>1663</v>
      </c>
      <c r="BW42" s="275">
        <v>1759</v>
      </c>
      <c r="BX42" s="275">
        <v>1815</v>
      </c>
      <c r="BY42" s="275">
        <v>1818</v>
      </c>
      <c r="BZ42" s="275">
        <v>1815</v>
      </c>
      <c r="CA42" s="275">
        <v>1778</v>
      </c>
      <c r="CB42" s="275">
        <v>1755</v>
      </c>
      <c r="CC42" s="275">
        <v>1720</v>
      </c>
      <c r="CD42" s="275">
        <v>1676</v>
      </c>
      <c r="CE42" s="275">
        <v>1642</v>
      </c>
      <c r="CF42" s="276">
        <v>1601</v>
      </c>
      <c r="CG42" s="283">
        <v>1552</v>
      </c>
      <c r="CH42" s="283">
        <v>1472</v>
      </c>
      <c r="CI42" s="283">
        <v>1436</v>
      </c>
      <c r="CJ42" s="283">
        <v>1364</v>
      </c>
      <c r="CK42" s="283">
        <v>1325</v>
      </c>
      <c r="CL42" s="282">
        <v>1230</v>
      </c>
      <c r="CM42" s="282">
        <v>1162</v>
      </c>
      <c r="CN42" s="282">
        <v>1126</v>
      </c>
      <c r="CO42" s="282">
        <v>1096</v>
      </c>
      <c r="CP42" s="282">
        <v>1070</v>
      </c>
      <c r="CQ42" s="283">
        <v>1034</v>
      </c>
      <c r="CR42" s="282">
        <v>1013</v>
      </c>
      <c r="CS42" s="282">
        <v>993</v>
      </c>
      <c r="CT42" s="285">
        <v>33227.199999999997</v>
      </c>
    </row>
    <row r="43" spans="1:100" x14ac:dyDescent="0.25">
      <c r="B43" s="4"/>
      <c r="C43" s="4"/>
      <c r="D43" s="4"/>
      <c r="E43" s="4"/>
      <c r="F43" s="5"/>
      <c r="G43" s="5"/>
      <c r="H43" s="5"/>
      <c r="I43" s="5"/>
      <c r="J43" s="4"/>
      <c r="K43" s="5"/>
      <c r="L43" s="4"/>
      <c r="M43" s="4"/>
      <c r="N43" s="4"/>
      <c r="O43" s="5"/>
      <c r="P43" s="4"/>
      <c r="Q43" s="4"/>
      <c r="R43" s="5"/>
      <c r="S43" s="5"/>
      <c r="T43" s="4"/>
      <c r="U43" s="4"/>
      <c r="V43" s="4"/>
      <c r="W43" s="5"/>
      <c r="X43" s="4"/>
      <c r="Y43" s="4"/>
      <c r="Z43" s="4"/>
      <c r="AA43" s="5"/>
      <c r="AB43" s="4"/>
      <c r="AC43" s="4"/>
      <c r="AD43" s="4"/>
      <c r="AE43" s="5"/>
      <c r="AF43" s="4"/>
      <c r="AG43" s="4"/>
      <c r="AH43" s="4"/>
      <c r="AI43" s="5"/>
      <c r="AJ43" s="4"/>
      <c r="AK43" s="4"/>
      <c r="AL43" s="4"/>
      <c r="AM43" s="5"/>
      <c r="AN43" s="4"/>
      <c r="AO43" s="5"/>
      <c r="AP43" s="5"/>
      <c r="AQ43" s="5"/>
      <c r="AR43" s="5"/>
      <c r="AS43" s="5"/>
      <c r="AT43" s="5"/>
      <c r="AU43" s="5"/>
      <c r="AV43" s="5"/>
      <c r="AW43" s="5"/>
      <c r="AX43" s="5"/>
      <c r="AY43" s="6"/>
      <c r="AZ43" s="6"/>
      <c r="BA43" s="6"/>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6"/>
      <c r="CM43" s="6"/>
      <c r="CN43" s="6"/>
      <c r="CO43" s="6"/>
      <c r="CP43" s="6"/>
      <c r="CQ43" s="7"/>
      <c r="CR43" s="6"/>
      <c r="CS43" s="6"/>
      <c r="CT43" s="8"/>
    </row>
    <row r="44" spans="1:100" x14ac:dyDescent="0.25">
      <c r="B44" s="4"/>
      <c r="C44" s="4"/>
      <c r="D44" s="4"/>
      <c r="E44" s="4"/>
      <c r="F44" s="5"/>
      <c r="G44" s="5"/>
      <c r="H44" s="5"/>
      <c r="I44" s="5"/>
      <c r="J44" s="4"/>
      <c r="K44" s="5"/>
      <c r="L44" s="4"/>
      <c r="M44" s="4"/>
      <c r="N44" s="4"/>
      <c r="O44" s="5"/>
      <c r="P44" s="4"/>
      <c r="Q44" s="4"/>
      <c r="R44" s="5"/>
      <c r="S44" s="5"/>
      <c r="T44" s="4"/>
      <c r="U44" s="4"/>
      <c r="V44" s="4"/>
      <c r="W44" s="5"/>
      <c r="X44" s="4"/>
      <c r="Y44" s="4"/>
      <c r="Z44" s="4"/>
      <c r="AA44" s="5"/>
      <c r="AB44" s="4"/>
      <c r="AC44" s="4"/>
      <c r="AD44" s="4"/>
      <c r="AE44" s="5"/>
      <c r="AF44" s="4"/>
      <c r="AG44" s="4"/>
      <c r="AH44" s="4"/>
      <c r="AI44" s="5"/>
      <c r="AJ44" s="4"/>
      <c r="AK44" s="4"/>
      <c r="AL44" s="4"/>
      <c r="AM44" s="5"/>
      <c r="AN44" s="4"/>
      <c r="AO44" s="5"/>
      <c r="AP44" s="5"/>
      <c r="AQ44" s="5"/>
      <c r="AR44" s="5"/>
      <c r="AS44" s="5"/>
      <c r="AT44" s="5"/>
      <c r="AU44" s="5"/>
      <c r="AV44" s="5"/>
      <c r="AW44" s="5"/>
      <c r="AX44" s="5"/>
      <c r="AY44" s="6"/>
      <c r="AZ44" s="6"/>
      <c r="BA44" s="6"/>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6"/>
      <c r="CM44" s="6"/>
      <c r="CN44" s="6"/>
      <c r="CO44" s="6"/>
      <c r="CP44" s="6"/>
      <c r="CQ44" s="7"/>
      <c r="CR44" s="6"/>
      <c r="CS44" s="6"/>
      <c r="CT44" s="8"/>
    </row>
    <row r="45" spans="1:100" ht="18" x14ac:dyDescent="0.25">
      <c r="A45" s="100" t="s">
        <v>1</v>
      </c>
      <c r="B45" s="101" t="s">
        <v>2</v>
      </c>
      <c r="C45" s="101" t="s">
        <v>3</v>
      </c>
      <c r="D45" s="101" t="s">
        <v>4</v>
      </c>
      <c r="E45" s="101" t="s">
        <v>5</v>
      </c>
      <c r="F45" s="102" t="s">
        <v>6</v>
      </c>
      <c r="G45" s="102" t="s">
        <v>7</v>
      </c>
      <c r="H45" s="102" t="s">
        <v>8</v>
      </c>
      <c r="I45" s="102" t="s">
        <v>9</v>
      </c>
      <c r="J45" s="101" t="s">
        <v>10</v>
      </c>
      <c r="K45" s="102" t="s">
        <v>11</v>
      </c>
      <c r="L45" s="101" t="s">
        <v>12</v>
      </c>
      <c r="M45" s="101" t="s">
        <v>13</v>
      </c>
      <c r="N45" s="101" t="s">
        <v>14</v>
      </c>
      <c r="O45" s="102" t="s">
        <v>15</v>
      </c>
      <c r="P45" s="101" t="s">
        <v>16</v>
      </c>
      <c r="Q45" s="102" t="s">
        <v>17</v>
      </c>
      <c r="R45" s="101" t="s">
        <v>18</v>
      </c>
      <c r="S45" s="102" t="s">
        <v>19</v>
      </c>
      <c r="T45" s="101" t="s">
        <v>20</v>
      </c>
      <c r="U45" s="101" t="s">
        <v>21</v>
      </c>
      <c r="V45" s="101" t="s">
        <v>22</v>
      </c>
      <c r="W45" s="102" t="s">
        <v>23</v>
      </c>
      <c r="X45" s="101" t="s">
        <v>24</v>
      </c>
      <c r="Y45" s="101" t="s">
        <v>25</v>
      </c>
      <c r="Z45" s="101" t="s">
        <v>26</v>
      </c>
      <c r="AA45" s="102" t="s">
        <v>27</v>
      </c>
      <c r="AB45" s="101" t="s">
        <v>28</v>
      </c>
      <c r="AC45" s="101" t="s">
        <v>29</v>
      </c>
      <c r="AD45" s="101" t="s">
        <v>30</v>
      </c>
      <c r="AE45" s="102" t="s">
        <v>31</v>
      </c>
      <c r="AF45" s="101" t="s">
        <v>32</v>
      </c>
      <c r="AG45" s="101" t="s">
        <v>33</v>
      </c>
      <c r="AH45" s="102" t="s">
        <v>34</v>
      </c>
      <c r="AI45" s="12">
        <v>0.35416666666666669</v>
      </c>
      <c r="AJ45" s="13">
        <v>0.36458333333333331</v>
      </c>
      <c r="AK45" s="13">
        <v>0.375</v>
      </c>
      <c r="AL45" s="13">
        <v>0.38541666666666669</v>
      </c>
      <c r="AM45" s="12">
        <v>0.39583333333333331</v>
      </c>
      <c r="AN45" s="13">
        <v>0.40625</v>
      </c>
      <c r="AO45" s="12">
        <v>0.41666666666666669</v>
      </c>
      <c r="AP45" s="12">
        <v>0.42708333333333331</v>
      </c>
      <c r="AQ45" s="12">
        <v>0.4375</v>
      </c>
      <c r="AR45" s="12">
        <v>0.44791666666666669</v>
      </c>
      <c r="AS45" s="12">
        <v>0.45833333333333331</v>
      </c>
      <c r="AT45" s="12">
        <v>0.46875</v>
      </c>
      <c r="AU45" s="12">
        <v>0.47916666666666669</v>
      </c>
      <c r="AV45" s="12">
        <v>0.48958333333333331</v>
      </c>
      <c r="AW45" s="12">
        <v>0.5</v>
      </c>
      <c r="AX45" s="12">
        <v>0.51041666666666663</v>
      </c>
      <c r="AY45" s="102" t="s">
        <v>51</v>
      </c>
      <c r="AZ45" s="102" t="s">
        <v>52</v>
      </c>
      <c r="BA45" s="102" t="s">
        <v>53</v>
      </c>
      <c r="BB45" s="102" t="s">
        <v>54</v>
      </c>
      <c r="BC45" s="107" t="s">
        <v>55</v>
      </c>
      <c r="BD45" s="102" t="s">
        <v>56</v>
      </c>
      <c r="BE45" s="102" t="s">
        <v>57</v>
      </c>
      <c r="BF45" s="102" t="s">
        <v>58</v>
      </c>
      <c r="BG45" s="102" t="s">
        <v>59</v>
      </c>
      <c r="BH45" s="102" t="s">
        <v>60</v>
      </c>
      <c r="BI45" s="102" t="s">
        <v>61</v>
      </c>
      <c r="BJ45" s="102" t="s">
        <v>62</v>
      </c>
      <c r="BK45" s="102" t="s">
        <v>63</v>
      </c>
      <c r="BL45" s="102" t="s">
        <v>64</v>
      </c>
      <c r="BM45" s="102" t="s">
        <v>65</v>
      </c>
      <c r="BN45" s="102" t="s">
        <v>66</v>
      </c>
      <c r="BO45" s="102" t="s">
        <v>67</v>
      </c>
      <c r="BP45" s="102" t="s">
        <v>68</v>
      </c>
      <c r="BQ45" s="102" t="s">
        <v>69</v>
      </c>
      <c r="BR45" s="102" t="s">
        <v>70</v>
      </c>
      <c r="BS45" s="102" t="s">
        <v>71</v>
      </c>
      <c r="BT45" s="102" t="s">
        <v>72</v>
      </c>
      <c r="BU45" s="102" t="s">
        <v>73</v>
      </c>
      <c r="BV45" s="102" t="s">
        <v>74</v>
      </c>
      <c r="BW45" s="102" t="s">
        <v>75</v>
      </c>
      <c r="BX45" s="102" t="s">
        <v>76</v>
      </c>
      <c r="BY45" s="102" t="s">
        <v>77</v>
      </c>
      <c r="BZ45" s="102" t="s">
        <v>78</v>
      </c>
      <c r="CA45" s="102" t="s">
        <v>79</v>
      </c>
      <c r="CB45" s="102" t="s">
        <v>80</v>
      </c>
      <c r="CC45" s="102" t="s">
        <v>81</v>
      </c>
      <c r="CD45" s="102" t="s">
        <v>82</v>
      </c>
      <c r="CE45" s="102" t="s">
        <v>83</v>
      </c>
      <c r="CF45" s="102" t="s">
        <v>84</v>
      </c>
      <c r="CG45" s="102" t="s">
        <v>85</v>
      </c>
      <c r="CH45" s="102" t="s">
        <v>86</v>
      </c>
      <c r="CI45" s="102" t="s">
        <v>87</v>
      </c>
      <c r="CJ45" s="102" t="s">
        <v>88</v>
      </c>
      <c r="CK45" s="102" t="s">
        <v>89</v>
      </c>
      <c r="CL45" s="102" t="s">
        <v>90</v>
      </c>
      <c r="CM45" s="102" t="s">
        <v>91</v>
      </c>
      <c r="CN45" s="102" t="s">
        <v>92</v>
      </c>
      <c r="CO45" s="102" t="s">
        <v>93</v>
      </c>
      <c r="CP45" s="102" t="s">
        <v>94</v>
      </c>
      <c r="CQ45" s="102" t="s">
        <v>95</v>
      </c>
      <c r="CR45" s="102" t="s">
        <v>96</v>
      </c>
      <c r="CS45" s="101" t="s">
        <v>97</v>
      </c>
      <c r="CT45" s="99" t="s">
        <v>98</v>
      </c>
      <c r="CU45" s="3" t="s">
        <v>139</v>
      </c>
      <c r="CV45" s="3" t="s">
        <v>140</v>
      </c>
    </row>
    <row r="46" spans="1:100" x14ac:dyDescent="0.25">
      <c r="A46" s="3" t="s">
        <v>141</v>
      </c>
      <c r="B46" s="16">
        <f>SUM(B17:B19)</f>
        <v>542</v>
      </c>
      <c r="C46" s="16">
        <f t="shared" ref="C46:BN46" si="0">SUM(C17:C19)</f>
        <v>542</v>
      </c>
      <c r="D46" s="16">
        <f t="shared" si="0"/>
        <v>541</v>
      </c>
      <c r="E46" s="16">
        <f t="shared" si="0"/>
        <v>541</v>
      </c>
      <c r="F46" s="16">
        <f t="shared" si="0"/>
        <v>541</v>
      </c>
      <c r="G46" s="16">
        <f t="shared" si="0"/>
        <v>541</v>
      </c>
      <c r="H46" s="16">
        <f t="shared" si="0"/>
        <v>542</v>
      </c>
      <c r="I46" s="16">
        <f t="shared" si="0"/>
        <v>542</v>
      </c>
      <c r="J46" s="16">
        <f t="shared" si="0"/>
        <v>541</v>
      </c>
      <c r="K46" s="16">
        <f t="shared" si="0"/>
        <v>541</v>
      </c>
      <c r="L46" s="16">
        <f t="shared" si="0"/>
        <v>540</v>
      </c>
      <c r="M46" s="16">
        <f t="shared" si="0"/>
        <v>542</v>
      </c>
      <c r="N46" s="16">
        <f t="shared" si="0"/>
        <v>540</v>
      </c>
      <c r="O46" s="16">
        <f t="shared" si="0"/>
        <v>541</v>
      </c>
      <c r="P46" s="16">
        <f t="shared" si="0"/>
        <v>538</v>
      </c>
      <c r="Q46" s="16">
        <f t="shared" si="0"/>
        <v>542</v>
      </c>
      <c r="R46" s="16">
        <f t="shared" si="0"/>
        <v>540</v>
      </c>
      <c r="S46" s="16">
        <f t="shared" si="0"/>
        <v>541</v>
      </c>
      <c r="T46" s="16">
        <f t="shared" si="0"/>
        <v>542</v>
      </c>
      <c r="U46" s="16">
        <f t="shared" si="0"/>
        <v>539</v>
      </c>
      <c r="V46" s="16">
        <f t="shared" si="0"/>
        <v>542</v>
      </c>
      <c r="W46" s="16">
        <f t="shared" si="0"/>
        <v>540</v>
      </c>
      <c r="X46" s="16">
        <f t="shared" si="0"/>
        <v>537</v>
      </c>
      <c r="Y46" s="16">
        <f t="shared" si="0"/>
        <v>539</v>
      </c>
      <c r="Z46" s="16">
        <f t="shared" si="0"/>
        <v>539</v>
      </c>
      <c r="AA46" s="16">
        <f t="shared" si="0"/>
        <v>541</v>
      </c>
      <c r="AB46" s="16">
        <f t="shared" si="0"/>
        <v>541</v>
      </c>
      <c r="AC46" s="16">
        <f t="shared" si="0"/>
        <v>542</v>
      </c>
      <c r="AD46" s="16">
        <f t="shared" si="0"/>
        <v>542</v>
      </c>
      <c r="AE46" s="16">
        <f t="shared" si="0"/>
        <v>541</v>
      </c>
      <c r="AF46" s="16">
        <f t="shared" si="0"/>
        <v>544</v>
      </c>
      <c r="AG46" s="16">
        <f t="shared" si="0"/>
        <v>541</v>
      </c>
      <c r="AH46" s="16">
        <f t="shared" si="0"/>
        <v>541</v>
      </c>
      <c r="AI46" s="16">
        <f t="shared" si="0"/>
        <v>540</v>
      </c>
      <c r="AJ46" s="16">
        <f t="shared" si="0"/>
        <v>542</v>
      </c>
      <c r="AK46" s="16">
        <f t="shared" si="0"/>
        <v>540</v>
      </c>
      <c r="AL46" s="16">
        <f t="shared" si="0"/>
        <v>542</v>
      </c>
      <c r="AM46" s="16">
        <f t="shared" si="0"/>
        <v>540</v>
      </c>
      <c r="AN46" s="16">
        <f t="shared" si="0"/>
        <v>541</v>
      </c>
      <c r="AO46" s="16">
        <f t="shared" si="0"/>
        <v>539</v>
      </c>
      <c r="AP46" s="16">
        <f t="shared" si="0"/>
        <v>539</v>
      </c>
      <c r="AQ46" s="16">
        <f t="shared" si="0"/>
        <v>541</v>
      </c>
      <c r="AR46" s="16">
        <f t="shared" si="0"/>
        <v>542</v>
      </c>
      <c r="AS46" s="16">
        <f t="shared" si="0"/>
        <v>541</v>
      </c>
      <c r="AT46" s="16">
        <f t="shared" si="0"/>
        <v>539</v>
      </c>
      <c r="AU46" s="16">
        <f t="shared" si="0"/>
        <v>540</v>
      </c>
      <c r="AV46" s="16">
        <f t="shared" si="0"/>
        <v>539</v>
      </c>
      <c r="AW46" s="16">
        <f t="shared" si="0"/>
        <v>539</v>
      </c>
      <c r="AX46" s="16">
        <f t="shared" si="0"/>
        <v>540</v>
      </c>
      <c r="AY46" s="16">
        <f t="shared" si="0"/>
        <v>539</v>
      </c>
      <c r="AZ46" s="16">
        <f t="shared" si="0"/>
        <v>541</v>
      </c>
      <c r="BA46" s="16">
        <f t="shared" si="0"/>
        <v>540</v>
      </c>
      <c r="BB46" s="16">
        <f t="shared" si="0"/>
        <v>537</v>
      </c>
      <c r="BC46" s="16">
        <f t="shared" si="0"/>
        <v>540</v>
      </c>
      <c r="BD46" s="16">
        <f t="shared" si="0"/>
        <v>541</v>
      </c>
      <c r="BE46" s="16">
        <f t="shared" si="0"/>
        <v>540</v>
      </c>
      <c r="BF46" s="16">
        <f t="shared" si="0"/>
        <v>540</v>
      </c>
      <c r="BG46" s="16">
        <f t="shared" si="0"/>
        <v>541</v>
      </c>
      <c r="BH46" s="16">
        <f t="shared" si="0"/>
        <v>543</v>
      </c>
      <c r="BI46" s="16">
        <f t="shared" si="0"/>
        <v>541</v>
      </c>
      <c r="BJ46" s="16">
        <f t="shared" si="0"/>
        <v>542</v>
      </c>
      <c r="BK46" s="16">
        <f t="shared" si="0"/>
        <v>542</v>
      </c>
      <c r="BL46" s="16">
        <f t="shared" si="0"/>
        <v>542</v>
      </c>
      <c r="BM46" s="16">
        <f t="shared" si="0"/>
        <v>542</v>
      </c>
      <c r="BN46" s="16">
        <f t="shared" si="0"/>
        <v>540</v>
      </c>
      <c r="BO46" s="16">
        <f t="shared" ref="BO46:CT46" si="1">SUM(BO17:BO19)</f>
        <v>541</v>
      </c>
      <c r="BP46" s="16">
        <f t="shared" si="1"/>
        <v>541</v>
      </c>
      <c r="BQ46" s="16">
        <f t="shared" si="1"/>
        <v>541</v>
      </c>
      <c r="BR46" s="16">
        <f t="shared" si="1"/>
        <v>540</v>
      </c>
      <c r="BS46" s="16">
        <f t="shared" si="1"/>
        <v>545</v>
      </c>
      <c r="BT46" s="16">
        <f t="shared" si="1"/>
        <v>541</v>
      </c>
      <c r="BU46" s="16">
        <f t="shared" si="1"/>
        <v>541</v>
      </c>
      <c r="BV46" s="16">
        <f t="shared" si="1"/>
        <v>541</v>
      </c>
      <c r="BW46" s="16">
        <f t="shared" si="1"/>
        <v>542</v>
      </c>
      <c r="BX46" s="16">
        <f t="shared" si="1"/>
        <v>540</v>
      </c>
      <c r="BY46" s="16">
        <f t="shared" si="1"/>
        <v>540</v>
      </c>
      <c r="BZ46" s="16">
        <f t="shared" si="1"/>
        <v>542</v>
      </c>
      <c r="CA46" s="16">
        <f t="shared" si="1"/>
        <v>541</v>
      </c>
      <c r="CB46" s="16">
        <f t="shared" si="1"/>
        <v>540</v>
      </c>
      <c r="CC46" s="16">
        <f t="shared" si="1"/>
        <v>541</v>
      </c>
      <c r="CD46" s="16">
        <f t="shared" si="1"/>
        <v>540</v>
      </c>
      <c r="CE46" s="16">
        <f t="shared" si="1"/>
        <v>542</v>
      </c>
      <c r="CF46" s="16">
        <f t="shared" si="1"/>
        <v>540</v>
      </c>
      <c r="CG46" s="16">
        <f t="shared" si="1"/>
        <v>540</v>
      </c>
      <c r="CH46" s="16">
        <f t="shared" si="1"/>
        <v>540</v>
      </c>
      <c r="CI46" s="16">
        <f t="shared" si="1"/>
        <v>540</v>
      </c>
      <c r="CJ46" s="16">
        <f t="shared" si="1"/>
        <v>541</v>
      </c>
      <c r="CK46" s="16">
        <f t="shared" si="1"/>
        <v>542</v>
      </c>
      <c r="CL46" s="16">
        <f t="shared" si="1"/>
        <v>541</v>
      </c>
      <c r="CM46" s="16">
        <f t="shared" si="1"/>
        <v>530</v>
      </c>
      <c r="CN46" s="16">
        <f t="shared" si="1"/>
        <v>509</v>
      </c>
      <c r="CO46" s="16">
        <f t="shared" si="1"/>
        <v>502</v>
      </c>
      <c r="CP46" s="16">
        <f t="shared" si="1"/>
        <v>500</v>
      </c>
      <c r="CQ46" s="16">
        <f t="shared" si="1"/>
        <v>477</v>
      </c>
      <c r="CR46" s="16">
        <f t="shared" si="1"/>
        <v>468</v>
      </c>
      <c r="CS46" s="16">
        <f t="shared" si="1"/>
        <v>464</v>
      </c>
      <c r="CT46" s="16">
        <f t="shared" si="1"/>
        <v>12935</v>
      </c>
      <c r="CU46" s="3">
        <v>11189.75</v>
      </c>
      <c r="CV46" s="17">
        <v>12935</v>
      </c>
    </row>
    <row r="47" spans="1:100" x14ac:dyDescent="0.25">
      <c r="A47" s="3" t="s">
        <v>142</v>
      </c>
      <c r="B47" s="16">
        <f>SUM(B20:B24,B30:B32)</f>
        <v>188</v>
      </c>
      <c r="C47" s="16">
        <f t="shared" ref="C47:BN47" si="2">SUM(C20:C24,C30:C32)</f>
        <v>188</v>
      </c>
      <c r="D47" s="16">
        <f t="shared" si="2"/>
        <v>187</v>
      </c>
      <c r="E47" s="16">
        <f t="shared" si="2"/>
        <v>188</v>
      </c>
      <c r="F47" s="16">
        <f t="shared" si="2"/>
        <v>188</v>
      </c>
      <c r="G47" s="16">
        <f t="shared" si="2"/>
        <v>188</v>
      </c>
      <c r="H47" s="16">
        <f t="shared" si="2"/>
        <v>187</v>
      </c>
      <c r="I47" s="16">
        <f t="shared" si="2"/>
        <v>187</v>
      </c>
      <c r="J47" s="16">
        <f t="shared" si="2"/>
        <v>188</v>
      </c>
      <c r="K47" s="16">
        <f t="shared" si="2"/>
        <v>188</v>
      </c>
      <c r="L47" s="16">
        <f t="shared" si="2"/>
        <v>188</v>
      </c>
      <c r="M47" s="16">
        <f t="shared" si="2"/>
        <v>189</v>
      </c>
      <c r="N47" s="16">
        <f t="shared" si="2"/>
        <v>188</v>
      </c>
      <c r="O47" s="16">
        <f t="shared" si="2"/>
        <v>188</v>
      </c>
      <c r="P47" s="16">
        <f t="shared" si="2"/>
        <v>188</v>
      </c>
      <c r="Q47" s="16">
        <f t="shared" si="2"/>
        <v>189</v>
      </c>
      <c r="R47" s="16">
        <f t="shared" si="2"/>
        <v>177</v>
      </c>
      <c r="S47" s="16">
        <f t="shared" si="2"/>
        <v>177</v>
      </c>
      <c r="T47" s="16">
        <f t="shared" si="2"/>
        <v>178</v>
      </c>
      <c r="U47" s="16">
        <f t="shared" si="2"/>
        <v>178</v>
      </c>
      <c r="V47" s="16">
        <f t="shared" si="2"/>
        <v>177</v>
      </c>
      <c r="W47" s="16">
        <f t="shared" si="2"/>
        <v>188</v>
      </c>
      <c r="X47" s="16">
        <f t="shared" si="2"/>
        <v>188</v>
      </c>
      <c r="Y47" s="16">
        <f t="shared" si="2"/>
        <v>189</v>
      </c>
      <c r="Z47" s="16">
        <f t="shared" si="2"/>
        <v>188</v>
      </c>
      <c r="AA47" s="16">
        <f t="shared" si="2"/>
        <v>188</v>
      </c>
      <c r="AB47" s="16">
        <f t="shared" si="2"/>
        <v>190</v>
      </c>
      <c r="AC47" s="16">
        <f t="shared" si="2"/>
        <v>189</v>
      </c>
      <c r="AD47" s="16">
        <f t="shared" si="2"/>
        <v>189</v>
      </c>
      <c r="AE47" s="16">
        <f t="shared" si="2"/>
        <v>189</v>
      </c>
      <c r="AF47" s="16">
        <f t="shared" si="2"/>
        <v>189</v>
      </c>
      <c r="AG47" s="16">
        <f t="shared" si="2"/>
        <v>190</v>
      </c>
      <c r="AH47" s="16">
        <f t="shared" si="2"/>
        <v>189</v>
      </c>
      <c r="AI47" s="16">
        <f t="shared" si="2"/>
        <v>189</v>
      </c>
      <c r="AJ47" s="16">
        <f t="shared" si="2"/>
        <v>188</v>
      </c>
      <c r="AK47" s="16">
        <f t="shared" si="2"/>
        <v>185</v>
      </c>
      <c r="AL47" s="16">
        <f t="shared" si="2"/>
        <v>184</v>
      </c>
      <c r="AM47" s="16">
        <f t="shared" si="2"/>
        <v>185</v>
      </c>
      <c r="AN47" s="16">
        <f t="shared" si="2"/>
        <v>183</v>
      </c>
      <c r="AO47" s="16">
        <f t="shared" si="2"/>
        <v>182</v>
      </c>
      <c r="AP47" s="16">
        <f t="shared" si="2"/>
        <v>182</v>
      </c>
      <c r="AQ47" s="16">
        <f t="shared" si="2"/>
        <v>183</v>
      </c>
      <c r="AR47" s="16">
        <f t="shared" si="2"/>
        <v>182</v>
      </c>
      <c r="AS47" s="16">
        <f t="shared" si="2"/>
        <v>183</v>
      </c>
      <c r="AT47" s="16">
        <f t="shared" si="2"/>
        <v>184</v>
      </c>
      <c r="AU47" s="16">
        <f t="shared" si="2"/>
        <v>183</v>
      </c>
      <c r="AV47" s="16">
        <f t="shared" si="2"/>
        <v>183</v>
      </c>
      <c r="AW47" s="16">
        <f t="shared" si="2"/>
        <v>183</v>
      </c>
      <c r="AX47" s="16">
        <f t="shared" si="2"/>
        <v>183</v>
      </c>
      <c r="AY47" s="16">
        <f t="shared" si="2"/>
        <v>187</v>
      </c>
      <c r="AZ47" s="16">
        <f t="shared" si="2"/>
        <v>187</v>
      </c>
      <c r="BA47" s="16">
        <f t="shared" si="2"/>
        <v>164</v>
      </c>
      <c r="BB47" s="16">
        <f t="shared" si="2"/>
        <v>188</v>
      </c>
      <c r="BC47" s="16">
        <f t="shared" si="2"/>
        <v>189</v>
      </c>
      <c r="BD47" s="16">
        <f t="shared" si="2"/>
        <v>164</v>
      </c>
      <c r="BE47" s="16">
        <f t="shared" si="2"/>
        <v>143</v>
      </c>
      <c r="BF47" s="16">
        <f t="shared" si="2"/>
        <v>137</v>
      </c>
      <c r="BG47" s="16">
        <f t="shared" si="2"/>
        <v>131</v>
      </c>
      <c r="BH47" s="16">
        <f t="shared" si="2"/>
        <v>120</v>
      </c>
      <c r="BI47" s="16">
        <f t="shared" si="2"/>
        <v>121</v>
      </c>
      <c r="BJ47" s="16">
        <f t="shared" si="2"/>
        <v>121</v>
      </c>
      <c r="BK47" s="16">
        <f t="shared" si="2"/>
        <v>121</v>
      </c>
      <c r="BL47" s="16">
        <f t="shared" si="2"/>
        <v>121</v>
      </c>
      <c r="BM47" s="16">
        <f t="shared" si="2"/>
        <v>122</v>
      </c>
      <c r="BN47" s="16">
        <f t="shared" si="2"/>
        <v>121</v>
      </c>
      <c r="BO47" s="16">
        <f t="shared" ref="BO47:CT47" si="3">SUM(BO20:BO24,BO30:BO32)</f>
        <v>122</v>
      </c>
      <c r="BP47" s="16">
        <f t="shared" si="3"/>
        <v>137</v>
      </c>
      <c r="BQ47" s="16">
        <f t="shared" si="3"/>
        <v>158</v>
      </c>
      <c r="BR47" s="16">
        <f t="shared" si="3"/>
        <v>182</v>
      </c>
      <c r="BS47" s="16">
        <f t="shared" si="3"/>
        <v>199</v>
      </c>
      <c r="BT47" s="16">
        <f t="shared" si="3"/>
        <v>204</v>
      </c>
      <c r="BU47" s="16">
        <f t="shared" si="3"/>
        <v>204</v>
      </c>
      <c r="BV47" s="16">
        <f t="shared" si="3"/>
        <v>204</v>
      </c>
      <c r="BW47" s="16">
        <f t="shared" si="3"/>
        <v>205</v>
      </c>
      <c r="BX47" s="16">
        <f t="shared" si="3"/>
        <v>205</v>
      </c>
      <c r="BY47" s="16">
        <f t="shared" si="3"/>
        <v>207</v>
      </c>
      <c r="BZ47" s="16">
        <f t="shared" si="3"/>
        <v>206</v>
      </c>
      <c r="CA47" s="16">
        <f t="shared" si="3"/>
        <v>206</v>
      </c>
      <c r="CB47" s="16">
        <f t="shared" si="3"/>
        <v>205</v>
      </c>
      <c r="CC47" s="16">
        <f t="shared" si="3"/>
        <v>205</v>
      </c>
      <c r="CD47" s="16">
        <f t="shared" si="3"/>
        <v>204</v>
      </c>
      <c r="CE47" s="16">
        <f t="shared" si="3"/>
        <v>204</v>
      </c>
      <c r="CF47" s="16">
        <f t="shared" si="3"/>
        <v>205</v>
      </c>
      <c r="CG47" s="16">
        <f t="shared" si="3"/>
        <v>204</v>
      </c>
      <c r="CH47" s="16">
        <f t="shared" si="3"/>
        <v>198</v>
      </c>
      <c r="CI47" s="16">
        <f t="shared" si="3"/>
        <v>181</v>
      </c>
      <c r="CJ47" s="16">
        <f t="shared" si="3"/>
        <v>183</v>
      </c>
      <c r="CK47" s="16">
        <f t="shared" si="3"/>
        <v>183</v>
      </c>
      <c r="CL47" s="16">
        <f t="shared" si="3"/>
        <v>169</v>
      </c>
      <c r="CM47" s="16">
        <f t="shared" si="3"/>
        <v>164</v>
      </c>
      <c r="CN47" s="16">
        <f t="shared" si="3"/>
        <v>161</v>
      </c>
      <c r="CO47" s="16">
        <f t="shared" si="3"/>
        <v>161</v>
      </c>
      <c r="CP47" s="16">
        <f t="shared" si="3"/>
        <v>159</v>
      </c>
      <c r="CQ47" s="16">
        <f t="shared" si="3"/>
        <v>131</v>
      </c>
      <c r="CR47" s="16">
        <f t="shared" si="3"/>
        <v>132</v>
      </c>
      <c r="CS47" s="16">
        <f t="shared" si="3"/>
        <v>131</v>
      </c>
      <c r="CT47" s="16">
        <f t="shared" si="3"/>
        <v>4269.1000000000004</v>
      </c>
      <c r="CU47" s="3">
        <v>4142</v>
      </c>
      <c r="CV47" s="17">
        <v>4269</v>
      </c>
    </row>
    <row r="48" spans="1:100" x14ac:dyDescent="0.25">
      <c r="A48" s="3" t="s">
        <v>143</v>
      </c>
      <c r="B48" s="16">
        <f>SUM(B25:B29,B33:B38)</f>
        <v>296</v>
      </c>
      <c r="C48" s="16">
        <f t="shared" ref="C48:BN48" si="4">SUM(C25:C29,C33:C38)</f>
        <v>285</v>
      </c>
      <c r="D48" s="16">
        <f t="shared" si="4"/>
        <v>295</v>
      </c>
      <c r="E48" s="16">
        <f t="shared" si="4"/>
        <v>275</v>
      </c>
      <c r="F48" s="16">
        <f t="shared" si="4"/>
        <v>277</v>
      </c>
      <c r="G48" s="16">
        <f t="shared" si="4"/>
        <v>259</v>
      </c>
      <c r="H48" s="16">
        <f t="shared" si="4"/>
        <v>262</v>
      </c>
      <c r="I48" s="16">
        <f t="shared" si="4"/>
        <v>259</v>
      </c>
      <c r="J48" s="16">
        <f t="shared" si="4"/>
        <v>259</v>
      </c>
      <c r="K48" s="16">
        <f t="shared" si="4"/>
        <v>259</v>
      </c>
      <c r="L48" s="16">
        <f t="shared" si="4"/>
        <v>259</v>
      </c>
      <c r="M48" s="16">
        <f t="shared" si="4"/>
        <v>261</v>
      </c>
      <c r="N48" s="16">
        <f t="shared" si="4"/>
        <v>261</v>
      </c>
      <c r="O48" s="16">
        <f t="shared" si="4"/>
        <v>261</v>
      </c>
      <c r="P48" s="16">
        <f t="shared" si="4"/>
        <v>262</v>
      </c>
      <c r="Q48" s="16">
        <f t="shared" si="4"/>
        <v>261</v>
      </c>
      <c r="R48" s="16">
        <f t="shared" si="4"/>
        <v>307</v>
      </c>
      <c r="S48" s="16">
        <f t="shared" si="4"/>
        <v>322</v>
      </c>
      <c r="T48" s="16">
        <f t="shared" si="4"/>
        <v>343</v>
      </c>
      <c r="U48" s="16">
        <f t="shared" si="4"/>
        <v>408</v>
      </c>
      <c r="V48" s="16">
        <f t="shared" si="4"/>
        <v>422</v>
      </c>
      <c r="W48" s="16">
        <f t="shared" si="4"/>
        <v>420</v>
      </c>
      <c r="X48" s="16">
        <f t="shared" si="4"/>
        <v>435</v>
      </c>
      <c r="Y48" s="16">
        <f t="shared" si="4"/>
        <v>444</v>
      </c>
      <c r="Z48" s="16">
        <f t="shared" si="4"/>
        <v>443</v>
      </c>
      <c r="AA48" s="16">
        <f t="shared" si="4"/>
        <v>444</v>
      </c>
      <c r="AB48" s="16">
        <f t="shared" si="4"/>
        <v>444</v>
      </c>
      <c r="AC48" s="16">
        <f t="shared" si="4"/>
        <v>439</v>
      </c>
      <c r="AD48" s="16">
        <f t="shared" si="4"/>
        <v>435</v>
      </c>
      <c r="AE48" s="16">
        <f t="shared" si="4"/>
        <v>437</v>
      </c>
      <c r="AF48" s="16">
        <f t="shared" si="4"/>
        <v>433</v>
      </c>
      <c r="AG48" s="16">
        <f t="shared" si="4"/>
        <v>442</v>
      </c>
      <c r="AH48" s="16">
        <f t="shared" si="4"/>
        <v>438</v>
      </c>
      <c r="AI48" s="16">
        <f t="shared" si="4"/>
        <v>437</v>
      </c>
      <c r="AJ48" s="16">
        <f t="shared" si="4"/>
        <v>439</v>
      </c>
      <c r="AK48" s="16">
        <f t="shared" si="4"/>
        <v>440</v>
      </c>
      <c r="AL48" s="16">
        <f t="shared" si="4"/>
        <v>440</v>
      </c>
      <c r="AM48" s="16">
        <f t="shared" si="4"/>
        <v>442</v>
      </c>
      <c r="AN48" s="16">
        <f t="shared" si="4"/>
        <v>442</v>
      </c>
      <c r="AO48" s="16">
        <f t="shared" si="4"/>
        <v>440</v>
      </c>
      <c r="AP48" s="16">
        <f t="shared" si="4"/>
        <v>439</v>
      </c>
      <c r="AQ48" s="16">
        <f t="shared" si="4"/>
        <v>441</v>
      </c>
      <c r="AR48" s="16">
        <f t="shared" si="4"/>
        <v>438</v>
      </c>
      <c r="AS48" s="16">
        <f t="shared" si="4"/>
        <v>440</v>
      </c>
      <c r="AT48" s="16">
        <f t="shared" si="4"/>
        <v>443</v>
      </c>
      <c r="AU48" s="16">
        <f t="shared" si="4"/>
        <v>442</v>
      </c>
      <c r="AV48" s="16">
        <f t="shared" si="4"/>
        <v>442</v>
      </c>
      <c r="AW48" s="16">
        <f t="shared" si="4"/>
        <v>440</v>
      </c>
      <c r="AX48" s="16">
        <f t="shared" si="4"/>
        <v>447</v>
      </c>
      <c r="AY48" s="16">
        <f t="shared" si="4"/>
        <v>446</v>
      </c>
      <c r="AZ48" s="16">
        <f t="shared" si="4"/>
        <v>447</v>
      </c>
      <c r="BA48" s="16">
        <f t="shared" si="4"/>
        <v>446</v>
      </c>
      <c r="BB48" s="16">
        <f t="shared" si="4"/>
        <v>445</v>
      </c>
      <c r="BC48" s="16">
        <f t="shared" si="4"/>
        <v>445</v>
      </c>
      <c r="BD48" s="16">
        <f t="shared" si="4"/>
        <v>424</v>
      </c>
      <c r="BE48" s="16">
        <f t="shared" si="4"/>
        <v>399</v>
      </c>
      <c r="BF48" s="16">
        <f t="shared" si="4"/>
        <v>400</v>
      </c>
      <c r="BG48" s="16">
        <f t="shared" si="4"/>
        <v>400</v>
      </c>
      <c r="BH48" s="16">
        <f t="shared" si="4"/>
        <v>401</v>
      </c>
      <c r="BI48" s="16">
        <f t="shared" si="4"/>
        <v>399</v>
      </c>
      <c r="BJ48" s="16">
        <f t="shared" si="4"/>
        <v>401</v>
      </c>
      <c r="BK48" s="16">
        <f t="shared" si="4"/>
        <v>402</v>
      </c>
      <c r="BL48" s="16">
        <f t="shared" si="4"/>
        <v>402</v>
      </c>
      <c r="BM48" s="16">
        <f t="shared" si="4"/>
        <v>398</v>
      </c>
      <c r="BN48" s="16">
        <f t="shared" si="4"/>
        <v>397</v>
      </c>
      <c r="BO48" s="16">
        <f t="shared" ref="BO48:CT48" si="5">SUM(BO25:BO29,BO33:BO38)</f>
        <v>404</v>
      </c>
      <c r="BP48" s="16">
        <f t="shared" si="5"/>
        <v>403</v>
      </c>
      <c r="BQ48" s="16">
        <f t="shared" si="5"/>
        <v>407</v>
      </c>
      <c r="BR48" s="16">
        <f t="shared" si="5"/>
        <v>417</v>
      </c>
      <c r="BS48" s="16">
        <f t="shared" si="5"/>
        <v>430</v>
      </c>
      <c r="BT48" s="16">
        <f t="shared" si="5"/>
        <v>428</v>
      </c>
      <c r="BU48" s="16">
        <f t="shared" si="5"/>
        <v>429</v>
      </c>
      <c r="BV48" s="16">
        <f t="shared" si="5"/>
        <v>427</v>
      </c>
      <c r="BW48" s="16">
        <f t="shared" si="5"/>
        <v>427</v>
      </c>
      <c r="BX48" s="16">
        <f t="shared" si="5"/>
        <v>428</v>
      </c>
      <c r="BY48" s="16">
        <f t="shared" si="5"/>
        <v>428</v>
      </c>
      <c r="BZ48" s="16">
        <f t="shared" si="5"/>
        <v>415</v>
      </c>
      <c r="CA48" s="16">
        <f t="shared" si="5"/>
        <v>379</v>
      </c>
      <c r="CB48" s="16">
        <f t="shared" si="5"/>
        <v>352</v>
      </c>
      <c r="CC48" s="16">
        <f t="shared" si="5"/>
        <v>319</v>
      </c>
      <c r="CD48" s="16">
        <f t="shared" si="5"/>
        <v>226</v>
      </c>
      <c r="CE48" s="16">
        <f t="shared" si="5"/>
        <v>219</v>
      </c>
      <c r="CF48" s="16">
        <f t="shared" si="5"/>
        <v>221</v>
      </c>
      <c r="CG48" s="16">
        <f t="shared" si="5"/>
        <v>200</v>
      </c>
      <c r="CH48" s="16">
        <f t="shared" si="5"/>
        <v>194</v>
      </c>
      <c r="CI48" s="16">
        <f t="shared" si="5"/>
        <v>151</v>
      </c>
      <c r="CJ48" s="16">
        <f t="shared" si="5"/>
        <v>150</v>
      </c>
      <c r="CK48" s="16">
        <f t="shared" si="5"/>
        <v>143</v>
      </c>
      <c r="CL48" s="16">
        <f t="shared" si="5"/>
        <v>103</v>
      </c>
      <c r="CM48" s="16">
        <f t="shared" si="5"/>
        <v>46</v>
      </c>
      <c r="CN48" s="16">
        <f t="shared" si="5"/>
        <v>19</v>
      </c>
      <c r="CO48" s="16">
        <f t="shared" si="5"/>
        <v>0</v>
      </c>
      <c r="CP48" s="16">
        <f t="shared" si="5"/>
        <v>0</v>
      </c>
      <c r="CQ48" s="16">
        <f t="shared" si="5"/>
        <v>0</v>
      </c>
      <c r="CR48" s="16">
        <f t="shared" si="5"/>
        <v>0</v>
      </c>
      <c r="CS48" s="16">
        <f t="shared" si="5"/>
        <v>0</v>
      </c>
      <c r="CT48" s="16">
        <f t="shared" si="5"/>
        <v>8139.5</v>
      </c>
      <c r="CU48" s="3">
        <v>9931.25</v>
      </c>
      <c r="CV48" s="17">
        <v>8139</v>
      </c>
    </row>
    <row r="49" spans="1:100" x14ac:dyDescent="0.25">
      <c r="A49" s="3" t="s">
        <v>144</v>
      </c>
      <c r="B49" s="16">
        <f>SUM(B3:B16)</f>
        <v>239</v>
      </c>
      <c r="C49" s="16">
        <f t="shared" ref="C49:BN49" si="6">SUM(C3:C16)</f>
        <v>240</v>
      </c>
      <c r="D49" s="16">
        <f t="shared" si="6"/>
        <v>216</v>
      </c>
      <c r="E49" s="16">
        <f t="shared" si="6"/>
        <v>221</v>
      </c>
      <c r="F49" s="16">
        <f t="shared" si="6"/>
        <v>192</v>
      </c>
      <c r="G49" s="16">
        <f t="shared" si="6"/>
        <v>201</v>
      </c>
      <c r="H49" s="16">
        <f t="shared" si="6"/>
        <v>181</v>
      </c>
      <c r="I49" s="16">
        <f t="shared" si="6"/>
        <v>191</v>
      </c>
      <c r="J49" s="16">
        <f t="shared" si="6"/>
        <v>185</v>
      </c>
      <c r="K49" s="16">
        <f t="shared" si="6"/>
        <v>186</v>
      </c>
      <c r="L49" s="16">
        <f t="shared" si="6"/>
        <v>181</v>
      </c>
      <c r="M49" s="16">
        <f t="shared" si="6"/>
        <v>174</v>
      </c>
      <c r="N49" s="16">
        <f t="shared" si="6"/>
        <v>173</v>
      </c>
      <c r="O49" s="16">
        <f t="shared" si="6"/>
        <v>183</v>
      </c>
      <c r="P49" s="16">
        <f t="shared" si="6"/>
        <v>182</v>
      </c>
      <c r="Q49" s="16">
        <f t="shared" si="6"/>
        <v>170</v>
      </c>
      <c r="R49" s="16">
        <f t="shared" si="6"/>
        <v>162</v>
      </c>
      <c r="S49" s="16">
        <f t="shared" si="6"/>
        <v>167</v>
      </c>
      <c r="T49" s="16">
        <f t="shared" si="6"/>
        <v>166</v>
      </c>
      <c r="U49" s="16">
        <f t="shared" si="6"/>
        <v>129</v>
      </c>
      <c r="V49" s="16">
        <f t="shared" si="6"/>
        <v>165</v>
      </c>
      <c r="W49" s="16">
        <f t="shared" si="6"/>
        <v>195</v>
      </c>
      <c r="X49" s="16">
        <f t="shared" si="6"/>
        <v>249</v>
      </c>
      <c r="Y49" s="16">
        <f t="shared" si="6"/>
        <v>302</v>
      </c>
      <c r="Z49" s="16">
        <f t="shared" si="6"/>
        <v>371</v>
      </c>
      <c r="AA49" s="16">
        <f t="shared" si="6"/>
        <v>396</v>
      </c>
      <c r="AB49" s="16">
        <f t="shared" si="6"/>
        <v>366</v>
      </c>
      <c r="AC49" s="16">
        <f t="shared" si="6"/>
        <v>321</v>
      </c>
      <c r="AD49" s="16">
        <f t="shared" si="6"/>
        <v>287</v>
      </c>
      <c r="AE49" s="16">
        <f t="shared" si="6"/>
        <v>255</v>
      </c>
      <c r="AF49" s="16">
        <f t="shared" si="6"/>
        <v>222</v>
      </c>
      <c r="AG49" s="16">
        <f t="shared" si="6"/>
        <v>178</v>
      </c>
      <c r="AH49" s="16">
        <f t="shared" si="6"/>
        <v>179</v>
      </c>
      <c r="AI49" s="16">
        <f t="shared" si="6"/>
        <v>171</v>
      </c>
      <c r="AJ49" s="16">
        <f t="shared" si="6"/>
        <v>160</v>
      </c>
      <c r="AK49" s="16">
        <f t="shared" si="6"/>
        <v>168</v>
      </c>
      <c r="AL49" s="16">
        <f t="shared" si="6"/>
        <v>195</v>
      </c>
      <c r="AM49" s="16">
        <f t="shared" si="6"/>
        <v>201</v>
      </c>
      <c r="AN49" s="16">
        <f t="shared" si="6"/>
        <v>215</v>
      </c>
      <c r="AO49" s="16">
        <f t="shared" si="6"/>
        <v>222</v>
      </c>
      <c r="AP49" s="16">
        <f t="shared" si="6"/>
        <v>247</v>
      </c>
      <c r="AQ49" s="16">
        <f t="shared" si="6"/>
        <v>244</v>
      </c>
      <c r="AR49" s="16">
        <f t="shared" si="6"/>
        <v>254</v>
      </c>
      <c r="AS49" s="16">
        <f t="shared" si="6"/>
        <v>291</v>
      </c>
      <c r="AT49" s="16">
        <f t="shared" si="6"/>
        <v>322</v>
      </c>
      <c r="AU49" s="16">
        <f t="shared" si="6"/>
        <v>306</v>
      </c>
      <c r="AV49" s="16">
        <f t="shared" si="6"/>
        <v>313</v>
      </c>
      <c r="AW49" s="16">
        <f t="shared" si="6"/>
        <v>355</v>
      </c>
      <c r="AX49" s="16">
        <f t="shared" si="6"/>
        <v>336</v>
      </c>
      <c r="AY49" s="16">
        <f t="shared" si="6"/>
        <v>327</v>
      </c>
      <c r="AZ49" s="16">
        <f t="shared" si="6"/>
        <v>308</v>
      </c>
      <c r="BA49" s="16">
        <f t="shared" si="6"/>
        <v>279</v>
      </c>
      <c r="BB49" s="16">
        <f t="shared" si="6"/>
        <v>249</v>
      </c>
      <c r="BC49" s="16">
        <f t="shared" si="6"/>
        <v>229</v>
      </c>
      <c r="BD49" s="16">
        <f t="shared" si="6"/>
        <v>200</v>
      </c>
      <c r="BE49" s="16">
        <f t="shared" si="6"/>
        <v>244</v>
      </c>
      <c r="BF49" s="16">
        <f t="shared" si="6"/>
        <v>236</v>
      </c>
      <c r="BG49" s="16">
        <f t="shared" si="6"/>
        <v>234</v>
      </c>
      <c r="BH49" s="16">
        <f t="shared" si="6"/>
        <v>236</v>
      </c>
      <c r="BI49" s="16">
        <f t="shared" si="6"/>
        <v>236</v>
      </c>
      <c r="BJ49" s="16">
        <f t="shared" si="6"/>
        <v>240</v>
      </c>
      <c r="BK49" s="16">
        <f t="shared" si="6"/>
        <v>246</v>
      </c>
      <c r="BL49" s="16">
        <f t="shared" si="6"/>
        <v>238</v>
      </c>
      <c r="BM49" s="16">
        <f t="shared" si="6"/>
        <v>239</v>
      </c>
      <c r="BN49" s="16">
        <f t="shared" si="6"/>
        <v>246</v>
      </c>
      <c r="BO49" s="16">
        <f t="shared" ref="BO49:CT49" si="7">SUM(BO3:BO16)</f>
        <v>265</v>
      </c>
      <c r="BP49" s="16">
        <f t="shared" si="7"/>
        <v>271</v>
      </c>
      <c r="BQ49" s="16">
        <f t="shared" si="7"/>
        <v>270</v>
      </c>
      <c r="BR49" s="16">
        <f t="shared" si="7"/>
        <v>260</v>
      </c>
      <c r="BS49" s="16">
        <f t="shared" si="7"/>
        <v>246</v>
      </c>
      <c r="BT49" s="16">
        <f t="shared" si="7"/>
        <v>250</v>
      </c>
      <c r="BU49" s="16">
        <f t="shared" si="7"/>
        <v>287</v>
      </c>
      <c r="BV49" s="16">
        <f t="shared" si="7"/>
        <v>384</v>
      </c>
      <c r="BW49" s="16">
        <f t="shared" si="7"/>
        <v>480</v>
      </c>
      <c r="BX49" s="16">
        <f t="shared" si="7"/>
        <v>543</v>
      </c>
      <c r="BY49" s="16">
        <f t="shared" si="7"/>
        <v>546</v>
      </c>
      <c r="BZ49" s="16">
        <f t="shared" si="7"/>
        <v>554</v>
      </c>
      <c r="CA49" s="16">
        <f t="shared" si="7"/>
        <v>555</v>
      </c>
      <c r="CB49" s="16">
        <f t="shared" si="7"/>
        <v>558</v>
      </c>
      <c r="CC49" s="16">
        <f t="shared" si="7"/>
        <v>552</v>
      </c>
      <c r="CD49" s="16">
        <f t="shared" si="7"/>
        <v>599</v>
      </c>
      <c r="CE49" s="16">
        <f t="shared" si="7"/>
        <v>574</v>
      </c>
      <c r="CF49" s="16">
        <f t="shared" si="7"/>
        <v>529</v>
      </c>
      <c r="CG49" s="16">
        <f t="shared" si="7"/>
        <v>503</v>
      </c>
      <c r="CH49" s="16">
        <f t="shared" si="7"/>
        <v>435</v>
      </c>
      <c r="CI49" s="16">
        <f t="shared" si="7"/>
        <v>455</v>
      </c>
      <c r="CJ49" s="16">
        <f t="shared" si="7"/>
        <v>382</v>
      </c>
      <c r="CK49" s="16">
        <f t="shared" si="7"/>
        <v>348</v>
      </c>
      <c r="CL49" s="16">
        <f t="shared" si="7"/>
        <v>308</v>
      </c>
      <c r="CM49" s="16">
        <f t="shared" si="7"/>
        <v>329</v>
      </c>
      <c r="CN49" s="16">
        <f t="shared" si="7"/>
        <v>365</v>
      </c>
      <c r="CO49" s="16">
        <f t="shared" si="7"/>
        <v>351</v>
      </c>
      <c r="CP49" s="16">
        <f t="shared" si="7"/>
        <v>327</v>
      </c>
      <c r="CQ49" s="16">
        <f t="shared" si="7"/>
        <v>356</v>
      </c>
      <c r="CR49" s="16">
        <f t="shared" si="7"/>
        <v>329</v>
      </c>
      <c r="CS49" s="16">
        <f t="shared" si="7"/>
        <v>301</v>
      </c>
      <c r="CT49" s="16">
        <f t="shared" si="7"/>
        <v>6831.8</v>
      </c>
      <c r="CU49" s="3">
        <v>11867.5</v>
      </c>
      <c r="CV49" s="17">
        <v>6832</v>
      </c>
    </row>
    <row r="50" spans="1:100" x14ac:dyDescent="0.25">
      <c r="A50" s="3" t="s">
        <v>145</v>
      </c>
      <c r="B50" s="16">
        <f>B40</f>
        <v>8</v>
      </c>
      <c r="C50" s="16">
        <f t="shared" ref="C50:BN50" si="8">C40</f>
        <v>6</v>
      </c>
      <c r="D50" s="16">
        <f t="shared" si="8"/>
        <v>5</v>
      </c>
      <c r="E50" s="16">
        <f t="shared" si="8"/>
        <v>5</v>
      </c>
      <c r="F50" s="16">
        <f t="shared" si="8"/>
        <v>8</v>
      </c>
      <c r="G50" s="16">
        <f t="shared" si="8"/>
        <v>9</v>
      </c>
      <c r="H50" s="16">
        <f t="shared" si="8"/>
        <v>9</v>
      </c>
      <c r="I50" s="16">
        <f t="shared" si="8"/>
        <v>6</v>
      </c>
      <c r="J50" s="16">
        <f t="shared" si="8"/>
        <v>7</v>
      </c>
      <c r="K50" s="16">
        <f t="shared" si="8"/>
        <v>7</v>
      </c>
      <c r="L50" s="16">
        <f t="shared" si="8"/>
        <v>8</v>
      </c>
      <c r="M50" s="16">
        <f t="shared" si="8"/>
        <v>6</v>
      </c>
      <c r="N50" s="16">
        <f t="shared" si="8"/>
        <v>9</v>
      </c>
      <c r="O50" s="16">
        <f t="shared" si="8"/>
        <v>8</v>
      </c>
      <c r="P50" s="16">
        <f t="shared" si="8"/>
        <v>8</v>
      </c>
      <c r="Q50" s="16">
        <f t="shared" si="8"/>
        <v>7</v>
      </c>
      <c r="R50" s="16">
        <f t="shared" si="8"/>
        <v>7</v>
      </c>
      <c r="S50" s="16">
        <f t="shared" si="8"/>
        <v>8</v>
      </c>
      <c r="T50" s="16">
        <f t="shared" si="8"/>
        <v>8</v>
      </c>
      <c r="U50" s="16">
        <f t="shared" si="8"/>
        <v>7</v>
      </c>
      <c r="V50" s="16">
        <f t="shared" si="8"/>
        <v>10</v>
      </c>
      <c r="W50" s="16">
        <f t="shared" si="8"/>
        <v>9</v>
      </c>
      <c r="X50" s="16">
        <f t="shared" si="8"/>
        <v>10</v>
      </c>
      <c r="Y50" s="16">
        <f t="shared" si="8"/>
        <v>9</v>
      </c>
      <c r="Z50" s="16">
        <f t="shared" si="8"/>
        <v>12</v>
      </c>
      <c r="AA50" s="16">
        <f t="shared" si="8"/>
        <v>9</v>
      </c>
      <c r="AB50" s="16">
        <f t="shared" si="8"/>
        <v>6</v>
      </c>
      <c r="AC50" s="16">
        <f t="shared" si="8"/>
        <v>4</v>
      </c>
      <c r="AD50" s="16">
        <f t="shared" si="8"/>
        <v>5</v>
      </c>
      <c r="AE50" s="16">
        <f t="shared" si="8"/>
        <v>6</v>
      </c>
      <c r="AF50" s="16">
        <f t="shared" si="8"/>
        <v>6</v>
      </c>
      <c r="AG50" s="16">
        <f t="shared" si="8"/>
        <v>7</v>
      </c>
      <c r="AH50" s="16">
        <f t="shared" si="8"/>
        <v>7</v>
      </c>
      <c r="AI50" s="16">
        <f t="shared" si="8"/>
        <v>8</v>
      </c>
      <c r="AJ50" s="16">
        <f t="shared" si="8"/>
        <v>7</v>
      </c>
      <c r="AK50" s="16">
        <f t="shared" si="8"/>
        <v>6</v>
      </c>
      <c r="AL50" s="16">
        <f t="shared" si="8"/>
        <v>12</v>
      </c>
      <c r="AM50" s="16">
        <f t="shared" si="8"/>
        <v>10</v>
      </c>
      <c r="AN50" s="16">
        <f t="shared" si="8"/>
        <v>13</v>
      </c>
      <c r="AO50" s="16">
        <f t="shared" si="8"/>
        <v>13</v>
      </c>
      <c r="AP50" s="16">
        <f t="shared" si="8"/>
        <v>15</v>
      </c>
      <c r="AQ50" s="16">
        <f t="shared" si="8"/>
        <v>13</v>
      </c>
      <c r="AR50" s="16">
        <f t="shared" si="8"/>
        <v>14</v>
      </c>
      <c r="AS50" s="16">
        <f t="shared" si="8"/>
        <v>18</v>
      </c>
      <c r="AT50" s="16">
        <f t="shared" si="8"/>
        <v>17</v>
      </c>
      <c r="AU50" s="16">
        <f t="shared" si="8"/>
        <v>17</v>
      </c>
      <c r="AV50" s="16">
        <f t="shared" si="8"/>
        <v>16</v>
      </c>
      <c r="AW50" s="16">
        <f t="shared" si="8"/>
        <v>18</v>
      </c>
      <c r="AX50" s="16">
        <f t="shared" si="8"/>
        <v>18</v>
      </c>
      <c r="AY50" s="16">
        <f t="shared" si="8"/>
        <v>19</v>
      </c>
      <c r="AZ50" s="16">
        <f t="shared" si="8"/>
        <v>19</v>
      </c>
      <c r="BA50" s="16">
        <f t="shared" si="8"/>
        <v>17</v>
      </c>
      <c r="BB50" s="16">
        <f t="shared" si="8"/>
        <v>18</v>
      </c>
      <c r="BC50" s="16">
        <f t="shared" si="8"/>
        <v>18</v>
      </c>
      <c r="BD50" s="16">
        <f t="shared" si="8"/>
        <v>16</v>
      </c>
      <c r="BE50" s="16">
        <f t="shared" si="8"/>
        <v>15</v>
      </c>
      <c r="BF50" s="16">
        <f t="shared" si="8"/>
        <v>19</v>
      </c>
      <c r="BG50" s="16">
        <f t="shared" si="8"/>
        <v>15</v>
      </c>
      <c r="BH50" s="16">
        <f t="shared" si="8"/>
        <v>16</v>
      </c>
      <c r="BI50" s="16">
        <f t="shared" si="8"/>
        <v>12</v>
      </c>
      <c r="BJ50" s="16">
        <f t="shared" si="8"/>
        <v>12</v>
      </c>
      <c r="BK50" s="16">
        <f t="shared" si="8"/>
        <v>12</v>
      </c>
      <c r="BL50" s="16">
        <f t="shared" si="8"/>
        <v>16</v>
      </c>
      <c r="BM50" s="16">
        <f t="shared" si="8"/>
        <v>19</v>
      </c>
      <c r="BN50" s="16">
        <f t="shared" si="8"/>
        <v>18</v>
      </c>
      <c r="BO50" s="16">
        <f t="shared" ref="BO50:CT50" si="9">BO40</f>
        <v>19</v>
      </c>
      <c r="BP50" s="16">
        <f t="shared" si="9"/>
        <v>18</v>
      </c>
      <c r="BQ50" s="16">
        <f t="shared" si="9"/>
        <v>17</v>
      </c>
      <c r="BR50" s="16">
        <f t="shared" si="9"/>
        <v>18</v>
      </c>
      <c r="BS50" s="16">
        <f t="shared" si="9"/>
        <v>16</v>
      </c>
      <c r="BT50" s="16">
        <f t="shared" si="9"/>
        <v>17</v>
      </c>
      <c r="BU50" s="16">
        <f t="shared" si="9"/>
        <v>18</v>
      </c>
      <c r="BV50" s="16">
        <f t="shared" si="9"/>
        <v>15</v>
      </c>
      <c r="BW50" s="16">
        <f t="shared" si="9"/>
        <v>15</v>
      </c>
      <c r="BX50" s="16">
        <f t="shared" si="9"/>
        <v>9</v>
      </c>
      <c r="BY50" s="16">
        <f t="shared" si="9"/>
        <v>9</v>
      </c>
      <c r="BZ50" s="16">
        <f t="shared" si="9"/>
        <v>11</v>
      </c>
      <c r="CA50" s="16">
        <f t="shared" si="9"/>
        <v>9</v>
      </c>
      <c r="CB50" s="16">
        <f t="shared" si="9"/>
        <v>10</v>
      </c>
      <c r="CC50" s="16">
        <f t="shared" si="9"/>
        <v>15</v>
      </c>
      <c r="CD50" s="16">
        <f t="shared" si="9"/>
        <v>15</v>
      </c>
      <c r="CE50" s="16">
        <f t="shared" si="9"/>
        <v>13</v>
      </c>
      <c r="CF50" s="16">
        <f t="shared" si="9"/>
        <v>16</v>
      </c>
      <c r="CG50" s="16">
        <f t="shared" si="9"/>
        <v>15</v>
      </c>
      <c r="CH50" s="16">
        <f t="shared" si="9"/>
        <v>16</v>
      </c>
      <c r="CI50" s="16">
        <f t="shared" si="9"/>
        <v>18</v>
      </c>
      <c r="CJ50" s="16">
        <f t="shared" si="9"/>
        <v>18</v>
      </c>
      <c r="CK50" s="16">
        <f t="shared" si="9"/>
        <v>19</v>
      </c>
      <c r="CL50" s="16">
        <f t="shared" si="9"/>
        <v>19</v>
      </c>
      <c r="CM50" s="16">
        <f t="shared" si="9"/>
        <v>19</v>
      </c>
      <c r="CN50" s="16">
        <f t="shared" si="9"/>
        <v>19</v>
      </c>
      <c r="CO50" s="16">
        <f t="shared" si="9"/>
        <v>19</v>
      </c>
      <c r="CP50" s="16">
        <f t="shared" si="9"/>
        <v>19</v>
      </c>
      <c r="CQ50" s="16">
        <f t="shared" si="9"/>
        <v>19</v>
      </c>
      <c r="CR50" s="16">
        <f t="shared" si="9"/>
        <v>19</v>
      </c>
      <c r="CS50" s="16">
        <f t="shared" si="9"/>
        <v>19</v>
      </c>
      <c r="CT50" s="16">
        <f t="shared" si="9"/>
        <v>802.5</v>
      </c>
      <c r="CU50" s="3">
        <v>235</v>
      </c>
      <c r="CV50" s="17">
        <v>803</v>
      </c>
    </row>
    <row r="51" spans="1:100" x14ac:dyDescent="0.25">
      <c r="A51" s="3" t="s">
        <v>146</v>
      </c>
      <c r="B51" s="16">
        <f>B39</f>
        <v>0</v>
      </c>
      <c r="C51" s="16">
        <f t="shared" ref="C51:BN51" si="10">C39</f>
        <v>0</v>
      </c>
      <c r="D51" s="16">
        <f t="shared" si="10"/>
        <v>0</v>
      </c>
      <c r="E51" s="16">
        <f t="shared" si="10"/>
        <v>0</v>
      </c>
      <c r="F51" s="16">
        <f t="shared" si="10"/>
        <v>0</v>
      </c>
      <c r="G51" s="16">
        <f t="shared" si="10"/>
        <v>0</v>
      </c>
      <c r="H51" s="16">
        <f t="shared" si="10"/>
        <v>0</v>
      </c>
      <c r="I51" s="16">
        <f t="shared" si="10"/>
        <v>0</v>
      </c>
      <c r="J51" s="16">
        <f t="shared" si="10"/>
        <v>0</v>
      </c>
      <c r="K51" s="16">
        <f t="shared" si="10"/>
        <v>0</v>
      </c>
      <c r="L51" s="16">
        <f t="shared" si="10"/>
        <v>0</v>
      </c>
      <c r="M51" s="16">
        <f t="shared" si="10"/>
        <v>0</v>
      </c>
      <c r="N51" s="16">
        <f t="shared" si="10"/>
        <v>0</v>
      </c>
      <c r="O51" s="16">
        <f t="shared" si="10"/>
        <v>0</v>
      </c>
      <c r="P51" s="16">
        <f t="shared" si="10"/>
        <v>0</v>
      </c>
      <c r="Q51" s="16">
        <f t="shared" si="10"/>
        <v>0</v>
      </c>
      <c r="R51" s="16">
        <f t="shared" si="10"/>
        <v>0</v>
      </c>
      <c r="S51" s="16">
        <f t="shared" si="10"/>
        <v>0</v>
      </c>
      <c r="T51" s="16">
        <f t="shared" si="10"/>
        <v>0</v>
      </c>
      <c r="U51" s="16">
        <f t="shared" si="10"/>
        <v>0</v>
      </c>
      <c r="V51" s="16">
        <f t="shared" si="10"/>
        <v>0</v>
      </c>
      <c r="W51" s="16">
        <f t="shared" si="10"/>
        <v>0</v>
      </c>
      <c r="X51" s="16">
        <f t="shared" si="10"/>
        <v>0</v>
      </c>
      <c r="Y51" s="16">
        <f t="shared" si="10"/>
        <v>0</v>
      </c>
      <c r="Z51" s="16">
        <f t="shared" si="10"/>
        <v>0</v>
      </c>
      <c r="AA51" s="16">
        <f t="shared" si="10"/>
        <v>2</v>
      </c>
      <c r="AB51" s="16">
        <f t="shared" si="10"/>
        <v>2</v>
      </c>
      <c r="AC51" s="16">
        <f t="shared" si="10"/>
        <v>3</v>
      </c>
      <c r="AD51" s="16">
        <f t="shared" si="10"/>
        <v>5</v>
      </c>
      <c r="AE51" s="16">
        <f t="shared" si="10"/>
        <v>9</v>
      </c>
      <c r="AF51" s="16">
        <f t="shared" si="10"/>
        <v>10</v>
      </c>
      <c r="AG51" s="16">
        <f t="shared" si="10"/>
        <v>12</v>
      </c>
      <c r="AH51" s="16">
        <f t="shared" si="10"/>
        <v>12</v>
      </c>
      <c r="AI51" s="16">
        <f t="shared" si="10"/>
        <v>18</v>
      </c>
      <c r="AJ51" s="16">
        <f t="shared" si="10"/>
        <v>18</v>
      </c>
      <c r="AK51" s="16">
        <f t="shared" si="10"/>
        <v>17</v>
      </c>
      <c r="AL51" s="16">
        <f t="shared" si="10"/>
        <v>24</v>
      </c>
      <c r="AM51" s="16">
        <f t="shared" si="10"/>
        <v>21</v>
      </c>
      <c r="AN51" s="16">
        <f t="shared" si="10"/>
        <v>23</v>
      </c>
      <c r="AO51" s="16">
        <f t="shared" si="10"/>
        <v>27</v>
      </c>
      <c r="AP51" s="16">
        <f t="shared" si="10"/>
        <v>18</v>
      </c>
      <c r="AQ51" s="16">
        <f t="shared" si="10"/>
        <v>27</v>
      </c>
      <c r="AR51" s="16">
        <f t="shared" si="10"/>
        <v>29</v>
      </c>
      <c r="AS51" s="16">
        <f t="shared" si="10"/>
        <v>29</v>
      </c>
      <c r="AT51" s="16">
        <f t="shared" si="10"/>
        <v>23</v>
      </c>
      <c r="AU51" s="16">
        <f t="shared" si="10"/>
        <v>30</v>
      </c>
      <c r="AV51" s="16">
        <f t="shared" si="10"/>
        <v>28</v>
      </c>
      <c r="AW51" s="16">
        <f t="shared" si="10"/>
        <v>10</v>
      </c>
      <c r="AX51" s="16">
        <f t="shared" si="10"/>
        <v>28</v>
      </c>
      <c r="AY51" s="16">
        <f t="shared" si="10"/>
        <v>25</v>
      </c>
      <c r="AZ51" s="16">
        <f t="shared" si="10"/>
        <v>17</v>
      </c>
      <c r="BA51" s="16">
        <f t="shared" si="10"/>
        <v>22</v>
      </c>
      <c r="BB51" s="16">
        <f t="shared" si="10"/>
        <v>11</v>
      </c>
      <c r="BC51" s="16">
        <f t="shared" si="10"/>
        <v>14</v>
      </c>
      <c r="BD51" s="16">
        <f t="shared" si="10"/>
        <v>15</v>
      </c>
      <c r="BE51" s="16">
        <f t="shared" si="10"/>
        <v>7</v>
      </c>
      <c r="BF51" s="16">
        <f t="shared" si="10"/>
        <v>7</v>
      </c>
      <c r="BG51" s="16">
        <f t="shared" si="10"/>
        <v>6</v>
      </c>
      <c r="BH51" s="16">
        <f t="shared" si="10"/>
        <v>6</v>
      </c>
      <c r="BI51" s="16">
        <f t="shared" si="10"/>
        <v>4</v>
      </c>
      <c r="BJ51" s="16">
        <f t="shared" si="10"/>
        <v>2</v>
      </c>
      <c r="BK51" s="16">
        <f t="shared" si="10"/>
        <v>2</v>
      </c>
      <c r="BL51" s="16">
        <f t="shared" si="10"/>
        <v>0</v>
      </c>
      <c r="BM51" s="16">
        <f t="shared" si="10"/>
        <v>2</v>
      </c>
      <c r="BN51" s="16">
        <f t="shared" si="10"/>
        <v>2</v>
      </c>
      <c r="BO51" s="16">
        <f t="shared" ref="BO51:CT51" si="11">BO39</f>
        <v>1</v>
      </c>
      <c r="BP51" s="16">
        <f t="shared" si="11"/>
        <v>1</v>
      </c>
      <c r="BQ51" s="16">
        <f t="shared" si="11"/>
        <v>0</v>
      </c>
      <c r="BR51" s="16">
        <f t="shared" si="11"/>
        <v>0</v>
      </c>
      <c r="BS51" s="16">
        <f t="shared" si="11"/>
        <v>0</v>
      </c>
      <c r="BT51" s="16">
        <f t="shared" si="11"/>
        <v>0</v>
      </c>
      <c r="BU51" s="16">
        <f t="shared" si="11"/>
        <v>0</v>
      </c>
      <c r="BV51" s="16">
        <f t="shared" si="11"/>
        <v>0</v>
      </c>
      <c r="BW51" s="16">
        <f t="shared" si="11"/>
        <v>0</v>
      </c>
      <c r="BX51" s="16">
        <f t="shared" si="11"/>
        <v>0</v>
      </c>
      <c r="BY51" s="16">
        <f t="shared" si="11"/>
        <v>0</v>
      </c>
      <c r="BZ51" s="16">
        <f t="shared" si="11"/>
        <v>0</v>
      </c>
      <c r="CA51" s="16">
        <f t="shared" si="11"/>
        <v>0</v>
      </c>
      <c r="CB51" s="16">
        <f t="shared" si="11"/>
        <v>0</v>
      </c>
      <c r="CC51" s="16">
        <f t="shared" si="11"/>
        <v>0</v>
      </c>
      <c r="CD51" s="16">
        <f t="shared" si="11"/>
        <v>0</v>
      </c>
      <c r="CE51" s="16">
        <f t="shared" si="11"/>
        <v>0</v>
      </c>
      <c r="CF51" s="16">
        <f t="shared" si="11"/>
        <v>0</v>
      </c>
      <c r="CG51" s="16">
        <f t="shared" si="11"/>
        <v>0</v>
      </c>
      <c r="CH51" s="16">
        <f t="shared" si="11"/>
        <v>0</v>
      </c>
      <c r="CI51" s="16">
        <f t="shared" si="11"/>
        <v>0</v>
      </c>
      <c r="CJ51" s="16">
        <f t="shared" si="11"/>
        <v>0</v>
      </c>
      <c r="CK51" s="16">
        <f t="shared" si="11"/>
        <v>0</v>
      </c>
      <c r="CL51" s="16">
        <f t="shared" si="11"/>
        <v>0</v>
      </c>
      <c r="CM51" s="16">
        <f t="shared" si="11"/>
        <v>0</v>
      </c>
      <c r="CN51" s="16">
        <f t="shared" si="11"/>
        <v>0</v>
      </c>
      <c r="CO51" s="16">
        <f t="shared" si="11"/>
        <v>0</v>
      </c>
      <c r="CP51" s="16">
        <f t="shared" si="11"/>
        <v>0</v>
      </c>
      <c r="CQ51" s="16">
        <f t="shared" si="11"/>
        <v>0</v>
      </c>
      <c r="CR51" s="16">
        <f t="shared" si="11"/>
        <v>0</v>
      </c>
      <c r="CS51" s="16">
        <f t="shared" si="11"/>
        <v>0</v>
      </c>
      <c r="CT51" s="16">
        <f t="shared" si="11"/>
        <v>228.9</v>
      </c>
      <c r="CU51" s="3">
        <v>168.5</v>
      </c>
      <c r="CV51" s="17">
        <v>229</v>
      </c>
    </row>
    <row r="52" spans="1:100" x14ac:dyDescent="0.25">
      <c r="B52" s="16">
        <f>SUM(B46:B51,B41)</f>
        <v>1273</v>
      </c>
      <c r="C52" s="16">
        <f t="shared" ref="C52:BN52" si="12">SUM(C46:C51,C41)</f>
        <v>1261</v>
      </c>
      <c r="D52" s="16">
        <f t="shared" si="12"/>
        <v>1244</v>
      </c>
      <c r="E52" s="16">
        <f t="shared" si="12"/>
        <v>1230</v>
      </c>
      <c r="F52" s="16">
        <f t="shared" si="12"/>
        <v>1206</v>
      </c>
      <c r="G52" s="16">
        <f t="shared" si="12"/>
        <v>1198</v>
      </c>
      <c r="H52" s="16">
        <f t="shared" si="12"/>
        <v>1181</v>
      </c>
      <c r="I52" s="16">
        <f t="shared" si="12"/>
        <v>1185</v>
      </c>
      <c r="J52" s="16">
        <f t="shared" si="12"/>
        <v>1180</v>
      </c>
      <c r="K52" s="16">
        <f t="shared" si="12"/>
        <v>1181</v>
      </c>
      <c r="L52" s="16">
        <f t="shared" si="12"/>
        <v>1176</v>
      </c>
      <c r="M52" s="16">
        <f t="shared" si="12"/>
        <v>1172</v>
      </c>
      <c r="N52" s="16">
        <f t="shared" si="12"/>
        <v>1171</v>
      </c>
      <c r="O52" s="16">
        <f t="shared" si="12"/>
        <v>1181</v>
      </c>
      <c r="P52" s="16">
        <f t="shared" si="12"/>
        <v>1178</v>
      </c>
      <c r="Q52" s="16">
        <f t="shared" si="12"/>
        <v>1169</v>
      </c>
      <c r="R52" s="16">
        <f t="shared" si="12"/>
        <v>1193</v>
      </c>
      <c r="S52" s="16">
        <f t="shared" si="12"/>
        <v>1215</v>
      </c>
      <c r="T52" s="16">
        <f t="shared" si="12"/>
        <v>1237</v>
      </c>
      <c r="U52" s="16">
        <f t="shared" si="12"/>
        <v>1261</v>
      </c>
      <c r="V52" s="16">
        <f t="shared" si="12"/>
        <v>1316</v>
      </c>
      <c r="W52" s="16">
        <f t="shared" si="12"/>
        <v>1352</v>
      </c>
      <c r="X52" s="16">
        <f t="shared" si="12"/>
        <v>1419</v>
      </c>
      <c r="Y52" s="16">
        <f t="shared" si="12"/>
        <v>1483</v>
      </c>
      <c r="Z52" s="16">
        <f t="shared" si="12"/>
        <v>1553</v>
      </c>
      <c r="AA52" s="16">
        <f t="shared" si="12"/>
        <v>1580</v>
      </c>
      <c r="AB52" s="16">
        <f t="shared" si="12"/>
        <v>1549</v>
      </c>
      <c r="AC52" s="16">
        <f t="shared" si="12"/>
        <v>1498</v>
      </c>
      <c r="AD52" s="16">
        <f t="shared" si="12"/>
        <v>1463</v>
      </c>
      <c r="AE52" s="16">
        <f t="shared" si="12"/>
        <v>1442</v>
      </c>
      <c r="AF52" s="16">
        <f t="shared" si="12"/>
        <v>1404</v>
      </c>
      <c r="AG52" s="16">
        <f t="shared" si="12"/>
        <v>1375</v>
      </c>
      <c r="AH52" s="16">
        <f t="shared" si="12"/>
        <v>1370</v>
      </c>
      <c r="AI52" s="16">
        <f t="shared" si="12"/>
        <v>1364</v>
      </c>
      <c r="AJ52" s="16">
        <f t="shared" si="12"/>
        <v>1359</v>
      </c>
      <c r="AK52" s="16">
        <f t="shared" si="12"/>
        <v>1359</v>
      </c>
      <c r="AL52" s="16">
        <f t="shared" si="12"/>
        <v>1400</v>
      </c>
      <c r="AM52" s="16">
        <f t="shared" si="12"/>
        <v>1402</v>
      </c>
      <c r="AN52" s="16">
        <f t="shared" si="12"/>
        <v>1419</v>
      </c>
      <c r="AO52" s="16">
        <f t="shared" si="12"/>
        <v>1425</v>
      </c>
      <c r="AP52" s="16">
        <f t="shared" si="12"/>
        <v>1442</v>
      </c>
      <c r="AQ52" s="16">
        <f t="shared" si="12"/>
        <v>1451</v>
      </c>
      <c r="AR52" s="16">
        <f t="shared" si="12"/>
        <v>1459</v>
      </c>
      <c r="AS52" s="16">
        <f t="shared" si="12"/>
        <v>1504</v>
      </c>
      <c r="AT52" s="16">
        <f t="shared" si="12"/>
        <v>1532</v>
      </c>
      <c r="AU52" s="16">
        <f t="shared" si="12"/>
        <v>1523</v>
      </c>
      <c r="AV52" s="16">
        <f t="shared" si="12"/>
        <v>1526</v>
      </c>
      <c r="AW52" s="16">
        <f t="shared" si="12"/>
        <v>1550</v>
      </c>
      <c r="AX52" s="16">
        <f t="shared" si="12"/>
        <v>1554</v>
      </c>
      <c r="AY52" s="16">
        <f t="shared" si="12"/>
        <v>1548</v>
      </c>
      <c r="AZ52" s="16">
        <f t="shared" si="12"/>
        <v>1524</v>
      </c>
      <c r="BA52" s="16">
        <f t="shared" si="12"/>
        <v>1470</v>
      </c>
      <c r="BB52" s="16">
        <f t="shared" si="12"/>
        <v>1453</v>
      </c>
      <c r="BC52" s="16">
        <f t="shared" si="12"/>
        <v>1438</v>
      </c>
      <c r="BD52" s="16">
        <f t="shared" si="12"/>
        <v>1369</v>
      </c>
      <c r="BE52" s="16">
        <f t="shared" si="12"/>
        <v>1363</v>
      </c>
      <c r="BF52" s="16">
        <f t="shared" si="12"/>
        <v>1355</v>
      </c>
      <c r="BG52" s="16">
        <f t="shared" si="12"/>
        <v>1342</v>
      </c>
      <c r="BH52" s="16">
        <f t="shared" si="12"/>
        <v>1337</v>
      </c>
      <c r="BI52" s="16">
        <f t="shared" si="12"/>
        <v>1332</v>
      </c>
      <c r="BJ52" s="16">
        <f t="shared" si="12"/>
        <v>1338</v>
      </c>
      <c r="BK52" s="16">
        <f t="shared" si="12"/>
        <v>1345</v>
      </c>
      <c r="BL52" s="16">
        <f t="shared" si="12"/>
        <v>1341</v>
      </c>
      <c r="BM52" s="16">
        <f t="shared" si="12"/>
        <v>1345</v>
      </c>
      <c r="BN52" s="16">
        <f t="shared" si="12"/>
        <v>1356</v>
      </c>
      <c r="BO52" s="16">
        <f t="shared" ref="BO52:CT52" si="13">SUM(BO46:BO51,BO41)</f>
        <v>1384</v>
      </c>
      <c r="BP52" s="16">
        <f t="shared" si="13"/>
        <v>1406</v>
      </c>
      <c r="BQ52" s="16">
        <f t="shared" si="13"/>
        <v>1428</v>
      </c>
      <c r="BR52" s="16">
        <f t="shared" si="13"/>
        <v>1450</v>
      </c>
      <c r="BS52" s="16">
        <f t="shared" si="13"/>
        <v>1463</v>
      </c>
      <c r="BT52" s="16">
        <f t="shared" si="13"/>
        <v>1476</v>
      </c>
      <c r="BU52" s="16">
        <f t="shared" si="13"/>
        <v>1504</v>
      </c>
      <c r="BV52" s="16">
        <f t="shared" si="13"/>
        <v>1661</v>
      </c>
      <c r="BW52" s="16">
        <f t="shared" si="13"/>
        <v>1759</v>
      </c>
      <c r="BX52" s="16">
        <f t="shared" si="13"/>
        <v>1815</v>
      </c>
      <c r="BY52" s="16">
        <f t="shared" si="13"/>
        <v>1820</v>
      </c>
      <c r="BZ52" s="16">
        <f t="shared" si="13"/>
        <v>1818</v>
      </c>
      <c r="CA52" s="16">
        <f t="shared" si="13"/>
        <v>1780</v>
      </c>
      <c r="CB52" s="16">
        <f t="shared" si="13"/>
        <v>1755</v>
      </c>
      <c r="CC52" s="16">
        <f t="shared" si="13"/>
        <v>1722</v>
      </c>
      <c r="CD52" s="16">
        <f t="shared" si="13"/>
        <v>1674</v>
      </c>
      <c r="CE52" s="16">
        <f t="shared" si="13"/>
        <v>1642</v>
      </c>
      <c r="CF52" s="16">
        <f t="shared" si="13"/>
        <v>1601</v>
      </c>
      <c r="CG52" s="16">
        <f t="shared" si="13"/>
        <v>1552</v>
      </c>
      <c r="CH52" s="16">
        <f t="shared" si="13"/>
        <v>1473</v>
      </c>
      <c r="CI52" s="16">
        <f t="shared" si="13"/>
        <v>1435</v>
      </c>
      <c r="CJ52" s="16">
        <f t="shared" si="13"/>
        <v>1364</v>
      </c>
      <c r="CK52" s="16">
        <f t="shared" si="13"/>
        <v>1325</v>
      </c>
      <c r="CL52" s="16">
        <f t="shared" si="13"/>
        <v>1230</v>
      </c>
      <c r="CM52" s="16">
        <f t="shared" si="13"/>
        <v>1163</v>
      </c>
      <c r="CN52" s="16">
        <f t="shared" si="13"/>
        <v>1127</v>
      </c>
      <c r="CO52" s="16">
        <f t="shared" si="13"/>
        <v>1097</v>
      </c>
      <c r="CP52" s="16">
        <f t="shared" si="13"/>
        <v>1069</v>
      </c>
      <c r="CQ52" s="16">
        <f t="shared" si="13"/>
        <v>1034</v>
      </c>
      <c r="CR52" s="16">
        <f t="shared" si="13"/>
        <v>1012</v>
      </c>
      <c r="CS52" s="16">
        <f t="shared" si="13"/>
        <v>992</v>
      </c>
      <c r="CT52" s="16">
        <f t="shared" si="13"/>
        <v>33227.199999999997</v>
      </c>
    </row>
    <row r="54" spans="1:100" x14ac:dyDescent="0.25">
      <c r="A54" s="3" t="s">
        <v>147</v>
      </c>
    </row>
    <row r="55" spans="1:100" x14ac:dyDescent="0.25">
      <c r="A55" s="3" t="s">
        <v>148</v>
      </c>
    </row>
    <row r="56" spans="1:100" x14ac:dyDescent="0.25">
      <c r="A56" s="3" t="s">
        <v>149</v>
      </c>
    </row>
    <row r="57" spans="1:100" x14ac:dyDescent="0.25">
      <c r="A57" s="3" t="s">
        <v>150</v>
      </c>
    </row>
  </sheetData>
  <mergeCells count="3">
    <mergeCell ref="A1:H1"/>
    <mergeCell ref="I1:K1"/>
    <mergeCell ref="L1:Q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57"/>
  <sheetViews>
    <sheetView topLeftCell="CE36" workbookViewId="0">
      <selection activeCell="CE36" sqref="A1:XFD1048576"/>
    </sheetView>
  </sheetViews>
  <sheetFormatPr defaultColWidth="9" defaultRowHeight="15" x14ac:dyDescent="0.25"/>
  <cols>
    <col min="1" max="16384" width="9" style="1"/>
  </cols>
  <sheetData>
    <row r="1" spans="1:98" ht="15" customHeight="1" x14ac:dyDescent="0.25">
      <c r="A1" s="1340" t="s">
        <v>0</v>
      </c>
      <c r="B1" s="1341"/>
      <c r="C1" s="1341"/>
      <c r="D1" s="1341"/>
      <c r="E1" s="1341"/>
      <c r="F1" s="1341"/>
      <c r="G1" s="1341"/>
      <c r="H1" s="1342"/>
      <c r="I1" s="1343">
        <v>44081</v>
      </c>
      <c r="J1" s="1344"/>
      <c r="K1" s="1345"/>
      <c r="L1" s="1346"/>
      <c r="M1" s="1347"/>
      <c r="N1" s="1347"/>
      <c r="O1" s="1347"/>
      <c r="P1" s="1347"/>
      <c r="Q1" s="1347"/>
      <c r="R1" s="2"/>
    </row>
    <row r="2" spans="1:98" ht="18" x14ac:dyDescent="0.25">
      <c r="A2" s="286" t="s">
        <v>1</v>
      </c>
      <c r="B2" s="287" t="s">
        <v>2</v>
      </c>
      <c r="C2" s="287" t="s">
        <v>3</v>
      </c>
      <c r="D2" s="287" t="s">
        <v>4</v>
      </c>
      <c r="E2" s="287" t="s">
        <v>5</v>
      </c>
      <c r="F2" s="288" t="s">
        <v>6</v>
      </c>
      <c r="G2" s="288" t="s">
        <v>7</v>
      </c>
      <c r="H2" s="288" t="s">
        <v>8</v>
      </c>
      <c r="I2" s="288" t="s">
        <v>9</v>
      </c>
      <c r="J2" s="287" t="s">
        <v>10</v>
      </c>
      <c r="K2" s="288" t="s">
        <v>11</v>
      </c>
      <c r="L2" s="287" t="s">
        <v>12</v>
      </c>
      <c r="M2" s="287" t="s">
        <v>13</v>
      </c>
      <c r="N2" s="287" t="s">
        <v>14</v>
      </c>
      <c r="O2" s="288" t="s">
        <v>15</v>
      </c>
      <c r="P2" s="287" t="s">
        <v>16</v>
      </c>
      <c r="Q2" s="288" t="s">
        <v>17</v>
      </c>
      <c r="R2" s="297" t="s">
        <v>18</v>
      </c>
      <c r="S2" s="298" t="s">
        <v>19</v>
      </c>
      <c r="T2" s="297" t="s">
        <v>20</v>
      </c>
      <c r="U2" s="297" t="s">
        <v>21</v>
      </c>
      <c r="V2" s="297" t="s">
        <v>22</v>
      </c>
      <c r="W2" s="298" t="s">
        <v>23</v>
      </c>
      <c r="X2" s="297" t="s">
        <v>24</v>
      </c>
      <c r="Y2" s="297" t="s">
        <v>25</v>
      </c>
      <c r="Z2" s="297" t="s">
        <v>26</v>
      </c>
      <c r="AA2" s="298" t="s">
        <v>27</v>
      </c>
      <c r="AB2" s="297" t="s">
        <v>28</v>
      </c>
      <c r="AC2" s="297" t="s">
        <v>29</v>
      </c>
      <c r="AD2" s="297" t="s">
        <v>30</v>
      </c>
      <c r="AE2" s="298" t="s">
        <v>31</v>
      </c>
      <c r="AF2" s="297" t="s">
        <v>32</v>
      </c>
      <c r="AG2" s="297" t="s">
        <v>33</v>
      </c>
      <c r="AH2" s="298" t="s">
        <v>34</v>
      </c>
      <c r="AI2" s="305" t="s">
        <v>35</v>
      </c>
      <c r="AJ2" s="304" t="s">
        <v>36</v>
      </c>
      <c r="AK2" s="304" t="s">
        <v>37</v>
      </c>
      <c r="AL2" s="304" t="s">
        <v>38</v>
      </c>
      <c r="AM2" s="305" t="s">
        <v>39</v>
      </c>
      <c r="AN2" s="304" t="s">
        <v>40</v>
      </c>
      <c r="AO2" s="305" t="s">
        <v>41</v>
      </c>
      <c r="AP2" s="305" t="s">
        <v>42</v>
      </c>
      <c r="AQ2" s="305" t="s">
        <v>43</v>
      </c>
      <c r="AR2" s="305" t="s">
        <v>44</v>
      </c>
      <c r="AS2" s="305" t="s">
        <v>45</v>
      </c>
      <c r="AT2" s="305" t="s">
        <v>46</v>
      </c>
      <c r="AU2" s="305" t="s">
        <v>47</v>
      </c>
      <c r="AV2" s="305" t="s">
        <v>48</v>
      </c>
      <c r="AW2" s="305" t="s">
        <v>49</v>
      </c>
      <c r="AX2" s="305" t="s">
        <v>50</v>
      </c>
      <c r="AY2" s="311" t="s">
        <v>51</v>
      </c>
      <c r="AZ2" s="311" t="s">
        <v>52</v>
      </c>
      <c r="BA2" s="311" t="s">
        <v>53</v>
      </c>
      <c r="BB2" s="311" t="s">
        <v>54</v>
      </c>
      <c r="BC2" s="317" t="s">
        <v>55</v>
      </c>
      <c r="BD2" s="311" t="s">
        <v>56</v>
      </c>
      <c r="BE2" s="311" t="s">
        <v>57</v>
      </c>
      <c r="BF2" s="311" t="s">
        <v>58</v>
      </c>
      <c r="BG2" s="311" t="s">
        <v>59</v>
      </c>
      <c r="BH2" s="311" t="s">
        <v>60</v>
      </c>
      <c r="BI2" s="311" t="s">
        <v>61</v>
      </c>
      <c r="BJ2" s="311" t="s">
        <v>62</v>
      </c>
      <c r="BK2" s="311" t="s">
        <v>63</v>
      </c>
      <c r="BL2" s="311" t="s">
        <v>64</v>
      </c>
      <c r="BM2" s="311" t="s">
        <v>65</v>
      </c>
      <c r="BN2" s="311" t="s">
        <v>66</v>
      </c>
      <c r="BO2" s="311" t="s">
        <v>67</v>
      </c>
      <c r="BP2" s="318" t="s">
        <v>68</v>
      </c>
      <c r="BQ2" s="318" t="s">
        <v>69</v>
      </c>
      <c r="BR2" s="318" t="s">
        <v>70</v>
      </c>
      <c r="BS2" s="318" t="s">
        <v>71</v>
      </c>
      <c r="BT2" s="318" t="s">
        <v>72</v>
      </c>
      <c r="BU2" s="318" t="s">
        <v>73</v>
      </c>
      <c r="BV2" s="318" t="s">
        <v>74</v>
      </c>
      <c r="BW2" s="318" t="s">
        <v>75</v>
      </c>
      <c r="BX2" s="318" t="s">
        <v>76</v>
      </c>
      <c r="BY2" s="318" t="s">
        <v>77</v>
      </c>
      <c r="BZ2" s="318" t="s">
        <v>78</v>
      </c>
      <c r="CA2" s="318" t="s">
        <v>79</v>
      </c>
      <c r="CB2" s="318" t="s">
        <v>80</v>
      </c>
      <c r="CC2" s="318" t="s">
        <v>81</v>
      </c>
      <c r="CD2" s="318" t="s">
        <v>82</v>
      </c>
      <c r="CE2" s="318" t="s">
        <v>83</v>
      </c>
      <c r="CF2" s="318" t="s">
        <v>84</v>
      </c>
      <c r="CG2" s="325" t="s">
        <v>85</v>
      </c>
      <c r="CH2" s="325" t="s">
        <v>86</v>
      </c>
      <c r="CI2" s="325" t="s">
        <v>87</v>
      </c>
      <c r="CJ2" s="325" t="s">
        <v>88</v>
      </c>
      <c r="CK2" s="325" t="s">
        <v>89</v>
      </c>
      <c r="CL2" s="325" t="s">
        <v>90</v>
      </c>
      <c r="CM2" s="325" t="s">
        <v>91</v>
      </c>
      <c r="CN2" s="325" t="s">
        <v>92</v>
      </c>
      <c r="CO2" s="325" t="s">
        <v>93</v>
      </c>
      <c r="CP2" s="325" t="s">
        <v>94</v>
      </c>
      <c r="CQ2" s="325" t="s">
        <v>95</v>
      </c>
      <c r="CR2" s="325" t="s">
        <v>96</v>
      </c>
      <c r="CS2" s="324" t="s">
        <v>97</v>
      </c>
      <c r="CT2" s="323" t="s">
        <v>98</v>
      </c>
    </row>
    <row r="3" spans="1:98" x14ac:dyDescent="0.25">
      <c r="A3" s="289" t="s">
        <v>99</v>
      </c>
      <c r="B3" s="290">
        <v>0</v>
      </c>
      <c r="C3" s="291">
        <v>0</v>
      </c>
      <c r="D3" s="291">
        <v>0</v>
      </c>
      <c r="E3" s="291">
        <v>0</v>
      </c>
      <c r="F3" s="292">
        <v>0</v>
      </c>
      <c r="G3" s="291">
        <v>0</v>
      </c>
      <c r="H3" s="292">
        <v>0</v>
      </c>
      <c r="I3" s="292">
        <v>0</v>
      </c>
      <c r="J3" s="292">
        <v>0</v>
      </c>
      <c r="K3" s="292">
        <v>0</v>
      </c>
      <c r="L3" s="292">
        <v>0</v>
      </c>
      <c r="M3" s="292">
        <v>0</v>
      </c>
      <c r="N3" s="292">
        <v>0</v>
      </c>
      <c r="O3" s="292">
        <v>0</v>
      </c>
      <c r="P3" s="292">
        <v>0</v>
      </c>
      <c r="Q3" s="292">
        <v>0</v>
      </c>
      <c r="R3" s="300">
        <v>0</v>
      </c>
      <c r="S3" s="299">
        <v>0</v>
      </c>
      <c r="T3" s="299">
        <v>0</v>
      </c>
      <c r="U3" s="299">
        <v>0</v>
      </c>
      <c r="V3" s="299">
        <v>0</v>
      </c>
      <c r="W3" s="299">
        <v>0</v>
      </c>
      <c r="X3" s="299">
        <v>0</v>
      </c>
      <c r="Y3" s="299">
        <v>0</v>
      </c>
      <c r="Z3" s="300">
        <v>0</v>
      </c>
      <c r="AA3" s="300">
        <v>0</v>
      </c>
      <c r="AB3" s="299">
        <v>0</v>
      </c>
      <c r="AC3" s="299">
        <v>0</v>
      </c>
      <c r="AD3" s="299">
        <v>0</v>
      </c>
      <c r="AE3" s="299">
        <v>0</v>
      </c>
      <c r="AF3" s="299">
        <v>0</v>
      </c>
      <c r="AG3" s="299">
        <v>10</v>
      </c>
      <c r="AH3" s="299">
        <v>23</v>
      </c>
      <c r="AI3" s="306">
        <v>31</v>
      </c>
      <c r="AJ3" s="306">
        <v>31</v>
      </c>
      <c r="AK3" s="306">
        <v>31</v>
      </c>
      <c r="AL3" s="306">
        <v>31</v>
      </c>
      <c r="AM3" s="306">
        <v>31</v>
      </c>
      <c r="AN3" s="306">
        <v>31</v>
      </c>
      <c r="AO3" s="306">
        <v>31</v>
      </c>
      <c r="AP3" s="306">
        <v>31</v>
      </c>
      <c r="AQ3" s="306">
        <v>31</v>
      </c>
      <c r="AR3" s="306">
        <v>31</v>
      </c>
      <c r="AS3" s="306">
        <v>31</v>
      </c>
      <c r="AT3" s="306">
        <v>31</v>
      </c>
      <c r="AU3" s="306">
        <v>31</v>
      </c>
      <c r="AV3" s="306">
        <v>31</v>
      </c>
      <c r="AW3" s="306">
        <v>31</v>
      </c>
      <c r="AX3" s="306">
        <v>31</v>
      </c>
      <c r="AY3" s="313">
        <v>31</v>
      </c>
      <c r="AZ3" s="312">
        <v>31</v>
      </c>
      <c r="BA3" s="312">
        <v>31</v>
      </c>
      <c r="BB3" s="313">
        <v>31</v>
      </c>
      <c r="BC3" s="312">
        <v>31</v>
      </c>
      <c r="BD3" s="312">
        <v>31</v>
      </c>
      <c r="BE3" s="312">
        <v>31</v>
      </c>
      <c r="BF3" s="312">
        <v>31</v>
      </c>
      <c r="BG3" s="312">
        <v>31</v>
      </c>
      <c r="BH3" s="312">
        <v>31</v>
      </c>
      <c r="BI3" s="312">
        <v>31</v>
      </c>
      <c r="BJ3" s="312">
        <v>31</v>
      </c>
      <c r="BK3" s="312">
        <v>31</v>
      </c>
      <c r="BL3" s="312">
        <v>31</v>
      </c>
      <c r="BM3" s="312">
        <v>31</v>
      </c>
      <c r="BN3" s="312">
        <v>31</v>
      </c>
      <c r="BO3" s="312">
        <v>31</v>
      </c>
      <c r="BP3" s="319">
        <v>31</v>
      </c>
      <c r="BQ3" s="319">
        <v>31</v>
      </c>
      <c r="BR3" s="319">
        <v>31</v>
      </c>
      <c r="BS3" s="319">
        <v>31</v>
      </c>
      <c r="BT3" s="319">
        <v>31</v>
      </c>
      <c r="BU3" s="320">
        <v>31</v>
      </c>
      <c r="BV3" s="319">
        <v>31</v>
      </c>
      <c r="BW3" s="319">
        <v>31</v>
      </c>
      <c r="BX3" s="320">
        <v>31</v>
      </c>
      <c r="BY3" s="319">
        <v>31</v>
      </c>
      <c r="BZ3" s="319">
        <v>31</v>
      </c>
      <c r="CA3" s="319">
        <v>31</v>
      </c>
      <c r="CB3" s="319">
        <v>31</v>
      </c>
      <c r="CC3" s="319">
        <v>31</v>
      </c>
      <c r="CD3" s="319">
        <v>31</v>
      </c>
      <c r="CE3" s="319">
        <v>31</v>
      </c>
      <c r="CF3" s="319">
        <v>31</v>
      </c>
      <c r="CG3" s="326">
        <v>31</v>
      </c>
      <c r="CH3" s="326">
        <v>31</v>
      </c>
      <c r="CI3" s="326">
        <v>31</v>
      </c>
      <c r="CJ3" s="326">
        <v>31</v>
      </c>
      <c r="CK3" s="326">
        <v>30</v>
      </c>
      <c r="CL3" s="326">
        <v>31</v>
      </c>
      <c r="CM3" s="326">
        <v>31</v>
      </c>
      <c r="CN3" s="326">
        <v>31</v>
      </c>
      <c r="CO3" s="326">
        <v>30</v>
      </c>
      <c r="CP3" s="326">
        <v>31</v>
      </c>
      <c r="CQ3" s="326">
        <v>30</v>
      </c>
      <c r="CR3" s="326">
        <v>31</v>
      </c>
      <c r="CS3" s="326">
        <v>30</v>
      </c>
      <c r="CT3" s="330">
        <v>495</v>
      </c>
    </row>
    <row r="4" spans="1:98" x14ac:dyDescent="0.25">
      <c r="A4" s="289" t="s">
        <v>100</v>
      </c>
      <c r="B4" s="290">
        <v>0</v>
      </c>
      <c r="C4" s="291">
        <v>0</v>
      </c>
      <c r="D4" s="291">
        <v>0</v>
      </c>
      <c r="E4" s="291">
        <v>0</v>
      </c>
      <c r="F4" s="292">
        <v>0</v>
      </c>
      <c r="G4" s="291">
        <v>0</v>
      </c>
      <c r="H4" s="292">
        <v>0</v>
      </c>
      <c r="I4" s="292">
        <v>0</v>
      </c>
      <c r="J4" s="292">
        <v>0</v>
      </c>
      <c r="K4" s="292">
        <v>0</v>
      </c>
      <c r="L4" s="292">
        <v>0</v>
      </c>
      <c r="M4" s="292">
        <v>0</v>
      </c>
      <c r="N4" s="292">
        <v>0</v>
      </c>
      <c r="O4" s="292">
        <v>0</v>
      </c>
      <c r="P4" s="292">
        <v>0</v>
      </c>
      <c r="Q4" s="292">
        <v>0</v>
      </c>
      <c r="R4" s="300">
        <v>0</v>
      </c>
      <c r="S4" s="299">
        <v>0</v>
      </c>
      <c r="T4" s="299">
        <v>0</v>
      </c>
      <c r="U4" s="299">
        <v>0</v>
      </c>
      <c r="V4" s="299">
        <v>0</v>
      </c>
      <c r="W4" s="299">
        <v>0</v>
      </c>
      <c r="X4" s="299">
        <v>0</v>
      </c>
      <c r="Y4" s="299">
        <v>0</v>
      </c>
      <c r="Z4" s="300">
        <v>0</v>
      </c>
      <c r="AA4" s="300">
        <v>0</v>
      </c>
      <c r="AB4" s="299">
        <v>0</v>
      </c>
      <c r="AC4" s="299">
        <v>0</v>
      </c>
      <c r="AD4" s="299">
        <v>0</v>
      </c>
      <c r="AE4" s="299">
        <v>10</v>
      </c>
      <c r="AF4" s="299">
        <v>10</v>
      </c>
      <c r="AG4" s="299">
        <v>10</v>
      </c>
      <c r="AH4" s="299">
        <v>25</v>
      </c>
      <c r="AI4" s="306">
        <v>25</v>
      </c>
      <c r="AJ4" s="306">
        <v>25</v>
      </c>
      <c r="AK4" s="306">
        <v>25</v>
      </c>
      <c r="AL4" s="306">
        <v>25</v>
      </c>
      <c r="AM4" s="306">
        <v>25</v>
      </c>
      <c r="AN4" s="306">
        <v>25</v>
      </c>
      <c r="AO4" s="306">
        <v>25</v>
      </c>
      <c r="AP4" s="306">
        <v>25</v>
      </c>
      <c r="AQ4" s="306">
        <v>25</v>
      </c>
      <c r="AR4" s="306">
        <v>25</v>
      </c>
      <c r="AS4" s="306">
        <v>50</v>
      </c>
      <c r="AT4" s="306">
        <v>50</v>
      </c>
      <c r="AU4" s="306">
        <v>50</v>
      </c>
      <c r="AV4" s="306">
        <v>50</v>
      </c>
      <c r="AW4" s="306">
        <v>50</v>
      </c>
      <c r="AX4" s="306">
        <v>50</v>
      </c>
      <c r="AY4" s="313">
        <v>50</v>
      </c>
      <c r="AZ4" s="312">
        <v>10</v>
      </c>
      <c r="BA4" s="312">
        <v>0</v>
      </c>
      <c r="BB4" s="313">
        <v>0</v>
      </c>
      <c r="BC4" s="312">
        <v>0</v>
      </c>
      <c r="BD4" s="312">
        <v>0</v>
      </c>
      <c r="BE4" s="312">
        <v>0</v>
      </c>
      <c r="BF4" s="312">
        <v>0</v>
      </c>
      <c r="BG4" s="312">
        <v>0</v>
      </c>
      <c r="BH4" s="312">
        <v>0</v>
      </c>
      <c r="BI4" s="312">
        <v>0</v>
      </c>
      <c r="BJ4" s="312">
        <v>0</v>
      </c>
      <c r="BK4" s="312">
        <v>0</v>
      </c>
      <c r="BL4" s="312">
        <v>0</v>
      </c>
      <c r="BM4" s="312">
        <v>0</v>
      </c>
      <c r="BN4" s="312">
        <v>0</v>
      </c>
      <c r="BO4" s="312">
        <v>0</v>
      </c>
      <c r="BP4" s="319">
        <v>0</v>
      </c>
      <c r="BQ4" s="319">
        <v>0</v>
      </c>
      <c r="BR4" s="319">
        <v>0</v>
      </c>
      <c r="BS4" s="319">
        <v>0</v>
      </c>
      <c r="BT4" s="319">
        <v>0</v>
      </c>
      <c r="BU4" s="320">
        <v>0</v>
      </c>
      <c r="BV4" s="319">
        <v>0</v>
      </c>
      <c r="BW4" s="319">
        <v>15</v>
      </c>
      <c r="BX4" s="320">
        <v>30</v>
      </c>
      <c r="BY4" s="319">
        <v>50</v>
      </c>
      <c r="BZ4" s="319">
        <v>50</v>
      </c>
      <c r="CA4" s="319">
        <v>50</v>
      </c>
      <c r="CB4" s="319">
        <v>30</v>
      </c>
      <c r="CC4" s="319">
        <v>15</v>
      </c>
      <c r="CD4" s="319">
        <v>15</v>
      </c>
      <c r="CE4" s="319">
        <v>15</v>
      </c>
      <c r="CF4" s="319">
        <v>15</v>
      </c>
      <c r="CG4" s="326">
        <v>15</v>
      </c>
      <c r="CH4" s="326">
        <v>15</v>
      </c>
      <c r="CI4" s="326">
        <v>15</v>
      </c>
      <c r="CJ4" s="326">
        <v>15</v>
      </c>
      <c r="CK4" s="326">
        <v>15</v>
      </c>
      <c r="CL4" s="326">
        <v>15</v>
      </c>
      <c r="CM4" s="326">
        <v>15</v>
      </c>
      <c r="CN4" s="326">
        <v>15</v>
      </c>
      <c r="CO4" s="326">
        <v>15</v>
      </c>
      <c r="CP4" s="326">
        <v>15</v>
      </c>
      <c r="CQ4" s="326">
        <v>15</v>
      </c>
      <c r="CR4" s="326">
        <v>15</v>
      </c>
      <c r="CS4" s="326">
        <v>15</v>
      </c>
      <c r="CT4" s="330">
        <v>288</v>
      </c>
    </row>
    <row r="5" spans="1:98" x14ac:dyDescent="0.25">
      <c r="A5" s="289" t="s">
        <v>101</v>
      </c>
      <c r="B5" s="292">
        <v>35</v>
      </c>
      <c r="C5" s="291">
        <v>35</v>
      </c>
      <c r="D5" s="291">
        <v>35</v>
      </c>
      <c r="E5" s="291">
        <v>35</v>
      </c>
      <c r="F5" s="292">
        <v>35</v>
      </c>
      <c r="G5" s="291">
        <v>35</v>
      </c>
      <c r="H5" s="292">
        <v>35</v>
      </c>
      <c r="I5" s="292">
        <v>35</v>
      </c>
      <c r="J5" s="292">
        <v>35</v>
      </c>
      <c r="K5" s="292">
        <v>35</v>
      </c>
      <c r="L5" s="292">
        <v>35</v>
      </c>
      <c r="M5" s="292">
        <v>35</v>
      </c>
      <c r="N5" s="292">
        <v>35</v>
      </c>
      <c r="O5" s="292">
        <v>35</v>
      </c>
      <c r="P5" s="292">
        <v>35</v>
      </c>
      <c r="Q5" s="292">
        <v>35</v>
      </c>
      <c r="R5" s="300">
        <v>35</v>
      </c>
      <c r="S5" s="299">
        <v>35</v>
      </c>
      <c r="T5" s="299">
        <v>35</v>
      </c>
      <c r="U5" s="299">
        <v>35</v>
      </c>
      <c r="V5" s="299">
        <v>35</v>
      </c>
      <c r="W5" s="299">
        <v>35</v>
      </c>
      <c r="X5" s="299">
        <v>35</v>
      </c>
      <c r="Y5" s="299">
        <v>35</v>
      </c>
      <c r="Z5" s="300">
        <v>35</v>
      </c>
      <c r="AA5" s="300">
        <v>35</v>
      </c>
      <c r="AB5" s="299">
        <v>35</v>
      </c>
      <c r="AC5" s="299">
        <v>35</v>
      </c>
      <c r="AD5" s="299">
        <v>35</v>
      </c>
      <c r="AE5" s="299">
        <v>35</v>
      </c>
      <c r="AF5" s="299">
        <v>35</v>
      </c>
      <c r="AG5" s="299">
        <v>35</v>
      </c>
      <c r="AH5" s="299">
        <v>35</v>
      </c>
      <c r="AI5" s="306">
        <v>35</v>
      </c>
      <c r="AJ5" s="306">
        <v>35</v>
      </c>
      <c r="AK5" s="306">
        <v>35</v>
      </c>
      <c r="AL5" s="306">
        <v>35</v>
      </c>
      <c r="AM5" s="306">
        <v>35</v>
      </c>
      <c r="AN5" s="306">
        <v>35</v>
      </c>
      <c r="AO5" s="306">
        <v>35</v>
      </c>
      <c r="AP5" s="306">
        <v>35</v>
      </c>
      <c r="AQ5" s="306">
        <v>35</v>
      </c>
      <c r="AR5" s="306">
        <v>35</v>
      </c>
      <c r="AS5" s="306">
        <v>35</v>
      </c>
      <c r="AT5" s="306">
        <v>35</v>
      </c>
      <c r="AU5" s="306">
        <v>35</v>
      </c>
      <c r="AV5" s="306">
        <v>35</v>
      </c>
      <c r="AW5" s="306">
        <v>35</v>
      </c>
      <c r="AX5" s="306">
        <v>35</v>
      </c>
      <c r="AY5" s="313">
        <v>35</v>
      </c>
      <c r="AZ5" s="312">
        <v>35</v>
      </c>
      <c r="BA5" s="312">
        <v>35</v>
      </c>
      <c r="BB5" s="313">
        <v>35</v>
      </c>
      <c r="BC5" s="312">
        <v>35</v>
      </c>
      <c r="BD5" s="312">
        <v>35</v>
      </c>
      <c r="BE5" s="312">
        <v>35</v>
      </c>
      <c r="BF5" s="312">
        <v>35</v>
      </c>
      <c r="BG5" s="312">
        <v>35</v>
      </c>
      <c r="BH5" s="312">
        <v>35</v>
      </c>
      <c r="BI5" s="312">
        <v>35</v>
      </c>
      <c r="BJ5" s="312">
        <v>35</v>
      </c>
      <c r="BK5" s="312">
        <v>35</v>
      </c>
      <c r="BL5" s="312">
        <v>35</v>
      </c>
      <c r="BM5" s="312">
        <v>35</v>
      </c>
      <c r="BN5" s="312">
        <v>35</v>
      </c>
      <c r="BO5" s="312">
        <v>35</v>
      </c>
      <c r="BP5" s="319">
        <v>35</v>
      </c>
      <c r="BQ5" s="319">
        <v>35</v>
      </c>
      <c r="BR5" s="319">
        <v>35</v>
      </c>
      <c r="BS5" s="319">
        <v>35</v>
      </c>
      <c r="BT5" s="319">
        <v>35</v>
      </c>
      <c r="BU5" s="320">
        <v>35</v>
      </c>
      <c r="BV5" s="319">
        <v>35</v>
      </c>
      <c r="BW5" s="319">
        <v>35</v>
      </c>
      <c r="BX5" s="320">
        <v>35</v>
      </c>
      <c r="BY5" s="319">
        <v>35</v>
      </c>
      <c r="BZ5" s="319">
        <v>35</v>
      </c>
      <c r="CA5" s="319">
        <v>35</v>
      </c>
      <c r="CB5" s="319">
        <v>35</v>
      </c>
      <c r="CC5" s="319">
        <v>35</v>
      </c>
      <c r="CD5" s="319">
        <v>35</v>
      </c>
      <c r="CE5" s="319">
        <v>35</v>
      </c>
      <c r="CF5" s="319">
        <v>35</v>
      </c>
      <c r="CG5" s="326">
        <v>35</v>
      </c>
      <c r="CH5" s="326">
        <v>35</v>
      </c>
      <c r="CI5" s="326">
        <v>35</v>
      </c>
      <c r="CJ5" s="326">
        <v>35</v>
      </c>
      <c r="CK5" s="326">
        <v>35</v>
      </c>
      <c r="CL5" s="326">
        <v>35</v>
      </c>
      <c r="CM5" s="326">
        <v>35</v>
      </c>
      <c r="CN5" s="326">
        <v>35</v>
      </c>
      <c r="CO5" s="326">
        <v>35</v>
      </c>
      <c r="CP5" s="326">
        <v>35</v>
      </c>
      <c r="CQ5" s="326">
        <v>35</v>
      </c>
      <c r="CR5" s="326">
        <v>35</v>
      </c>
      <c r="CS5" s="326">
        <v>35</v>
      </c>
      <c r="CT5" s="330">
        <v>841</v>
      </c>
    </row>
    <row r="6" spans="1:98" x14ac:dyDescent="0.25">
      <c r="A6" s="289" t="s">
        <v>102</v>
      </c>
      <c r="B6" s="292">
        <v>51</v>
      </c>
      <c r="C6" s="291">
        <v>51</v>
      </c>
      <c r="D6" s="291">
        <v>54</v>
      </c>
      <c r="E6" s="291">
        <v>48</v>
      </c>
      <c r="F6" s="292">
        <v>60</v>
      </c>
      <c r="G6" s="291">
        <v>59</v>
      </c>
      <c r="H6" s="292">
        <v>57</v>
      </c>
      <c r="I6" s="292">
        <v>51</v>
      </c>
      <c r="J6" s="292">
        <v>54</v>
      </c>
      <c r="K6" s="292">
        <v>54</v>
      </c>
      <c r="L6" s="292">
        <v>55</v>
      </c>
      <c r="M6" s="292">
        <v>75</v>
      </c>
      <c r="N6" s="292">
        <v>72</v>
      </c>
      <c r="O6" s="292">
        <v>91</v>
      </c>
      <c r="P6" s="292">
        <v>92</v>
      </c>
      <c r="Q6" s="292">
        <v>93</v>
      </c>
      <c r="R6" s="300">
        <v>84</v>
      </c>
      <c r="S6" s="299">
        <v>102</v>
      </c>
      <c r="T6" s="299">
        <v>70</v>
      </c>
      <c r="U6" s="299">
        <v>76</v>
      </c>
      <c r="V6" s="299">
        <v>103</v>
      </c>
      <c r="W6" s="299">
        <v>98</v>
      </c>
      <c r="X6" s="299">
        <v>90</v>
      </c>
      <c r="Y6" s="299">
        <v>92</v>
      </c>
      <c r="Z6" s="300">
        <v>99</v>
      </c>
      <c r="AA6" s="300">
        <v>97</v>
      </c>
      <c r="AB6" s="299">
        <v>92</v>
      </c>
      <c r="AC6" s="300">
        <v>101</v>
      </c>
      <c r="AD6" s="299">
        <v>96</v>
      </c>
      <c r="AE6" s="299">
        <v>62</v>
      </c>
      <c r="AF6" s="299">
        <v>59</v>
      </c>
      <c r="AG6" s="299">
        <v>30</v>
      </c>
      <c r="AH6" s="299">
        <v>30</v>
      </c>
      <c r="AI6" s="306">
        <v>35</v>
      </c>
      <c r="AJ6" s="306">
        <v>59</v>
      </c>
      <c r="AK6" s="306">
        <v>101</v>
      </c>
      <c r="AL6" s="306">
        <v>106</v>
      </c>
      <c r="AM6" s="306">
        <v>107</v>
      </c>
      <c r="AN6" s="306">
        <v>107</v>
      </c>
      <c r="AO6" s="306">
        <v>105</v>
      </c>
      <c r="AP6" s="306">
        <v>41</v>
      </c>
      <c r="AQ6" s="306">
        <v>44</v>
      </c>
      <c r="AR6" s="306">
        <v>107</v>
      </c>
      <c r="AS6" s="306">
        <v>81</v>
      </c>
      <c r="AT6" s="306">
        <v>81</v>
      </c>
      <c r="AU6" s="306">
        <v>82</v>
      </c>
      <c r="AV6" s="307">
        <v>107</v>
      </c>
      <c r="AW6" s="306">
        <v>82</v>
      </c>
      <c r="AX6" s="307">
        <v>107</v>
      </c>
      <c r="AY6" s="313">
        <v>103</v>
      </c>
      <c r="AZ6" s="312">
        <v>107</v>
      </c>
      <c r="BA6" s="312">
        <v>107</v>
      </c>
      <c r="BB6" s="313">
        <v>106</v>
      </c>
      <c r="BC6" s="312">
        <v>106</v>
      </c>
      <c r="BD6" s="313">
        <v>105</v>
      </c>
      <c r="BE6" s="313">
        <v>107</v>
      </c>
      <c r="BF6" s="313">
        <v>107</v>
      </c>
      <c r="BG6" s="313">
        <v>107</v>
      </c>
      <c r="BH6" s="313">
        <v>107</v>
      </c>
      <c r="BI6" s="313">
        <v>107</v>
      </c>
      <c r="BJ6" s="313">
        <v>107</v>
      </c>
      <c r="BK6" s="313">
        <v>107</v>
      </c>
      <c r="BL6" s="313">
        <v>107</v>
      </c>
      <c r="BM6" s="313">
        <v>107</v>
      </c>
      <c r="BN6" s="312">
        <v>107</v>
      </c>
      <c r="BO6" s="313">
        <v>107</v>
      </c>
      <c r="BP6" s="319">
        <v>106</v>
      </c>
      <c r="BQ6" s="319">
        <v>106</v>
      </c>
      <c r="BR6" s="319">
        <v>104</v>
      </c>
      <c r="BS6" s="319">
        <v>105</v>
      </c>
      <c r="BT6" s="319">
        <v>102</v>
      </c>
      <c r="BU6" s="320">
        <v>107</v>
      </c>
      <c r="BV6" s="320">
        <v>107</v>
      </c>
      <c r="BW6" s="319">
        <v>85</v>
      </c>
      <c r="BX6" s="320">
        <v>86</v>
      </c>
      <c r="BY6" s="320">
        <v>104</v>
      </c>
      <c r="BZ6" s="320">
        <v>106</v>
      </c>
      <c r="CA6" s="320">
        <v>101</v>
      </c>
      <c r="CB6" s="320">
        <v>103</v>
      </c>
      <c r="CC6" s="319">
        <v>98</v>
      </c>
      <c r="CD6" s="319">
        <v>31</v>
      </c>
      <c r="CE6" s="319">
        <v>58</v>
      </c>
      <c r="CF6" s="319">
        <v>56</v>
      </c>
      <c r="CG6" s="326">
        <v>56</v>
      </c>
      <c r="CH6" s="326">
        <v>54</v>
      </c>
      <c r="CI6" s="326">
        <v>55</v>
      </c>
      <c r="CJ6" s="326">
        <v>58</v>
      </c>
      <c r="CK6" s="326">
        <v>57</v>
      </c>
      <c r="CL6" s="326">
        <v>59</v>
      </c>
      <c r="CM6" s="326">
        <v>58</v>
      </c>
      <c r="CN6" s="326">
        <v>63</v>
      </c>
      <c r="CO6" s="326">
        <v>56</v>
      </c>
      <c r="CP6" s="326">
        <v>57</v>
      </c>
      <c r="CQ6" s="326">
        <v>40</v>
      </c>
      <c r="CR6" s="326">
        <v>41</v>
      </c>
      <c r="CS6" s="326">
        <v>35</v>
      </c>
      <c r="CT6" s="330">
        <v>1939</v>
      </c>
    </row>
    <row r="7" spans="1:98" x14ac:dyDescent="0.25">
      <c r="A7" s="289" t="s">
        <v>103</v>
      </c>
      <c r="B7" s="292">
        <v>63</v>
      </c>
      <c r="C7" s="291">
        <v>63</v>
      </c>
      <c r="D7" s="291">
        <v>61</v>
      </c>
      <c r="E7" s="291">
        <v>58</v>
      </c>
      <c r="F7" s="292">
        <v>81</v>
      </c>
      <c r="G7" s="291">
        <v>81</v>
      </c>
      <c r="H7" s="292">
        <v>80</v>
      </c>
      <c r="I7" s="292">
        <v>82</v>
      </c>
      <c r="J7" s="292">
        <v>85</v>
      </c>
      <c r="K7" s="292">
        <v>85</v>
      </c>
      <c r="L7" s="292">
        <v>86</v>
      </c>
      <c r="M7" s="292">
        <v>64</v>
      </c>
      <c r="N7" s="292">
        <v>58</v>
      </c>
      <c r="O7" s="292">
        <v>55</v>
      </c>
      <c r="P7" s="292">
        <v>58</v>
      </c>
      <c r="Q7" s="292">
        <v>52</v>
      </c>
      <c r="R7" s="300">
        <v>60</v>
      </c>
      <c r="S7" s="299">
        <v>65</v>
      </c>
      <c r="T7" s="299">
        <v>53</v>
      </c>
      <c r="U7" s="299">
        <v>65</v>
      </c>
      <c r="V7" s="299">
        <v>66</v>
      </c>
      <c r="W7" s="299">
        <v>81</v>
      </c>
      <c r="X7" s="299">
        <v>72</v>
      </c>
      <c r="Y7" s="299">
        <v>90</v>
      </c>
      <c r="Z7" s="300">
        <v>88</v>
      </c>
      <c r="AA7" s="300">
        <v>85</v>
      </c>
      <c r="AB7" s="299">
        <v>85</v>
      </c>
      <c r="AC7" s="299">
        <v>88</v>
      </c>
      <c r="AD7" s="299">
        <v>86</v>
      </c>
      <c r="AE7" s="299">
        <v>87</v>
      </c>
      <c r="AF7" s="299">
        <v>87</v>
      </c>
      <c r="AG7" s="299">
        <v>73</v>
      </c>
      <c r="AH7" s="299">
        <v>53</v>
      </c>
      <c r="AI7" s="306">
        <v>31</v>
      </c>
      <c r="AJ7" s="306">
        <v>27</v>
      </c>
      <c r="AK7" s="306">
        <v>28</v>
      </c>
      <c r="AL7" s="306">
        <v>29</v>
      </c>
      <c r="AM7" s="306">
        <v>52</v>
      </c>
      <c r="AN7" s="306">
        <v>56</v>
      </c>
      <c r="AO7" s="306">
        <v>88</v>
      </c>
      <c r="AP7" s="306">
        <v>90</v>
      </c>
      <c r="AQ7" s="306">
        <v>90</v>
      </c>
      <c r="AR7" s="306">
        <v>90</v>
      </c>
      <c r="AS7" s="306">
        <v>89</v>
      </c>
      <c r="AT7" s="306">
        <v>89</v>
      </c>
      <c r="AU7" s="306">
        <v>89</v>
      </c>
      <c r="AV7" s="306">
        <v>78</v>
      </c>
      <c r="AW7" s="306">
        <v>83</v>
      </c>
      <c r="AX7" s="306">
        <v>62</v>
      </c>
      <c r="AY7" s="313">
        <v>55</v>
      </c>
      <c r="AZ7" s="312">
        <v>77</v>
      </c>
      <c r="BA7" s="312">
        <v>65</v>
      </c>
      <c r="BB7" s="313">
        <v>57</v>
      </c>
      <c r="BC7" s="312">
        <v>90</v>
      </c>
      <c r="BD7" s="312">
        <v>87</v>
      </c>
      <c r="BE7" s="312">
        <v>89</v>
      </c>
      <c r="BF7" s="312">
        <v>89</v>
      </c>
      <c r="BG7" s="312">
        <v>89</v>
      </c>
      <c r="BH7" s="312">
        <v>89</v>
      </c>
      <c r="BI7" s="312">
        <v>89</v>
      </c>
      <c r="BJ7" s="312">
        <v>89</v>
      </c>
      <c r="BK7" s="312">
        <v>83</v>
      </c>
      <c r="BL7" s="312">
        <v>83</v>
      </c>
      <c r="BM7" s="312">
        <v>77</v>
      </c>
      <c r="BN7" s="312">
        <v>77</v>
      </c>
      <c r="BO7" s="312">
        <v>72</v>
      </c>
      <c r="BP7" s="319">
        <v>68</v>
      </c>
      <c r="BQ7" s="319">
        <v>68</v>
      </c>
      <c r="BR7" s="319">
        <v>66</v>
      </c>
      <c r="BS7" s="319">
        <v>67</v>
      </c>
      <c r="BT7" s="319">
        <v>67</v>
      </c>
      <c r="BU7" s="320">
        <v>70</v>
      </c>
      <c r="BV7" s="319">
        <v>76</v>
      </c>
      <c r="BW7" s="319">
        <v>88</v>
      </c>
      <c r="BX7" s="320">
        <v>89</v>
      </c>
      <c r="BY7" s="319">
        <v>88</v>
      </c>
      <c r="BZ7" s="319">
        <v>86</v>
      </c>
      <c r="CA7" s="319">
        <v>85</v>
      </c>
      <c r="CB7" s="319">
        <v>67</v>
      </c>
      <c r="CC7" s="319">
        <v>62</v>
      </c>
      <c r="CD7" s="319">
        <v>73</v>
      </c>
      <c r="CE7" s="319">
        <v>46</v>
      </c>
      <c r="CF7" s="319">
        <v>34</v>
      </c>
      <c r="CG7" s="326">
        <v>36</v>
      </c>
      <c r="CH7" s="326">
        <v>33</v>
      </c>
      <c r="CI7" s="326">
        <v>35</v>
      </c>
      <c r="CJ7" s="326">
        <v>42</v>
      </c>
      <c r="CK7" s="326">
        <v>38</v>
      </c>
      <c r="CL7" s="326">
        <v>58</v>
      </c>
      <c r="CM7" s="326">
        <v>57</v>
      </c>
      <c r="CN7" s="326">
        <v>62</v>
      </c>
      <c r="CO7" s="326">
        <v>58</v>
      </c>
      <c r="CP7" s="326">
        <v>53</v>
      </c>
      <c r="CQ7" s="326">
        <v>61</v>
      </c>
      <c r="CR7" s="326">
        <v>64</v>
      </c>
      <c r="CS7" s="326">
        <v>57</v>
      </c>
      <c r="CT7" s="330">
        <v>1614</v>
      </c>
    </row>
    <row r="8" spans="1:98" ht="18" x14ac:dyDescent="0.25">
      <c r="A8" s="293" t="s">
        <v>104</v>
      </c>
      <c r="B8" s="292">
        <v>40</v>
      </c>
      <c r="C8" s="291">
        <v>40</v>
      </c>
      <c r="D8" s="291">
        <v>40</v>
      </c>
      <c r="E8" s="291">
        <v>40</v>
      </c>
      <c r="F8" s="292">
        <v>0</v>
      </c>
      <c r="G8" s="291">
        <v>0</v>
      </c>
      <c r="H8" s="292">
        <v>0</v>
      </c>
      <c r="I8" s="292">
        <v>0</v>
      </c>
      <c r="J8" s="292">
        <v>0</v>
      </c>
      <c r="K8" s="292">
        <v>0</v>
      </c>
      <c r="L8" s="292">
        <v>0</v>
      </c>
      <c r="M8" s="292">
        <v>0</v>
      </c>
      <c r="N8" s="292">
        <v>0</v>
      </c>
      <c r="O8" s="292">
        <v>0</v>
      </c>
      <c r="P8" s="292">
        <v>0</v>
      </c>
      <c r="Q8" s="292">
        <v>0</v>
      </c>
      <c r="R8" s="300">
        <v>0</v>
      </c>
      <c r="S8" s="299">
        <v>0</v>
      </c>
      <c r="T8" s="299">
        <v>40</v>
      </c>
      <c r="U8" s="299">
        <v>40</v>
      </c>
      <c r="V8" s="299">
        <v>77</v>
      </c>
      <c r="W8" s="299">
        <v>120</v>
      </c>
      <c r="X8" s="299">
        <v>150</v>
      </c>
      <c r="Y8" s="299">
        <v>150</v>
      </c>
      <c r="Z8" s="300">
        <v>150</v>
      </c>
      <c r="AA8" s="300">
        <v>150</v>
      </c>
      <c r="AB8" s="299">
        <v>150</v>
      </c>
      <c r="AC8" s="299">
        <v>80</v>
      </c>
      <c r="AD8" s="299">
        <v>80</v>
      </c>
      <c r="AE8" s="299">
        <v>80</v>
      </c>
      <c r="AF8" s="299">
        <v>80</v>
      </c>
      <c r="AG8" s="299">
        <v>80</v>
      </c>
      <c r="AH8" s="299">
        <v>80</v>
      </c>
      <c r="AI8" s="306">
        <v>80</v>
      </c>
      <c r="AJ8" s="306">
        <v>80</v>
      </c>
      <c r="AK8" s="306">
        <v>80</v>
      </c>
      <c r="AL8" s="306">
        <v>80</v>
      </c>
      <c r="AM8" s="306">
        <v>80</v>
      </c>
      <c r="AN8" s="306">
        <v>80</v>
      </c>
      <c r="AO8" s="306">
        <v>120</v>
      </c>
      <c r="AP8" s="307">
        <v>150</v>
      </c>
      <c r="AQ8" s="307">
        <v>150</v>
      </c>
      <c r="AR8" s="306">
        <v>150</v>
      </c>
      <c r="AS8" s="306">
        <v>150</v>
      </c>
      <c r="AT8" s="307">
        <v>150</v>
      </c>
      <c r="AU8" s="306">
        <v>150</v>
      </c>
      <c r="AV8" s="307">
        <v>150</v>
      </c>
      <c r="AW8" s="306">
        <v>150</v>
      </c>
      <c r="AX8" s="307">
        <v>150</v>
      </c>
      <c r="AY8" s="313">
        <v>149</v>
      </c>
      <c r="AZ8" s="312">
        <v>150</v>
      </c>
      <c r="BA8" s="312">
        <v>150</v>
      </c>
      <c r="BB8" s="313">
        <v>120</v>
      </c>
      <c r="BC8" s="312">
        <v>150</v>
      </c>
      <c r="BD8" s="313">
        <v>150</v>
      </c>
      <c r="BE8" s="313">
        <v>151</v>
      </c>
      <c r="BF8" s="313">
        <v>150</v>
      </c>
      <c r="BG8" s="313">
        <v>150</v>
      </c>
      <c r="BH8" s="313">
        <v>150</v>
      </c>
      <c r="BI8" s="313">
        <v>150</v>
      </c>
      <c r="BJ8" s="313">
        <v>150</v>
      </c>
      <c r="BK8" s="313">
        <v>150</v>
      </c>
      <c r="BL8" s="313">
        <v>150</v>
      </c>
      <c r="BM8" s="313">
        <v>150</v>
      </c>
      <c r="BN8" s="312">
        <v>150</v>
      </c>
      <c r="BO8" s="313">
        <v>150</v>
      </c>
      <c r="BP8" s="319">
        <v>150</v>
      </c>
      <c r="BQ8" s="319">
        <v>150</v>
      </c>
      <c r="BR8" s="319">
        <v>150</v>
      </c>
      <c r="BS8" s="319">
        <v>150</v>
      </c>
      <c r="BT8" s="319">
        <v>150</v>
      </c>
      <c r="BU8" s="320">
        <v>150</v>
      </c>
      <c r="BV8" s="320">
        <v>150</v>
      </c>
      <c r="BW8" s="320">
        <v>150</v>
      </c>
      <c r="BX8" s="320">
        <v>150</v>
      </c>
      <c r="BY8" s="320">
        <v>150</v>
      </c>
      <c r="BZ8" s="320">
        <v>150</v>
      </c>
      <c r="CA8" s="320">
        <v>149</v>
      </c>
      <c r="CB8" s="320">
        <v>149</v>
      </c>
      <c r="CC8" s="320">
        <v>150</v>
      </c>
      <c r="CD8" s="320">
        <v>131</v>
      </c>
      <c r="CE8" s="320">
        <v>120</v>
      </c>
      <c r="CF8" s="320">
        <v>120</v>
      </c>
      <c r="CG8" s="326">
        <v>120</v>
      </c>
      <c r="CH8" s="326">
        <v>80</v>
      </c>
      <c r="CI8" s="326">
        <v>0</v>
      </c>
      <c r="CJ8" s="326">
        <v>0</v>
      </c>
      <c r="CK8" s="326">
        <v>0</v>
      </c>
      <c r="CL8" s="326">
        <v>0</v>
      </c>
      <c r="CM8" s="326">
        <v>0</v>
      </c>
      <c r="CN8" s="326">
        <v>0</v>
      </c>
      <c r="CO8" s="326">
        <v>0</v>
      </c>
      <c r="CP8" s="326">
        <v>0</v>
      </c>
      <c r="CQ8" s="326">
        <v>0</v>
      </c>
      <c r="CR8" s="326">
        <v>0</v>
      </c>
      <c r="CS8" s="326">
        <v>0</v>
      </c>
      <c r="CT8" s="330">
        <v>2186</v>
      </c>
    </row>
    <row r="9" spans="1:98" x14ac:dyDescent="0.25">
      <c r="A9" s="289" t="s">
        <v>105</v>
      </c>
      <c r="B9" s="290">
        <v>0</v>
      </c>
      <c r="C9" s="291">
        <v>0</v>
      </c>
      <c r="D9" s="291">
        <v>0</v>
      </c>
      <c r="E9" s="291">
        <v>0</v>
      </c>
      <c r="F9" s="292">
        <v>0</v>
      </c>
      <c r="G9" s="291">
        <v>0</v>
      </c>
      <c r="H9" s="292">
        <v>0</v>
      </c>
      <c r="I9" s="292">
        <v>0</v>
      </c>
      <c r="J9" s="292">
        <v>0</v>
      </c>
      <c r="K9" s="292">
        <v>0</v>
      </c>
      <c r="L9" s="292">
        <v>0</v>
      </c>
      <c r="M9" s="292">
        <v>0</v>
      </c>
      <c r="N9" s="292">
        <v>0</v>
      </c>
      <c r="O9" s="292">
        <v>0</v>
      </c>
      <c r="P9" s="292">
        <v>0</v>
      </c>
      <c r="Q9" s="292">
        <v>0</v>
      </c>
      <c r="R9" s="300">
        <v>0</v>
      </c>
      <c r="S9" s="299">
        <v>0</v>
      </c>
      <c r="T9" s="299">
        <v>0</v>
      </c>
      <c r="U9" s="299">
        <v>0</v>
      </c>
      <c r="V9" s="299">
        <v>0</v>
      </c>
      <c r="W9" s="299">
        <v>70</v>
      </c>
      <c r="X9" s="299">
        <v>132</v>
      </c>
      <c r="Y9" s="299">
        <v>136</v>
      </c>
      <c r="Z9" s="300">
        <v>129</v>
      </c>
      <c r="AA9" s="300">
        <v>126</v>
      </c>
      <c r="AB9" s="299">
        <v>63</v>
      </c>
      <c r="AC9" s="299">
        <v>35</v>
      </c>
      <c r="AD9" s="299">
        <v>31</v>
      </c>
      <c r="AE9" s="299">
        <v>34</v>
      </c>
      <c r="AF9" s="299">
        <v>31</v>
      </c>
      <c r="AG9" s="299">
        <v>35</v>
      </c>
      <c r="AH9" s="299">
        <v>34</v>
      </c>
      <c r="AI9" s="306">
        <v>38</v>
      </c>
      <c r="AJ9" s="306">
        <v>33</v>
      </c>
      <c r="AK9" s="306">
        <v>32</v>
      </c>
      <c r="AL9" s="306">
        <v>34</v>
      </c>
      <c r="AM9" s="306">
        <v>34</v>
      </c>
      <c r="AN9" s="306">
        <v>37</v>
      </c>
      <c r="AO9" s="306">
        <v>33</v>
      </c>
      <c r="AP9" s="306">
        <v>36</v>
      </c>
      <c r="AQ9" s="306">
        <v>38</v>
      </c>
      <c r="AR9" s="306">
        <v>70</v>
      </c>
      <c r="AS9" s="306">
        <v>67</v>
      </c>
      <c r="AT9" s="306">
        <v>66</v>
      </c>
      <c r="AU9" s="306">
        <v>68</v>
      </c>
      <c r="AV9" s="306">
        <v>66</v>
      </c>
      <c r="AW9" s="306">
        <v>72</v>
      </c>
      <c r="AX9" s="307">
        <v>135</v>
      </c>
      <c r="AY9" s="313">
        <v>123</v>
      </c>
      <c r="AZ9" s="312">
        <v>82</v>
      </c>
      <c r="BA9" s="312">
        <v>121</v>
      </c>
      <c r="BB9" s="313">
        <v>94</v>
      </c>
      <c r="BC9" s="312">
        <v>95</v>
      </c>
      <c r="BD9" s="312">
        <v>94</v>
      </c>
      <c r="BE9" s="312">
        <v>63</v>
      </c>
      <c r="BF9" s="312">
        <v>97</v>
      </c>
      <c r="BG9" s="312">
        <v>97</v>
      </c>
      <c r="BH9" s="312">
        <v>96</v>
      </c>
      <c r="BI9" s="312">
        <v>97</v>
      </c>
      <c r="BJ9" s="313">
        <v>100</v>
      </c>
      <c r="BK9" s="312">
        <v>97</v>
      </c>
      <c r="BL9" s="313">
        <v>101</v>
      </c>
      <c r="BM9" s="313">
        <v>102</v>
      </c>
      <c r="BN9" s="312">
        <v>101</v>
      </c>
      <c r="BO9" s="313">
        <v>134</v>
      </c>
      <c r="BP9" s="319">
        <v>129</v>
      </c>
      <c r="BQ9" s="319">
        <v>132</v>
      </c>
      <c r="BR9" s="319">
        <v>129</v>
      </c>
      <c r="BS9" s="319">
        <v>94</v>
      </c>
      <c r="BT9" s="319">
        <v>91</v>
      </c>
      <c r="BU9" s="320">
        <v>96</v>
      </c>
      <c r="BV9" s="320">
        <v>102</v>
      </c>
      <c r="BW9" s="320">
        <v>132</v>
      </c>
      <c r="BX9" s="320">
        <v>135</v>
      </c>
      <c r="BY9" s="320">
        <v>129</v>
      </c>
      <c r="BZ9" s="320">
        <v>131</v>
      </c>
      <c r="CA9" s="320">
        <v>126</v>
      </c>
      <c r="CB9" s="320">
        <v>129</v>
      </c>
      <c r="CC9" s="320">
        <v>122</v>
      </c>
      <c r="CD9" s="320">
        <v>105</v>
      </c>
      <c r="CE9" s="320">
        <v>101</v>
      </c>
      <c r="CF9" s="319">
        <v>89</v>
      </c>
      <c r="CG9" s="326">
        <v>94</v>
      </c>
      <c r="CH9" s="326">
        <v>89</v>
      </c>
      <c r="CI9" s="326">
        <v>92</v>
      </c>
      <c r="CJ9" s="326">
        <v>35</v>
      </c>
      <c r="CK9" s="326">
        <v>33</v>
      </c>
      <c r="CL9" s="326">
        <v>0</v>
      </c>
      <c r="CM9" s="326">
        <v>0</v>
      </c>
      <c r="CN9" s="326">
        <v>0</v>
      </c>
      <c r="CO9" s="326">
        <v>0</v>
      </c>
      <c r="CP9" s="326">
        <v>0</v>
      </c>
      <c r="CQ9" s="326">
        <v>0</v>
      </c>
      <c r="CR9" s="326">
        <v>0</v>
      </c>
      <c r="CS9" s="326">
        <v>0</v>
      </c>
      <c r="CT9" s="330">
        <v>1410</v>
      </c>
    </row>
    <row r="10" spans="1:98" x14ac:dyDescent="0.25">
      <c r="A10" s="289" t="s">
        <v>106</v>
      </c>
      <c r="B10" s="292">
        <v>43</v>
      </c>
      <c r="C10" s="291">
        <v>43</v>
      </c>
      <c r="D10" s="291">
        <v>53</v>
      </c>
      <c r="E10" s="291">
        <v>40</v>
      </c>
      <c r="F10" s="292">
        <v>41</v>
      </c>
      <c r="G10" s="291">
        <v>35</v>
      </c>
      <c r="H10" s="292">
        <v>32</v>
      </c>
      <c r="I10" s="292">
        <v>45</v>
      </c>
      <c r="J10" s="292">
        <v>57</v>
      </c>
      <c r="K10" s="292">
        <v>57</v>
      </c>
      <c r="L10" s="292">
        <v>60</v>
      </c>
      <c r="M10" s="292">
        <v>53</v>
      </c>
      <c r="N10" s="292">
        <v>48</v>
      </c>
      <c r="O10" s="292">
        <v>46</v>
      </c>
      <c r="P10" s="292">
        <v>49</v>
      </c>
      <c r="Q10" s="292">
        <v>30</v>
      </c>
      <c r="R10" s="300">
        <v>54</v>
      </c>
      <c r="S10" s="299">
        <v>61</v>
      </c>
      <c r="T10" s="299">
        <v>40</v>
      </c>
      <c r="U10" s="299">
        <v>64</v>
      </c>
      <c r="V10" s="299">
        <v>140</v>
      </c>
      <c r="W10" s="299">
        <v>139</v>
      </c>
      <c r="X10" s="299">
        <v>110</v>
      </c>
      <c r="Y10" s="299">
        <v>125</v>
      </c>
      <c r="Z10" s="300">
        <v>111</v>
      </c>
      <c r="AA10" s="300">
        <v>70</v>
      </c>
      <c r="AB10" s="299">
        <v>47</v>
      </c>
      <c r="AC10" s="299">
        <v>67</v>
      </c>
      <c r="AD10" s="299">
        <v>51</v>
      </c>
      <c r="AE10" s="299">
        <v>63</v>
      </c>
      <c r="AF10" s="299">
        <v>55</v>
      </c>
      <c r="AG10" s="299">
        <v>67</v>
      </c>
      <c r="AH10" s="300">
        <v>121</v>
      </c>
      <c r="AI10" s="306">
        <v>130</v>
      </c>
      <c r="AJ10" s="306">
        <v>115</v>
      </c>
      <c r="AK10" s="306">
        <v>107</v>
      </c>
      <c r="AL10" s="306">
        <v>74</v>
      </c>
      <c r="AM10" s="306">
        <v>66</v>
      </c>
      <c r="AN10" s="306">
        <v>127</v>
      </c>
      <c r="AO10" s="306">
        <v>51</v>
      </c>
      <c r="AP10" s="306">
        <v>51</v>
      </c>
      <c r="AQ10" s="306">
        <v>59</v>
      </c>
      <c r="AR10" s="306">
        <v>59</v>
      </c>
      <c r="AS10" s="306">
        <v>52</v>
      </c>
      <c r="AT10" s="306">
        <v>59</v>
      </c>
      <c r="AU10" s="306">
        <v>72</v>
      </c>
      <c r="AV10" s="306">
        <v>86</v>
      </c>
      <c r="AW10" s="306">
        <v>108</v>
      </c>
      <c r="AX10" s="306">
        <v>52</v>
      </c>
      <c r="AY10" s="313">
        <v>79</v>
      </c>
      <c r="AZ10" s="312">
        <v>101</v>
      </c>
      <c r="BA10" s="312">
        <v>48</v>
      </c>
      <c r="BB10" s="313">
        <v>107</v>
      </c>
      <c r="BC10" s="312">
        <v>36</v>
      </c>
      <c r="BD10" s="312">
        <v>35</v>
      </c>
      <c r="BE10" s="312">
        <v>54</v>
      </c>
      <c r="BF10" s="312">
        <v>46</v>
      </c>
      <c r="BG10" s="312">
        <v>50</v>
      </c>
      <c r="BH10" s="312">
        <v>48</v>
      </c>
      <c r="BI10" s="312">
        <v>48</v>
      </c>
      <c r="BJ10" s="312">
        <v>51</v>
      </c>
      <c r="BK10" s="312">
        <v>50</v>
      </c>
      <c r="BL10" s="312">
        <v>52</v>
      </c>
      <c r="BM10" s="312">
        <v>61</v>
      </c>
      <c r="BN10" s="312">
        <v>58</v>
      </c>
      <c r="BO10" s="312">
        <v>44</v>
      </c>
      <c r="BP10" s="319">
        <v>55</v>
      </c>
      <c r="BQ10" s="319">
        <v>37</v>
      </c>
      <c r="BR10" s="319">
        <v>31</v>
      </c>
      <c r="BS10" s="319">
        <v>31</v>
      </c>
      <c r="BT10" s="319">
        <v>40</v>
      </c>
      <c r="BU10" s="320">
        <v>58</v>
      </c>
      <c r="BV10" s="320">
        <v>112</v>
      </c>
      <c r="BW10" s="320">
        <v>110</v>
      </c>
      <c r="BX10" s="320">
        <v>170</v>
      </c>
      <c r="BY10" s="320">
        <v>149</v>
      </c>
      <c r="BZ10" s="319">
        <v>94</v>
      </c>
      <c r="CA10" s="319">
        <v>65</v>
      </c>
      <c r="CB10" s="319">
        <v>72</v>
      </c>
      <c r="CC10" s="319">
        <v>58</v>
      </c>
      <c r="CD10" s="319">
        <v>81</v>
      </c>
      <c r="CE10" s="319">
        <v>79</v>
      </c>
      <c r="CF10" s="319">
        <v>45</v>
      </c>
      <c r="CG10" s="326">
        <v>51</v>
      </c>
      <c r="CH10" s="326">
        <v>44</v>
      </c>
      <c r="CI10" s="326">
        <v>51</v>
      </c>
      <c r="CJ10" s="326">
        <v>88</v>
      </c>
      <c r="CK10" s="326">
        <v>64</v>
      </c>
      <c r="CL10" s="326">
        <v>71</v>
      </c>
      <c r="CM10" s="326">
        <v>70</v>
      </c>
      <c r="CN10" s="326">
        <v>103</v>
      </c>
      <c r="CO10" s="326">
        <v>62</v>
      </c>
      <c r="CP10" s="326">
        <v>33</v>
      </c>
      <c r="CQ10" s="326">
        <v>43</v>
      </c>
      <c r="CR10" s="326">
        <v>49</v>
      </c>
      <c r="CS10" s="326">
        <v>30</v>
      </c>
      <c r="CT10" s="330">
        <v>1592</v>
      </c>
    </row>
    <row r="11" spans="1:98" x14ac:dyDescent="0.25">
      <c r="A11" s="289" t="s">
        <v>107</v>
      </c>
      <c r="B11" s="290">
        <v>0</v>
      </c>
      <c r="C11" s="291">
        <v>0</v>
      </c>
      <c r="D11" s="291">
        <v>0</v>
      </c>
      <c r="E11" s="291">
        <v>0</v>
      </c>
      <c r="F11" s="292">
        <v>0</v>
      </c>
      <c r="G11" s="291">
        <v>0</v>
      </c>
      <c r="H11" s="292">
        <v>0</v>
      </c>
      <c r="I11" s="292">
        <v>0</v>
      </c>
      <c r="J11" s="292">
        <v>0</v>
      </c>
      <c r="K11" s="292">
        <v>0</v>
      </c>
      <c r="L11" s="292">
        <v>0</v>
      </c>
      <c r="M11" s="292">
        <v>0</v>
      </c>
      <c r="N11" s="292">
        <v>0</v>
      </c>
      <c r="O11" s="292">
        <v>0</v>
      </c>
      <c r="P11" s="292">
        <v>0</v>
      </c>
      <c r="Q11" s="292">
        <v>0</v>
      </c>
      <c r="R11" s="300">
        <v>0</v>
      </c>
      <c r="S11" s="299">
        <v>0</v>
      </c>
      <c r="T11" s="299">
        <v>0</v>
      </c>
      <c r="U11" s="299">
        <v>0</v>
      </c>
      <c r="V11" s="299">
        <v>0</v>
      </c>
      <c r="W11" s="299">
        <v>0</v>
      </c>
      <c r="X11" s="299">
        <v>0</v>
      </c>
      <c r="Y11" s="299">
        <v>0</v>
      </c>
      <c r="Z11" s="300">
        <v>0</v>
      </c>
      <c r="AA11" s="300">
        <v>0</v>
      </c>
      <c r="AB11" s="299">
        <v>0</v>
      </c>
      <c r="AC11" s="299">
        <v>0</v>
      </c>
      <c r="AD11" s="299">
        <v>0</v>
      </c>
      <c r="AE11" s="299">
        <v>0</v>
      </c>
      <c r="AF11" s="299">
        <v>0</v>
      </c>
      <c r="AG11" s="299">
        <v>0</v>
      </c>
      <c r="AH11" s="299">
        <v>0</v>
      </c>
      <c r="AI11" s="306">
        <v>0</v>
      </c>
      <c r="AJ11" s="306">
        <v>0</v>
      </c>
      <c r="AK11" s="306">
        <v>0</v>
      </c>
      <c r="AL11" s="306">
        <v>0</v>
      </c>
      <c r="AM11" s="306">
        <v>0</v>
      </c>
      <c r="AN11" s="306">
        <v>0</v>
      </c>
      <c r="AO11" s="306">
        <v>0</v>
      </c>
      <c r="AP11" s="306">
        <v>0</v>
      </c>
      <c r="AQ11" s="306">
        <v>0</v>
      </c>
      <c r="AR11" s="306">
        <v>0</v>
      </c>
      <c r="AS11" s="306">
        <v>0</v>
      </c>
      <c r="AT11" s="306">
        <v>0</v>
      </c>
      <c r="AU11" s="306">
        <v>0</v>
      </c>
      <c r="AV11" s="306">
        <v>0</v>
      </c>
      <c r="AW11" s="306">
        <v>0</v>
      </c>
      <c r="AX11" s="306">
        <v>0</v>
      </c>
      <c r="AY11" s="313">
        <v>0</v>
      </c>
      <c r="AZ11" s="312">
        <v>0</v>
      </c>
      <c r="BA11" s="312">
        <v>0</v>
      </c>
      <c r="BB11" s="313">
        <v>0</v>
      </c>
      <c r="BC11" s="312">
        <v>0</v>
      </c>
      <c r="BD11" s="312">
        <v>0</v>
      </c>
      <c r="BE11" s="312">
        <v>0</v>
      </c>
      <c r="BF11" s="312">
        <v>0</v>
      </c>
      <c r="BG11" s="312">
        <v>0</v>
      </c>
      <c r="BH11" s="312">
        <v>0</v>
      </c>
      <c r="BI11" s="312">
        <v>0</v>
      </c>
      <c r="BJ11" s="312">
        <v>0</v>
      </c>
      <c r="BK11" s="312">
        <v>0</v>
      </c>
      <c r="BL11" s="312">
        <v>0</v>
      </c>
      <c r="BM11" s="312">
        <v>0</v>
      </c>
      <c r="BN11" s="312">
        <v>0</v>
      </c>
      <c r="BO11" s="312">
        <v>0</v>
      </c>
      <c r="BP11" s="319">
        <v>0</v>
      </c>
      <c r="BQ11" s="319">
        <v>0</v>
      </c>
      <c r="BR11" s="319">
        <v>0</v>
      </c>
      <c r="BS11" s="319">
        <v>0</v>
      </c>
      <c r="BT11" s="319">
        <v>0</v>
      </c>
      <c r="BU11" s="320">
        <v>0</v>
      </c>
      <c r="BV11" s="319">
        <v>0</v>
      </c>
      <c r="BW11" s="319">
        <v>46</v>
      </c>
      <c r="BX11" s="320">
        <v>46</v>
      </c>
      <c r="BY11" s="319">
        <v>46</v>
      </c>
      <c r="BZ11" s="319">
        <v>46</v>
      </c>
      <c r="CA11" s="319">
        <v>45</v>
      </c>
      <c r="CB11" s="319">
        <v>45</v>
      </c>
      <c r="CC11" s="319">
        <v>45</v>
      </c>
      <c r="CD11" s="319">
        <v>45</v>
      </c>
      <c r="CE11" s="319">
        <v>45</v>
      </c>
      <c r="CF11" s="319">
        <v>45</v>
      </c>
      <c r="CG11" s="326">
        <v>0</v>
      </c>
      <c r="CH11" s="326">
        <v>0</v>
      </c>
      <c r="CI11" s="326">
        <v>0</v>
      </c>
      <c r="CJ11" s="326">
        <v>0</v>
      </c>
      <c r="CK11" s="326">
        <v>0</v>
      </c>
      <c r="CL11" s="326">
        <v>0</v>
      </c>
      <c r="CM11" s="326">
        <v>0</v>
      </c>
      <c r="CN11" s="326">
        <v>0</v>
      </c>
      <c r="CO11" s="326">
        <v>0</v>
      </c>
      <c r="CP11" s="326">
        <v>0</v>
      </c>
      <c r="CQ11" s="326">
        <v>0</v>
      </c>
      <c r="CR11" s="326">
        <v>0</v>
      </c>
      <c r="CS11" s="326">
        <v>0</v>
      </c>
      <c r="CT11" s="330">
        <v>107</v>
      </c>
    </row>
    <row r="12" spans="1:98" x14ac:dyDescent="0.25">
      <c r="A12" s="289" t="s">
        <v>108</v>
      </c>
      <c r="B12" s="290">
        <v>0</v>
      </c>
      <c r="C12" s="291">
        <v>0</v>
      </c>
      <c r="D12" s="291">
        <v>0</v>
      </c>
      <c r="E12" s="291">
        <v>0</v>
      </c>
      <c r="F12" s="292">
        <v>0</v>
      </c>
      <c r="G12" s="291">
        <v>0</v>
      </c>
      <c r="H12" s="292">
        <v>0</v>
      </c>
      <c r="I12" s="292">
        <v>0</v>
      </c>
      <c r="J12" s="292">
        <v>0</v>
      </c>
      <c r="K12" s="292">
        <v>0</v>
      </c>
      <c r="L12" s="292">
        <v>0</v>
      </c>
      <c r="M12" s="292">
        <v>0</v>
      </c>
      <c r="N12" s="292">
        <v>0</v>
      </c>
      <c r="O12" s="292">
        <v>0</v>
      </c>
      <c r="P12" s="292">
        <v>0</v>
      </c>
      <c r="Q12" s="292">
        <v>0</v>
      </c>
      <c r="R12" s="300">
        <v>0</v>
      </c>
      <c r="S12" s="299">
        <v>0</v>
      </c>
      <c r="T12" s="299">
        <v>0</v>
      </c>
      <c r="U12" s="299">
        <v>0</v>
      </c>
      <c r="V12" s="299">
        <v>0</v>
      </c>
      <c r="W12" s="299">
        <v>0</v>
      </c>
      <c r="X12" s="299">
        <v>0</v>
      </c>
      <c r="Y12" s="299">
        <v>0</v>
      </c>
      <c r="Z12" s="300">
        <v>0</v>
      </c>
      <c r="AA12" s="300">
        <v>0</v>
      </c>
      <c r="AB12" s="299">
        <v>0</v>
      </c>
      <c r="AC12" s="299">
        <v>0</v>
      </c>
      <c r="AD12" s="299">
        <v>0</v>
      </c>
      <c r="AE12" s="299">
        <v>0</v>
      </c>
      <c r="AF12" s="299">
        <v>0</v>
      </c>
      <c r="AG12" s="299">
        <v>0</v>
      </c>
      <c r="AH12" s="299">
        <v>0</v>
      </c>
      <c r="AI12" s="306">
        <v>0</v>
      </c>
      <c r="AJ12" s="306">
        <v>0</v>
      </c>
      <c r="AK12" s="306">
        <v>0</v>
      </c>
      <c r="AL12" s="306">
        <v>0</v>
      </c>
      <c r="AM12" s="306">
        <v>0</v>
      </c>
      <c r="AN12" s="306">
        <v>0</v>
      </c>
      <c r="AO12" s="306">
        <v>0</v>
      </c>
      <c r="AP12" s="306">
        <v>0</v>
      </c>
      <c r="AQ12" s="306">
        <v>0</v>
      </c>
      <c r="AR12" s="306">
        <v>0</v>
      </c>
      <c r="AS12" s="306">
        <v>0</v>
      </c>
      <c r="AT12" s="306">
        <v>0</v>
      </c>
      <c r="AU12" s="306">
        <v>0</v>
      </c>
      <c r="AV12" s="306">
        <v>0</v>
      </c>
      <c r="AW12" s="306">
        <v>0</v>
      </c>
      <c r="AX12" s="306">
        <v>0</v>
      </c>
      <c r="AY12" s="313">
        <v>0</v>
      </c>
      <c r="AZ12" s="312">
        <v>0</v>
      </c>
      <c r="BA12" s="312">
        <v>0</v>
      </c>
      <c r="BB12" s="313">
        <v>0</v>
      </c>
      <c r="BC12" s="312">
        <v>0</v>
      </c>
      <c r="BD12" s="312">
        <v>0</v>
      </c>
      <c r="BE12" s="312">
        <v>0</v>
      </c>
      <c r="BF12" s="312">
        <v>0</v>
      </c>
      <c r="BG12" s="312">
        <v>0</v>
      </c>
      <c r="BH12" s="312">
        <v>0</v>
      </c>
      <c r="BI12" s="312">
        <v>0</v>
      </c>
      <c r="BJ12" s="312">
        <v>0</v>
      </c>
      <c r="BK12" s="312">
        <v>0</v>
      </c>
      <c r="BL12" s="312">
        <v>0</v>
      </c>
      <c r="BM12" s="312">
        <v>0</v>
      </c>
      <c r="BN12" s="312">
        <v>0</v>
      </c>
      <c r="BO12" s="312">
        <v>0</v>
      </c>
      <c r="BP12" s="319">
        <v>0</v>
      </c>
      <c r="BQ12" s="319">
        <v>0</v>
      </c>
      <c r="BR12" s="319">
        <v>0</v>
      </c>
      <c r="BS12" s="319">
        <v>0</v>
      </c>
      <c r="BT12" s="319">
        <v>0</v>
      </c>
      <c r="BU12" s="320">
        <v>0</v>
      </c>
      <c r="BV12" s="319">
        <v>0</v>
      </c>
      <c r="BW12" s="319">
        <v>30</v>
      </c>
      <c r="BX12" s="320">
        <v>31</v>
      </c>
      <c r="BY12" s="319">
        <v>31</v>
      </c>
      <c r="BZ12" s="319">
        <v>31</v>
      </c>
      <c r="CA12" s="319">
        <v>31</v>
      </c>
      <c r="CB12" s="319">
        <v>16</v>
      </c>
      <c r="CC12" s="319">
        <v>0</v>
      </c>
      <c r="CD12" s="319">
        <v>0</v>
      </c>
      <c r="CE12" s="319">
        <v>0</v>
      </c>
      <c r="CF12" s="319">
        <v>0</v>
      </c>
      <c r="CG12" s="326">
        <v>0</v>
      </c>
      <c r="CH12" s="326">
        <v>0</v>
      </c>
      <c r="CI12" s="326">
        <v>0</v>
      </c>
      <c r="CJ12" s="326">
        <v>0</v>
      </c>
      <c r="CK12" s="326">
        <v>0</v>
      </c>
      <c r="CL12" s="326">
        <v>0</v>
      </c>
      <c r="CM12" s="326">
        <v>0</v>
      </c>
      <c r="CN12" s="326">
        <v>0</v>
      </c>
      <c r="CO12" s="326">
        <v>0</v>
      </c>
      <c r="CP12" s="326">
        <v>0</v>
      </c>
      <c r="CQ12" s="326">
        <v>0</v>
      </c>
      <c r="CR12" s="326">
        <v>0</v>
      </c>
      <c r="CS12" s="326">
        <v>0</v>
      </c>
      <c r="CT12" s="330">
        <v>41</v>
      </c>
    </row>
    <row r="13" spans="1:98" x14ac:dyDescent="0.25">
      <c r="A13" s="289" t="s">
        <v>109</v>
      </c>
      <c r="B13" s="290">
        <v>0</v>
      </c>
      <c r="C13" s="291">
        <v>0</v>
      </c>
      <c r="D13" s="291">
        <v>0</v>
      </c>
      <c r="E13" s="291">
        <v>0</v>
      </c>
      <c r="F13" s="292">
        <v>0</v>
      </c>
      <c r="G13" s="291">
        <v>0</v>
      </c>
      <c r="H13" s="292">
        <v>0</v>
      </c>
      <c r="I13" s="292">
        <v>0</v>
      </c>
      <c r="J13" s="292">
        <v>0</v>
      </c>
      <c r="K13" s="292">
        <v>0</v>
      </c>
      <c r="L13" s="292">
        <v>0</v>
      </c>
      <c r="M13" s="292">
        <v>0</v>
      </c>
      <c r="N13" s="292">
        <v>0</v>
      </c>
      <c r="O13" s="292">
        <v>0</v>
      </c>
      <c r="P13" s="292">
        <v>0</v>
      </c>
      <c r="Q13" s="292">
        <v>11</v>
      </c>
      <c r="R13" s="300">
        <v>20</v>
      </c>
      <c r="S13" s="299">
        <v>20</v>
      </c>
      <c r="T13" s="299">
        <v>20</v>
      </c>
      <c r="U13" s="299">
        <v>20</v>
      </c>
      <c r="V13" s="299">
        <v>20</v>
      </c>
      <c r="W13" s="299">
        <v>20</v>
      </c>
      <c r="X13" s="299">
        <v>20</v>
      </c>
      <c r="Y13" s="299">
        <v>20</v>
      </c>
      <c r="Z13" s="300">
        <v>20</v>
      </c>
      <c r="AA13" s="300">
        <v>20</v>
      </c>
      <c r="AB13" s="299">
        <v>20</v>
      </c>
      <c r="AC13" s="299">
        <v>20</v>
      </c>
      <c r="AD13" s="299">
        <v>20</v>
      </c>
      <c r="AE13" s="299">
        <v>20</v>
      </c>
      <c r="AF13" s="299">
        <v>20</v>
      </c>
      <c r="AG13" s="299">
        <v>20</v>
      </c>
      <c r="AH13" s="299">
        <v>20</v>
      </c>
      <c r="AI13" s="306">
        <v>20</v>
      </c>
      <c r="AJ13" s="306">
        <v>20</v>
      </c>
      <c r="AK13" s="306">
        <v>20</v>
      </c>
      <c r="AL13" s="306">
        <v>20</v>
      </c>
      <c r="AM13" s="306">
        <v>20</v>
      </c>
      <c r="AN13" s="306">
        <v>20</v>
      </c>
      <c r="AO13" s="306">
        <v>20</v>
      </c>
      <c r="AP13" s="306">
        <v>20</v>
      </c>
      <c r="AQ13" s="306">
        <v>20</v>
      </c>
      <c r="AR13" s="306">
        <v>20</v>
      </c>
      <c r="AS13" s="306">
        <v>20</v>
      </c>
      <c r="AT13" s="306">
        <v>20</v>
      </c>
      <c r="AU13" s="306">
        <v>20</v>
      </c>
      <c r="AV13" s="306">
        <v>20</v>
      </c>
      <c r="AW13" s="306">
        <v>20</v>
      </c>
      <c r="AX13" s="306">
        <v>20</v>
      </c>
      <c r="AY13" s="313">
        <v>20</v>
      </c>
      <c r="AZ13" s="312">
        <v>20</v>
      </c>
      <c r="BA13" s="312">
        <v>20</v>
      </c>
      <c r="BB13" s="313">
        <v>20</v>
      </c>
      <c r="BC13" s="312">
        <v>20</v>
      </c>
      <c r="BD13" s="312">
        <v>20</v>
      </c>
      <c r="BE13" s="312">
        <v>20</v>
      </c>
      <c r="BF13" s="312">
        <v>20</v>
      </c>
      <c r="BG13" s="312">
        <v>20</v>
      </c>
      <c r="BH13" s="312">
        <v>20</v>
      </c>
      <c r="BI13" s="312">
        <v>20</v>
      </c>
      <c r="BJ13" s="312">
        <v>20</v>
      </c>
      <c r="BK13" s="312">
        <v>20</v>
      </c>
      <c r="BL13" s="312">
        <v>20</v>
      </c>
      <c r="BM13" s="312">
        <v>20</v>
      </c>
      <c r="BN13" s="312">
        <v>20</v>
      </c>
      <c r="BO13" s="312">
        <v>20</v>
      </c>
      <c r="BP13" s="319">
        <v>20</v>
      </c>
      <c r="BQ13" s="319">
        <v>20</v>
      </c>
      <c r="BR13" s="319">
        <v>20</v>
      </c>
      <c r="BS13" s="319">
        <v>20</v>
      </c>
      <c r="BT13" s="319">
        <v>20</v>
      </c>
      <c r="BU13" s="320">
        <v>20</v>
      </c>
      <c r="BV13" s="319">
        <v>20</v>
      </c>
      <c r="BW13" s="319">
        <v>20</v>
      </c>
      <c r="BX13" s="320">
        <v>20</v>
      </c>
      <c r="BY13" s="319">
        <v>20</v>
      </c>
      <c r="BZ13" s="319">
        <v>20</v>
      </c>
      <c r="CA13" s="319">
        <v>20</v>
      </c>
      <c r="CB13" s="319">
        <v>20</v>
      </c>
      <c r="CC13" s="319">
        <v>20</v>
      </c>
      <c r="CD13" s="319">
        <v>20</v>
      </c>
      <c r="CE13" s="319">
        <v>20</v>
      </c>
      <c r="CF13" s="319">
        <v>20</v>
      </c>
      <c r="CG13" s="326">
        <v>20</v>
      </c>
      <c r="CH13" s="326">
        <v>20</v>
      </c>
      <c r="CI13" s="326">
        <v>20</v>
      </c>
      <c r="CJ13" s="326">
        <v>20</v>
      </c>
      <c r="CK13" s="326">
        <v>20</v>
      </c>
      <c r="CL13" s="326">
        <v>20</v>
      </c>
      <c r="CM13" s="326">
        <v>20</v>
      </c>
      <c r="CN13" s="326">
        <v>20</v>
      </c>
      <c r="CO13" s="326">
        <v>20</v>
      </c>
      <c r="CP13" s="326">
        <v>20</v>
      </c>
      <c r="CQ13" s="326">
        <v>20</v>
      </c>
      <c r="CR13" s="326">
        <v>20</v>
      </c>
      <c r="CS13" s="326">
        <v>20</v>
      </c>
      <c r="CT13" s="330">
        <v>399</v>
      </c>
    </row>
    <row r="14" spans="1:98" x14ac:dyDescent="0.25">
      <c r="A14" s="289" t="s">
        <v>110</v>
      </c>
      <c r="B14" s="290">
        <v>0</v>
      </c>
      <c r="C14" s="291">
        <v>0</v>
      </c>
      <c r="D14" s="291">
        <v>0</v>
      </c>
      <c r="E14" s="291">
        <v>0</v>
      </c>
      <c r="F14" s="292">
        <v>0</v>
      </c>
      <c r="G14" s="291">
        <v>0</v>
      </c>
      <c r="H14" s="292">
        <v>0</v>
      </c>
      <c r="I14" s="292">
        <v>0</v>
      </c>
      <c r="J14" s="292">
        <v>0</v>
      </c>
      <c r="K14" s="292">
        <v>0</v>
      </c>
      <c r="L14" s="292">
        <v>0</v>
      </c>
      <c r="M14" s="292">
        <v>0</v>
      </c>
      <c r="N14" s="292">
        <v>0</v>
      </c>
      <c r="O14" s="292">
        <v>0</v>
      </c>
      <c r="P14" s="292">
        <v>0</v>
      </c>
      <c r="Q14" s="292">
        <v>0</v>
      </c>
      <c r="R14" s="300">
        <v>0</v>
      </c>
      <c r="S14" s="299">
        <v>0</v>
      </c>
      <c r="T14" s="299">
        <v>0</v>
      </c>
      <c r="U14" s="299">
        <v>0</v>
      </c>
      <c r="V14" s="299">
        <v>0</v>
      </c>
      <c r="W14" s="299">
        <v>0</v>
      </c>
      <c r="X14" s="299">
        <v>0</v>
      </c>
      <c r="Y14" s="299">
        <v>0</v>
      </c>
      <c r="Z14" s="300">
        <v>0</v>
      </c>
      <c r="AA14" s="300">
        <v>0</v>
      </c>
      <c r="AB14" s="299">
        <v>0</v>
      </c>
      <c r="AC14" s="299">
        <v>0</v>
      </c>
      <c r="AD14" s="299">
        <v>0</v>
      </c>
      <c r="AE14" s="299">
        <v>0</v>
      </c>
      <c r="AF14" s="299">
        <v>0</v>
      </c>
      <c r="AG14" s="299">
        <v>0</v>
      </c>
      <c r="AH14" s="299">
        <v>0</v>
      </c>
      <c r="AI14" s="306">
        <v>0</v>
      </c>
      <c r="AJ14" s="306">
        <v>0</v>
      </c>
      <c r="AK14" s="306">
        <v>0</v>
      </c>
      <c r="AL14" s="306">
        <v>0</v>
      </c>
      <c r="AM14" s="306">
        <v>0</v>
      </c>
      <c r="AN14" s="306">
        <v>0</v>
      </c>
      <c r="AO14" s="306">
        <v>0</v>
      </c>
      <c r="AP14" s="306">
        <v>0</v>
      </c>
      <c r="AQ14" s="306">
        <v>0</v>
      </c>
      <c r="AR14" s="306">
        <v>0</v>
      </c>
      <c r="AS14" s="306">
        <v>39</v>
      </c>
      <c r="AT14" s="306">
        <v>39</v>
      </c>
      <c r="AU14" s="306">
        <v>39</v>
      </c>
      <c r="AV14" s="306">
        <v>39</v>
      </c>
      <c r="AW14" s="306">
        <v>39</v>
      </c>
      <c r="AX14" s="306">
        <v>39</v>
      </c>
      <c r="AY14" s="313">
        <v>39</v>
      </c>
      <c r="AZ14" s="312">
        <v>39</v>
      </c>
      <c r="BA14" s="312">
        <v>39</v>
      </c>
      <c r="BB14" s="313">
        <v>39</v>
      </c>
      <c r="BC14" s="312">
        <v>39</v>
      </c>
      <c r="BD14" s="312">
        <v>9</v>
      </c>
      <c r="BE14" s="312">
        <v>14</v>
      </c>
      <c r="BF14" s="312">
        <v>12</v>
      </c>
      <c r="BG14" s="312">
        <v>13</v>
      </c>
      <c r="BH14" s="312">
        <v>13</v>
      </c>
      <c r="BI14" s="312">
        <v>12</v>
      </c>
      <c r="BJ14" s="312">
        <v>14</v>
      </c>
      <c r="BK14" s="312">
        <v>13</v>
      </c>
      <c r="BL14" s="312">
        <v>14</v>
      </c>
      <c r="BM14" s="312">
        <v>15</v>
      </c>
      <c r="BN14" s="312">
        <v>11</v>
      </c>
      <c r="BO14" s="312">
        <v>14</v>
      </c>
      <c r="BP14" s="319">
        <v>12</v>
      </c>
      <c r="BQ14" s="319">
        <v>13</v>
      </c>
      <c r="BR14" s="319">
        <v>11</v>
      </c>
      <c r="BS14" s="319">
        <v>11</v>
      </c>
      <c r="BT14" s="319">
        <v>10</v>
      </c>
      <c r="BU14" s="320">
        <v>12</v>
      </c>
      <c r="BV14" s="319">
        <v>16</v>
      </c>
      <c r="BW14" s="319">
        <v>39</v>
      </c>
      <c r="BX14" s="320">
        <v>39</v>
      </c>
      <c r="BY14" s="319">
        <v>39</v>
      </c>
      <c r="BZ14" s="319">
        <v>39</v>
      </c>
      <c r="CA14" s="319">
        <v>39</v>
      </c>
      <c r="CB14" s="319">
        <v>39</v>
      </c>
      <c r="CC14" s="319">
        <v>39</v>
      </c>
      <c r="CD14" s="319">
        <v>39</v>
      </c>
      <c r="CE14" s="319">
        <v>28</v>
      </c>
      <c r="CF14" s="319">
        <v>23</v>
      </c>
      <c r="CG14" s="326">
        <v>6</v>
      </c>
      <c r="CH14" s="326">
        <v>7</v>
      </c>
      <c r="CI14" s="326">
        <v>8</v>
      </c>
      <c r="CJ14" s="326">
        <v>14</v>
      </c>
      <c r="CK14" s="326">
        <v>9</v>
      </c>
      <c r="CL14" s="326">
        <v>0</v>
      </c>
      <c r="CM14" s="326">
        <v>0</v>
      </c>
      <c r="CN14" s="326">
        <v>0</v>
      </c>
      <c r="CO14" s="326">
        <v>0</v>
      </c>
      <c r="CP14" s="326">
        <v>0</v>
      </c>
      <c r="CQ14" s="326">
        <v>0</v>
      </c>
      <c r="CR14" s="326">
        <v>0</v>
      </c>
      <c r="CS14" s="326">
        <v>0</v>
      </c>
      <c r="CT14" s="330">
        <v>274</v>
      </c>
    </row>
    <row r="15" spans="1:98" x14ac:dyDescent="0.25">
      <c r="A15" s="289" t="s">
        <v>111</v>
      </c>
      <c r="B15" s="290">
        <v>0</v>
      </c>
      <c r="C15" s="291">
        <v>0</v>
      </c>
      <c r="D15" s="291">
        <v>0</v>
      </c>
      <c r="E15" s="291">
        <v>0</v>
      </c>
      <c r="F15" s="292">
        <v>0</v>
      </c>
      <c r="G15" s="291">
        <v>0</v>
      </c>
      <c r="H15" s="292">
        <v>0</v>
      </c>
      <c r="I15" s="292">
        <v>0</v>
      </c>
      <c r="J15" s="292">
        <v>0</v>
      </c>
      <c r="K15" s="292">
        <v>0</v>
      </c>
      <c r="L15" s="292">
        <v>0</v>
      </c>
      <c r="M15" s="292">
        <v>0</v>
      </c>
      <c r="N15" s="292">
        <v>0</v>
      </c>
      <c r="O15" s="292">
        <v>0</v>
      </c>
      <c r="P15" s="292">
        <v>0</v>
      </c>
      <c r="Q15" s="292">
        <v>0</v>
      </c>
      <c r="R15" s="300">
        <v>0</v>
      </c>
      <c r="S15" s="299">
        <v>0</v>
      </c>
      <c r="T15" s="299">
        <v>0</v>
      </c>
      <c r="U15" s="299">
        <v>0</v>
      </c>
      <c r="V15" s="299">
        <v>0</v>
      </c>
      <c r="W15" s="299">
        <v>0</v>
      </c>
      <c r="X15" s="299">
        <v>10</v>
      </c>
      <c r="Y15" s="299">
        <v>29</v>
      </c>
      <c r="Z15" s="300">
        <v>29</v>
      </c>
      <c r="AA15" s="300">
        <v>29</v>
      </c>
      <c r="AB15" s="299">
        <v>30</v>
      </c>
      <c r="AC15" s="299">
        <v>0</v>
      </c>
      <c r="AD15" s="299">
        <v>0</v>
      </c>
      <c r="AE15" s="299">
        <v>0</v>
      </c>
      <c r="AF15" s="299">
        <v>0</v>
      </c>
      <c r="AG15" s="299">
        <v>0</v>
      </c>
      <c r="AH15" s="299">
        <v>0</v>
      </c>
      <c r="AI15" s="306">
        <v>0</v>
      </c>
      <c r="AJ15" s="306">
        <v>0</v>
      </c>
      <c r="AK15" s="306">
        <v>0</v>
      </c>
      <c r="AL15" s="306">
        <v>0</v>
      </c>
      <c r="AM15" s="306">
        <v>0</v>
      </c>
      <c r="AN15" s="306">
        <v>0</v>
      </c>
      <c r="AO15" s="306">
        <v>0</v>
      </c>
      <c r="AP15" s="306">
        <v>0</v>
      </c>
      <c r="AQ15" s="306">
        <v>0</v>
      </c>
      <c r="AR15" s="306">
        <v>0</v>
      </c>
      <c r="AS15" s="306">
        <v>0</v>
      </c>
      <c r="AT15" s="306">
        <v>0</v>
      </c>
      <c r="AU15" s="306">
        <v>0</v>
      </c>
      <c r="AV15" s="306">
        <v>0</v>
      </c>
      <c r="AW15" s="306">
        <v>0</v>
      </c>
      <c r="AX15" s="306">
        <v>0</v>
      </c>
      <c r="AY15" s="313">
        <v>0</v>
      </c>
      <c r="AZ15" s="312">
        <v>0</v>
      </c>
      <c r="BA15" s="312">
        <v>0</v>
      </c>
      <c r="BB15" s="313">
        <v>0</v>
      </c>
      <c r="BC15" s="312">
        <v>0</v>
      </c>
      <c r="BD15" s="312">
        <v>0</v>
      </c>
      <c r="BE15" s="312">
        <v>0</v>
      </c>
      <c r="BF15" s="312">
        <v>0</v>
      </c>
      <c r="BG15" s="312">
        <v>0</v>
      </c>
      <c r="BH15" s="312">
        <v>0</v>
      </c>
      <c r="BI15" s="312">
        <v>0</v>
      </c>
      <c r="BJ15" s="312">
        <v>0</v>
      </c>
      <c r="BK15" s="312">
        <v>0</v>
      </c>
      <c r="BL15" s="312">
        <v>0</v>
      </c>
      <c r="BM15" s="312">
        <v>0</v>
      </c>
      <c r="BN15" s="312">
        <v>0</v>
      </c>
      <c r="BO15" s="312">
        <v>0</v>
      </c>
      <c r="BP15" s="319">
        <v>0</v>
      </c>
      <c r="BQ15" s="319">
        <v>0</v>
      </c>
      <c r="BR15" s="319">
        <v>0</v>
      </c>
      <c r="BS15" s="319">
        <v>29</v>
      </c>
      <c r="BT15" s="319">
        <v>28</v>
      </c>
      <c r="BU15" s="320">
        <v>31</v>
      </c>
      <c r="BV15" s="319">
        <v>40</v>
      </c>
      <c r="BW15" s="319">
        <v>39</v>
      </c>
      <c r="BX15" s="320">
        <v>60</v>
      </c>
      <c r="BY15" s="319">
        <v>60</v>
      </c>
      <c r="BZ15" s="319">
        <v>61</v>
      </c>
      <c r="CA15" s="319">
        <v>58</v>
      </c>
      <c r="CB15" s="319">
        <v>59</v>
      </c>
      <c r="CC15" s="319">
        <v>59</v>
      </c>
      <c r="CD15" s="319">
        <v>60</v>
      </c>
      <c r="CE15" s="319">
        <v>38</v>
      </c>
      <c r="CF15" s="319">
        <v>40</v>
      </c>
      <c r="CG15" s="326">
        <v>40</v>
      </c>
      <c r="CH15" s="326">
        <v>39</v>
      </c>
      <c r="CI15" s="326">
        <v>39</v>
      </c>
      <c r="CJ15" s="326">
        <v>31</v>
      </c>
      <c r="CK15" s="326">
        <v>29</v>
      </c>
      <c r="CL15" s="326">
        <v>0</v>
      </c>
      <c r="CM15" s="326">
        <v>0</v>
      </c>
      <c r="CN15" s="326">
        <v>0</v>
      </c>
      <c r="CO15" s="326">
        <v>0</v>
      </c>
      <c r="CP15" s="326">
        <v>0</v>
      </c>
      <c r="CQ15" s="326">
        <v>0</v>
      </c>
      <c r="CR15" s="326">
        <v>0</v>
      </c>
      <c r="CS15" s="326">
        <v>0</v>
      </c>
      <c r="CT15" s="330">
        <v>246</v>
      </c>
    </row>
    <row r="16" spans="1:98" x14ac:dyDescent="0.25">
      <c r="A16" s="289" t="s">
        <v>112</v>
      </c>
      <c r="B16" s="292">
        <v>78</v>
      </c>
      <c r="C16" s="291">
        <v>78</v>
      </c>
      <c r="D16" s="291">
        <v>78</v>
      </c>
      <c r="E16" s="291">
        <v>78</v>
      </c>
      <c r="F16" s="292">
        <v>78</v>
      </c>
      <c r="G16" s="291">
        <v>78</v>
      </c>
      <c r="H16" s="292">
        <v>78</v>
      </c>
      <c r="I16" s="292">
        <v>78</v>
      </c>
      <c r="J16" s="292">
        <v>78</v>
      </c>
      <c r="K16" s="292">
        <v>78</v>
      </c>
      <c r="L16" s="292">
        <v>78</v>
      </c>
      <c r="M16" s="292">
        <v>78</v>
      </c>
      <c r="N16" s="292">
        <v>78</v>
      </c>
      <c r="O16" s="292">
        <v>78</v>
      </c>
      <c r="P16" s="292">
        <v>78</v>
      </c>
      <c r="Q16" s="292">
        <v>78</v>
      </c>
      <c r="R16" s="300">
        <v>78</v>
      </c>
      <c r="S16" s="299">
        <v>78</v>
      </c>
      <c r="T16" s="299">
        <v>78</v>
      </c>
      <c r="U16" s="299">
        <v>78</v>
      </c>
      <c r="V16" s="299">
        <v>78</v>
      </c>
      <c r="W16" s="299">
        <v>78</v>
      </c>
      <c r="X16" s="299">
        <v>78</v>
      </c>
      <c r="Y16" s="299">
        <v>78</v>
      </c>
      <c r="Z16" s="300">
        <v>78</v>
      </c>
      <c r="AA16" s="300">
        <v>78</v>
      </c>
      <c r="AB16" s="299">
        <v>78</v>
      </c>
      <c r="AC16" s="299">
        <v>78</v>
      </c>
      <c r="AD16" s="299">
        <v>78</v>
      </c>
      <c r="AE16" s="299">
        <v>78</v>
      </c>
      <c r="AF16" s="299">
        <v>78</v>
      </c>
      <c r="AG16" s="299">
        <v>78</v>
      </c>
      <c r="AH16" s="299">
        <v>78</v>
      </c>
      <c r="AI16" s="306">
        <v>78</v>
      </c>
      <c r="AJ16" s="306">
        <v>78</v>
      </c>
      <c r="AK16" s="306">
        <v>78</v>
      </c>
      <c r="AL16" s="306">
        <v>78</v>
      </c>
      <c r="AM16" s="306">
        <v>78</v>
      </c>
      <c r="AN16" s="306">
        <v>78</v>
      </c>
      <c r="AO16" s="306">
        <v>78</v>
      </c>
      <c r="AP16" s="306">
        <v>78</v>
      </c>
      <c r="AQ16" s="306">
        <v>78</v>
      </c>
      <c r="AR16" s="306">
        <v>78</v>
      </c>
      <c r="AS16" s="306">
        <v>78</v>
      </c>
      <c r="AT16" s="306">
        <v>78</v>
      </c>
      <c r="AU16" s="306">
        <v>78</v>
      </c>
      <c r="AV16" s="306">
        <v>78</v>
      </c>
      <c r="AW16" s="306">
        <v>78</v>
      </c>
      <c r="AX16" s="306">
        <v>78</v>
      </c>
      <c r="AY16" s="313">
        <v>78</v>
      </c>
      <c r="AZ16" s="312">
        <v>78</v>
      </c>
      <c r="BA16" s="312">
        <v>78</v>
      </c>
      <c r="BB16" s="313">
        <v>78</v>
      </c>
      <c r="BC16" s="312">
        <v>78</v>
      </c>
      <c r="BD16" s="312">
        <v>78</v>
      </c>
      <c r="BE16" s="312">
        <v>78</v>
      </c>
      <c r="BF16" s="312">
        <v>78</v>
      </c>
      <c r="BG16" s="312">
        <v>78</v>
      </c>
      <c r="BH16" s="312">
        <v>78</v>
      </c>
      <c r="BI16" s="312">
        <v>78</v>
      </c>
      <c r="BJ16" s="312">
        <v>78</v>
      </c>
      <c r="BK16" s="312">
        <v>78</v>
      </c>
      <c r="BL16" s="312">
        <v>78</v>
      </c>
      <c r="BM16" s="312">
        <v>78</v>
      </c>
      <c r="BN16" s="312">
        <v>78</v>
      </c>
      <c r="BO16" s="312">
        <v>78</v>
      </c>
      <c r="BP16" s="319">
        <v>78</v>
      </c>
      <c r="BQ16" s="319">
        <v>78</v>
      </c>
      <c r="BR16" s="319">
        <v>78</v>
      </c>
      <c r="BS16" s="319">
        <v>78</v>
      </c>
      <c r="BT16" s="319">
        <v>78</v>
      </c>
      <c r="BU16" s="320">
        <v>78</v>
      </c>
      <c r="BV16" s="319">
        <v>78</v>
      </c>
      <c r="BW16" s="319">
        <v>78</v>
      </c>
      <c r="BX16" s="320">
        <v>78</v>
      </c>
      <c r="BY16" s="319">
        <v>78</v>
      </c>
      <c r="BZ16" s="319">
        <v>78</v>
      </c>
      <c r="CA16" s="319">
        <v>78</v>
      </c>
      <c r="CB16" s="319">
        <v>78</v>
      </c>
      <c r="CC16" s="319">
        <v>78</v>
      </c>
      <c r="CD16" s="319">
        <v>78</v>
      </c>
      <c r="CE16" s="319">
        <v>78</v>
      </c>
      <c r="CF16" s="319">
        <v>78</v>
      </c>
      <c r="CG16" s="326">
        <v>78</v>
      </c>
      <c r="CH16" s="326">
        <v>78</v>
      </c>
      <c r="CI16" s="326">
        <v>78</v>
      </c>
      <c r="CJ16" s="326">
        <v>78</v>
      </c>
      <c r="CK16" s="326">
        <v>78</v>
      </c>
      <c r="CL16" s="326">
        <v>78</v>
      </c>
      <c r="CM16" s="326">
        <v>78</v>
      </c>
      <c r="CN16" s="326">
        <v>78</v>
      </c>
      <c r="CO16" s="326">
        <v>78</v>
      </c>
      <c r="CP16" s="326">
        <v>78</v>
      </c>
      <c r="CQ16" s="326">
        <v>78</v>
      </c>
      <c r="CR16" s="326">
        <v>78</v>
      </c>
      <c r="CS16" s="326">
        <v>78</v>
      </c>
      <c r="CT16" s="330">
        <v>1874</v>
      </c>
    </row>
    <row r="17" spans="1:98" x14ac:dyDescent="0.25">
      <c r="A17" s="293" t="s">
        <v>113</v>
      </c>
      <c r="B17" s="292">
        <v>226</v>
      </c>
      <c r="C17" s="292">
        <v>217</v>
      </c>
      <c r="D17" s="292">
        <v>215</v>
      </c>
      <c r="E17" s="292">
        <v>215</v>
      </c>
      <c r="F17" s="292">
        <v>214</v>
      </c>
      <c r="G17" s="292">
        <v>214</v>
      </c>
      <c r="H17" s="292">
        <v>214</v>
      </c>
      <c r="I17" s="292">
        <v>215</v>
      </c>
      <c r="J17" s="292">
        <v>208</v>
      </c>
      <c r="K17" s="292">
        <v>205</v>
      </c>
      <c r="L17" s="292">
        <v>204</v>
      </c>
      <c r="M17" s="292">
        <v>206</v>
      </c>
      <c r="N17" s="292">
        <v>205</v>
      </c>
      <c r="O17" s="292">
        <v>206</v>
      </c>
      <c r="P17" s="292">
        <v>205</v>
      </c>
      <c r="Q17" s="292">
        <v>210</v>
      </c>
      <c r="R17" s="300">
        <v>213</v>
      </c>
      <c r="S17" s="299">
        <v>233</v>
      </c>
      <c r="T17" s="299">
        <v>260</v>
      </c>
      <c r="U17" s="299">
        <v>261</v>
      </c>
      <c r="V17" s="299">
        <v>270</v>
      </c>
      <c r="W17" s="299">
        <v>273</v>
      </c>
      <c r="X17" s="299">
        <v>271</v>
      </c>
      <c r="Y17" s="299">
        <v>269</v>
      </c>
      <c r="Z17" s="300">
        <v>269</v>
      </c>
      <c r="AA17" s="300">
        <v>271</v>
      </c>
      <c r="AB17" s="299">
        <v>268</v>
      </c>
      <c r="AC17" s="300">
        <v>272</v>
      </c>
      <c r="AD17" s="300">
        <v>268</v>
      </c>
      <c r="AE17" s="300">
        <v>269</v>
      </c>
      <c r="AF17" s="300">
        <v>268</v>
      </c>
      <c r="AG17" s="300">
        <v>268</v>
      </c>
      <c r="AH17" s="300">
        <v>268</v>
      </c>
      <c r="AI17" s="306">
        <v>272</v>
      </c>
      <c r="AJ17" s="306">
        <v>272</v>
      </c>
      <c r="AK17" s="306">
        <v>270</v>
      </c>
      <c r="AL17" s="306">
        <v>265</v>
      </c>
      <c r="AM17" s="306">
        <v>267</v>
      </c>
      <c r="AN17" s="306">
        <v>267</v>
      </c>
      <c r="AO17" s="306">
        <v>265</v>
      </c>
      <c r="AP17" s="307">
        <v>266</v>
      </c>
      <c r="AQ17" s="307">
        <v>266</v>
      </c>
      <c r="AR17" s="306">
        <v>266</v>
      </c>
      <c r="AS17" s="306">
        <v>266</v>
      </c>
      <c r="AT17" s="307">
        <v>268</v>
      </c>
      <c r="AU17" s="306">
        <v>268</v>
      </c>
      <c r="AV17" s="307">
        <v>270</v>
      </c>
      <c r="AW17" s="306">
        <v>271</v>
      </c>
      <c r="AX17" s="307">
        <v>271</v>
      </c>
      <c r="AY17" s="313">
        <v>268</v>
      </c>
      <c r="AZ17" s="312">
        <v>270</v>
      </c>
      <c r="BA17" s="312">
        <v>276</v>
      </c>
      <c r="BB17" s="313">
        <v>271</v>
      </c>
      <c r="BC17" s="312">
        <v>273</v>
      </c>
      <c r="BD17" s="313">
        <v>268</v>
      </c>
      <c r="BE17" s="313">
        <v>271</v>
      </c>
      <c r="BF17" s="313">
        <v>273</v>
      </c>
      <c r="BG17" s="313">
        <v>272</v>
      </c>
      <c r="BH17" s="313">
        <v>272</v>
      </c>
      <c r="BI17" s="313">
        <v>272</v>
      </c>
      <c r="BJ17" s="313">
        <v>272</v>
      </c>
      <c r="BK17" s="313">
        <v>272</v>
      </c>
      <c r="BL17" s="313">
        <v>271</v>
      </c>
      <c r="BM17" s="313">
        <v>272</v>
      </c>
      <c r="BN17" s="312">
        <v>272</v>
      </c>
      <c r="BO17" s="313">
        <v>273</v>
      </c>
      <c r="BP17" s="319">
        <v>270</v>
      </c>
      <c r="BQ17" s="319">
        <v>272</v>
      </c>
      <c r="BR17" s="319">
        <v>272</v>
      </c>
      <c r="BS17" s="319">
        <v>275</v>
      </c>
      <c r="BT17" s="319">
        <v>272</v>
      </c>
      <c r="BU17" s="320">
        <v>271</v>
      </c>
      <c r="BV17" s="320">
        <v>273</v>
      </c>
      <c r="BW17" s="320">
        <v>271</v>
      </c>
      <c r="BX17" s="320">
        <v>272</v>
      </c>
      <c r="BY17" s="320">
        <v>272</v>
      </c>
      <c r="BZ17" s="320">
        <v>271</v>
      </c>
      <c r="CA17" s="320">
        <v>271</v>
      </c>
      <c r="CB17" s="320">
        <v>271</v>
      </c>
      <c r="CC17" s="320">
        <v>272</v>
      </c>
      <c r="CD17" s="320">
        <v>272</v>
      </c>
      <c r="CE17" s="320">
        <v>272</v>
      </c>
      <c r="CF17" s="320">
        <v>271</v>
      </c>
      <c r="CG17" s="326">
        <v>271</v>
      </c>
      <c r="CH17" s="326">
        <v>272</v>
      </c>
      <c r="CI17" s="326">
        <v>272</v>
      </c>
      <c r="CJ17" s="326">
        <v>272</v>
      </c>
      <c r="CK17" s="326">
        <v>272</v>
      </c>
      <c r="CL17" s="327">
        <v>272</v>
      </c>
      <c r="CM17" s="327">
        <v>271</v>
      </c>
      <c r="CN17" s="326">
        <v>271</v>
      </c>
      <c r="CO17" s="326">
        <v>270</v>
      </c>
      <c r="CP17" s="327">
        <v>273</v>
      </c>
      <c r="CQ17" s="326">
        <v>272</v>
      </c>
      <c r="CR17" s="327">
        <v>273</v>
      </c>
      <c r="CS17" s="326">
        <v>272</v>
      </c>
      <c r="CT17" s="330">
        <v>6226</v>
      </c>
    </row>
    <row r="18" spans="1:98" x14ac:dyDescent="0.25">
      <c r="A18" s="293" t="s">
        <v>114</v>
      </c>
      <c r="B18" s="292">
        <v>220</v>
      </c>
      <c r="C18" s="292">
        <v>217</v>
      </c>
      <c r="D18" s="292">
        <v>213</v>
      </c>
      <c r="E18" s="292">
        <v>213</v>
      </c>
      <c r="F18" s="292">
        <v>213</v>
      </c>
      <c r="G18" s="292">
        <v>213</v>
      </c>
      <c r="H18" s="292">
        <v>211</v>
      </c>
      <c r="I18" s="292">
        <v>207</v>
      </c>
      <c r="J18" s="292">
        <v>203</v>
      </c>
      <c r="K18" s="292">
        <v>203</v>
      </c>
      <c r="L18" s="292">
        <v>204</v>
      </c>
      <c r="M18" s="292">
        <v>204</v>
      </c>
      <c r="N18" s="292">
        <v>204</v>
      </c>
      <c r="O18" s="292">
        <v>203</v>
      </c>
      <c r="P18" s="292">
        <v>204</v>
      </c>
      <c r="Q18" s="292">
        <v>211</v>
      </c>
      <c r="R18" s="300">
        <v>224</v>
      </c>
      <c r="S18" s="299">
        <v>227</v>
      </c>
      <c r="T18" s="299">
        <v>239</v>
      </c>
      <c r="U18" s="299">
        <v>254</v>
      </c>
      <c r="V18" s="299">
        <v>266</v>
      </c>
      <c r="W18" s="299">
        <v>266</v>
      </c>
      <c r="X18" s="299">
        <v>274</v>
      </c>
      <c r="Y18" s="299">
        <v>259</v>
      </c>
      <c r="Z18" s="300">
        <v>265</v>
      </c>
      <c r="AA18" s="300">
        <v>267</v>
      </c>
      <c r="AB18" s="299">
        <v>265</v>
      </c>
      <c r="AC18" s="300">
        <v>265</v>
      </c>
      <c r="AD18" s="300">
        <v>265</v>
      </c>
      <c r="AE18" s="300">
        <v>265</v>
      </c>
      <c r="AF18" s="300">
        <v>266</v>
      </c>
      <c r="AG18" s="300">
        <v>267</v>
      </c>
      <c r="AH18" s="300">
        <v>267</v>
      </c>
      <c r="AI18" s="306">
        <v>266</v>
      </c>
      <c r="AJ18" s="306">
        <v>268</v>
      </c>
      <c r="AK18" s="306">
        <v>263</v>
      </c>
      <c r="AL18" s="306">
        <v>262</v>
      </c>
      <c r="AM18" s="306">
        <v>268</v>
      </c>
      <c r="AN18" s="306">
        <v>259</v>
      </c>
      <c r="AO18" s="306">
        <v>263</v>
      </c>
      <c r="AP18" s="307">
        <v>268</v>
      </c>
      <c r="AQ18" s="307">
        <v>267</v>
      </c>
      <c r="AR18" s="306">
        <v>265</v>
      </c>
      <c r="AS18" s="306">
        <v>263</v>
      </c>
      <c r="AT18" s="307">
        <v>269</v>
      </c>
      <c r="AU18" s="306">
        <v>264</v>
      </c>
      <c r="AV18" s="307">
        <v>265</v>
      </c>
      <c r="AW18" s="306">
        <v>265</v>
      </c>
      <c r="AX18" s="307">
        <v>268</v>
      </c>
      <c r="AY18" s="313">
        <v>268</v>
      </c>
      <c r="AZ18" s="312">
        <v>268</v>
      </c>
      <c r="BA18" s="312">
        <v>270</v>
      </c>
      <c r="BB18" s="313">
        <v>268</v>
      </c>
      <c r="BC18" s="312">
        <v>266</v>
      </c>
      <c r="BD18" s="313">
        <v>270</v>
      </c>
      <c r="BE18" s="313">
        <v>267</v>
      </c>
      <c r="BF18" s="313">
        <v>270</v>
      </c>
      <c r="BG18" s="313">
        <v>271</v>
      </c>
      <c r="BH18" s="313">
        <v>268</v>
      </c>
      <c r="BI18" s="313">
        <v>269</v>
      </c>
      <c r="BJ18" s="313">
        <v>269</v>
      </c>
      <c r="BK18" s="313">
        <v>270</v>
      </c>
      <c r="BL18" s="313">
        <v>269</v>
      </c>
      <c r="BM18" s="313">
        <v>269</v>
      </c>
      <c r="BN18" s="312">
        <v>270</v>
      </c>
      <c r="BO18" s="313">
        <v>269</v>
      </c>
      <c r="BP18" s="319">
        <v>269</v>
      </c>
      <c r="BQ18" s="319">
        <v>269</v>
      </c>
      <c r="BR18" s="319">
        <v>268</v>
      </c>
      <c r="BS18" s="319">
        <v>269</v>
      </c>
      <c r="BT18" s="319">
        <v>269</v>
      </c>
      <c r="BU18" s="320">
        <v>269</v>
      </c>
      <c r="BV18" s="320">
        <v>270</v>
      </c>
      <c r="BW18" s="320">
        <v>268</v>
      </c>
      <c r="BX18" s="320">
        <v>268</v>
      </c>
      <c r="BY18" s="320">
        <v>270</v>
      </c>
      <c r="BZ18" s="320">
        <v>270</v>
      </c>
      <c r="CA18" s="320">
        <v>269</v>
      </c>
      <c r="CB18" s="320">
        <v>270</v>
      </c>
      <c r="CC18" s="320">
        <v>269</v>
      </c>
      <c r="CD18" s="320">
        <v>270</v>
      </c>
      <c r="CE18" s="320">
        <v>269</v>
      </c>
      <c r="CF18" s="320">
        <v>270</v>
      </c>
      <c r="CG18" s="326">
        <v>270</v>
      </c>
      <c r="CH18" s="326">
        <v>268</v>
      </c>
      <c r="CI18" s="326">
        <v>269</v>
      </c>
      <c r="CJ18" s="326">
        <v>268</v>
      </c>
      <c r="CK18" s="326">
        <v>269</v>
      </c>
      <c r="CL18" s="327">
        <v>269</v>
      </c>
      <c r="CM18" s="327">
        <v>269</v>
      </c>
      <c r="CN18" s="326">
        <v>269</v>
      </c>
      <c r="CO18" s="326">
        <v>269</v>
      </c>
      <c r="CP18" s="327">
        <v>270</v>
      </c>
      <c r="CQ18" s="326">
        <v>269</v>
      </c>
      <c r="CR18" s="327">
        <v>269</v>
      </c>
      <c r="CS18" s="326">
        <v>268</v>
      </c>
      <c r="CT18" s="330">
        <v>6162</v>
      </c>
    </row>
    <row r="19" spans="1:98" x14ac:dyDescent="0.25">
      <c r="A19" s="293" t="s">
        <v>115</v>
      </c>
      <c r="B19" s="290">
        <v>0</v>
      </c>
      <c r="C19" s="291">
        <v>0</v>
      </c>
      <c r="D19" s="291">
        <v>0</v>
      </c>
      <c r="E19" s="291">
        <v>0</v>
      </c>
      <c r="F19" s="292">
        <v>0</v>
      </c>
      <c r="G19" s="291">
        <v>0</v>
      </c>
      <c r="H19" s="292">
        <v>0</v>
      </c>
      <c r="I19" s="292">
        <v>0</v>
      </c>
      <c r="J19" s="292">
        <v>0</v>
      </c>
      <c r="K19" s="292">
        <v>0</v>
      </c>
      <c r="L19" s="292">
        <v>0</v>
      </c>
      <c r="M19" s="292">
        <v>0</v>
      </c>
      <c r="N19" s="292">
        <v>0</v>
      </c>
      <c r="O19" s="292">
        <v>0</v>
      </c>
      <c r="P19" s="292">
        <v>0</v>
      </c>
      <c r="Q19" s="292">
        <v>0</v>
      </c>
      <c r="R19" s="300">
        <v>0</v>
      </c>
      <c r="S19" s="299">
        <v>0</v>
      </c>
      <c r="T19" s="299">
        <v>0</v>
      </c>
      <c r="U19" s="299">
        <v>0</v>
      </c>
      <c r="V19" s="299">
        <v>0</v>
      </c>
      <c r="W19" s="299">
        <v>0</v>
      </c>
      <c r="X19" s="299">
        <v>0</v>
      </c>
      <c r="Y19" s="299">
        <v>0</v>
      </c>
      <c r="Z19" s="300">
        <v>0</v>
      </c>
      <c r="AA19" s="300">
        <v>0</v>
      </c>
      <c r="AB19" s="299">
        <v>0</v>
      </c>
      <c r="AC19" s="299">
        <v>0</v>
      </c>
      <c r="AD19" s="299">
        <v>0</v>
      </c>
      <c r="AE19" s="299">
        <v>0</v>
      </c>
      <c r="AF19" s="299">
        <v>0</v>
      </c>
      <c r="AG19" s="299">
        <v>0</v>
      </c>
      <c r="AH19" s="299">
        <v>0</v>
      </c>
      <c r="AI19" s="306">
        <v>0</v>
      </c>
      <c r="AJ19" s="306">
        <v>0</v>
      </c>
      <c r="AK19" s="306">
        <v>0</v>
      </c>
      <c r="AL19" s="306">
        <v>0</v>
      </c>
      <c r="AM19" s="306">
        <v>0</v>
      </c>
      <c r="AN19" s="306">
        <v>0</v>
      </c>
      <c r="AO19" s="306">
        <v>16</v>
      </c>
      <c r="AP19" s="306">
        <v>15</v>
      </c>
      <c r="AQ19" s="306">
        <v>16</v>
      </c>
      <c r="AR19" s="306">
        <v>16</v>
      </c>
      <c r="AS19" s="306">
        <v>32</v>
      </c>
      <c r="AT19" s="306">
        <v>75</v>
      </c>
      <c r="AU19" s="306">
        <v>89</v>
      </c>
      <c r="AV19" s="306">
        <v>82</v>
      </c>
      <c r="AW19" s="306">
        <v>80</v>
      </c>
      <c r="AX19" s="306">
        <v>79</v>
      </c>
      <c r="AY19" s="313">
        <v>80</v>
      </c>
      <c r="AZ19" s="312">
        <v>80</v>
      </c>
      <c r="BA19" s="312">
        <v>99</v>
      </c>
      <c r="BB19" s="313">
        <v>88</v>
      </c>
      <c r="BC19" s="312">
        <v>92</v>
      </c>
      <c r="BD19" s="313">
        <v>108</v>
      </c>
      <c r="BE19" s="313">
        <v>116</v>
      </c>
      <c r="BF19" s="313">
        <v>127</v>
      </c>
      <c r="BG19" s="313">
        <v>138</v>
      </c>
      <c r="BH19" s="313">
        <v>148</v>
      </c>
      <c r="BI19" s="313">
        <v>157</v>
      </c>
      <c r="BJ19" s="313">
        <v>156</v>
      </c>
      <c r="BK19" s="313">
        <v>177</v>
      </c>
      <c r="BL19" s="313">
        <v>181</v>
      </c>
      <c r="BM19" s="313">
        <v>192</v>
      </c>
      <c r="BN19" s="312">
        <v>190</v>
      </c>
      <c r="BO19" s="313">
        <v>191</v>
      </c>
      <c r="BP19" s="319">
        <v>192</v>
      </c>
      <c r="BQ19" s="319">
        <v>191</v>
      </c>
      <c r="BR19" s="319">
        <v>192</v>
      </c>
      <c r="BS19" s="319">
        <v>192</v>
      </c>
      <c r="BT19" s="319">
        <v>191</v>
      </c>
      <c r="BU19" s="320">
        <v>191</v>
      </c>
      <c r="BV19" s="320">
        <v>191</v>
      </c>
      <c r="BW19" s="320">
        <v>191</v>
      </c>
      <c r="BX19" s="320">
        <v>190</v>
      </c>
      <c r="BY19" s="320">
        <v>193</v>
      </c>
      <c r="BZ19" s="320">
        <v>202</v>
      </c>
      <c r="CA19" s="320">
        <v>214</v>
      </c>
      <c r="CB19" s="320">
        <v>218</v>
      </c>
      <c r="CC19" s="320">
        <v>230</v>
      </c>
      <c r="CD19" s="320">
        <v>240</v>
      </c>
      <c r="CE19" s="320">
        <v>250</v>
      </c>
      <c r="CF19" s="320">
        <v>260</v>
      </c>
      <c r="CG19" s="326">
        <v>260</v>
      </c>
      <c r="CH19" s="326">
        <v>264</v>
      </c>
      <c r="CI19" s="326">
        <v>265</v>
      </c>
      <c r="CJ19" s="326">
        <v>270</v>
      </c>
      <c r="CK19" s="326">
        <v>266</v>
      </c>
      <c r="CL19" s="327">
        <v>266</v>
      </c>
      <c r="CM19" s="327">
        <v>269</v>
      </c>
      <c r="CN19" s="326">
        <v>272</v>
      </c>
      <c r="CO19" s="326">
        <v>271</v>
      </c>
      <c r="CP19" s="327">
        <v>265</v>
      </c>
      <c r="CQ19" s="326">
        <v>260</v>
      </c>
      <c r="CR19" s="327">
        <v>262</v>
      </c>
      <c r="CS19" s="326">
        <v>266</v>
      </c>
      <c r="CT19" s="330">
        <v>2422</v>
      </c>
    </row>
    <row r="20" spans="1:98" x14ac:dyDescent="0.25">
      <c r="A20" s="293" t="s">
        <v>116</v>
      </c>
      <c r="B20" s="290">
        <v>0</v>
      </c>
      <c r="C20" s="291">
        <v>0</v>
      </c>
      <c r="D20" s="291">
        <v>0</v>
      </c>
      <c r="E20" s="291">
        <v>0</v>
      </c>
      <c r="F20" s="292">
        <v>0</v>
      </c>
      <c r="G20" s="291">
        <v>0</v>
      </c>
      <c r="H20" s="292">
        <v>0</v>
      </c>
      <c r="I20" s="292">
        <v>0</v>
      </c>
      <c r="J20" s="292">
        <v>0</v>
      </c>
      <c r="K20" s="292">
        <v>0</v>
      </c>
      <c r="L20" s="292">
        <v>0</v>
      </c>
      <c r="M20" s="292">
        <v>0</v>
      </c>
      <c r="N20" s="292">
        <v>0</v>
      </c>
      <c r="O20" s="292">
        <v>0</v>
      </c>
      <c r="P20" s="292">
        <v>0</v>
      </c>
      <c r="Q20" s="292">
        <v>0</v>
      </c>
      <c r="R20" s="300">
        <v>3</v>
      </c>
      <c r="S20" s="299">
        <v>10</v>
      </c>
      <c r="T20" s="299">
        <v>18</v>
      </c>
      <c r="U20" s="299">
        <v>27</v>
      </c>
      <c r="V20" s="299">
        <v>27</v>
      </c>
      <c r="W20" s="299">
        <v>33</v>
      </c>
      <c r="X20" s="299">
        <v>33</v>
      </c>
      <c r="Y20" s="299">
        <v>33</v>
      </c>
      <c r="Z20" s="300">
        <v>38</v>
      </c>
      <c r="AA20" s="300">
        <v>42</v>
      </c>
      <c r="AB20" s="299">
        <v>46</v>
      </c>
      <c r="AC20" s="299">
        <v>49</v>
      </c>
      <c r="AD20" s="299">
        <v>50</v>
      </c>
      <c r="AE20" s="299">
        <v>51</v>
      </c>
      <c r="AF20" s="299">
        <v>51</v>
      </c>
      <c r="AG20" s="299">
        <v>51</v>
      </c>
      <c r="AH20" s="299">
        <v>51</v>
      </c>
      <c r="AI20" s="306">
        <v>52</v>
      </c>
      <c r="AJ20" s="306">
        <v>52</v>
      </c>
      <c r="AK20" s="306">
        <v>52</v>
      </c>
      <c r="AL20" s="306">
        <v>51</v>
      </c>
      <c r="AM20" s="306">
        <v>51</v>
      </c>
      <c r="AN20" s="306">
        <v>51</v>
      </c>
      <c r="AO20" s="306">
        <v>51</v>
      </c>
      <c r="AP20" s="306">
        <v>51</v>
      </c>
      <c r="AQ20" s="306">
        <v>42</v>
      </c>
      <c r="AR20" s="306">
        <v>34</v>
      </c>
      <c r="AS20" s="306">
        <v>34</v>
      </c>
      <c r="AT20" s="306">
        <v>34</v>
      </c>
      <c r="AU20" s="306">
        <v>34</v>
      </c>
      <c r="AV20" s="306">
        <v>33</v>
      </c>
      <c r="AW20" s="306">
        <v>33</v>
      </c>
      <c r="AX20" s="306">
        <v>33</v>
      </c>
      <c r="AY20" s="313">
        <v>33</v>
      </c>
      <c r="AZ20" s="312">
        <v>34</v>
      </c>
      <c r="BA20" s="312">
        <v>13</v>
      </c>
      <c r="BB20" s="313">
        <v>34</v>
      </c>
      <c r="BC20" s="312">
        <v>33</v>
      </c>
      <c r="BD20" s="312">
        <v>33</v>
      </c>
      <c r="BE20" s="312">
        <v>34</v>
      </c>
      <c r="BF20" s="312">
        <v>36</v>
      </c>
      <c r="BG20" s="312">
        <v>42</v>
      </c>
      <c r="BH20" s="312">
        <v>45</v>
      </c>
      <c r="BI20" s="312">
        <v>50</v>
      </c>
      <c r="BJ20" s="312">
        <v>50</v>
      </c>
      <c r="BK20" s="312">
        <v>51</v>
      </c>
      <c r="BL20" s="312">
        <v>51</v>
      </c>
      <c r="BM20" s="312">
        <v>51</v>
      </c>
      <c r="BN20" s="312">
        <v>50</v>
      </c>
      <c r="BO20" s="312">
        <v>52</v>
      </c>
      <c r="BP20" s="319">
        <v>51</v>
      </c>
      <c r="BQ20" s="319">
        <v>51</v>
      </c>
      <c r="BR20" s="319">
        <v>51</v>
      </c>
      <c r="BS20" s="319">
        <v>52</v>
      </c>
      <c r="BT20" s="319">
        <v>51</v>
      </c>
      <c r="BU20" s="320">
        <v>51</v>
      </c>
      <c r="BV20" s="319">
        <v>51</v>
      </c>
      <c r="BW20" s="319">
        <v>52</v>
      </c>
      <c r="BX20" s="320">
        <v>51</v>
      </c>
      <c r="BY20" s="319">
        <v>52</v>
      </c>
      <c r="BZ20" s="319">
        <v>51</v>
      </c>
      <c r="CA20" s="319">
        <v>51</v>
      </c>
      <c r="CB20" s="319">
        <v>51</v>
      </c>
      <c r="CC20" s="319">
        <v>51</v>
      </c>
      <c r="CD20" s="319">
        <v>51</v>
      </c>
      <c r="CE20" s="319">
        <v>51</v>
      </c>
      <c r="CF20" s="319">
        <v>52</v>
      </c>
      <c r="CG20" s="326">
        <v>51</v>
      </c>
      <c r="CH20" s="326">
        <v>51</v>
      </c>
      <c r="CI20" s="326">
        <v>52</v>
      </c>
      <c r="CJ20" s="326">
        <v>45</v>
      </c>
      <c r="CK20" s="326">
        <v>36</v>
      </c>
      <c r="CL20" s="326">
        <v>35</v>
      </c>
      <c r="CM20" s="326">
        <v>34</v>
      </c>
      <c r="CN20" s="326">
        <v>0</v>
      </c>
      <c r="CO20" s="326">
        <v>0</v>
      </c>
      <c r="CP20" s="326">
        <v>0</v>
      </c>
      <c r="CQ20" s="326">
        <v>0</v>
      </c>
      <c r="CR20" s="326">
        <v>0</v>
      </c>
      <c r="CS20" s="326">
        <v>0</v>
      </c>
      <c r="CT20" s="330">
        <v>795</v>
      </c>
    </row>
    <row r="21" spans="1:98" x14ac:dyDescent="0.25">
      <c r="A21" s="293" t="s">
        <v>117</v>
      </c>
      <c r="B21" s="292">
        <v>67</v>
      </c>
      <c r="C21" s="291">
        <v>72</v>
      </c>
      <c r="D21" s="291">
        <v>70</v>
      </c>
      <c r="E21" s="291">
        <v>71</v>
      </c>
      <c r="F21" s="292">
        <v>70</v>
      </c>
      <c r="G21" s="291">
        <v>70</v>
      </c>
      <c r="H21" s="292">
        <v>71</v>
      </c>
      <c r="I21" s="292">
        <v>56</v>
      </c>
      <c r="J21" s="292">
        <v>56</v>
      </c>
      <c r="K21" s="292">
        <v>56</v>
      </c>
      <c r="L21" s="292">
        <v>56</v>
      </c>
      <c r="M21" s="292">
        <v>57</v>
      </c>
      <c r="N21" s="292">
        <v>70</v>
      </c>
      <c r="O21" s="292">
        <v>70</v>
      </c>
      <c r="P21" s="292">
        <v>71</v>
      </c>
      <c r="Q21" s="292">
        <v>72</v>
      </c>
      <c r="R21" s="300">
        <v>71</v>
      </c>
      <c r="S21" s="299">
        <v>71</v>
      </c>
      <c r="T21" s="299">
        <v>71</v>
      </c>
      <c r="U21" s="299">
        <v>71</v>
      </c>
      <c r="V21" s="299">
        <v>71</v>
      </c>
      <c r="W21" s="299">
        <v>72</v>
      </c>
      <c r="X21" s="299">
        <v>71</v>
      </c>
      <c r="Y21" s="299">
        <v>70</v>
      </c>
      <c r="Z21" s="300">
        <v>71</v>
      </c>
      <c r="AA21" s="300">
        <v>70</v>
      </c>
      <c r="AB21" s="299">
        <v>71</v>
      </c>
      <c r="AC21" s="299">
        <v>71</v>
      </c>
      <c r="AD21" s="299">
        <v>70</v>
      </c>
      <c r="AE21" s="299">
        <v>70</v>
      </c>
      <c r="AF21" s="299">
        <v>70</v>
      </c>
      <c r="AG21" s="299">
        <v>72</v>
      </c>
      <c r="AH21" s="299">
        <v>70</v>
      </c>
      <c r="AI21" s="306">
        <v>70</v>
      </c>
      <c r="AJ21" s="306">
        <v>70</v>
      </c>
      <c r="AK21" s="306">
        <v>70</v>
      </c>
      <c r="AL21" s="306">
        <v>71</v>
      </c>
      <c r="AM21" s="306">
        <v>70</v>
      </c>
      <c r="AN21" s="306">
        <v>70</v>
      </c>
      <c r="AO21" s="306">
        <v>69</v>
      </c>
      <c r="AP21" s="306">
        <v>67</v>
      </c>
      <c r="AQ21" s="306">
        <v>66</v>
      </c>
      <c r="AR21" s="306">
        <v>58</v>
      </c>
      <c r="AS21" s="306">
        <v>59</v>
      </c>
      <c r="AT21" s="306">
        <v>61</v>
      </c>
      <c r="AU21" s="306">
        <v>64</v>
      </c>
      <c r="AV21" s="306">
        <v>63</v>
      </c>
      <c r="AW21" s="306">
        <v>67</v>
      </c>
      <c r="AX21" s="306">
        <v>67</v>
      </c>
      <c r="AY21" s="313">
        <v>66</v>
      </c>
      <c r="AZ21" s="312">
        <v>64</v>
      </c>
      <c r="BA21" s="312">
        <v>64</v>
      </c>
      <c r="BB21" s="313">
        <v>64</v>
      </c>
      <c r="BC21" s="312">
        <v>63</v>
      </c>
      <c r="BD21" s="312">
        <v>63</v>
      </c>
      <c r="BE21" s="312">
        <v>63</v>
      </c>
      <c r="BF21" s="312">
        <v>64</v>
      </c>
      <c r="BG21" s="312">
        <v>63</v>
      </c>
      <c r="BH21" s="312">
        <v>64</v>
      </c>
      <c r="BI21" s="312">
        <v>63</v>
      </c>
      <c r="BJ21" s="312">
        <v>64</v>
      </c>
      <c r="BK21" s="312">
        <v>65</v>
      </c>
      <c r="BL21" s="312">
        <v>65</v>
      </c>
      <c r="BM21" s="312">
        <v>64</v>
      </c>
      <c r="BN21" s="312">
        <v>61</v>
      </c>
      <c r="BO21" s="312">
        <v>67</v>
      </c>
      <c r="BP21" s="319">
        <v>67</v>
      </c>
      <c r="BQ21" s="319">
        <v>67</v>
      </c>
      <c r="BR21" s="319">
        <v>67</v>
      </c>
      <c r="BS21" s="319">
        <v>67</v>
      </c>
      <c r="BT21" s="319">
        <v>68</v>
      </c>
      <c r="BU21" s="320">
        <v>67</v>
      </c>
      <c r="BV21" s="319">
        <v>66</v>
      </c>
      <c r="BW21" s="319">
        <v>66</v>
      </c>
      <c r="BX21" s="320">
        <v>66</v>
      </c>
      <c r="BY21" s="319">
        <v>66</v>
      </c>
      <c r="BZ21" s="319">
        <v>68</v>
      </c>
      <c r="CA21" s="319">
        <v>68</v>
      </c>
      <c r="CB21" s="319">
        <v>68</v>
      </c>
      <c r="CC21" s="319">
        <v>68</v>
      </c>
      <c r="CD21" s="319">
        <v>68</v>
      </c>
      <c r="CE21" s="319">
        <v>68</v>
      </c>
      <c r="CF21" s="319">
        <v>69</v>
      </c>
      <c r="CG21" s="326">
        <v>67</v>
      </c>
      <c r="CH21" s="326">
        <v>69</v>
      </c>
      <c r="CI21" s="326">
        <v>68</v>
      </c>
      <c r="CJ21" s="326">
        <v>68</v>
      </c>
      <c r="CK21" s="326">
        <v>67</v>
      </c>
      <c r="CL21" s="326">
        <v>68</v>
      </c>
      <c r="CM21" s="326">
        <v>68</v>
      </c>
      <c r="CN21" s="326">
        <v>56</v>
      </c>
      <c r="CO21" s="326">
        <v>56</v>
      </c>
      <c r="CP21" s="326">
        <v>56</v>
      </c>
      <c r="CQ21" s="326">
        <v>24</v>
      </c>
      <c r="CR21" s="326">
        <v>0</v>
      </c>
      <c r="CS21" s="326">
        <v>0</v>
      </c>
      <c r="CT21" s="330">
        <v>1567</v>
      </c>
    </row>
    <row r="22" spans="1:98" ht="18" x14ac:dyDescent="0.25">
      <c r="A22" s="293" t="s">
        <v>118</v>
      </c>
      <c r="B22" s="290">
        <v>0</v>
      </c>
      <c r="C22" s="291">
        <v>0</v>
      </c>
      <c r="D22" s="291">
        <v>0</v>
      </c>
      <c r="E22" s="291">
        <v>0</v>
      </c>
      <c r="F22" s="292">
        <v>0</v>
      </c>
      <c r="G22" s="291">
        <v>0</v>
      </c>
      <c r="H22" s="292">
        <v>0</v>
      </c>
      <c r="I22" s="292">
        <v>0</v>
      </c>
      <c r="J22" s="292">
        <v>0</v>
      </c>
      <c r="K22" s="292">
        <v>0</v>
      </c>
      <c r="L22" s="292">
        <v>0</v>
      </c>
      <c r="M22" s="292">
        <v>0</v>
      </c>
      <c r="N22" s="292">
        <v>0</v>
      </c>
      <c r="O22" s="292">
        <v>0</v>
      </c>
      <c r="P22" s="292">
        <v>0</v>
      </c>
      <c r="Q22" s="292">
        <v>0</v>
      </c>
      <c r="R22" s="300">
        <v>0</v>
      </c>
      <c r="S22" s="299">
        <v>5</v>
      </c>
      <c r="T22" s="299">
        <v>22</v>
      </c>
      <c r="U22" s="299">
        <v>22</v>
      </c>
      <c r="V22" s="299">
        <v>22</v>
      </c>
      <c r="W22" s="299">
        <v>22</v>
      </c>
      <c r="X22" s="299">
        <v>22</v>
      </c>
      <c r="Y22" s="299">
        <v>22</v>
      </c>
      <c r="Z22" s="300">
        <v>22</v>
      </c>
      <c r="AA22" s="300">
        <v>22</v>
      </c>
      <c r="AB22" s="299">
        <v>22</v>
      </c>
      <c r="AC22" s="299">
        <v>22</v>
      </c>
      <c r="AD22" s="299">
        <v>22</v>
      </c>
      <c r="AE22" s="299">
        <v>22</v>
      </c>
      <c r="AF22" s="299">
        <v>22</v>
      </c>
      <c r="AG22" s="299">
        <v>22</v>
      </c>
      <c r="AH22" s="299">
        <v>22</v>
      </c>
      <c r="AI22" s="306">
        <v>22</v>
      </c>
      <c r="AJ22" s="306">
        <v>22</v>
      </c>
      <c r="AK22" s="306">
        <v>22</v>
      </c>
      <c r="AL22" s="306">
        <v>22</v>
      </c>
      <c r="AM22" s="306">
        <v>22</v>
      </c>
      <c r="AN22" s="306">
        <v>22</v>
      </c>
      <c r="AO22" s="306">
        <v>22</v>
      </c>
      <c r="AP22" s="306">
        <v>22</v>
      </c>
      <c r="AQ22" s="306">
        <v>22</v>
      </c>
      <c r="AR22" s="306">
        <v>22</v>
      </c>
      <c r="AS22" s="306">
        <v>22</v>
      </c>
      <c r="AT22" s="306">
        <v>22</v>
      </c>
      <c r="AU22" s="306">
        <v>22</v>
      </c>
      <c r="AV22" s="306">
        <v>22</v>
      </c>
      <c r="AW22" s="306">
        <v>22</v>
      </c>
      <c r="AX22" s="306">
        <v>22</v>
      </c>
      <c r="AY22" s="313">
        <v>22</v>
      </c>
      <c r="AZ22" s="312">
        <v>22</v>
      </c>
      <c r="BA22" s="312">
        <v>22</v>
      </c>
      <c r="BB22" s="313">
        <v>22</v>
      </c>
      <c r="BC22" s="312">
        <v>22</v>
      </c>
      <c r="BD22" s="312">
        <v>22</v>
      </c>
      <c r="BE22" s="312">
        <v>22</v>
      </c>
      <c r="BF22" s="312">
        <v>22</v>
      </c>
      <c r="BG22" s="312">
        <v>22</v>
      </c>
      <c r="BH22" s="312">
        <v>22</v>
      </c>
      <c r="BI22" s="312">
        <v>22</v>
      </c>
      <c r="BJ22" s="312">
        <v>22</v>
      </c>
      <c r="BK22" s="312">
        <v>22</v>
      </c>
      <c r="BL22" s="312">
        <v>22</v>
      </c>
      <c r="BM22" s="312">
        <v>22</v>
      </c>
      <c r="BN22" s="312">
        <v>22</v>
      </c>
      <c r="BO22" s="312">
        <v>22</v>
      </c>
      <c r="BP22" s="319">
        <v>22</v>
      </c>
      <c r="BQ22" s="319">
        <v>22</v>
      </c>
      <c r="BR22" s="319">
        <v>22</v>
      </c>
      <c r="BS22" s="319">
        <v>22</v>
      </c>
      <c r="BT22" s="319">
        <v>22</v>
      </c>
      <c r="BU22" s="320">
        <v>22</v>
      </c>
      <c r="BV22" s="319">
        <v>22</v>
      </c>
      <c r="BW22" s="319">
        <v>22</v>
      </c>
      <c r="BX22" s="320">
        <v>0</v>
      </c>
      <c r="BY22" s="319">
        <v>22</v>
      </c>
      <c r="BZ22" s="319">
        <v>22</v>
      </c>
      <c r="CA22" s="319">
        <v>22</v>
      </c>
      <c r="CB22" s="319">
        <v>22</v>
      </c>
      <c r="CC22" s="319">
        <v>22</v>
      </c>
      <c r="CD22" s="319">
        <v>22</v>
      </c>
      <c r="CE22" s="319">
        <v>22</v>
      </c>
      <c r="CF22" s="319">
        <v>22</v>
      </c>
      <c r="CG22" s="326">
        <v>22</v>
      </c>
      <c r="CH22" s="326">
        <v>22</v>
      </c>
      <c r="CI22" s="326">
        <v>22</v>
      </c>
      <c r="CJ22" s="326">
        <v>22</v>
      </c>
      <c r="CK22" s="326">
        <v>22</v>
      </c>
      <c r="CL22" s="326">
        <v>22</v>
      </c>
      <c r="CM22" s="326">
        <v>0</v>
      </c>
      <c r="CN22" s="326">
        <v>0</v>
      </c>
      <c r="CO22" s="326">
        <v>0</v>
      </c>
      <c r="CP22" s="326">
        <v>0</v>
      </c>
      <c r="CQ22" s="326">
        <v>0</v>
      </c>
      <c r="CR22" s="326">
        <v>0</v>
      </c>
      <c r="CS22" s="326">
        <v>0</v>
      </c>
      <c r="CT22" s="330">
        <v>394.9</v>
      </c>
    </row>
    <row r="23" spans="1:98" x14ac:dyDescent="0.25">
      <c r="A23" s="289" t="s">
        <v>119</v>
      </c>
      <c r="B23" s="292">
        <v>51</v>
      </c>
      <c r="C23" s="291">
        <v>41</v>
      </c>
      <c r="D23" s="291">
        <v>34</v>
      </c>
      <c r="E23" s="291">
        <v>33</v>
      </c>
      <c r="F23" s="292">
        <v>33</v>
      </c>
      <c r="G23" s="291">
        <v>33</v>
      </c>
      <c r="H23" s="292">
        <v>33</v>
      </c>
      <c r="I23" s="292">
        <v>33</v>
      </c>
      <c r="J23" s="292">
        <v>33</v>
      </c>
      <c r="K23" s="292">
        <v>33</v>
      </c>
      <c r="L23" s="292">
        <v>33</v>
      </c>
      <c r="M23" s="292">
        <v>33</v>
      </c>
      <c r="N23" s="292">
        <v>33</v>
      </c>
      <c r="O23" s="292">
        <v>33</v>
      </c>
      <c r="P23" s="292">
        <v>33</v>
      </c>
      <c r="Q23" s="292">
        <v>45</v>
      </c>
      <c r="R23" s="300">
        <v>59</v>
      </c>
      <c r="S23" s="299">
        <v>61</v>
      </c>
      <c r="T23" s="299">
        <v>61</v>
      </c>
      <c r="U23" s="299">
        <v>59</v>
      </c>
      <c r="V23" s="299">
        <v>60</v>
      </c>
      <c r="W23" s="299">
        <v>59</v>
      </c>
      <c r="X23" s="299">
        <v>59</v>
      </c>
      <c r="Y23" s="299">
        <v>60</v>
      </c>
      <c r="Z23" s="300">
        <v>59</v>
      </c>
      <c r="AA23" s="300">
        <v>59</v>
      </c>
      <c r="AB23" s="299">
        <v>59</v>
      </c>
      <c r="AC23" s="299">
        <v>59</v>
      </c>
      <c r="AD23" s="299">
        <v>59</v>
      </c>
      <c r="AE23" s="299">
        <v>59</v>
      </c>
      <c r="AF23" s="299">
        <v>59</v>
      </c>
      <c r="AG23" s="299">
        <v>59</v>
      </c>
      <c r="AH23" s="299">
        <v>59</v>
      </c>
      <c r="AI23" s="306">
        <v>59</v>
      </c>
      <c r="AJ23" s="306">
        <v>59</v>
      </c>
      <c r="AK23" s="306">
        <v>59</v>
      </c>
      <c r="AL23" s="306">
        <v>60</v>
      </c>
      <c r="AM23" s="306">
        <v>59</v>
      </c>
      <c r="AN23" s="306">
        <v>59</v>
      </c>
      <c r="AO23" s="306">
        <v>59</v>
      </c>
      <c r="AP23" s="306">
        <v>59</v>
      </c>
      <c r="AQ23" s="306">
        <v>54</v>
      </c>
      <c r="AR23" s="306">
        <v>45</v>
      </c>
      <c r="AS23" s="306">
        <v>45</v>
      </c>
      <c r="AT23" s="306">
        <v>45</v>
      </c>
      <c r="AU23" s="306">
        <v>45</v>
      </c>
      <c r="AV23" s="306">
        <v>45</v>
      </c>
      <c r="AW23" s="306">
        <v>45</v>
      </c>
      <c r="AX23" s="306">
        <v>52</v>
      </c>
      <c r="AY23" s="313">
        <v>53</v>
      </c>
      <c r="AZ23" s="312">
        <v>55</v>
      </c>
      <c r="BA23" s="312">
        <v>56</v>
      </c>
      <c r="BB23" s="313">
        <v>57</v>
      </c>
      <c r="BC23" s="312">
        <v>54</v>
      </c>
      <c r="BD23" s="312">
        <v>57</v>
      </c>
      <c r="BE23" s="312">
        <v>59</v>
      </c>
      <c r="BF23" s="312">
        <v>59</v>
      </c>
      <c r="BG23" s="312">
        <v>59</v>
      </c>
      <c r="BH23" s="312">
        <v>59</v>
      </c>
      <c r="BI23" s="312">
        <v>59</v>
      </c>
      <c r="BJ23" s="312">
        <v>59</v>
      </c>
      <c r="BK23" s="312">
        <v>59</v>
      </c>
      <c r="BL23" s="312">
        <v>59</v>
      </c>
      <c r="BM23" s="312">
        <v>59</v>
      </c>
      <c r="BN23" s="312">
        <v>59</v>
      </c>
      <c r="BO23" s="312">
        <v>60</v>
      </c>
      <c r="BP23" s="319">
        <v>60</v>
      </c>
      <c r="BQ23" s="319">
        <v>60</v>
      </c>
      <c r="BR23" s="319">
        <v>60</v>
      </c>
      <c r="BS23" s="319">
        <v>60</v>
      </c>
      <c r="BT23" s="319">
        <v>60</v>
      </c>
      <c r="BU23" s="320">
        <v>60</v>
      </c>
      <c r="BV23" s="319">
        <v>60</v>
      </c>
      <c r="BW23" s="319">
        <v>60</v>
      </c>
      <c r="BX23" s="320">
        <v>60</v>
      </c>
      <c r="BY23" s="319">
        <v>60</v>
      </c>
      <c r="BZ23" s="319">
        <v>60</v>
      </c>
      <c r="CA23" s="319">
        <v>60</v>
      </c>
      <c r="CB23" s="319">
        <v>60</v>
      </c>
      <c r="CC23" s="319">
        <v>60</v>
      </c>
      <c r="CD23" s="319">
        <v>60</v>
      </c>
      <c r="CE23" s="319">
        <v>60</v>
      </c>
      <c r="CF23" s="319">
        <v>60</v>
      </c>
      <c r="CG23" s="326">
        <v>60</v>
      </c>
      <c r="CH23" s="326">
        <v>60</v>
      </c>
      <c r="CI23" s="326">
        <v>60</v>
      </c>
      <c r="CJ23" s="326">
        <v>60</v>
      </c>
      <c r="CK23" s="326">
        <v>60</v>
      </c>
      <c r="CL23" s="326">
        <v>60</v>
      </c>
      <c r="CM23" s="326">
        <v>39</v>
      </c>
      <c r="CN23" s="326">
        <v>3</v>
      </c>
      <c r="CO23" s="326">
        <v>-2</v>
      </c>
      <c r="CP23" s="326">
        <v>0</v>
      </c>
      <c r="CQ23" s="326">
        <v>0</v>
      </c>
      <c r="CR23" s="326">
        <v>0</v>
      </c>
      <c r="CS23" s="326">
        <v>0</v>
      </c>
      <c r="CT23" s="330">
        <v>1212.3</v>
      </c>
    </row>
    <row r="24" spans="1:98" x14ac:dyDescent="0.25">
      <c r="A24" s="289" t="s">
        <v>120</v>
      </c>
      <c r="B24" s="290">
        <v>0</v>
      </c>
      <c r="C24" s="291">
        <v>0</v>
      </c>
      <c r="D24" s="291">
        <v>0</v>
      </c>
      <c r="E24" s="291">
        <v>0</v>
      </c>
      <c r="F24" s="292">
        <v>0</v>
      </c>
      <c r="G24" s="291">
        <v>0</v>
      </c>
      <c r="H24" s="292">
        <v>0</v>
      </c>
      <c r="I24" s="292">
        <v>0</v>
      </c>
      <c r="J24" s="292">
        <v>0</v>
      </c>
      <c r="K24" s="292">
        <v>0</v>
      </c>
      <c r="L24" s="292">
        <v>0</v>
      </c>
      <c r="M24" s="292">
        <v>0</v>
      </c>
      <c r="N24" s="292">
        <v>0</v>
      </c>
      <c r="O24" s="292">
        <v>0</v>
      </c>
      <c r="P24" s="292">
        <v>0</v>
      </c>
      <c r="Q24" s="292">
        <v>0</v>
      </c>
      <c r="R24" s="300">
        <v>0</v>
      </c>
      <c r="S24" s="299">
        <v>0</v>
      </c>
      <c r="T24" s="299">
        <v>0</v>
      </c>
      <c r="U24" s="299">
        <v>0</v>
      </c>
      <c r="V24" s="299">
        <v>0</v>
      </c>
      <c r="W24" s="299">
        <v>0</v>
      </c>
      <c r="X24" s="299">
        <v>0</v>
      </c>
      <c r="Y24" s="299">
        <v>0</v>
      </c>
      <c r="Z24" s="300">
        <v>0</v>
      </c>
      <c r="AA24" s="300">
        <v>0</v>
      </c>
      <c r="AB24" s="299">
        <v>0</v>
      </c>
      <c r="AC24" s="299">
        <v>0</v>
      </c>
      <c r="AD24" s="299">
        <v>0</v>
      </c>
      <c r="AE24" s="299">
        <v>0</v>
      </c>
      <c r="AF24" s="299">
        <v>0</v>
      </c>
      <c r="AG24" s="299">
        <v>0</v>
      </c>
      <c r="AH24" s="299">
        <v>0</v>
      </c>
      <c r="AI24" s="306">
        <v>0</v>
      </c>
      <c r="AJ24" s="306">
        <v>0</v>
      </c>
      <c r="AK24" s="306">
        <v>0</v>
      </c>
      <c r="AL24" s="306">
        <v>0</v>
      </c>
      <c r="AM24" s="306">
        <v>0</v>
      </c>
      <c r="AN24" s="306">
        <v>0</v>
      </c>
      <c r="AO24" s="306">
        <v>0</v>
      </c>
      <c r="AP24" s="306">
        <v>0</v>
      </c>
      <c r="AQ24" s="306">
        <v>0</v>
      </c>
      <c r="AR24" s="306">
        <v>0</v>
      </c>
      <c r="AS24" s="306">
        <v>0</v>
      </c>
      <c r="AT24" s="306">
        <v>0</v>
      </c>
      <c r="AU24" s="306">
        <v>0</v>
      </c>
      <c r="AV24" s="306">
        <v>0</v>
      </c>
      <c r="AW24" s="306">
        <v>0</v>
      </c>
      <c r="AX24" s="306">
        <v>0</v>
      </c>
      <c r="AY24" s="313">
        <v>0</v>
      </c>
      <c r="AZ24" s="312">
        <v>0</v>
      </c>
      <c r="BA24" s="312">
        <v>0</v>
      </c>
      <c r="BB24" s="313">
        <v>0</v>
      </c>
      <c r="BC24" s="312">
        <v>0</v>
      </c>
      <c r="BD24" s="312">
        <v>0</v>
      </c>
      <c r="BE24" s="312">
        <v>0</v>
      </c>
      <c r="BF24" s="312">
        <v>0</v>
      </c>
      <c r="BG24" s="312">
        <v>0</v>
      </c>
      <c r="BH24" s="312">
        <v>0</v>
      </c>
      <c r="BI24" s="312">
        <v>0</v>
      </c>
      <c r="BJ24" s="312">
        <v>0</v>
      </c>
      <c r="BK24" s="312">
        <v>0</v>
      </c>
      <c r="BL24" s="312">
        <v>0</v>
      </c>
      <c r="BM24" s="312">
        <v>0</v>
      </c>
      <c r="BN24" s="312">
        <v>0</v>
      </c>
      <c r="BO24" s="312">
        <v>0</v>
      </c>
      <c r="BP24" s="319">
        <v>0</v>
      </c>
      <c r="BQ24" s="319">
        <v>0</v>
      </c>
      <c r="BR24" s="319">
        <v>0</v>
      </c>
      <c r="BS24" s="319">
        <v>0</v>
      </c>
      <c r="BT24" s="319">
        <v>0</v>
      </c>
      <c r="BU24" s="320">
        <v>0</v>
      </c>
      <c r="BV24" s="319">
        <v>0</v>
      </c>
      <c r="BW24" s="319">
        <v>0</v>
      </c>
      <c r="BX24" s="320">
        <v>0</v>
      </c>
      <c r="BY24" s="319">
        <v>0</v>
      </c>
      <c r="BZ24" s="319">
        <v>0</v>
      </c>
      <c r="CA24" s="319">
        <v>0</v>
      </c>
      <c r="CB24" s="319">
        <v>0</v>
      </c>
      <c r="CC24" s="319">
        <v>0</v>
      </c>
      <c r="CD24" s="319">
        <v>0</v>
      </c>
      <c r="CE24" s="319">
        <v>0</v>
      </c>
      <c r="CF24" s="319">
        <v>0</v>
      </c>
      <c r="CG24" s="326">
        <v>0</v>
      </c>
      <c r="CH24" s="326">
        <v>0</v>
      </c>
      <c r="CI24" s="326">
        <v>0</v>
      </c>
      <c r="CJ24" s="326">
        <v>0</v>
      </c>
      <c r="CK24" s="326">
        <v>0</v>
      </c>
      <c r="CL24" s="326">
        <v>0</v>
      </c>
      <c r="CM24" s="326">
        <v>0</v>
      </c>
      <c r="CN24" s="326">
        <v>0</v>
      </c>
      <c r="CO24" s="326">
        <v>0</v>
      </c>
      <c r="CP24" s="326">
        <v>0</v>
      </c>
      <c r="CQ24" s="326">
        <v>0</v>
      </c>
      <c r="CR24" s="326">
        <v>0</v>
      </c>
      <c r="CS24" s="326">
        <v>0</v>
      </c>
      <c r="CT24" s="330">
        <v>0</v>
      </c>
    </row>
    <row r="25" spans="1:98" x14ac:dyDescent="0.25">
      <c r="A25" s="293" t="s">
        <v>121</v>
      </c>
      <c r="B25" s="290">
        <v>0</v>
      </c>
      <c r="C25" s="291">
        <v>0</v>
      </c>
      <c r="D25" s="291">
        <v>0</v>
      </c>
      <c r="E25" s="291">
        <v>0</v>
      </c>
      <c r="F25" s="292">
        <v>0</v>
      </c>
      <c r="G25" s="291">
        <v>0</v>
      </c>
      <c r="H25" s="292">
        <v>0</v>
      </c>
      <c r="I25" s="292">
        <v>0</v>
      </c>
      <c r="J25" s="292">
        <v>0</v>
      </c>
      <c r="K25" s="292">
        <v>0</v>
      </c>
      <c r="L25" s="292">
        <v>0</v>
      </c>
      <c r="M25" s="292">
        <v>0</v>
      </c>
      <c r="N25" s="292">
        <v>0</v>
      </c>
      <c r="O25" s="292">
        <v>0</v>
      </c>
      <c r="P25" s="292">
        <v>0</v>
      </c>
      <c r="Q25" s="292">
        <v>0</v>
      </c>
      <c r="R25" s="300">
        <v>0</v>
      </c>
      <c r="S25" s="299">
        <v>0</v>
      </c>
      <c r="T25" s="299">
        <v>17</v>
      </c>
      <c r="U25" s="299">
        <v>43</v>
      </c>
      <c r="V25" s="299">
        <v>72</v>
      </c>
      <c r="W25" s="299">
        <v>79</v>
      </c>
      <c r="X25" s="299">
        <v>76</v>
      </c>
      <c r="Y25" s="299">
        <v>75</v>
      </c>
      <c r="Z25" s="300">
        <v>78</v>
      </c>
      <c r="AA25" s="300">
        <v>78</v>
      </c>
      <c r="AB25" s="299">
        <v>77</v>
      </c>
      <c r="AC25" s="299">
        <v>78</v>
      </c>
      <c r="AD25" s="299">
        <v>77</v>
      </c>
      <c r="AE25" s="299">
        <v>78</v>
      </c>
      <c r="AF25" s="299">
        <v>78</v>
      </c>
      <c r="AG25" s="299">
        <v>78</v>
      </c>
      <c r="AH25" s="299">
        <v>78</v>
      </c>
      <c r="AI25" s="306">
        <v>77</v>
      </c>
      <c r="AJ25" s="306">
        <v>78</v>
      </c>
      <c r="AK25" s="306">
        <v>78</v>
      </c>
      <c r="AL25" s="306">
        <v>78</v>
      </c>
      <c r="AM25" s="306">
        <v>78</v>
      </c>
      <c r="AN25" s="306">
        <v>44</v>
      </c>
      <c r="AO25" s="306">
        <v>45</v>
      </c>
      <c r="AP25" s="306">
        <v>44</v>
      </c>
      <c r="AQ25" s="306">
        <v>45</v>
      </c>
      <c r="AR25" s="306">
        <v>44</v>
      </c>
      <c r="AS25" s="306">
        <v>23</v>
      </c>
      <c r="AT25" s="306">
        <v>0</v>
      </c>
      <c r="AU25" s="306">
        <v>0</v>
      </c>
      <c r="AV25" s="306">
        <v>0</v>
      </c>
      <c r="AW25" s="306">
        <v>0</v>
      </c>
      <c r="AX25" s="306">
        <v>0</v>
      </c>
      <c r="AY25" s="313">
        <v>0</v>
      </c>
      <c r="AZ25" s="312">
        <v>0</v>
      </c>
      <c r="BA25" s="312">
        <v>0</v>
      </c>
      <c r="BB25" s="313">
        <v>0</v>
      </c>
      <c r="BC25" s="312">
        <v>0</v>
      </c>
      <c r="BD25" s="312">
        <v>0</v>
      </c>
      <c r="BE25" s="312">
        <v>0</v>
      </c>
      <c r="BF25" s="312">
        <v>0</v>
      </c>
      <c r="BG25" s="312">
        <v>0</v>
      </c>
      <c r="BH25" s="312">
        <v>0</v>
      </c>
      <c r="BI25" s="312">
        <v>0</v>
      </c>
      <c r="BJ25" s="312">
        <v>0</v>
      </c>
      <c r="BK25" s="312">
        <v>0</v>
      </c>
      <c r="BL25" s="312">
        <v>0</v>
      </c>
      <c r="BM25" s="312">
        <v>0</v>
      </c>
      <c r="BN25" s="312">
        <v>0</v>
      </c>
      <c r="BO25" s="312">
        <v>0</v>
      </c>
      <c r="BP25" s="319">
        <v>0</v>
      </c>
      <c r="BQ25" s="319">
        <v>0</v>
      </c>
      <c r="BR25" s="319">
        <v>0</v>
      </c>
      <c r="BS25" s="319">
        <v>0</v>
      </c>
      <c r="BT25" s="319">
        <v>0</v>
      </c>
      <c r="BU25" s="320">
        <v>0</v>
      </c>
      <c r="BV25" s="319">
        <v>0</v>
      </c>
      <c r="BW25" s="319">
        <v>0</v>
      </c>
      <c r="BX25" s="320">
        <v>0</v>
      </c>
      <c r="BY25" s="319">
        <v>0</v>
      </c>
      <c r="BZ25" s="319">
        <v>0</v>
      </c>
      <c r="CA25" s="319">
        <v>0</v>
      </c>
      <c r="CB25" s="319">
        <v>0</v>
      </c>
      <c r="CC25" s="319">
        <v>0</v>
      </c>
      <c r="CD25" s="319">
        <v>0</v>
      </c>
      <c r="CE25" s="319">
        <v>0</v>
      </c>
      <c r="CF25" s="319">
        <v>0</v>
      </c>
      <c r="CG25" s="326">
        <v>0</v>
      </c>
      <c r="CH25" s="326">
        <v>0</v>
      </c>
      <c r="CI25" s="326">
        <v>0</v>
      </c>
      <c r="CJ25" s="326">
        <v>0</v>
      </c>
      <c r="CK25" s="326">
        <v>0</v>
      </c>
      <c r="CL25" s="326">
        <v>0</v>
      </c>
      <c r="CM25" s="326">
        <v>0</v>
      </c>
      <c r="CN25" s="326">
        <v>0</v>
      </c>
      <c r="CO25" s="326">
        <v>0</v>
      </c>
      <c r="CP25" s="326">
        <v>0</v>
      </c>
      <c r="CQ25" s="326">
        <v>0</v>
      </c>
      <c r="CR25" s="326">
        <v>0</v>
      </c>
      <c r="CS25" s="326">
        <v>0</v>
      </c>
      <c r="CT25" s="330">
        <v>432</v>
      </c>
    </row>
    <row r="26" spans="1:98" x14ac:dyDescent="0.25">
      <c r="A26" s="293" t="s">
        <v>122</v>
      </c>
      <c r="B26" s="290">
        <v>0</v>
      </c>
      <c r="C26" s="291">
        <v>0</v>
      </c>
      <c r="D26" s="291">
        <v>0</v>
      </c>
      <c r="E26" s="291">
        <v>0</v>
      </c>
      <c r="F26" s="292">
        <v>0</v>
      </c>
      <c r="G26" s="291">
        <v>0</v>
      </c>
      <c r="H26" s="292">
        <v>0</v>
      </c>
      <c r="I26" s="292">
        <v>0</v>
      </c>
      <c r="J26" s="292">
        <v>0</v>
      </c>
      <c r="K26" s="292">
        <v>0</v>
      </c>
      <c r="L26" s="292">
        <v>0</v>
      </c>
      <c r="M26" s="292">
        <v>0</v>
      </c>
      <c r="N26" s="292">
        <v>0</v>
      </c>
      <c r="O26" s="292">
        <v>0</v>
      </c>
      <c r="P26" s="292">
        <v>0</v>
      </c>
      <c r="Q26" s="292">
        <v>0</v>
      </c>
      <c r="R26" s="300">
        <v>0</v>
      </c>
      <c r="S26" s="299">
        <v>0</v>
      </c>
      <c r="T26" s="299">
        <v>0</v>
      </c>
      <c r="U26" s="299">
        <v>0</v>
      </c>
      <c r="V26" s="299">
        <v>0</v>
      </c>
      <c r="W26" s="299">
        <v>0</v>
      </c>
      <c r="X26" s="299">
        <v>0</v>
      </c>
      <c r="Y26" s="299">
        <v>0</v>
      </c>
      <c r="Z26" s="300">
        <v>0</v>
      </c>
      <c r="AA26" s="300">
        <v>0</v>
      </c>
      <c r="AB26" s="299">
        <v>0</v>
      </c>
      <c r="AC26" s="299">
        <v>0</v>
      </c>
      <c r="AD26" s="299">
        <v>0</v>
      </c>
      <c r="AE26" s="299">
        <v>0</v>
      </c>
      <c r="AF26" s="299">
        <v>0</v>
      </c>
      <c r="AG26" s="299">
        <v>0</v>
      </c>
      <c r="AH26" s="299">
        <v>0</v>
      </c>
      <c r="AI26" s="306">
        <v>0</v>
      </c>
      <c r="AJ26" s="306">
        <v>0</v>
      </c>
      <c r="AK26" s="306">
        <v>0</v>
      </c>
      <c r="AL26" s="306">
        <v>0</v>
      </c>
      <c r="AM26" s="306">
        <v>0</v>
      </c>
      <c r="AN26" s="306">
        <v>0</v>
      </c>
      <c r="AO26" s="306">
        <v>0</v>
      </c>
      <c r="AP26" s="306">
        <v>0</v>
      </c>
      <c r="AQ26" s="306">
        <v>0</v>
      </c>
      <c r="AR26" s="306">
        <v>0</v>
      </c>
      <c r="AS26" s="306">
        <v>0</v>
      </c>
      <c r="AT26" s="306">
        <v>0</v>
      </c>
      <c r="AU26" s="306">
        <v>0</v>
      </c>
      <c r="AV26" s="306">
        <v>0</v>
      </c>
      <c r="AW26" s="306">
        <v>0</v>
      </c>
      <c r="AX26" s="306">
        <v>0</v>
      </c>
      <c r="AY26" s="313">
        <v>0</v>
      </c>
      <c r="AZ26" s="312">
        <v>0</v>
      </c>
      <c r="BA26" s="312">
        <v>0</v>
      </c>
      <c r="BB26" s="313">
        <v>0</v>
      </c>
      <c r="BC26" s="312">
        <v>0</v>
      </c>
      <c r="BD26" s="312">
        <v>0</v>
      </c>
      <c r="BE26" s="312">
        <v>0</v>
      </c>
      <c r="BF26" s="312">
        <v>0</v>
      </c>
      <c r="BG26" s="312">
        <v>0</v>
      </c>
      <c r="BH26" s="312">
        <v>0</v>
      </c>
      <c r="BI26" s="312">
        <v>0</v>
      </c>
      <c r="BJ26" s="312">
        <v>0</v>
      </c>
      <c r="BK26" s="312">
        <v>0</v>
      </c>
      <c r="BL26" s="312">
        <v>0</v>
      </c>
      <c r="BM26" s="312">
        <v>0</v>
      </c>
      <c r="BN26" s="312">
        <v>0</v>
      </c>
      <c r="BO26" s="312">
        <v>0</v>
      </c>
      <c r="BP26" s="319">
        <v>0</v>
      </c>
      <c r="BQ26" s="319">
        <v>0</v>
      </c>
      <c r="BR26" s="319">
        <v>0</v>
      </c>
      <c r="BS26" s="319">
        <v>0</v>
      </c>
      <c r="BT26" s="319">
        <v>0</v>
      </c>
      <c r="BU26" s="320">
        <v>0</v>
      </c>
      <c r="BV26" s="319">
        <v>0</v>
      </c>
      <c r="BW26" s="319">
        <v>0</v>
      </c>
      <c r="BX26" s="320">
        <v>0</v>
      </c>
      <c r="BY26" s="319">
        <v>0</v>
      </c>
      <c r="BZ26" s="319">
        <v>0</v>
      </c>
      <c r="CA26" s="319">
        <v>0</v>
      </c>
      <c r="CB26" s="319">
        <v>0</v>
      </c>
      <c r="CC26" s="319">
        <v>0</v>
      </c>
      <c r="CD26" s="319">
        <v>0</v>
      </c>
      <c r="CE26" s="319">
        <v>0</v>
      </c>
      <c r="CF26" s="319">
        <v>0</v>
      </c>
      <c r="CG26" s="326">
        <v>0</v>
      </c>
      <c r="CH26" s="326">
        <v>0</v>
      </c>
      <c r="CI26" s="326">
        <v>0</v>
      </c>
      <c r="CJ26" s="326">
        <v>0</v>
      </c>
      <c r="CK26" s="326">
        <v>0</v>
      </c>
      <c r="CL26" s="326">
        <v>0</v>
      </c>
      <c r="CM26" s="326">
        <v>0</v>
      </c>
      <c r="CN26" s="326">
        <v>0</v>
      </c>
      <c r="CO26" s="326">
        <v>0</v>
      </c>
      <c r="CP26" s="326">
        <v>0</v>
      </c>
      <c r="CQ26" s="326">
        <v>0</v>
      </c>
      <c r="CR26" s="326">
        <v>0</v>
      </c>
      <c r="CS26" s="326">
        <v>0</v>
      </c>
      <c r="CT26" s="330">
        <v>0</v>
      </c>
    </row>
    <row r="27" spans="1:98" x14ac:dyDescent="0.25">
      <c r="A27" s="293" t="s">
        <v>123</v>
      </c>
      <c r="B27" s="290">
        <v>0</v>
      </c>
      <c r="C27" s="291">
        <v>0</v>
      </c>
      <c r="D27" s="291">
        <v>0</v>
      </c>
      <c r="E27" s="291">
        <v>0</v>
      </c>
      <c r="F27" s="292">
        <v>0</v>
      </c>
      <c r="G27" s="291">
        <v>0</v>
      </c>
      <c r="H27" s="292">
        <v>0</v>
      </c>
      <c r="I27" s="292">
        <v>0</v>
      </c>
      <c r="J27" s="292">
        <v>0</v>
      </c>
      <c r="K27" s="292">
        <v>0</v>
      </c>
      <c r="L27" s="292">
        <v>0</v>
      </c>
      <c r="M27" s="292">
        <v>0</v>
      </c>
      <c r="N27" s="292">
        <v>0</v>
      </c>
      <c r="O27" s="292">
        <v>0</v>
      </c>
      <c r="P27" s="292">
        <v>0</v>
      </c>
      <c r="Q27" s="292">
        <v>0</v>
      </c>
      <c r="R27" s="300">
        <v>0</v>
      </c>
      <c r="S27" s="299">
        <v>0</v>
      </c>
      <c r="T27" s="299">
        <v>0</v>
      </c>
      <c r="U27" s="299">
        <v>0</v>
      </c>
      <c r="V27" s="299">
        <v>0</v>
      </c>
      <c r="W27" s="299">
        <v>0</v>
      </c>
      <c r="X27" s="299">
        <v>0</v>
      </c>
      <c r="Y27" s="299">
        <v>0</v>
      </c>
      <c r="Z27" s="300">
        <v>0</v>
      </c>
      <c r="AA27" s="300">
        <v>0</v>
      </c>
      <c r="AB27" s="299">
        <v>0</v>
      </c>
      <c r="AC27" s="299">
        <v>0</v>
      </c>
      <c r="AD27" s="299">
        <v>0</v>
      </c>
      <c r="AE27" s="299">
        <v>0</v>
      </c>
      <c r="AF27" s="299">
        <v>0</v>
      </c>
      <c r="AG27" s="299">
        <v>0</v>
      </c>
      <c r="AH27" s="299">
        <v>0</v>
      </c>
      <c r="AI27" s="306">
        <v>0</v>
      </c>
      <c r="AJ27" s="306">
        <v>0</v>
      </c>
      <c r="AK27" s="306">
        <v>0</v>
      </c>
      <c r="AL27" s="306">
        <v>0</v>
      </c>
      <c r="AM27" s="306">
        <v>0</v>
      </c>
      <c r="AN27" s="306">
        <v>0</v>
      </c>
      <c r="AO27" s="306">
        <v>0</v>
      </c>
      <c r="AP27" s="306">
        <v>0</v>
      </c>
      <c r="AQ27" s="306">
        <v>0</v>
      </c>
      <c r="AR27" s="306">
        <v>0</v>
      </c>
      <c r="AS27" s="306">
        <v>0</v>
      </c>
      <c r="AT27" s="306">
        <v>0</v>
      </c>
      <c r="AU27" s="306">
        <v>0</v>
      </c>
      <c r="AV27" s="306">
        <v>0</v>
      </c>
      <c r="AW27" s="306">
        <v>0</v>
      </c>
      <c r="AX27" s="306">
        <v>0</v>
      </c>
      <c r="AY27" s="313">
        <v>0</v>
      </c>
      <c r="AZ27" s="312">
        <v>0</v>
      </c>
      <c r="BA27" s="312">
        <v>0</v>
      </c>
      <c r="BB27" s="313">
        <v>0</v>
      </c>
      <c r="BC27" s="312">
        <v>0</v>
      </c>
      <c r="BD27" s="312">
        <v>0</v>
      </c>
      <c r="BE27" s="312">
        <v>0</v>
      </c>
      <c r="BF27" s="312">
        <v>0</v>
      </c>
      <c r="BG27" s="312">
        <v>0</v>
      </c>
      <c r="BH27" s="312">
        <v>0</v>
      </c>
      <c r="BI27" s="312">
        <v>0</v>
      </c>
      <c r="BJ27" s="312">
        <v>0</v>
      </c>
      <c r="BK27" s="312">
        <v>0</v>
      </c>
      <c r="BL27" s="312">
        <v>0</v>
      </c>
      <c r="BM27" s="312">
        <v>0</v>
      </c>
      <c r="BN27" s="312">
        <v>0</v>
      </c>
      <c r="BO27" s="312">
        <v>0</v>
      </c>
      <c r="BP27" s="319">
        <v>0</v>
      </c>
      <c r="BQ27" s="319">
        <v>0</v>
      </c>
      <c r="BR27" s="319">
        <v>0</v>
      </c>
      <c r="BS27" s="319">
        <v>0</v>
      </c>
      <c r="BT27" s="319">
        <v>0</v>
      </c>
      <c r="BU27" s="320">
        <v>0</v>
      </c>
      <c r="BV27" s="319">
        <v>0</v>
      </c>
      <c r="BW27" s="319">
        <v>0</v>
      </c>
      <c r="BX27" s="320">
        <v>0</v>
      </c>
      <c r="BY27" s="319">
        <v>0</v>
      </c>
      <c r="BZ27" s="319">
        <v>0</v>
      </c>
      <c r="CA27" s="319">
        <v>0</v>
      </c>
      <c r="CB27" s="319">
        <v>0</v>
      </c>
      <c r="CC27" s="319">
        <v>0</v>
      </c>
      <c r="CD27" s="319">
        <v>0</v>
      </c>
      <c r="CE27" s="319">
        <v>0</v>
      </c>
      <c r="CF27" s="319">
        <v>0</v>
      </c>
      <c r="CG27" s="326">
        <v>0</v>
      </c>
      <c r="CH27" s="326">
        <v>0</v>
      </c>
      <c r="CI27" s="326">
        <v>0</v>
      </c>
      <c r="CJ27" s="326">
        <v>0</v>
      </c>
      <c r="CK27" s="326">
        <v>0</v>
      </c>
      <c r="CL27" s="326">
        <v>0</v>
      </c>
      <c r="CM27" s="326">
        <v>0</v>
      </c>
      <c r="CN27" s="326">
        <v>0</v>
      </c>
      <c r="CO27" s="326">
        <v>0</v>
      </c>
      <c r="CP27" s="326">
        <v>0</v>
      </c>
      <c r="CQ27" s="326">
        <v>0</v>
      </c>
      <c r="CR27" s="326">
        <v>0</v>
      </c>
      <c r="CS27" s="326">
        <v>0</v>
      </c>
      <c r="CT27" s="330">
        <v>0</v>
      </c>
    </row>
    <row r="28" spans="1:98" x14ac:dyDescent="0.25">
      <c r="A28" s="289" t="s">
        <v>124</v>
      </c>
      <c r="B28" s="290">
        <v>0</v>
      </c>
      <c r="C28" s="291">
        <v>0</v>
      </c>
      <c r="D28" s="291">
        <v>0</v>
      </c>
      <c r="E28" s="291">
        <v>0</v>
      </c>
      <c r="F28" s="292">
        <v>0</v>
      </c>
      <c r="G28" s="291">
        <v>0</v>
      </c>
      <c r="H28" s="292">
        <v>0</v>
      </c>
      <c r="I28" s="292">
        <v>0</v>
      </c>
      <c r="J28" s="292">
        <v>0</v>
      </c>
      <c r="K28" s="292">
        <v>0</v>
      </c>
      <c r="L28" s="292">
        <v>0</v>
      </c>
      <c r="M28" s="292">
        <v>0</v>
      </c>
      <c r="N28" s="292">
        <v>0</v>
      </c>
      <c r="O28" s="292">
        <v>0</v>
      </c>
      <c r="P28" s="292">
        <v>0</v>
      </c>
      <c r="Q28" s="292">
        <v>0</v>
      </c>
      <c r="R28" s="300">
        <v>11</v>
      </c>
      <c r="S28" s="299">
        <v>30</v>
      </c>
      <c r="T28" s="299">
        <v>56</v>
      </c>
      <c r="U28" s="299">
        <v>58</v>
      </c>
      <c r="V28" s="299">
        <v>19</v>
      </c>
      <c r="W28" s="299">
        <v>0</v>
      </c>
      <c r="X28" s="299">
        <v>0</v>
      </c>
      <c r="Y28" s="299">
        <v>0</v>
      </c>
      <c r="Z28" s="300">
        <v>0</v>
      </c>
      <c r="AA28" s="300">
        <v>0</v>
      </c>
      <c r="AB28" s="299">
        <v>0</v>
      </c>
      <c r="AC28" s="299">
        <v>0</v>
      </c>
      <c r="AD28" s="299">
        <v>19</v>
      </c>
      <c r="AE28" s="299">
        <v>19</v>
      </c>
      <c r="AF28" s="299">
        <v>50</v>
      </c>
      <c r="AG28" s="299">
        <v>97</v>
      </c>
      <c r="AH28" s="300">
        <v>109</v>
      </c>
      <c r="AI28" s="306">
        <v>160</v>
      </c>
      <c r="AJ28" s="306">
        <v>205</v>
      </c>
      <c r="AK28" s="306">
        <v>216</v>
      </c>
      <c r="AL28" s="306">
        <v>272</v>
      </c>
      <c r="AM28" s="306">
        <v>273</v>
      </c>
      <c r="AN28" s="306">
        <v>274</v>
      </c>
      <c r="AO28" s="306">
        <v>275</v>
      </c>
      <c r="AP28" s="307">
        <v>274</v>
      </c>
      <c r="AQ28" s="307">
        <v>274</v>
      </c>
      <c r="AR28" s="306">
        <v>274</v>
      </c>
      <c r="AS28" s="306">
        <v>275</v>
      </c>
      <c r="AT28" s="307">
        <v>274</v>
      </c>
      <c r="AU28" s="306">
        <v>275</v>
      </c>
      <c r="AV28" s="307">
        <v>274</v>
      </c>
      <c r="AW28" s="306">
        <v>274</v>
      </c>
      <c r="AX28" s="307">
        <v>273</v>
      </c>
      <c r="AY28" s="313">
        <v>273</v>
      </c>
      <c r="AZ28" s="312">
        <v>273</v>
      </c>
      <c r="BA28" s="312">
        <v>273</v>
      </c>
      <c r="BB28" s="313">
        <v>273</v>
      </c>
      <c r="BC28" s="312">
        <v>275</v>
      </c>
      <c r="BD28" s="313">
        <v>274</v>
      </c>
      <c r="BE28" s="313">
        <v>274</v>
      </c>
      <c r="BF28" s="313">
        <v>273</v>
      </c>
      <c r="BG28" s="313">
        <v>273</v>
      </c>
      <c r="BH28" s="313">
        <v>273</v>
      </c>
      <c r="BI28" s="313">
        <v>272</v>
      </c>
      <c r="BJ28" s="313">
        <v>275</v>
      </c>
      <c r="BK28" s="313">
        <v>275</v>
      </c>
      <c r="BL28" s="313">
        <v>275</v>
      </c>
      <c r="BM28" s="313">
        <v>275</v>
      </c>
      <c r="BN28" s="312">
        <v>275</v>
      </c>
      <c r="BO28" s="313">
        <v>275</v>
      </c>
      <c r="BP28" s="319">
        <v>275</v>
      </c>
      <c r="BQ28" s="319">
        <v>275</v>
      </c>
      <c r="BR28" s="319">
        <v>275</v>
      </c>
      <c r="BS28" s="319">
        <v>276</v>
      </c>
      <c r="BT28" s="319">
        <v>276</v>
      </c>
      <c r="BU28" s="320">
        <v>276</v>
      </c>
      <c r="BV28" s="320">
        <v>276</v>
      </c>
      <c r="BW28" s="320">
        <v>276</v>
      </c>
      <c r="BX28" s="320">
        <v>276</v>
      </c>
      <c r="BY28" s="320">
        <v>276</v>
      </c>
      <c r="BZ28" s="320">
        <v>277</v>
      </c>
      <c r="CA28" s="320">
        <v>277</v>
      </c>
      <c r="CB28" s="320">
        <v>277</v>
      </c>
      <c r="CC28" s="320">
        <v>277</v>
      </c>
      <c r="CD28" s="320">
        <v>277</v>
      </c>
      <c r="CE28" s="320">
        <v>276</v>
      </c>
      <c r="CF28" s="320">
        <v>276</v>
      </c>
      <c r="CG28" s="326">
        <v>277</v>
      </c>
      <c r="CH28" s="326">
        <v>276</v>
      </c>
      <c r="CI28" s="326">
        <v>275</v>
      </c>
      <c r="CJ28" s="326">
        <v>202</v>
      </c>
      <c r="CK28" s="326">
        <v>191</v>
      </c>
      <c r="CL28" s="327">
        <v>174</v>
      </c>
      <c r="CM28" s="327">
        <v>149</v>
      </c>
      <c r="CN28" s="326">
        <v>144</v>
      </c>
      <c r="CO28" s="326">
        <v>143</v>
      </c>
      <c r="CP28" s="327">
        <v>140</v>
      </c>
      <c r="CQ28" s="326">
        <v>140</v>
      </c>
      <c r="CR28" s="327">
        <v>140</v>
      </c>
      <c r="CS28" s="326">
        <v>138</v>
      </c>
      <c r="CT28" s="330">
        <v>3971</v>
      </c>
    </row>
    <row r="29" spans="1:98" x14ac:dyDescent="0.25">
      <c r="A29" s="293" t="s">
        <v>125</v>
      </c>
      <c r="B29" s="290">
        <v>0</v>
      </c>
      <c r="C29" s="291">
        <v>0</v>
      </c>
      <c r="D29" s="291">
        <v>0</v>
      </c>
      <c r="E29" s="291">
        <v>0</v>
      </c>
      <c r="F29" s="292">
        <v>0</v>
      </c>
      <c r="G29" s="291">
        <v>0</v>
      </c>
      <c r="H29" s="292">
        <v>0</v>
      </c>
      <c r="I29" s="292">
        <v>0</v>
      </c>
      <c r="J29" s="292">
        <v>0</v>
      </c>
      <c r="K29" s="292">
        <v>0</v>
      </c>
      <c r="L29" s="292">
        <v>0</v>
      </c>
      <c r="M29" s="292">
        <v>0</v>
      </c>
      <c r="N29" s="292">
        <v>0</v>
      </c>
      <c r="O29" s="292">
        <v>0</v>
      </c>
      <c r="P29" s="292">
        <v>0</v>
      </c>
      <c r="Q29" s="292">
        <v>0</v>
      </c>
      <c r="R29" s="300">
        <v>0</v>
      </c>
      <c r="S29" s="299">
        <v>0</v>
      </c>
      <c r="T29" s="299">
        <v>0</v>
      </c>
      <c r="U29" s="299">
        <v>0</v>
      </c>
      <c r="V29" s="299">
        <v>0</v>
      </c>
      <c r="W29" s="299">
        <v>0</v>
      </c>
      <c r="X29" s="299">
        <v>0</v>
      </c>
      <c r="Y29" s="299">
        <v>0</v>
      </c>
      <c r="Z29" s="300">
        <v>0</v>
      </c>
      <c r="AA29" s="300">
        <v>0</v>
      </c>
      <c r="AB29" s="299">
        <v>0</v>
      </c>
      <c r="AC29" s="299">
        <v>0</v>
      </c>
      <c r="AD29" s="299">
        <v>0</v>
      </c>
      <c r="AE29" s="299">
        <v>0</v>
      </c>
      <c r="AF29" s="299">
        <v>0</v>
      </c>
      <c r="AG29" s="299">
        <v>0</v>
      </c>
      <c r="AH29" s="299">
        <v>0</v>
      </c>
      <c r="AI29" s="306">
        <v>0</v>
      </c>
      <c r="AJ29" s="306">
        <v>0</v>
      </c>
      <c r="AK29" s="306">
        <v>0</v>
      </c>
      <c r="AL29" s="306">
        <v>0</v>
      </c>
      <c r="AM29" s="306">
        <v>0</v>
      </c>
      <c r="AN29" s="306">
        <v>0</v>
      </c>
      <c r="AO29" s="306">
        <v>0</v>
      </c>
      <c r="AP29" s="306">
        <v>0</v>
      </c>
      <c r="AQ29" s="306">
        <v>0</v>
      </c>
      <c r="AR29" s="306">
        <v>0</v>
      </c>
      <c r="AS29" s="306">
        <v>0</v>
      </c>
      <c r="AT29" s="306">
        <v>0</v>
      </c>
      <c r="AU29" s="306">
        <v>0</v>
      </c>
      <c r="AV29" s="306">
        <v>0</v>
      </c>
      <c r="AW29" s="306">
        <v>0</v>
      </c>
      <c r="AX29" s="306">
        <v>0</v>
      </c>
      <c r="AY29" s="313">
        <v>0</v>
      </c>
      <c r="AZ29" s="312">
        <v>0</v>
      </c>
      <c r="BA29" s="312">
        <v>0</v>
      </c>
      <c r="BB29" s="313">
        <v>0</v>
      </c>
      <c r="BC29" s="312">
        <v>0</v>
      </c>
      <c r="BD29" s="312">
        <v>0</v>
      </c>
      <c r="BE29" s="312">
        <v>0</v>
      </c>
      <c r="BF29" s="312">
        <v>0</v>
      </c>
      <c r="BG29" s="312">
        <v>0</v>
      </c>
      <c r="BH29" s="312">
        <v>0</v>
      </c>
      <c r="BI29" s="312">
        <v>0</v>
      </c>
      <c r="BJ29" s="312">
        <v>0</v>
      </c>
      <c r="BK29" s="312">
        <v>0</v>
      </c>
      <c r="BL29" s="312">
        <v>0</v>
      </c>
      <c r="BM29" s="312">
        <v>0</v>
      </c>
      <c r="BN29" s="312">
        <v>0</v>
      </c>
      <c r="BO29" s="312">
        <v>0</v>
      </c>
      <c r="BP29" s="319">
        <v>0</v>
      </c>
      <c r="BQ29" s="319">
        <v>0</v>
      </c>
      <c r="BR29" s="319">
        <v>0</v>
      </c>
      <c r="BS29" s="319">
        <v>0</v>
      </c>
      <c r="BT29" s="319">
        <v>0</v>
      </c>
      <c r="BU29" s="320">
        <v>0</v>
      </c>
      <c r="BV29" s="319">
        <v>0</v>
      </c>
      <c r="BW29" s="319">
        <v>0</v>
      </c>
      <c r="BX29" s="320">
        <v>0</v>
      </c>
      <c r="BY29" s="319">
        <v>0</v>
      </c>
      <c r="BZ29" s="319">
        <v>0</v>
      </c>
      <c r="CA29" s="319">
        <v>0</v>
      </c>
      <c r="CB29" s="319">
        <v>0</v>
      </c>
      <c r="CC29" s="319">
        <v>0</v>
      </c>
      <c r="CD29" s="319">
        <v>0</v>
      </c>
      <c r="CE29" s="319">
        <v>0</v>
      </c>
      <c r="CF29" s="319">
        <v>0</v>
      </c>
      <c r="CG29" s="326">
        <v>0</v>
      </c>
      <c r="CH29" s="326">
        <v>0</v>
      </c>
      <c r="CI29" s="326">
        <v>0</v>
      </c>
      <c r="CJ29" s="326">
        <v>0</v>
      </c>
      <c r="CK29" s="326">
        <v>0</v>
      </c>
      <c r="CL29" s="326">
        <v>0</v>
      </c>
      <c r="CM29" s="326">
        <v>0</v>
      </c>
      <c r="CN29" s="326">
        <v>0</v>
      </c>
      <c r="CO29" s="326">
        <v>0</v>
      </c>
      <c r="CP29" s="326">
        <v>0</v>
      </c>
      <c r="CQ29" s="326">
        <v>0</v>
      </c>
      <c r="CR29" s="326">
        <v>0</v>
      </c>
      <c r="CS29" s="326">
        <v>0</v>
      </c>
      <c r="CT29" s="330">
        <v>0</v>
      </c>
    </row>
    <row r="30" spans="1:98" x14ac:dyDescent="0.25">
      <c r="A30" s="289" t="s">
        <v>126</v>
      </c>
      <c r="B30" s="290">
        <v>0</v>
      </c>
      <c r="C30" s="291">
        <v>0</v>
      </c>
      <c r="D30" s="291">
        <v>0</v>
      </c>
      <c r="E30" s="291">
        <v>0</v>
      </c>
      <c r="F30" s="292">
        <v>0</v>
      </c>
      <c r="G30" s="291">
        <v>0</v>
      </c>
      <c r="H30" s="292">
        <v>0</v>
      </c>
      <c r="I30" s="292">
        <v>0</v>
      </c>
      <c r="J30" s="292">
        <v>0</v>
      </c>
      <c r="K30" s="292">
        <v>0</v>
      </c>
      <c r="L30" s="292">
        <v>0</v>
      </c>
      <c r="M30" s="292">
        <v>0</v>
      </c>
      <c r="N30" s="292">
        <v>0</v>
      </c>
      <c r="O30" s="292">
        <v>0</v>
      </c>
      <c r="P30" s="292">
        <v>0</v>
      </c>
      <c r="Q30" s="292">
        <v>0</v>
      </c>
      <c r="R30" s="300">
        <v>0</v>
      </c>
      <c r="S30" s="299">
        <v>0</v>
      </c>
      <c r="T30" s="299">
        <v>0</v>
      </c>
      <c r="U30" s="299">
        <v>0</v>
      </c>
      <c r="V30" s="299">
        <v>0</v>
      </c>
      <c r="W30" s="299">
        <v>0</v>
      </c>
      <c r="X30" s="299">
        <v>0</v>
      </c>
      <c r="Y30" s="299">
        <v>0</v>
      </c>
      <c r="Z30" s="300">
        <v>0</v>
      </c>
      <c r="AA30" s="300">
        <v>0</v>
      </c>
      <c r="AB30" s="299">
        <v>0</v>
      </c>
      <c r="AC30" s="299">
        <v>0</v>
      </c>
      <c r="AD30" s="299">
        <v>0</v>
      </c>
      <c r="AE30" s="299">
        <v>0</v>
      </c>
      <c r="AF30" s="299">
        <v>0</v>
      </c>
      <c r="AG30" s="299">
        <v>0</v>
      </c>
      <c r="AH30" s="299">
        <v>0</v>
      </c>
      <c r="AI30" s="306">
        <v>0</v>
      </c>
      <c r="AJ30" s="306">
        <v>0</v>
      </c>
      <c r="AK30" s="306">
        <v>0</v>
      </c>
      <c r="AL30" s="306">
        <v>0</v>
      </c>
      <c r="AM30" s="306">
        <v>0</v>
      </c>
      <c r="AN30" s="306">
        <v>0</v>
      </c>
      <c r="AO30" s="306">
        <v>0</v>
      </c>
      <c r="AP30" s="306">
        <v>0</v>
      </c>
      <c r="AQ30" s="306">
        <v>0</v>
      </c>
      <c r="AR30" s="306">
        <v>0</v>
      </c>
      <c r="AS30" s="306">
        <v>0</v>
      </c>
      <c r="AT30" s="306">
        <v>0</v>
      </c>
      <c r="AU30" s="306">
        <v>0</v>
      </c>
      <c r="AV30" s="306">
        <v>0</v>
      </c>
      <c r="AW30" s="306">
        <v>0</v>
      </c>
      <c r="AX30" s="306">
        <v>0</v>
      </c>
      <c r="AY30" s="313">
        <v>0</v>
      </c>
      <c r="AZ30" s="312">
        <v>0</v>
      </c>
      <c r="BA30" s="312">
        <v>0</v>
      </c>
      <c r="BB30" s="313">
        <v>0</v>
      </c>
      <c r="BC30" s="312">
        <v>0</v>
      </c>
      <c r="BD30" s="312">
        <v>0</v>
      </c>
      <c r="BE30" s="312">
        <v>0</v>
      </c>
      <c r="BF30" s="312">
        <v>0</v>
      </c>
      <c r="BG30" s="312">
        <v>0</v>
      </c>
      <c r="BH30" s="312">
        <v>0</v>
      </c>
      <c r="BI30" s="312">
        <v>0</v>
      </c>
      <c r="BJ30" s="312">
        <v>0</v>
      </c>
      <c r="BK30" s="312">
        <v>0</v>
      </c>
      <c r="BL30" s="312">
        <v>0</v>
      </c>
      <c r="BM30" s="312">
        <v>0</v>
      </c>
      <c r="BN30" s="312">
        <v>0</v>
      </c>
      <c r="BO30" s="312">
        <v>0</v>
      </c>
      <c r="BP30" s="319">
        <v>0</v>
      </c>
      <c r="BQ30" s="319">
        <v>0</v>
      </c>
      <c r="BR30" s="319">
        <v>0</v>
      </c>
      <c r="BS30" s="319">
        <v>0</v>
      </c>
      <c r="BT30" s="319">
        <v>0</v>
      </c>
      <c r="BU30" s="320">
        <v>0</v>
      </c>
      <c r="BV30" s="319">
        <v>0</v>
      </c>
      <c r="BW30" s="319">
        <v>0</v>
      </c>
      <c r="BX30" s="320">
        <v>0</v>
      </c>
      <c r="BY30" s="319">
        <v>0</v>
      </c>
      <c r="BZ30" s="319">
        <v>0</v>
      </c>
      <c r="CA30" s="319">
        <v>0</v>
      </c>
      <c r="CB30" s="319">
        <v>0</v>
      </c>
      <c r="CC30" s="319">
        <v>0</v>
      </c>
      <c r="CD30" s="319">
        <v>0</v>
      </c>
      <c r="CE30" s="319">
        <v>0</v>
      </c>
      <c r="CF30" s="319">
        <v>0</v>
      </c>
      <c r="CG30" s="326">
        <v>0</v>
      </c>
      <c r="CH30" s="326">
        <v>0</v>
      </c>
      <c r="CI30" s="326">
        <v>0</v>
      </c>
      <c r="CJ30" s="326">
        <v>0</v>
      </c>
      <c r="CK30" s="326">
        <v>0</v>
      </c>
      <c r="CL30" s="326">
        <v>0</v>
      </c>
      <c r="CM30" s="326">
        <v>0</v>
      </c>
      <c r="CN30" s="326">
        <v>0</v>
      </c>
      <c r="CO30" s="326">
        <v>0</v>
      </c>
      <c r="CP30" s="326">
        <v>0</v>
      </c>
      <c r="CQ30" s="326">
        <v>0</v>
      </c>
      <c r="CR30" s="326">
        <v>0</v>
      </c>
      <c r="CS30" s="326">
        <v>0</v>
      </c>
      <c r="CT30" s="330">
        <v>0</v>
      </c>
    </row>
    <row r="31" spans="1:98" x14ac:dyDescent="0.25">
      <c r="A31" s="289" t="s">
        <v>127</v>
      </c>
      <c r="B31" s="290">
        <v>0</v>
      </c>
      <c r="C31" s="291">
        <v>0</v>
      </c>
      <c r="D31" s="291">
        <v>0</v>
      </c>
      <c r="E31" s="291">
        <v>0</v>
      </c>
      <c r="F31" s="292">
        <v>0</v>
      </c>
      <c r="G31" s="291">
        <v>0</v>
      </c>
      <c r="H31" s="292">
        <v>0</v>
      </c>
      <c r="I31" s="292">
        <v>0</v>
      </c>
      <c r="J31" s="292">
        <v>0</v>
      </c>
      <c r="K31" s="292">
        <v>0</v>
      </c>
      <c r="L31" s="292">
        <v>0</v>
      </c>
      <c r="M31" s="292">
        <v>0</v>
      </c>
      <c r="N31" s="292">
        <v>0</v>
      </c>
      <c r="O31" s="292">
        <v>0</v>
      </c>
      <c r="P31" s="292">
        <v>0</v>
      </c>
      <c r="Q31" s="292">
        <v>0</v>
      </c>
      <c r="R31" s="300">
        <v>0</v>
      </c>
      <c r="S31" s="299">
        <v>0</v>
      </c>
      <c r="T31" s="299">
        <v>0</v>
      </c>
      <c r="U31" s="299">
        <v>0</v>
      </c>
      <c r="V31" s="299">
        <v>0</v>
      </c>
      <c r="W31" s="299">
        <v>0</v>
      </c>
      <c r="X31" s="299">
        <v>0</v>
      </c>
      <c r="Y31" s="299">
        <v>0</v>
      </c>
      <c r="Z31" s="300">
        <v>0</v>
      </c>
      <c r="AA31" s="300">
        <v>0</v>
      </c>
      <c r="AB31" s="299">
        <v>0</v>
      </c>
      <c r="AC31" s="299">
        <v>0</v>
      </c>
      <c r="AD31" s="299">
        <v>0</v>
      </c>
      <c r="AE31" s="299">
        <v>0</v>
      </c>
      <c r="AF31" s="299">
        <v>0</v>
      </c>
      <c r="AG31" s="299">
        <v>0</v>
      </c>
      <c r="AH31" s="299">
        <v>0</v>
      </c>
      <c r="AI31" s="306">
        <v>0</v>
      </c>
      <c r="AJ31" s="306">
        <v>0</v>
      </c>
      <c r="AK31" s="306">
        <v>0</v>
      </c>
      <c r="AL31" s="306">
        <v>0</v>
      </c>
      <c r="AM31" s="306">
        <v>0</v>
      </c>
      <c r="AN31" s="306">
        <v>0</v>
      </c>
      <c r="AO31" s="306">
        <v>0</v>
      </c>
      <c r="AP31" s="306">
        <v>0</v>
      </c>
      <c r="AQ31" s="306">
        <v>0</v>
      </c>
      <c r="AR31" s="306">
        <v>0</v>
      </c>
      <c r="AS31" s="306">
        <v>0</v>
      </c>
      <c r="AT31" s="306">
        <v>0</v>
      </c>
      <c r="AU31" s="306">
        <v>0</v>
      </c>
      <c r="AV31" s="306">
        <v>0</v>
      </c>
      <c r="AW31" s="306">
        <v>0</v>
      </c>
      <c r="AX31" s="306">
        <v>0</v>
      </c>
      <c r="AY31" s="313">
        <v>0</v>
      </c>
      <c r="AZ31" s="312">
        <v>0</v>
      </c>
      <c r="BA31" s="312">
        <v>0</v>
      </c>
      <c r="BB31" s="313">
        <v>0</v>
      </c>
      <c r="BC31" s="312">
        <v>0</v>
      </c>
      <c r="BD31" s="312">
        <v>0</v>
      </c>
      <c r="BE31" s="312">
        <v>0</v>
      </c>
      <c r="BF31" s="312">
        <v>0</v>
      </c>
      <c r="BG31" s="312">
        <v>0</v>
      </c>
      <c r="BH31" s="312">
        <v>0</v>
      </c>
      <c r="BI31" s="312">
        <v>0</v>
      </c>
      <c r="BJ31" s="312">
        <v>0</v>
      </c>
      <c r="BK31" s="312">
        <v>0</v>
      </c>
      <c r="BL31" s="312">
        <v>0</v>
      </c>
      <c r="BM31" s="312">
        <v>0</v>
      </c>
      <c r="BN31" s="312">
        <v>0</v>
      </c>
      <c r="BO31" s="312">
        <v>0</v>
      </c>
      <c r="BP31" s="319">
        <v>0</v>
      </c>
      <c r="BQ31" s="319">
        <v>0</v>
      </c>
      <c r="BR31" s="319">
        <v>0</v>
      </c>
      <c r="BS31" s="319">
        <v>0</v>
      </c>
      <c r="BT31" s="319">
        <v>0</v>
      </c>
      <c r="BU31" s="320">
        <v>0</v>
      </c>
      <c r="BV31" s="319">
        <v>0</v>
      </c>
      <c r="BW31" s="319">
        <v>0</v>
      </c>
      <c r="BX31" s="320">
        <v>0</v>
      </c>
      <c r="BY31" s="319">
        <v>0</v>
      </c>
      <c r="BZ31" s="319">
        <v>0</v>
      </c>
      <c r="CA31" s="319">
        <v>0</v>
      </c>
      <c r="CB31" s="319">
        <v>0</v>
      </c>
      <c r="CC31" s="319">
        <v>0</v>
      </c>
      <c r="CD31" s="319">
        <v>0</v>
      </c>
      <c r="CE31" s="319">
        <v>0</v>
      </c>
      <c r="CF31" s="319">
        <v>0</v>
      </c>
      <c r="CG31" s="326">
        <v>0</v>
      </c>
      <c r="CH31" s="326">
        <v>0</v>
      </c>
      <c r="CI31" s="326">
        <v>0</v>
      </c>
      <c r="CJ31" s="326">
        <v>0</v>
      </c>
      <c r="CK31" s="326">
        <v>0</v>
      </c>
      <c r="CL31" s="326">
        <v>0</v>
      </c>
      <c r="CM31" s="326">
        <v>0</v>
      </c>
      <c r="CN31" s="326">
        <v>0</v>
      </c>
      <c r="CO31" s="326">
        <v>0</v>
      </c>
      <c r="CP31" s="326">
        <v>0</v>
      </c>
      <c r="CQ31" s="326">
        <v>0</v>
      </c>
      <c r="CR31" s="326">
        <v>0</v>
      </c>
      <c r="CS31" s="326">
        <v>0</v>
      </c>
      <c r="CT31" s="330">
        <v>0</v>
      </c>
    </row>
    <row r="32" spans="1:98" ht="18" x14ac:dyDescent="0.25">
      <c r="A32" s="293" t="s">
        <v>128</v>
      </c>
      <c r="B32" s="290">
        <v>0</v>
      </c>
      <c r="C32" s="291">
        <v>0</v>
      </c>
      <c r="D32" s="291">
        <v>0</v>
      </c>
      <c r="E32" s="291">
        <v>0</v>
      </c>
      <c r="F32" s="292">
        <v>0</v>
      </c>
      <c r="G32" s="291">
        <v>0</v>
      </c>
      <c r="H32" s="292">
        <v>0</v>
      </c>
      <c r="I32" s="292">
        <v>0</v>
      </c>
      <c r="J32" s="292">
        <v>0</v>
      </c>
      <c r="K32" s="292">
        <v>0</v>
      </c>
      <c r="L32" s="292">
        <v>0</v>
      </c>
      <c r="M32" s="292">
        <v>0</v>
      </c>
      <c r="N32" s="292">
        <v>0</v>
      </c>
      <c r="O32" s="292">
        <v>0</v>
      </c>
      <c r="P32" s="292">
        <v>0</v>
      </c>
      <c r="Q32" s="292">
        <v>0</v>
      </c>
      <c r="R32" s="300">
        <v>0</v>
      </c>
      <c r="S32" s="299">
        <v>0</v>
      </c>
      <c r="T32" s="299">
        <v>0</v>
      </c>
      <c r="U32" s="299">
        <v>0</v>
      </c>
      <c r="V32" s="299">
        <v>0</v>
      </c>
      <c r="W32" s="299">
        <v>0</v>
      </c>
      <c r="X32" s="299">
        <v>0</v>
      </c>
      <c r="Y32" s="299">
        <v>0</v>
      </c>
      <c r="Z32" s="300">
        <v>0</v>
      </c>
      <c r="AA32" s="300">
        <v>0</v>
      </c>
      <c r="AB32" s="299">
        <v>0</v>
      </c>
      <c r="AC32" s="299">
        <v>0</v>
      </c>
      <c r="AD32" s="299">
        <v>0</v>
      </c>
      <c r="AE32" s="299">
        <v>0</v>
      </c>
      <c r="AF32" s="299">
        <v>0</v>
      </c>
      <c r="AG32" s="299">
        <v>0</v>
      </c>
      <c r="AH32" s="299">
        <v>0</v>
      </c>
      <c r="AI32" s="306">
        <v>0</v>
      </c>
      <c r="AJ32" s="306">
        <v>0</v>
      </c>
      <c r="AK32" s="306">
        <v>0</v>
      </c>
      <c r="AL32" s="306">
        <v>0</v>
      </c>
      <c r="AM32" s="306">
        <v>0</v>
      </c>
      <c r="AN32" s="306">
        <v>0</v>
      </c>
      <c r="AO32" s="306">
        <v>0</v>
      </c>
      <c r="AP32" s="306">
        <v>0</v>
      </c>
      <c r="AQ32" s="306">
        <v>0</v>
      </c>
      <c r="AR32" s="306">
        <v>0</v>
      </c>
      <c r="AS32" s="306">
        <v>0</v>
      </c>
      <c r="AT32" s="306">
        <v>0</v>
      </c>
      <c r="AU32" s="306">
        <v>0</v>
      </c>
      <c r="AV32" s="306">
        <v>0</v>
      </c>
      <c r="AW32" s="306">
        <v>0</v>
      </c>
      <c r="AX32" s="306">
        <v>0</v>
      </c>
      <c r="AY32" s="313">
        <v>0</v>
      </c>
      <c r="AZ32" s="312">
        <v>0</v>
      </c>
      <c r="BA32" s="312">
        <v>0</v>
      </c>
      <c r="BB32" s="313">
        <v>0</v>
      </c>
      <c r="BC32" s="312">
        <v>0</v>
      </c>
      <c r="BD32" s="312">
        <v>0</v>
      </c>
      <c r="BE32" s="312">
        <v>0</v>
      </c>
      <c r="BF32" s="312">
        <v>0</v>
      </c>
      <c r="BG32" s="312">
        <v>0</v>
      </c>
      <c r="BH32" s="312">
        <v>0</v>
      </c>
      <c r="BI32" s="312">
        <v>0</v>
      </c>
      <c r="BJ32" s="312">
        <v>0</v>
      </c>
      <c r="BK32" s="312">
        <v>0</v>
      </c>
      <c r="BL32" s="312">
        <v>0</v>
      </c>
      <c r="BM32" s="312">
        <v>0</v>
      </c>
      <c r="BN32" s="312">
        <v>0</v>
      </c>
      <c r="BO32" s="312">
        <v>0</v>
      </c>
      <c r="BP32" s="319">
        <v>0</v>
      </c>
      <c r="BQ32" s="319">
        <v>0</v>
      </c>
      <c r="BR32" s="319">
        <v>0</v>
      </c>
      <c r="BS32" s="319">
        <v>0</v>
      </c>
      <c r="BT32" s="319">
        <v>0</v>
      </c>
      <c r="BU32" s="320">
        <v>0</v>
      </c>
      <c r="BV32" s="319">
        <v>0</v>
      </c>
      <c r="BW32" s="319">
        <v>0</v>
      </c>
      <c r="BX32" s="320">
        <v>0</v>
      </c>
      <c r="BY32" s="319">
        <v>0</v>
      </c>
      <c r="BZ32" s="319">
        <v>0</v>
      </c>
      <c r="CA32" s="319">
        <v>0</v>
      </c>
      <c r="CB32" s="319">
        <v>0</v>
      </c>
      <c r="CC32" s="319">
        <v>0</v>
      </c>
      <c r="CD32" s="319">
        <v>0</v>
      </c>
      <c r="CE32" s="319">
        <v>0</v>
      </c>
      <c r="CF32" s="319">
        <v>0</v>
      </c>
      <c r="CG32" s="326">
        <v>0</v>
      </c>
      <c r="CH32" s="326">
        <v>0</v>
      </c>
      <c r="CI32" s="326">
        <v>0</v>
      </c>
      <c r="CJ32" s="326">
        <v>0</v>
      </c>
      <c r="CK32" s="326">
        <v>0</v>
      </c>
      <c r="CL32" s="326">
        <v>0</v>
      </c>
      <c r="CM32" s="326">
        <v>0</v>
      </c>
      <c r="CN32" s="326">
        <v>0</v>
      </c>
      <c r="CO32" s="326">
        <v>0</v>
      </c>
      <c r="CP32" s="326">
        <v>0</v>
      </c>
      <c r="CQ32" s="326">
        <v>0</v>
      </c>
      <c r="CR32" s="326">
        <v>0</v>
      </c>
      <c r="CS32" s="326">
        <v>0</v>
      </c>
      <c r="CT32" s="330">
        <v>0</v>
      </c>
    </row>
    <row r="33" spans="1:100" x14ac:dyDescent="0.25">
      <c r="A33" s="293" t="s">
        <v>129</v>
      </c>
      <c r="B33" s="290">
        <v>0</v>
      </c>
      <c r="C33" s="291">
        <v>0</v>
      </c>
      <c r="D33" s="291">
        <v>0</v>
      </c>
      <c r="E33" s="291">
        <v>0</v>
      </c>
      <c r="F33" s="292">
        <v>0</v>
      </c>
      <c r="G33" s="291">
        <v>0</v>
      </c>
      <c r="H33" s="292">
        <v>0</v>
      </c>
      <c r="I33" s="292">
        <v>0</v>
      </c>
      <c r="J33" s="292">
        <v>0</v>
      </c>
      <c r="K33" s="292">
        <v>0</v>
      </c>
      <c r="L33" s="292">
        <v>0</v>
      </c>
      <c r="M33" s="292">
        <v>0</v>
      </c>
      <c r="N33" s="292">
        <v>0</v>
      </c>
      <c r="O33" s="292">
        <v>0</v>
      </c>
      <c r="P33" s="292">
        <v>0</v>
      </c>
      <c r="Q33" s="292">
        <v>0</v>
      </c>
      <c r="R33" s="300">
        <v>0</v>
      </c>
      <c r="S33" s="299">
        <v>0</v>
      </c>
      <c r="T33" s="299">
        <v>0</v>
      </c>
      <c r="U33" s="299">
        <v>0</v>
      </c>
      <c r="V33" s="299">
        <v>0</v>
      </c>
      <c r="W33" s="299">
        <v>0</v>
      </c>
      <c r="X33" s="299">
        <v>0</v>
      </c>
      <c r="Y33" s="299">
        <v>0</v>
      </c>
      <c r="Z33" s="300">
        <v>0</v>
      </c>
      <c r="AA33" s="300">
        <v>0</v>
      </c>
      <c r="AB33" s="299">
        <v>0</v>
      </c>
      <c r="AC33" s="299">
        <v>0</v>
      </c>
      <c r="AD33" s="299">
        <v>0</v>
      </c>
      <c r="AE33" s="299">
        <v>0</v>
      </c>
      <c r="AF33" s="299">
        <v>0</v>
      </c>
      <c r="AG33" s="299">
        <v>0</v>
      </c>
      <c r="AH33" s="299">
        <v>0</v>
      </c>
      <c r="AI33" s="306">
        <v>0</v>
      </c>
      <c r="AJ33" s="306">
        <v>0</v>
      </c>
      <c r="AK33" s="306">
        <v>0</v>
      </c>
      <c r="AL33" s="306">
        <v>0</v>
      </c>
      <c r="AM33" s="306">
        <v>0</v>
      </c>
      <c r="AN33" s="306">
        <v>0</v>
      </c>
      <c r="AO33" s="306">
        <v>0</v>
      </c>
      <c r="AP33" s="306">
        <v>0</v>
      </c>
      <c r="AQ33" s="306">
        <v>0</v>
      </c>
      <c r="AR33" s="306">
        <v>0</v>
      </c>
      <c r="AS33" s="306">
        <v>0</v>
      </c>
      <c r="AT33" s="306">
        <v>0</v>
      </c>
      <c r="AU33" s="306">
        <v>0</v>
      </c>
      <c r="AV33" s="306">
        <v>0</v>
      </c>
      <c r="AW33" s="306">
        <v>0</v>
      </c>
      <c r="AX33" s="306">
        <v>0</v>
      </c>
      <c r="AY33" s="313">
        <v>0</v>
      </c>
      <c r="AZ33" s="312">
        <v>0</v>
      </c>
      <c r="BA33" s="312">
        <v>0</v>
      </c>
      <c r="BB33" s="313">
        <v>0</v>
      </c>
      <c r="BC33" s="312">
        <v>0</v>
      </c>
      <c r="BD33" s="312">
        <v>0</v>
      </c>
      <c r="BE33" s="312">
        <v>0</v>
      </c>
      <c r="BF33" s="312">
        <v>0</v>
      </c>
      <c r="BG33" s="312">
        <v>0</v>
      </c>
      <c r="BH33" s="312">
        <v>0</v>
      </c>
      <c r="BI33" s="312">
        <v>0</v>
      </c>
      <c r="BJ33" s="312">
        <v>0</v>
      </c>
      <c r="BK33" s="312">
        <v>0</v>
      </c>
      <c r="BL33" s="312">
        <v>0</v>
      </c>
      <c r="BM33" s="312">
        <v>0</v>
      </c>
      <c r="BN33" s="312">
        <v>0</v>
      </c>
      <c r="BO33" s="312">
        <v>0</v>
      </c>
      <c r="BP33" s="319">
        <v>0</v>
      </c>
      <c r="BQ33" s="319">
        <v>0</v>
      </c>
      <c r="BR33" s="319">
        <v>0</v>
      </c>
      <c r="BS33" s="319">
        <v>0</v>
      </c>
      <c r="BT33" s="319">
        <v>0</v>
      </c>
      <c r="BU33" s="320">
        <v>0</v>
      </c>
      <c r="BV33" s="319">
        <v>0</v>
      </c>
      <c r="BW33" s="319">
        <v>0</v>
      </c>
      <c r="BX33" s="320">
        <v>0</v>
      </c>
      <c r="BY33" s="319">
        <v>0</v>
      </c>
      <c r="BZ33" s="319">
        <v>0</v>
      </c>
      <c r="CA33" s="319">
        <v>0</v>
      </c>
      <c r="CB33" s="319">
        <v>0</v>
      </c>
      <c r="CC33" s="319">
        <v>0</v>
      </c>
      <c r="CD33" s="319">
        <v>0</v>
      </c>
      <c r="CE33" s="319">
        <v>0</v>
      </c>
      <c r="CF33" s="319">
        <v>0</v>
      </c>
      <c r="CG33" s="326">
        <v>0</v>
      </c>
      <c r="CH33" s="326">
        <v>0</v>
      </c>
      <c r="CI33" s="326">
        <v>0</v>
      </c>
      <c r="CJ33" s="326">
        <v>0</v>
      </c>
      <c r="CK33" s="326">
        <v>0</v>
      </c>
      <c r="CL33" s="326">
        <v>0</v>
      </c>
      <c r="CM33" s="326">
        <v>0</v>
      </c>
      <c r="CN33" s="326">
        <v>0</v>
      </c>
      <c r="CO33" s="326">
        <v>0</v>
      </c>
      <c r="CP33" s="326">
        <v>0</v>
      </c>
      <c r="CQ33" s="326">
        <v>0</v>
      </c>
      <c r="CR33" s="326">
        <v>0</v>
      </c>
      <c r="CS33" s="326">
        <v>0</v>
      </c>
      <c r="CT33" s="330">
        <v>0</v>
      </c>
    </row>
    <row r="34" spans="1:100" x14ac:dyDescent="0.25">
      <c r="A34" s="293" t="s">
        <v>130</v>
      </c>
      <c r="B34" s="290">
        <v>0</v>
      </c>
      <c r="C34" s="291">
        <v>0</v>
      </c>
      <c r="D34" s="291">
        <v>0</v>
      </c>
      <c r="E34" s="291">
        <v>0</v>
      </c>
      <c r="F34" s="292">
        <v>0</v>
      </c>
      <c r="G34" s="291">
        <v>0</v>
      </c>
      <c r="H34" s="292">
        <v>0</v>
      </c>
      <c r="I34" s="292">
        <v>0</v>
      </c>
      <c r="J34" s="292">
        <v>0</v>
      </c>
      <c r="K34" s="292">
        <v>0</v>
      </c>
      <c r="L34" s="292">
        <v>0</v>
      </c>
      <c r="M34" s="292">
        <v>0</v>
      </c>
      <c r="N34" s="292">
        <v>0</v>
      </c>
      <c r="O34" s="292">
        <v>0</v>
      </c>
      <c r="P34" s="292">
        <v>0</v>
      </c>
      <c r="Q34" s="292">
        <v>0</v>
      </c>
      <c r="R34" s="300">
        <v>0</v>
      </c>
      <c r="S34" s="299">
        <v>0</v>
      </c>
      <c r="T34" s="299">
        <v>0</v>
      </c>
      <c r="U34" s="299">
        <v>0</v>
      </c>
      <c r="V34" s="299">
        <v>0</v>
      </c>
      <c r="W34" s="299">
        <v>0</v>
      </c>
      <c r="X34" s="299">
        <v>0</v>
      </c>
      <c r="Y34" s="299">
        <v>0</v>
      </c>
      <c r="Z34" s="300">
        <v>0</v>
      </c>
      <c r="AA34" s="300">
        <v>0</v>
      </c>
      <c r="AB34" s="299">
        <v>0</v>
      </c>
      <c r="AC34" s="299">
        <v>0</v>
      </c>
      <c r="AD34" s="299">
        <v>0</v>
      </c>
      <c r="AE34" s="299">
        <v>0</v>
      </c>
      <c r="AF34" s="299">
        <v>0</v>
      </c>
      <c r="AG34" s="299">
        <v>0</v>
      </c>
      <c r="AH34" s="299">
        <v>0</v>
      </c>
      <c r="AI34" s="306">
        <v>0</v>
      </c>
      <c r="AJ34" s="306">
        <v>0</v>
      </c>
      <c r="AK34" s="306">
        <v>0</v>
      </c>
      <c r="AL34" s="306">
        <v>0</v>
      </c>
      <c r="AM34" s="306">
        <v>0</v>
      </c>
      <c r="AN34" s="306">
        <v>0</v>
      </c>
      <c r="AO34" s="306">
        <v>0</v>
      </c>
      <c r="AP34" s="306">
        <v>0</v>
      </c>
      <c r="AQ34" s="306">
        <v>0</v>
      </c>
      <c r="AR34" s="306">
        <v>0</v>
      </c>
      <c r="AS34" s="306">
        <v>0</v>
      </c>
      <c r="AT34" s="306">
        <v>0</v>
      </c>
      <c r="AU34" s="306">
        <v>0</v>
      </c>
      <c r="AV34" s="306">
        <v>0</v>
      </c>
      <c r="AW34" s="306">
        <v>0</v>
      </c>
      <c r="AX34" s="306">
        <v>0</v>
      </c>
      <c r="AY34" s="313">
        <v>0</v>
      </c>
      <c r="AZ34" s="312">
        <v>0</v>
      </c>
      <c r="BA34" s="312">
        <v>0</v>
      </c>
      <c r="BB34" s="313">
        <v>0</v>
      </c>
      <c r="BC34" s="312">
        <v>0</v>
      </c>
      <c r="BD34" s="312">
        <v>0</v>
      </c>
      <c r="BE34" s="312">
        <v>0</v>
      </c>
      <c r="BF34" s="312">
        <v>0</v>
      </c>
      <c r="BG34" s="312">
        <v>0</v>
      </c>
      <c r="BH34" s="312">
        <v>0</v>
      </c>
      <c r="BI34" s="312">
        <v>0</v>
      </c>
      <c r="BJ34" s="312">
        <v>0</v>
      </c>
      <c r="BK34" s="312">
        <v>0</v>
      </c>
      <c r="BL34" s="312">
        <v>0</v>
      </c>
      <c r="BM34" s="312">
        <v>0</v>
      </c>
      <c r="BN34" s="312">
        <v>0</v>
      </c>
      <c r="BO34" s="312">
        <v>0</v>
      </c>
      <c r="BP34" s="319">
        <v>0</v>
      </c>
      <c r="BQ34" s="319">
        <v>0</v>
      </c>
      <c r="BR34" s="319">
        <v>0</v>
      </c>
      <c r="BS34" s="319">
        <v>0</v>
      </c>
      <c r="BT34" s="319">
        <v>0</v>
      </c>
      <c r="BU34" s="320">
        <v>0</v>
      </c>
      <c r="BV34" s="319">
        <v>0</v>
      </c>
      <c r="BW34" s="319">
        <v>0</v>
      </c>
      <c r="BX34" s="320">
        <v>0</v>
      </c>
      <c r="BY34" s="319">
        <v>0</v>
      </c>
      <c r="BZ34" s="319">
        <v>0</v>
      </c>
      <c r="CA34" s="319">
        <v>0</v>
      </c>
      <c r="CB34" s="319">
        <v>0</v>
      </c>
      <c r="CC34" s="319">
        <v>0</v>
      </c>
      <c r="CD34" s="319">
        <v>0</v>
      </c>
      <c r="CE34" s="319">
        <v>0</v>
      </c>
      <c r="CF34" s="319">
        <v>0</v>
      </c>
      <c r="CG34" s="326">
        <v>0</v>
      </c>
      <c r="CH34" s="326">
        <v>0</v>
      </c>
      <c r="CI34" s="326">
        <v>0</v>
      </c>
      <c r="CJ34" s="326">
        <v>0</v>
      </c>
      <c r="CK34" s="326">
        <v>0</v>
      </c>
      <c r="CL34" s="326">
        <v>0</v>
      </c>
      <c r="CM34" s="326">
        <v>0</v>
      </c>
      <c r="CN34" s="326">
        <v>0</v>
      </c>
      <c r="CO34" s="326">
        <v>0</v>
      </c>
      <c r="CP34" s="326">
        <v>0</v>
      </c>
      <c r="CQ34" s="326">
        <v>0</v>
      </c>
      <c r="CR34" s="326">
        <v>0</v>
      </c>
      <c r="CS34" s="326">
        <v>0</v>
      </c>
      <c r="CT34" s="330">
        <v>0</v>
      </c>
    </row>
    <row r="35" spans="1:100" x14ac:dyDescent="0.25">
      <c r="A35" s="293" t="s">
        <v>131</v>
      </c>
      <c r="B35" s="290">
        <v>0</v>
      </c>
      <c r="C35" s="291">
        <v>0</v>
      </c>
      <c r="D35" s="291">
        <v>0</v>
      </c>
      <c r="E35" s="291">
        <v>0</v>
      </c>
      <c r="F35" s="292">
        <v>0</v>
      </c>
      <c r="G35" s="291">
        <v>0</v>
      </c>
      <c r="H35" s="292">
        <v>0</v>
      </c>
      <c r="I35" s="292">
        <v>0</v>
      </c>
      <c r="J35" s="292">
        <v>0</v>
      </c>
      <c r="K35" s="292">
        <v>0</v>
      </c>
      <c r="L35" s="292">
        <v>0</v>
      </c>
      <c r="M35" s="292">
        <v>0</v>
      </c>
      <c r="N35" s="292">
        <v>0</v>
      </c>
      <c r="O35" s="292">
        <v>0</v>
      </c>
      <c r="P35" s="292">
        <v>0</v>
      </c>
      <c r="Q35" s="292">
        <v>0</v>
      </c>
      <c r="R35" s="300">
        <v>0</v>
      </c>
      <c r="S35" s="299">
        <v>0</v>
      </c>
      <c r="T35" s="299">
        <v>0</v>
      </c>
      <c r="U35" s="299">
        <v>0</v>
      </c>
      <c r="V35" s="299">
        <v>0</v>
      </c>
      <c r="W35" s="299">
        <v>0</v>
      </c>
      <c r="X35" s="299">
        <v>0</v>
      </c>
      <c r="Y35" s="299">
        <v>0</v>
      </c>
      <c r="Z35" s="300">
        <v>0</v>
      </c>
      <c r="AA35" s="300">
        <v>0</v>
      </c>
      <c r="AB35" s="299">
        <v>0</v>
      </c>
      <c r="AC35" s="299">
        <v>0</v>
      </c>
      <c r="AD35" s="299">
        <v>0</v>
      </c>
      <c r="AE35" s="299">
        <v>0</v>
      </c>
      <c r="AF35" s="299">
        <v>0</v>
      </c>
      <c r="AG35" s="299">
        <v>0</v>
      </c>
      <c r="AH35" s="299">
        <v>0</v>
      </c>
      <c r="AI35" s="306">
        <v>0</v>
      </c>
      <c r="AJ35" s="306">
        <v>0</v>
      </c>
      <c r="AK35" s="306">
        <v>0</v>
      </c>
      <c r="AL35" s="306">
        <v>0</v>
      </c>
      <c r="AM35" s="306">
        <v>0</v>
      </c>
      <c r="AN35" s="306">
        <v>0</v>
      </c>
      <c r="AO35" s="306">
        <v>0</v>
      </c>
      <c r="AP35" s="306">
        <v>0</v>
      </c>
      <c r="AQ35" s="306">
        <v>0</v>
      </c>
      <c r="AR35" s="306">
        <v>0</v>
      </c>
      <c r="AS35" s="306">
        <v>0</v>
      </c>
      <c r="AT35" s="306">
        <v>0</v>
      </c>
      <c r="AU35" s="306">
        <v>0</v>
      </c>
      <c r="AV35" s="306">
        <v>0</v>
      </c>
      <c r="AW35" s="306">
        <v>0</v>
      </c>
      <c r="AX35" s="306">
        <v>0</v>
      </c>
      <c r="AY35" s="313">
        <v>0</v>
      </c>
      <c r="AZ35" s="312">
        <v>0</v>
      </c>
      <c r="BA35" s="312">
        <v>0</v>
      </c>
      <c r="BB35" s="313">
        <v>0</v>
      </c>
      <c r="BC35" s="312">
        <v>0</v>
      </c>
      <c r="BD35" s="312">
        <v>0</v>
      </c>
      <c r="BE35" s="312">
        <v>0</v>
      </c>
      <c r="BF35" s="312">
        <v>0</v>
      </c>
      <c r="BG35" s="312">
        <v>0</v>
      </c>
      <c r="BH35" s="312">
        <v>0</v>
      </c>
      <c r="BI35" s="312">
        <v>0</v>
      </c>
      <c r="BJ35" s="312">
        <v>0</v>
      </c>
      <c r="BK35" s="312">
        <v>0</v>
      </c>
      <c r="BL35" s="312">
        <v>0</v>
      </c>
      <c r="BM35" s="312">
        <v>0</v>
      </c>
      <c r="BN35" s="312">
        <v>0</v>
      </c>
      <c r="BO35" s="312">
        <v>0</v>
      </c>
      <c r="BP35" s="319">
        <v>0</v>
      </c>
      <c r="BQ35" s="319">
        <v>0</v>
      </c>
      <c r="BR35" s="319">
        <v>0</v>
      </c>
      <c r="BS35" s="319">
        <v>0</v>
      </c>
      <c r="BT35" s="319">
        <v>0</v>
      </c>
      <c r="BU35" s="320">
        <v>0</v>
      </c>
      <c r="BV35" s="319">
        <v>0</v>
      </c>
      <c r="BW35" s="319">
        <v>0</v>
      </c>
      <c r="BX35" s="320">
        <v>0</v>
      </c>
      <c r="BY35" s="319">
        <v>0</v>
      </c>
      <c r="BZ35" s="319">
        <v>0</v>
      </c>
      <c r="CA35" s="319">
        <v>0</v>
      </c>
      <c r="CB35" s="319">
        <v>0</v>
      </c>
      <c r="CC35" s="319">
        <v>0</v>
      </c>
      <c r="CD35" s="319">
        <v>0</v>
      </c>
      <c r="CE35" s="319">
        <v>0</v>
      </c>
      <c r="CF35" s="319">
        <v>0</v>
      </c>
      <c r="CG35" s="326">
        <v>0</v>
      </c>
      <c r="CH35" s="326">
        <v>0</v>
      </c>
      <c r="CI35" s="326">
        <v>0</v>
      </c>
      <c r="CJ35" s="326">
        <v>0</v>
      </c>
      <c r="CK35" s="326">
        <v>0</v>
      </c>
      <c r="CL35" s="326">
        <v>0</v>
      </c>
      <c r="CM35" s="326">
        <v>0</v>
      </c>
      <c r="CN35" s="326">
        <v>0</v>
      </c>
      <c r="CO35" s="326">
        <v>0</v>
      </c>
      <c r="CP35" s="326">
        <v>0</v>
      </c>
      <c r="CQ35" s="326">
        <v>0</v>
      </c>
      <c r="CR35" s="326">
        <v>0</v>
      </c>
      <c r="CS35" s="326">
        <v>0</v>
      </c>
      <c r="CT35" s="330">
        <v>0</v>
      </c>
    </row>
    <row r="36" spans="1:100" ht="16.5" x14ac:dyDescent="0.25">
      <c r="A36" s="293" t="s">
        <v>132</v>
      </c>
      <c r="B36" s="290">
        <v>0</v>
      </c>
      <c r="C36" s="291">
        <v>0</v>
      </c>
      <c r="D36" s="291">
        <v>0</v>
      </c>
      <c r="E36" s="291">
        <v>0</v>
      </c>
      <c r="F36" s="292">
        <v>0</v>
      </c>
      <c r="G36" s="291">
        <v>0</v>
      </c>
      <c r="H36" s="292">
        <v>0</v>
      </c>
      <c r="I36" s="292">
        <v>0</v>
      </c>
      <c r="J36" s="292">
        <v>0</v>
      </c>
      <c r="K36" s="292">
        <v>0</v>
      </c>
      <c r="L36" s="292">
        <v>0</v>
      </c>
      <c r="M36" s="292">
        <v>0</v>
      </c>
      <c r="N36" s="292">
        <v>0</v>
      </c>
      <c r="O36" s="292">
        <v>0</v>
      </c>
      <c r="P36" s="292">
        <v>0</v>
      </c>
      <c r="Q36" s="292">
        <v>0</v>
      </c>
      <c r="R36" s="300">
        <v>0</v>
      </c>
      <c r="S36" s="299">
        <v>0</v>
      </c>
      <c r="T36" s="299">
        <v>0</v>
      </c>
      <c r="U36" s="299">
        <v>0</v>
      </c>
      <c r="V36" s="299">
        <v>0</v>
      </c>
      <c r="W36" s="299">
        <v>0</v>
      </c>
      <c r="X36" s="299">
        <v>0</v>
      </c>
      <c r="Y36" s="299">
        <v>0</v>
      </c>
      <c r="Z36" s="300">
        <v>0</v>
      </c>
      <c r="AA36" s="300">
        <v>0</v>
      </c>
      <c r="AB36" s="299">
        <v>0</v>
      </c>
      <c r="AC36" s="299">
        <v>0</v>
      </c>
      <c r="AD36" s="299">
        <v>0</v>
      </c>
      <c r="AE36" s="299">
        <v>0</v>
      </c>
      <c r="AF36" s="299">
        <v>0</v>
      </c>
      <c r="AG36" s="299">
        <v>0</v>
      </c>
      <c r="AH36" s="299">
        <v>0</v>
      </c>
      <c r="AI36" s="306">
        <v>0</v>
      </c>
      <c r="AJ36" s="306">
        <v>0</v>
      </c>
      <c r="AK36" s="306">
        <v>0</v>
      </c>
      <c r="AL36" s="306">
        <v>0</v>
      </c>
      <c r="AM36" s="306">
        <v>0</v>
      </c>
      <c r="AN36" s="306">
        <v>0</v>
      </c>
      <c r="AO36" s="306">
        <v>0</v>
      </c>
      <c r="AP36" s="306">
        <v>0</v>
      </c>
      <c r="AQ36" s="306">
        <v>0</v>
      </c>
      <c r="AR36" s="306">
        <v>0</v>
      </c>
      <c r="AS36" s="306">
        <v>0</v>
      </c>
      <c r="AT36" s="306">
        <v>0</v>
      </c>
      <c r="AU36" s="306">
        <v>0</v>
      </c>
      <c r="AV36" s="306">
        <v>0</v>
      </c>
      <c r="AW36" s="306">
        <v>0</v>
      </c>
      <c r="AX36" s="306">
        <v>0</v>
      </c>
      <c r="AY36" s="313">
        <v>0</v>
      </c>
      <c r="AZ36" s="312">
        <v>0</v>
      </c>
      <c r="BA36" s="312">
        <v>0</v>
      </c>
      <c r="BB36" s="313">
        <v>0</v>
      </c>
      <c r="BC36" s="312">
        <v>0</v>
      </c>
      <c r="BD36" s="312">
        <v>0</v>
      </c>
      <c r="BE36" s="312">
        <v>0</v>
      </c>
      <c r="BF36" s="312">
        <v>0</v>
      </c>
      <c r="BG36" s="312">
        <v>0</v>
      </c>
      <c r="BH36" s="312">
        <v>0</v>
      </c>
      <c r="BI36" s="312">
        <v>0</v>
      </c>
      <c r="BJ36" s="312">
        <v>0</v>
      </c>
      <c r="BK36" s="312">
        <v>0</v>
      </c>
      <c r="BL36" s="312">
        <v>0</v>
      </c>
      <c r="BM36" s="312">
        <v>0</v>
      </c>
      <c r="BN36" s="312">
        <v>0</v>
      </c>
      <c r="BO36" s="312">
        <v>0</v>
      </c>
      <c r="BP36" s="319">
        <v>0</v>
      </c>
      <c r="BQ36" s="319">
        <v>0</v>
      </c>
      <c r="BR36" s="319">
        <v>0</v>
      </c>
      <c r="BS36" s="319">
        <v>0</v>
      </c>
      <c r="BT36" s="319">
        <v>0</v>
      </c>
      <c r="BU36" s="320">
        <v>0</v>
      </c>
      <c r="BV36" s="319">
        <v>0</v>
      </c>
      <c r="BW36" s="319">
        <v>0</v>
      </c>
      <c r="BX36" s="320">
        <v>0</v>
      </c>
      <c r="BY36" s="319">
        <v>0</v>
      </c>
      <c r="BZ36" s="319">
        <v>0</v>
      </c>
      <c r="CA36" s="319">
        <v>0</v>
      </c>
      <c r="CB36" s="319">
        <v>0</v>
      </c>
      <c r="CC36" s="319">
        <v>0</v>
      </c>
      <c r="CD36" s="319">
        <v>0</v>
      </c>
      <c r="CE36" s="319">
        <v>0</v>
      </c>
      <c r="CF36" s="319">
        <v>0</v>
      </c>
      <c r="CG36" s="326">
        <v>0</v>
      </c>
      <c r="CH36" s="326">
        <v>0</v>
      </c>
      <c r="CI36" s="326">
        <v>0</v>
      </c>
      <c r="CJ36" s="326">
        <v>0</v>
      </c>
      <c r="CK36" s="326">
        <v>0</v>
      </c>
      <c r="CL36" s="326">
        <v>0</v>
      </c>
      <c r="CM36" s="326">
        <v>0</v>
      </c>
      <c r="CN36" s="326">
        <v>0</v>
      </c>
      <c r="CO36" s="326">
        <v>0</v>
      </c>
      <c r="CP36" s="326">
        <v>0</v>
      </c>
      <c r="CQ36" s="326">
        <v>0</v>
      </c>
      <c r="CR36" s="326">
        <v>0</v>
      </c>
      <c r="CS36" s="326">
        <v>0</v>
      </c>
      <c r="CT36" s="330">
        <v>0</v>
      </c>
    </row>
    <row r="37" spans="1:100" x14ac:dyDescent="0.25">
      <c r="A37" s="294" t="s">
        <v>133</v>
      </c>
      <c r="B37" s="290">
        <v>0</v>
      </c>
      <c r="C37" s="291">
        <v>0</v>
      </c>
      <c r="D37" s="291">
        <v>0</v>
      </c>
      <c r="E37" s="291">
        <v>0</v>
      </c>
      <c r="F37" s="292">
        <v>0</v>
      </c>
      <c r="G37" s="291">
        <v>0</v>
      </c>
      <c r="H37" s="292">
        <v>0</v>
      </c>
      <c r="I37" s="292">
        <v>0</v>
      </c>
      <c r="J37" s="292">
        <v>0</v>
      </c>
      <c r="K37" s="292">
        <v>0</v>
      </c>
      <c r="L37" s="292">
        <v>0</v>
      </c>
      <c r="M37" s="292">
        <v>0</v>
      </c>
      <c r="N37" s="292">
        <v>0</v>
      </c>
      <c r="O37" s="292">
        <v>0</v>
      </c>
      <c r="P37" s="292">
        <v>0</v>
      </c>
      <c r="Q37" s="292">
        <v>0</v>
      </c>
      <c r="R37" s="300">
        <v>0</v>
      </c>
      <c r="S37" s="299">
        <v>0</v>
      </c>
      <c r="T37" s="299">
        <v>0</v>
      </c>
      <c r="U37" s="299">
        <v>0</v>
      </c>
      <c r="V37" s="299">
        <v>0</v>
      </c>
      <c r="W37" s="299">
        <v>0</v>
      </c>
      <c r="X37" s="299">
        <v>0</v>
      </c>
      <c r="Y37" s="299">
        <v>0</v>
      </c>
      <c r="Z37" s="300">
        <v>0</v>
      </c>
      <c r="AA37" s="300">
        <v>0</v>
      </c>
      <c r="AB37" s="299">
        <v>0</v>
      </c>
      <c r="AC37" s="299">
        <v>0</v>
      </c>
      <c r="AD37" s="299">
        <v>0</v>
      </c>
      <c r="AE37" s="299">
        <v>0</v>
      </c>
      <c r="AF37" s="299">
        <v>0</v>
      </c>
      <c r="AG37" s="299">
        <v>0</v>
      </c>
      <c r="AH37" s="299">
        <v>0</v>
      </c>
      <c r="AI37" s="306">
        <v>0</v>
      </c>
      <c r="AJ37" s="306">
        <v>0</v>
      </c>
      <c r="AK37" s="306">
        <v>0</v>
      </c>
      <c r="AL37" s="306">
        <v>0</v>
      </c>
      <c r="AM37" s="306">
        <v>0</v>
      </c>
      <c r="AN37" s="306">
        <v>0</v>
      </c>
      <c r="AO37" s="306">
        <v>0</v>
      </c>
      <c r="AP37" s="306">
        <v>0</v>
      </c>
      <c r="AQ37" s="306">
        <v>0</v>
      </c>
      <c r="AR37" s="306">
        <v>0</v>
      </c>
      <c r="AS37" s="306">
        <v>0</v>
      </c>
      <c r="AT37" s="306">
        <v>0</v>
      </c>
      <c r="AU37" s="306">
        <v>0</v>
      </c>
      <c r="AV37" s="306">
        <v>0</v>
      </c>
      <c r="AW37" s="306">
        <v>0</v>
      </c>
      <c r="AX37" s="306">
        <v>0</v>
      </c>
      <c r="AY37" s="313">
        <v>0</v>
      </c>
      <c r="AZ37" s="312">
        <v>0</v>
      </c>
      <c r="BA37" s="312">
        <v>0</v>
      </c>
      <c r="BB37" s="313">
        <v>0</v>
      </c>
      <c r="BC37" s="312">
        <v>0</v>
      </c>
      <c r="BD37" s="312">
        <v>0</v>
      </c>
      <c r="BE37" s="312">
        <v>0</v>
      </c>
      <c r="BF37" s="312">
        <v>0</v>
      </c>
      <c r="BG37" s="312">
        <v>0</v>
      </c>
      <c r="BH37" s="312">
        <v>0</v>
      </c>
      <c r="BI37" s="312">
        <v>0</v>
      </c>
      <c r="BJ37" s="312">
        <v>0</v>
      </c>
      <c r="BK37" s="312">
        <v>0</v>
      </c>
      <c r="BL37" s="312">
        <v>0</v>
      </c>
      <c r="BM37" s="312">
        <v>0</v>
      </c>
      <c r="BN37" s="312">
        <v>0</v>
      </c>
      <c r="BO37" s="312">
        <v>0</v>
      </c>
      <c r="BP37" s="319">
        <v>0</v>
      </c>
      <c r="BQ37" s="319">
        <v>0</v>
      </c>
      <c r="BR37" s="319">
        <v>0</v>
      </c>
      <c r="BS37" s="319">
        <v>0</v>
      </c>
      <c r="BT37" s="319">
        <v>0</v>
      </c>
      <c r="BU37" s="320">
        <v>0</v>
      </c>
      <c r="BV37" s="319">
        <v>0</v>
      </c>
      <c r="BW37" s="319">
        <v>0</v>
      </c>
      <c r="BX37" s="320">
        <v>0</v>
      </c>
      <c r="BY37" s="319">
        <v>0</v>
      </c>
      <c r="BZ37" s="319">
        <v>0</v>
      </c>
      <c r="CA37" s="319">
        <v>0</v>
      </c>
      <c r="CB37" s="319">
        <v>0</v>
      </c>
      <c r="CC37" s="319">
        <v>0</v>
      </c>
      <c r="CD37" s="319">
        <v>0</v>
      </c>
      <c r="CE37" s="319">
        <v>0</v>
      </c>
      <c r="CF37" s="319">
        <v>0</v>
      </c>
      <c r="CG37" s="326">
        <v>0</v>
      </c>
      <c r="CH37" s="326">
        <v>0</v>
      </c>
      <c r="CI37" s="326">
        <v>0</v>
      </c>
      <c r="CJ37" s="326">
        <v>0</v>
      </c>
      <c r="CK37" s="326">
        <v>0</v>
      </c>
      <c r="CL37" s="326">
        <v>0</v>
      </c>
      <c r="CM37" s="326">
        <v>0</v>
      </c>
      <c r="CN37" s="326">
        <v>0</v>
      </c>
      <c r="CO37" s="326">
        <v>0</v>
      </c>
      <c r="CP37" s="326">
        <v>0</v>
      </c>
      <c r="CQ37" s="326">
        <v>0</v>
      </c>
      <c r="CR37" s="326">
        <v>0</v>
      </c>
      <c r="CS37" s="326">
        <v>0</v>
      </c>
      <c r="CT37" s="330">
        <v>0</v>
      </c>
    </row>
    <row r="38" spans="1:100" ht="16.5" x14ac:dyDescent="0.25">
      <c r="A38" s="294" t="s">
        <v>134</v>
      </c>
      <c r="B38" s="290">
        <v>0</v>
      </c>
      <c r="C38" s="291">
        <v>0</v>
      </c>
      <c r="D38" s="291">
        <v>0</v>
      </c>
      <c r="E38" s="291">
        <v>0</v>
      </c>
      <c r="F38" s="292">
        <v>0</v>
      </c>
      <c r="G38" s="291">
        <v>0</v>
      </c>
      <c r="H38" s="292">
        <v>0</v>
      </c>
      <c r="I38" s="292">
        <v>0</v>
      </c>
      <c r="J38" s="292">
        <v>0</v>
      </c>
      <c r="K38" s="292">
        <v>0</v>
      </c>
      <c r="L38" s="292">
        <v>0</v>
      </c>
      <c r="M38" s="292">
        <v>0</v>
      </c>
      <c r="N38" s="292">
        <v>0</v>
      </c>
      <c r="O38" s="292">
        <v>0</v>
      </c>
      <c r="P38" s="292">
        <v>0</v>
      </c>
      <c r="Q38" s="292">
        <v>0</v>
      </c>
      <c r="R38" s="300">
        <v>0</v>
      </c>
      <c r="S38" s="299">
        <v>0</v>
      </c>
      <c r="T38" s="299">
        <v>0</v>
      </c>
      <c r="U38" s="299">
        <v>0</v>
      </c>
      <c r="V38" s="299">
        <v>0</v>
      </c>
      <c r="W38" s="299">
        <v>0</v>
      </c>
      <c r="X38" s="299">
        <v>0</v>
      </c>
      <c r="Y38" s="299">
        <v>0</v>
      </c>
      <c r="Z38" s="300">
        <v>0</v>
      </c>
      <c r="AA38" s="300">
        <v>0</v>
      </c>
      <c r="AB38" s="299">
        <v>0</v>
      </c>
      <c r="AC38" s="299">
        <v>0</v>
      </c>
      <c r="AD38" s="299">
        <v>0</v>
      </c>
      <c r="AE38" s="299">
        <v>0</v>
      </c>
      <c r="AF38" s="299">
        <v>0</v>
      </c>
      <c r="AG38" s="299">
        <v>0</v>
      </c>
      <c r="AH38" s="299">
        <v>0</v>
      </c>
      <c r="AI38" s="306">
        <v>0</v>
      </c>
      <c r="AJ38" s="306">
        <v>0</v>
      </c>
      <c r="AK38" s="306">
        <v>0</v>
      </c>
      <c r="AL38" s="306">
        <v>0</v>
      </c>
      <c r="AM38" s="306">
        <v>0</v>
      </c>
      <c r="AN38" s="306">
        <v>0</v>
      </c>
      <c r="AO38" s="306">
        <v>0</v>
      </c>
      <c r="AP38" s="306">
        <v>0</v>
      </c>
      <c r="AQ38" s="306">
        <v>0</v>
      </c>
      <c r="AR38" s="306">
        <v>0</v>
      </c>
      <c r="AS38" s="306">
        <v>0</v>
      </c>
      <c r="AT38" s="306">
        <v>0</v>
      </c>
      <c r="AU38" s="306">
        <v>0</v>
      </c>
      <c r="AV38" s="306">
        <v>0</v>
      </c>
      <c r="AW38" s="306">
        <v>0</v>
      </c>
      <c r="AX38" s="306">
        <v>0</v>
      </c>
      <c r="AY38" s="313">
        <v>0</v>
      </c>
      <c r="AZ38" s="312">
        <v>0</v>
      </c>
      <c r="BA38" s="312">
        <v>0</v>
      </c>
      <c r="BB38" s="313">
        <v>0</v>
      </c>
      <c r="BC38" s="312">
        <v>0</v>
      </c>
      <c r="BD38" s="312">
        <v>0</v>
      </c>
      <c r="BE38" s="312">
        <v>0</v>
      </c>
      <c r="BF38" s="312">
        <v>0</v>
      </c>
      <c r="BG38" s="312">
        <v>0</v>
      </c>
      <c r="BH38" s="312">
        <v>0</v>
      </c>
      <c r="BI38" s="312">
        <v>0</v>
      </c>
      <c r="BJ38" s="312">
        <v>0</v>
      </c>
      <c r="BK38" s="312">
        <v>0</v>
      </c>
      <c r="BL38" s="312">
        <v>0</v>
      </c>
      <c r="BM38" s="312">
        <v>0</v>
      </c>
      <c r="BN38" s="312">
        <v>0</v>
      </c>
      <c r="BO38" s="312">
        <v>0</v>
      </c>
      <c r="BP38" s="319">
        <v>0</v>
      </c>
      <c r="BQ38" s="319">
        <v>0</v>
      </c>
      <c r="BR38" s="319">
        <v>0</v>
      </c>
      <c r="BS38" s="319">
        <v>0</v>
      </c>
      <c r="BT38" s="319">
        <v>0</v>
      </c>
      <c r="BU38" s="320">
        <v>0</v>
      </c>
      <c r="BV38" s="319">
        <v>0</v>
      </c>
      <c r="BW38" s="319">
        <v>0</v>
      </c>
      <c r="BX38" s="320">
        <v>0</v>
      </c>
      <c r="BY38" s="319">
        <v>0</v>
      </c>
      <c r="BZ38" s="319">
        <v>0</v>
      </c>
      <c r="CA38" s="319">
        <v>0</v>
      </c>
      <c r="CB38" s="319">
        <v>0</v>
      </c>
      <c r="CC38" s="319">
        <v>0</v>
      </c>
      <c r="CD38" s="319">
        <v>0</v>
      </c>
      <c r="CE38" s="319">
        <v>0</v>
      </c>
      <c r="CF38" s="319">
        <v>0</v>
      </c>
      <c r="CG38" s="326">
        <v>0</v>
      </c>
      <c r="CH38" s="326">
        <v>0</v>
      </c>
      <c r="CI38" s="326">
        <v>0</v>
      </c>
      <c r="CJ38" s="326">
        <v>0</v>
      </c>
      <c r="CK38" s="326">
        <v>0</v>
      </c>
      <c r="CL38" s="326">
        <v>0</v>
      </c>
      <c r="CM38" s="326">
        <v>0</v>
      </c>
      <c r="CN38" s="326">
        <v>0</v>
      </c>
      <c r="CO38" s="326">
        <v>0</v>
      </c>
      <c r="CP38" s="326">
        <v>0</v>
      </c>
      <c r="CQ38" s="326">
        <v>0</v>
      </c>
      <c r="CR38" s="326">
        <v>0</v>
      </c>
      <c r="CS38" s="326">
        <v>0</v>
      </c>
      <c r="CT38" s="330">
        <v>0</v>
      </c>
    </row>
    <row r="39" spans="1:100" x14ac:dyDescent="0.25">
      <c r="A39" s="289" t="s">
        <v>135</v>
      </c>
      <c r="B39" s="290">
        <v>0</v>
      </c>
      <c r="C39" s="291">
        <v>0</v>
      </c>
      <c r="D39" s="291">
        <v>0</v>
      </c>
      <c r="E39" s="291">
        <v>0</v>
      </c>
      <c r="F39" s="292">
        <v>0</v>
      </c>
      <c r="G39" s="291">
        <v>0</v>
      </c>
      <c r="H39" s="292">
        <v>0</v>
      </c>
      <c r="I39" s="292">
        <v>0</v>
      </c>
      <c r="J39" s="292">
        <v>0</v>
      </c>
      <c r="K39" s="292">
        <v>0</v>
      </c>
      <c r="L39" s="292">
        <v>0</v>
      </c>
      <c r="M39" s="292">
        <v>0</v>
      </c>
      <c r="N39" s="292">
        <v>0</v>
      </c>
      <c r="O39" s="292">
        <v>0</v>
      </c>
      <c r="P39" s="292">
        <v>0</v>
      </c>
      <c r="Q39" s="292">
        <v>0</v>
      </c>
      <c r="R39" s="300">
        <v>0</v>
      </c>
      <c r="S39" s="299">
        <v>0</v>
      </c>
      <c r="T39" s="299">
        <v>0</v>
      </c>
      <c r="U39" s="299">
        <v>0</v>
      </c>
      <c r="V39" s="299">
        <v>0</v>
      </c>
      <c r="W39" s="299">
        <v>0</v>
      </c>
      <c r="X39" s="299">
        <v>0</v>
      </c>
      <c r="Y39" s="299">
        <v>0</v>
      </c>
      <c r="Z39" s="300">
        <v>0</v>
      </c>
      <c r="AA39" s="300">
        <v>0</v>
      </c>
      <c r="AB39" s="299">
        <v>1</v>
      </c>
      <c r="AC39" s="299">
        <v>2</v>
      </c>
      <c r="AD39" s="299">
        <v>3</v>
      </c>
      <c r="AE39" s="299">
        <v>4</v>
      </c>
      <c r="AF39" s="299">
        <v>6</v>
      </c>
      <c r="AG39" s="299">
        <v>7</v>
      </c>
      <c r="AH39" s="299">
        <v>7</v>
      </c>
      <c r="AI39" s="306">
        <v>7</v>
      </c>
      <c r="AJ39" s="306">
        <v>10</v>
      </c>
      <c r="AK39" s="306">
        <v>11</v>
      </c>
      <c r="AL39" s="306">
        <v>14</v>
      </c>
      <c r="AM39" s="306">
        <v>16</v>
      </c>
      <c r="AN39" s="306">
        <v>12</v>
      </c>
      <c r="AO39" s="306">
        <v>11</v>
      </c>
      <c r="AP39" s="306">
        <v>10</v>
      </c>
      <c r="AQ39" s="306">
        <v>11</v>
      </c>
      <c r="AR39" s="306">
        <v>12</v>
      </c>
      <c r="AS39" s="306">
        <v>18</v>
      </c>
      <c r="AT39" s="306">
        <v>17</v>
      </c>
      <c r="AU39" s="306">
        <v>19</v>
      </c>
      <c r="AV39" s="306">
        <v>17</v>
      </c>
      <c r="AW39" s="306">
        <v>14</v>
      </c>
      <c r="AX39" s="306">
        <v>12</v>
      </c>
      <c r="AY39" s="313">
        <v>10</v>
      </c>
      <c r="AZ39" s="312">
        <v>8</v>
      </c>
      <c r="BA39" s="312">
        <v>8</v>
      </c>
      <c r="BB39" s="313">
        <v>9</v>
      </c>
      <c r="BC39" s="312">
        <v>13</v>
      </c>
      <c r="BD39" s="312">
        <v>12</v>
      </c>
      <c r="BE39" s="312">
        <v>12</v>
      </c>
      <c r="BF39" s="312">
        <v>9</v>
      </c>
      <c r="BG39" s="312">
        <v>12</v>
      </c>
      <c r="BH39" s="312">
        <v>10</v>
      </c>
      <c r="BI39" s="312">
        <v>9</v>
      </c>
      <c r="BJ39" s="312">
        <v>8</v>
      </c>
      <c r="BK39" s="312">
        <v>6</v>
      </c>
      <c r="BL39" s="312">
        <v>5</v>
      </c>
      <c r="BM39" s="312">
        <v>5</v>
      </c>
      <c r="BN39" s="312">
        <v>5</v>
      </c>
      <c r="BO39" s="312">
        <v>4</v>
      </c>
      <c r="BP39" s="319">
        <v>4</v>
      </c>
      <c r="BQ39" s="319">
        <v>3</v>
      </c>
      <c r="BR39" s="319">
        <v>2</v>
      </c>
      <c r="BS39" s="319">
        <v>1</v>
      </c>
      <c r="BT39" s="319">
        <v>0</v>
      </c>
      <c r="BU39" s="320">
        <v>0</v>
      </c>
      <c r="BV39" s="319">
        <v>0</v>
      </c>
      <c r="BW39" s="319">
        <v>0</v>
      </c>
      <c r="BX39" s="320">
        <v>0</v>
      </c>
      <c r="BY39" s="319">
        <v>0</v>
      </c>
      <c r="BZ39" s="319">
        <v>0</v>
      </c>
      <c r="CA39" s="319">
        <v>0</v>
      </c>
      <c r="CB39" s="319">
        <v>0</v>
      </c>
      <c r="CC39" s="319">
        <v>0</v>
      </c>
      <c r="CD39" s="319">
        <v>0</v>
      </c>
      <c r="CE39" s="319">
        <v>0</v>
      </c>
      <c r="CF39" s="319">
        <v>0</v>
      </c>
      <c r="CG39" s="326">
        <v>0</v>
      </c>
      <c r="CH39" s="326">
        <v>0</v>
      </c>
      <c r="CI39" s="326">
        <v>0</v>
      </c>
      <c r="CJ39" s="326">
        <v>0</v>
      </c>
      <c r="CK39" s="326">
        <v>0</v>
      </c>
      <c r="CL39" s="326">
        <v>0</v>
      </c>
      <c r="CM39" s="326">
        <v>0</v>
      </c>
      <c r="CN39" s="326">
        <v>0</v>
      </c>
      <c r="CO39" s="326">
        <v>0</v>
      </c>
      <c r="CP39" s="326">
        <v>0</v>
      </c>
      <c r="CQ39" s="326">
        <v>0</v>
      </c>
      <c r="CR39" s="326">
        <v>0</v>
      </c>
      <c r="CS39" s="326">
        <v>0</v>
      </c>
      <c r="CT39" s="330">
        <v>200.8</v>
      </c>
    </row>
    <row r="40" spans="1:100" x14ac:dyDescent="0.25">
      <c r="A40" s="293" t="s">
        <v>136</v>
      </c>
      <c r="B40" s="292">
        <v>19</v>
      </c>
      <c r="C40" s="291">
        <v>19</v>
      </c>
      <c r="D40" s="291">
        <v>19</v>
      </c>
      <c r="E40" s="291">
        <v>18</v>
      </c>
      <c r="F40" s="292">
        <v>19</v>
      </c>
      <c r="G40" s="291">
        <v>19</v>
      </c>
      <c r="H40" s="292">
        <v>19</v>
      </c>
      <c r="I40" s="292">
        <v>19</v>
      </c>
      <c r="J40" s="292">
        <v>19</v>
      </c>
      <c r="K40" s="292">
        <v>19</v>
      </c>
      <c r="L40" s="292">
        <v>19</v>
      </c>
      <c r="M40" s="292">
        <v>19</v>
      </c>
      <c r="N40" s="292">
        <v>19</v>
      </c>
      <c r="O40" s="292">
        <v>19</v>
      </c>
      <c r="P40" s="292">
        <v>19</v>
      </c>
      <c r="Q40" s="292">
        <v>17</v>
      </c>
      <c r="R40" s="300">
        <v>13</v>
      </c>
      <c r="S40" s="299">
        <v>11</v>
      </c>
      <c r="T40" s="299">
        <v>11</v>
      </c>
      <c r="U40" s="299">
        <v>10</v>
      </c>
      <c r="V40" s="299">
        <v>11</v>
      </c>
      <c r="W40" s="299">
        <v>11</v>
      </c>
      <c r="X40" s="299">
        <v>10</v>
      </c>
      <c r="Y40" s="299">
        <v>10</v>
      </c>
      <c r="Z40" s="300">
        <v>12</v>
      </c>
      <c r="AA40" s="300">
        <v>13</v>
      </c>
      <c r="AB40" s="299">
        <v>17</v>
      </c>
      <c r="AC40" s="299">
        <v>19</v>
      </c>
      <c r="AD40" s="299">
        <v>19</v>
      </c>
      <c r="AE40" s="299">
        <v>18</v>
      </c>
      <c r="AF40" s="299">
        <v>19</v>
      </c>
      <c r="AG40" s="299">
        <v>18</v>
      </c>
      <c r="AH40" s="299">
        <v>19</v>
      </c>
      <c r="AI40" s="306">
        <v>18</v>
      </c>
      <c r="AJ40" s="306">
        <v>18</v>
      </c>
      <c r="AK40" s="306">
        <v>18</v>
      </c>
      <c r="AL40" s="306">
        <v>18</v>
      </c>
      <c r="AM40" s="306">
        <v>18</v>
      </c>
      <c r="AN40" s="306">
        <v>18</v>
      </c>
      <c r="AO40" s="306">
        <v>16</v>
      </c>
      <c r="AP40" s="306">
        <v>16</v>
      </c>
      <c r="AQ40" s="306">
        <v>16</v>
      </c>
      <c r="AR40" s="306">
        <v>18</v>
      </c>
      <c r="AS40" s="306">
        <v>18</v>
      </c>
      <c r="AT40" s="306">
        <v>18</v>
      </c>
      <c r="AU40" s="306">
        <v>18</v>
      </c>
      <c r="AV40" s="306">
        <v>17</v>
      </c>
      <c r="AW40" s="306">
        <v>15</v>
      </c>
      <c r="AX40" s="306">
        <v>13</v>
      </c>
      <c r="AY40" s="313">
        <v>11</v>
      </c>
      <c r="AZ40" s="312">
        <v>10</v>
      </c>
      <c r="BA40" s="312">
        <v>8</v>
      </c>
      <c r="BB40" s="313">
        <v>9</v>
      </c>
      <c r="BC40" s="312">
        <v>6</v>
      </c>
      <c r="BD40" s="312">
        <v>5</v>
      </c>
      <c r="BE40" s="312">
        <v>7</v>
      </c>
      <c r="BF40" s="312">
        <v>7</v>
      </c>
      <c r="BG40" s="312">
        <v>7</v>
      </c>
      <c r="BH40" s="312">
        <v>8</v>
      </c>
      <c r="BI40" s="312">
        <v>9</v>
      </c>
      <c r="BJ40" s="312">
        <v>8</v>
      </c>
      <c r="BK40" s="312">
        <v>9</v>
      </c>
      <c r="BL40" s="312">
        <v>9</v>
      </c>
      <c r="BM40" s="312">
        <v>8</v>
      </c>
      <c r="BN40" s="312">
        <v>4</v>
      </c>
      <c r="BO40" s="312">
        <v>3</v>
      </c>
      <c r="BP40" s="319">
        <v>3</v>
      </c>
      <c r="BQ40" s="319">
        <v>4</v>
      </c>
      <c r="BR40" s="319">
        <v>4</v>
      </c>
      <c r="BS40" s="319">
        <v>0</v>
      </c>
      <c r="BT40" s="319">
        <v>9</v>
      </c>
      <c r="BU40" s="320">
        <v>10</v>
      </c>
      <c r="BV40" s="319">
        <v>12</v>
      </c>
      <c r="BW40" s="319">
        <v>13</v>
      </c>
      <c r="BX40" s="320">
        <v>11</v>
      </c>
      <c r="BY40" s="319">
        <v>9</v>
      </c>
      <c r="BZ40" s="319">
        <v>12</v>
      </c>
      <c r="CA40" s="319">
        <v>15</v>
      </c>
      <c r="CB40" s="319">
        <v>17</v>
      </c>
      <c r="CC40" s="319">
        <v>15</v>
      </c>
      <c r="CD40" s="319">
        <v>16</v>
      </c>
      <c r="CE40" s="319">
        <v>16</v>
      </c>
      <c r="CF40" s="319">
        <v>15</v>
      </c>
      <c r="CG40" s="326">
        <v>15</v>
      </c>
      <c r="CH40" s="326">
        <v>14</v>
      </c>
      <c r="CI40" s="326">
        <v>14</v>
      </c>
      <c r="CJ40" s="326">
        <v>13</v>
      </c>
      <c r="CK40" s="326">
        <v>12</v>
      </c>
      <c r="CL40" s="326">
        <v>11</v>
      </c>
      <c r="CM40" s="326">
        <v>12</v>
      </c>
      <c r="CN40" s="326">
        <v>11</v>
      </c>
      <c r="CO40" s="326">
        <v>12</v>
      </c>
      <c r="CP40" s="326">
        <v>11</v>
      </c>
      <c r="CQ40" s="326">
        <v>13</v>
      </c>
      <c r="CR40" s="326">
        <v>12</v>
      </c>
      <c r="CS40" s="326">
        <v>13</v>
      </c>
      <c r="CT40" s="330">
        <v>1399.6</v>
      </c>
    </row>
    <row r="41" spans="1:100" ht="16.5" x14ac:dyDescent="0.25">
      <c r="A41" s="293" t="s">
        <v>137</v>
      </c>
      <c r="B41" s="290">
        <v>0</v>
      </c>
      <c r="C41" s="291">
        <v>0</v>
      </c>
      <c r="D41" s="291">
        <v>0</v>
      </c>
      <c r="E41" s="291">
        <v>0</v>
      </c>
      <c r="F41" s="292">
        <v>0</v>
      </c>
      <c r="G41" s="291">
        <v>0</v>
      </c>
      <c r="H41" s="292">
        <v>0</v>
      </c>
      <c r="I41" s="292">
        <v>0</v>
      </c>
      <c r="J41" s="292">
        <v>0</v>
      </c>
      <c r="K41" s="292">
        <v>0</v>
      </c>
      <c r="L41" s="292">
        <v>0</v>
      </c>
      <c r="M41" s="292">
        <v>0</v>
      </c>
      <c r="N41" s="292">
        <v>0</v>
      </c>
      <c r="O41" s="292">
        <v>0</v>
      </c>
      <c r="P41" s="292">
        <v>0</v>
      </c>
      <c r="Q41" s="292">
        <v>0</v>
      </c>
      <c r="R41" s="300">
        <v>0</v>
      </c>
      <c r="S41" s="299">
        <v>0</v>
      </c>
      <c r="T41" s="299">
        <v>0</v>
      </c>
      <c r="U41" s="299">
        <v>0</v>
      </c>
      <c r="V41" s="299">
        <v>0</v>
      </c>
      <c r="W41" s="299">
        <v>0</v>
      </c>
      <c r="X41" s="299">
        <v>0</v>
      </c>
      <c r="Y41" s="299">
        <v>0</v>
      </c>
      <c r="Z41" s="300">
        <v>0</v>
      </c>
      <c r="AA41" s="300">
        <v>0</v>
      </c>
      <c r="AB41" s="299">
        <v>0</v>
      </c>
      <c r="AC41" s="299">
        <v>0</v>
      </c>
      <c r="AD41" s="299">
        <v>0</v>
      </c>
      <c r="AE41" s="299">
        <v>40</v>
      </c>
      <c r="AF41" s="299">
        <v>46</v>
      </c>
      <c r="AG41" s="299">
        <v>51</v>
      </c>
      <c r="AH41" s="299">
        <v>42</v>
      </c>
      <c r="AI41" s="306">
        <v>49</v>
      </c>
      <c r="AJ41" s="306">
        <v>41</v>
      </c>
      <c r="AK41" s="306">
        <v>36</v>
      </c>
      <c r="AL41" s="306">
        <v>43</v>
      </c>
      <c r="AM41" s="306">
        <v>44</v>
      </c>
      <c r="AN41" s="306">
        <v>47</v>
      </c>
      <c r="AO41" s="306">
        <v>44</v>
      </c>
      <c r="AP41" s="306">
        <v>47</v>
      </c>
      <c r="AQ41" s="306">
        <v>47</v>
      </c>
      <c r="AR41" s="306">
        <v>40</v>
      </c>
      <c r="AS41" s="306">
        <v>44</v>
      </c>
      <c r="AT41" s="306">
        <v>43</v>
      </c>
      <c r="AU41" s="306">
        <v>39</v>
      </c>
      <c r="AV41" s="306">
        <v>41</v>
      </c>
      <c r="AW41" s="306">
        <v>42</v>
      </c>
      <c r="AX41" s="306">
        <v>35</v>
      </c>
      <c r="AY41" s="313">
        <v>34</v>
      </c>
      <c r="AZ41" s="312">
        <v>38</v>
      </c>
      <c r="BA41" s="312">
        <v>38</v>
      </c>
      <c r="BB41" s="313">
        <v>37</v>
      </c>
      <c r="BC41" s="312">
        <v>36</v>
      </c>
      <c r="BD41" s="312">
        <v>37</v>
      </c>
      <c r="BE41" s="312">
        <v>33</v>
      </c>
      <c r="BF41" s="312">
        <v>36</v>
      </c>
      <c r="BG41" s="312">
        <v>32</v>
      </c>
      <c r="BH41" s="312">
        <v>36</v>
      </c>
      <c r="BI41" s="312">
        <v>31</v>
      </c>
      <c r="BJ41" s="312">
        <v>33</v>
      </c>
      <c r="BK41" s="312">
        <v>32</v>
      </c>
      <c r="BL41" s="312">
        <v>32</v>
      </c>
      <c r="BM41" s="312">
        <v>29</v>
      </c>
      <c r="BN41" s="312">
        <v>31</v>
      </c>
      <c r="BO41" s="312">
        <v>28</v>
      </c>
      <c r="BP41" s="319">
        <v>27</v>
      </c>
      <c r="BQ41" s="319">
        <v>20</v>
      </c>
      <c r="BR41" s="319">
        <v>26</v>
      </c>
      <c r="BS41" s="319">
        <v>27</v>
      </c>
      <c r="BT41" s="319">
        <v>28</v>
      </c>
      <c r="BU41" s="320">
        <v>27</v>
      </c>
      <c r="BV41" s="319">
        <v>79</v>
      </c>
      <c r="BW41" s="319">
        <v>79</v>
      </c>
      <c r="BX41" s="320">
        <v>79</v>
      </c>
      <c r="BY41" s="319">
        <v>80</v>
      </c>
      <c r="BZ41" s="319">
        <v>80</v>
      </c>
      <c r="CA41" s="319">
        <v>80</v>
      </c>
      <c r="CB41" s="319">
        <v>80</v>
      </c>
      <c r="CC41" s="319">
        <v>80</v>
      </c>
      <c r="CD41" s="319">
        <v>80</v>
      </c>
      <c r="CE41" s="319">
        <v>80</v>
      </c>
      <c r="CF41" s="319">
        <v>80</v>
      </c>
      <c r="CG41" s="326">
        <v>80</v>
      </c>
      <c r="CH41" s="326">
        <v>80</v>
      </c>
      <c r="CI41" s="326">
        <v>80</v>
      </c>
      <c r="CJ41" s="326">
        <v>80</v>
      </c>
      <c r="CK41" s="326">
        <v>80</v>
      </c>
      <c r="CL41" s="326">
        <v>80</v>
      </c>
      <c r="CM41" s="326">
        <v>43</v>
      </c>
      <c r="CN41" s="326">
        <v>45</v>
      </c>
      <c r="CO41" s="326">
        <v>48</v>
      </c>
      <c r="CP41" s="326">
        <v>50</v>
      </c>
      <c r="CQ41" s="326">
        <v>49</v>
      </c>
      <c r="CR41" s="326">
        <v>50</v>
      </c>
      <c r="CS41" s="326">
        <v>52</v>
      </c>
      <c r="CT41" s="330">
        <v>35.700000000000003</v>
      </c>
    </row>
    <row r="42" spans="1:100" x14ac:dyDescent="0.25">
      <c r="A42" s="293" t="s">
        <v>138</v>
      </c>
      <c r="B42" s="295">
        <v>893</v>
      </c>
      <c r="C42" s="295">
        <v>876</v>
      </c>
      <c r="D42" s="295">
        <v>874</v>
      </c>
      <c r="E42" s="295">
        <v>849</v>
      </c>
      <c r="F42" s="295">
        <v>844</v>
      </c>
      <c r="G42" s="295">
        <v>837</v>
      </c>
      <c r="H42" s="295">
        <v>830</v>
      </c>
      <c r="I42" s="295">
        <v>821</v>
      </c>
      <c r="J42" s="295">
        <v>827</v>
      </c>
      <c r="K42" s="295">
        <v>824</v>
      </c>
      <c r="L42" s="295">
        <v>830</v>
      </c>
      <c r="M42" s="295">
        <v>824</v>
      </c>
      <c r="N42" s="295">
        <v>822</v>
      </c>
      <c r="O42" s="295">
        <v>836</v>
      </c>
      <c r="P42" s="295">
        <v>843</v>
      </c>
      <c r="Q42" s="296">
        <v>853</v>
      </c>
      <c r="R42" s="301">
        <v>926</v>
      </c>
      <c r="S42" s="302">
        <v>1009</v>
      </c>
      <c r="T42" s="302">
        <v>1091</v>
      </c>
      <c r="U42" s="302">
        <v>1183</v>
      </c>
      <c r="V42" s="302">
        <v>1337</v>
      </c>
      <c r="W42" s="302">
        <v>1457</v>
      </c>
      <c r="X42" s="302">
        <v>1516</v>
      </c>
      <c r="Y42" s="302">
        <v>1556</v>
      </c>
      <c r="Z42" s="302">
        <v>1554</v>
      </c>
      <c r="AA42" s="302">
        <v>1513</v>
      </c>
      <c r="AB42" s="302">
        <v>1427</v>
      </c>
      <c r="AC42" s="302">
        <v>1341</v>
      </c>
      <c r="AD42" s="302">
        <v>1330</v>
      </c>
      <c r="AE42" s="302">
        <v>1364</v>
      </c>
      <c r="AF42" s="302">
        <v>1390</v>
      </c>
      <c r="AG42" s="302">
        <v>1429</v>
      </c>
      <c r="AH42" s="303">
        <v>1492</v>
      </c>
      <c r="AI42" s="310">
        <v>1557</v>
      </c>
      <c r="AJ42" s="310">
        <v>1599</v>
      </c>
      <c r="AK42" s="310">
        <v>1633</v>
      </c>
      <c r="AL42" s="310">
        <v>1667</v>
      </c>
      <c r="AM42" s="310">
        <v>1696</v>
      </c>
      <c r="AN42" s="310">
        <v>1720</v>
      </c>
      <c r="AO42" s="310">
        <v>1721</v>
      </c>
      <c r="AP42" s="308">
        <v>1698</v>
      </c>
      <c r="AQ42" s="308">
        <v>1697</v>
      </c>
      <c r="AR42" s="308">
        <v>1759</v>
      </c>
      <c r="AS42" s="308">
        <v>1791</v>
      </c>
      <c r="AT42" s="308">
        <v>1823</v>
      </c>
      <c r="AU42" s="310">
        <v>1852</v>
      </c>
      <c r="AV42" s="308">
        <v>1868</v>
      </c>
      <c r="AW42" s="308">
        <v>1877</v>
      </c>
      <c r="AX42" s="309">
        <v>1886</v>
      </c>
      <c r="AY42" s="314">
        <v>1881</v>
      </c>
      <c r="AZ42" s="314">
        <v>1853</v>
      </c>
      <c r="BA42" s="314">
        <v>1821</v>
      </c>
      <c r="BB42" s="315">
        <v>1820</v>
      </c>
      <c r="BC42" s="315">
        <v>1813</v>
      </c>
      <c r="BD42" s="315">
        <v>1793</v>
      </c>
      <c r="BE42" s="315">
        <v>1802</v>
      </c>
      <c r="BF42" s="315">
        <v>1842</v>
      </c>
      <c r="BG42" s="315">
        <v>1861</v>
      </c>
      <c r="BH42" s="315">
        <v>1875</v>
      </c>
      <c r="BI42" s="315">
        <v>1881</v>
      </c>
      <c r="BJ42" s="315">
        <v>1893</v>
      </c>
      <c r="BK42" s="315">
        <v>1903</v>
      </c>
      <c r="BL42" s="315">
        <v>1911</v>
      </c>
      <c r="BM42" s="315">
        <v>1922</v>
      </c>
      <c r="BN42" s="315">
        <v>1908</v>
      </c>
      <c r="BO42" s="316">
        <v>1928</v>
      </c>
      <c r="BP42" s="321">
        <v>1923</v>
      </c>
      <c r="BQ42" s="321">
        <v>1906</v>
      </c>
      <c r="BR42" s="321">
        <v>1895</v>
      </c>
      <c r="BS42" s="321">
        <v>1892</v>
      </c>
      <c r="BT42" s="321">
        <v>1900</v>
      </c>
      <c r="BU42" s="321">
        <v>1933</v>
      </c>
      <c r="BV42" s="321">
        <v>2069</v>
      </c>
      <c r="BW42" s="321">
        <v>2198</v>
      </c>
      <c r="BX42" s="321">
        <v>2271</v>
      </c>
      <c r="BY42" s="321">
        <v>2310</v>
      </c>
      <c r="BZ42" s="321">
        <v>2271</v>
      </c>
      <c r="CA42" s="321">
        <v>2241</v>
      </c>
      <c r="CB42" s="321">
        <v>2211</v>
      </c>
      <c r="CC42" s="321">
        <v>2157</v>
      </c>
      <c r="CD42" s="321">
        <v>2103</v>
      </c>
      <c r="CE42" s="321">
        <v>2060</v>
      </c>
      <c r="CF42" s="322">
        <v>2006</v>
      </c>
      <c r="CG42" s="329">
        <v>1956</v>
      </c>
      <c r="CH42" s="329">
        <v>1902</v>
      </c>
      <c r="CI42" s="329">
        <v>1837</v>
      </c>
      <c r="CJ42" s="329">
        <v>1750</v>
      </c>
      <c r="CK42" s="329">
        <v>1684</v>
      </c>
      <c r="CL42" s="328">
        <v>1625</v>
      </c>
      <c r="CM42" s="328">
        <v>1516</v>
      </c>
      <c r="CN42" s="328">
        <v>1477</v>
      </c>
      <c r="CO42" s="328">
        <v>1423</v>
      </c>
      <c r="CP42" s="328">
        <v>1387</v>
      </c>
      <c r="CQ42" s="329">
        <v>1349</v>
      </c>
      <c r="CR42" s="328">
        <v>1338</v>
      </c>
      <c r="CS42" s="328">
        <v>1310</v>
      </c>
      <c r="CT42" s="331">
        <v>38124.400000000001</v>
      </c>
    </row>
    <row r="43" spans="1:100" x14ac:dyDescent="0.25">
      <c r="B43" s="4"/>
      <c r="C43" s="4"/>
      <c r="D43" s="4"/>
      <c r="E43" s="4"/>
      <c r="F43" s="5"/>
      <c r="G43" s="5"/>
      <c r="H43" s="5"/>
      <c r="I43" s="5"/>
      <c r="J43" s="4"/>
      <c r="K43" s="5"/>
      <c r="L43" s="4"/>
      <c r="M43" s="4"/>
      <c r="N43" s="4"/>
      <c r="O43" s="5"/>
      <c r="P43" s="4"/>
      <c r="Q43" s="4"/>
      <c r="R43" s="5"/>
      <c r="S43" s="5"/>
      <c r="T43" s="4"/>
      <c r="U43" s="4"/>
      <c r="V43" s="4"/>
      <c r="W43" s="5"/>
      <c r="X43" s="4"/>
      <c r="Y43" s="4"/>
      <c r="Z43" s="4"/>
      <c r="AA43" s="5"/>
      <c r="AB43" s="4"/>
      <c r="AC43" s="4"/>
      <c r="AD43" s="4"/>
      <c r="AE43" s="5"/>
      <c r="AF43" s="4"/>
      <c r="AG43" s="4"/>
      <c r="AH43" s="4"/>
      <c r="AI43" s="5"/>
      <c r="AJ43" s="4"/>
      <c r="AK43" s="4"/>
      <c r="AL43" s="4"/>
      <c r="AM43" s="5"/>
      <c r="AN43" s="4"/>
      <c r="AO43" s="5"/>
      <c r="AP43" s="5"/>
      <c r="AQ43" s="5"/>
      <c r="AR43" s="5"/>
      <c r="AS43" s="5"/>
      <c r="AT43" s="5"/>
      <c r="AU43" s="5"/>
      <c r="AV43" s="5"/>
      <c r="AW43" s="5"/>
      <c r="AX43" s="5"/>
      <c r="AY43" s="6"/>
      <c r="AZ43" s="6"/>
      <c r="BA43" s="6"/>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6"/>
      <c r="CM43" s="6"/>
      <c r="CN43" s="6"/>
      <c r="CO43" s="6"/>
      <c r="CP43" s="6"/>
      <c r="CQ43" s="7"/>
      <c r="CR43" s="6"/>
      <c r="CS43" s="6"/>
      <c r="CT43" s="8"/>
    </row>
    <row r="44" spans="1:100" x14ac:dyDescent="0.25">
      <c r="B44" s="4"/>
      <c r="C44" s="4"/>
      <c r="D44" s="4"/>
      <c r="E44" s="4"/>
      <c r="F44" s="5"/>
      <c r="G44" s="5"/>
      <c r="H44" s="5"/>
      <c r="I44" s="5"/>
      <c r="J44" s="4"/>
      <c r="K44" s="5"/>
      <c r="L44" s="4"/>
      <c r="M44" s="4"/>
      <c r="N44" s="4"/>
      <c r="O44" s="5"/>
      <c r="P44" s="4"/>
      <c r="Q44" s="4"/>
      <c r="R44" s="5"/>
      <c r="S44" s="5"/>
      <c r="T44" s="4"/>
      <c r="U44" s="4"/>
      <c r="V44" s="4"/>
      <c r="W44" s="5"/>
      <c r="X44" s="4"/>
      <c r="Y44" s="4"/>
      <c r="Z44" s="4"/>
      <c r="AA44" s="5"/>
      <c r="AB44" s="4"/>
      <c r="AC44" s="4"/>
      <c r="AD44" s="4"/>
      <c r="AE44" s="5"/>
      <c r="AF44" s="4"/>
      <c r="AG44" s="4"/>
      <c r="AH44" s="4"/>
      <c r="AI44" s="5"/>
      <c r="AJ44" s="4"/>
      <c r="AK44" s="4"/>
      <c r="AL44" s="4"/>
      <c r="AM44" s="5"/>
      <c r="AN44" s="4"/>
      <c r="AO44" s="5"/>
      <c r="AP44" s="5"/>
      <c r="AQ44" s="5"/>
      <c r="AR44" s="5"/>
      <c r="AS44" s="5"/>
      <c r="AT44" s="5"/>
      <c r="AU44" s="5"/>
      <c r="AV44" s="5"/>
      <c r="AW44" s="5"/>
      <c r="AX44" s="5"/>
      <c r="AY44" s="6"/>
      <c r="AZ44" s="6"/>
      <c r="BA44" s="6"/>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6"/>
      <c r="CM44" s="6"/>
      <c r="CN44" s="6"/>
      <c r="CO44" s="6"/>
      <c r="CP44" s="6"/>
      <c r="CQ44" s="7"/>
      <c r="CR44" s="6"/>
      <c r="CS44" s="6"/>
      <c r="CT44" s="8"/>
    </row>
    <row r="45" spans="1:100" ht="18" x14ac:dyDescent="0.25">
      <c r="A45" s="100" t="s">
        <v>1</v>
      </c>
      <c r="B45" s="101" t="s">
        <v>2</v>
      </c>
      <c r="C45" s="101" t="s">
        <v>3</v>
      </c>
      <c r="D45" s="101" t="s">
        <v>4</v>
      </c>
      <c r="E45" s="101" t="s">
        <v>5</v>
      </c>
      <c r="F45" s="102" t="s">
        <v>6</v>
      </c>
      <c r="G45" s="102" t="s">
        <v>7</v>
      </c>
      <c r="H45" s="102" t="s">
        <v>8</v>
      </c>
      <c r="I45" s="102" t="s">
        <v>9</v>
      </c>
      <c r="J45" s="101" t="s">
        <v>10</v>
      </c>
      <c r="K45" s="102" t="s">
        <v>11</v>
      </c>
      <c r="L45" s="101" t="s">
        <v>12</v>
      </c>
      <c r="M45" s="101" t="s">
        <v>13</v>
      </c>
      <c r="N45" s="101" t="s">
        <v>14</v>
      </c>
      <c r="O45" s="102" t="s">
        <v>15</v>
      </c>
      <c r="P45" s="101" t="s">
        <v>16</v>
      </c>
      <c r="Q45" s="102" t="s">
        <v>17</v>
      </c>
      <c r="R45" s="101" t="s">
        <v>18</v>
      </c>
      <c r="S45" s="102" t="s">
        <v>19</v>
      </c>
      <c r="T45" s="101" t="s">
        <v>20</v>
      </c>
      <c r="U45" s="101" t="s">
        <v>21</v>
      </c>
      <c r="V45" s="101" t="s">
        <v>22</v>
      </c>
      <c r="W45" s="102" t="s">
        <v>23</v>
      </c>
      <c r="X45" s="101" t="s">
        <v>24</v>
      </c>
      <c r="Y45" s="101" t="s">
        <v>25</v>
      </c>
      <c r="Z45" s="101" t="s">
        <v>26</v>
      </c>
      <c r="AA45" s="102" t="s">
        <v>27</v>
      </c>
      <c r="AB45" s="101" t="s">
        <v>28</v>
      </c>
      <c r="AC45" s="101" t="s">
        <v>29</v>
      </c>
      <c r="AD45" s="101" t="s">
        <v>30</v>
      </c>
      <c r="AE45" s="102" t="s">
        <v>31</v>
      </c>
      <c r="AF45" s="101" t="s">
        <v>32</v>
      </c>
      <c r="AG45" s="101" t="s">
        <v>33</v>
      </c>
      <c r="AH45" s="102" t="s">
        <v>34</v>
      </c>
      <c r="AI45" s="12">
        <v>0.35416666666666669</v>
      </c>
      <c r="AJ45" s="13">
        <v>0.36458333333333331</v>
      </c>
      <c r="AK45" s="13">
        <v>0.375</v>
      </c>
      <c r="AL45" s="13">
        <v>0.38541666666666669</v>
      </c>
      <c r="AM45" s="12">
        <v>0.39583333333333331</v>
      </c>
      <c r="AN45" s="13">
        <v>0.40625</v>
      </c>
      <c r="AO45" s="12">
        <v>0.41666666666666669</v>
      </c>
      <c r="AP45" s="12">
        <v>0.42708333333333331</v>
      </c>
      <c r="AQ45" s="12">
        <v>0.4375</v>
      </c>
      <c r="AR45" s="12">
        <v>0.44791666666666669</v>
      </c>
      <c r="AS45" s="12">
        <v>0.45833333333333331</v>
      </c>
      <c r="AT45" s="12">
        <v>0.46875</v>
      </c>
      <c r="AU45" s="12">
        <v>0.47916666666666669</v>
      </c>
      <c r="AV45" s="12">
        <v>0.48958333333333331</v>
      </c>
      <c r="AW45" s="12">
        <v>0.5</v>
      </c>
      <c r="AX45" s="12">
        <v>0.51041666666666663</v>
      </c>
      <c r="AY45" s="102" t="s">
        <v>51</v>
      </c>
      <c r="AZ45" s="102" t="s">
        <v>52</v>
      </c>
      <c r="BA45" s="102" t="s">
        <v>53</v>
      </c>
      <c r="BB45" s="102" t="s">
        <v>54</v>
      </c>
      <c r="BC45" s="107" t="s">
        <v>55</v>
      </c>
      <c r="BD45" s="102" t="s">
        <v>56</v>
      </c>
      <c r="BE45" s="102" t="s">
        <v>57</v>
      </c>
      <c r="BF45" s="102" t="s">
        <v>58</v>
      </c>
      <c r="BG45" s="102" t="s">
        <v>59</v>
      </c>
      <c r="BH45" s="102" t="s">
        <v>60</v>
      </c>
      <c r="BI45" s="102" t="s">
        <v>61</v>
      </c>
      <c r="BJ45" s="102" t="s">
        <v>62</v>
      </c>
      <c r="BK45" s="102" t="s">
        <v>63</v>
      </c>
      <c r="BL45" s="102" t="s">
        <v>64</v>
      </c>
      <c r="BM45" s="102" t="s">
        <v>65</v>
      </c>
      <c r="BN45" s="102" t="s">
        <v>66</v>
      </c>
      <c r="BO45" s="102" t="s">
        <v>67</v>
      </c>
      <c r="BP45" s="102" t="s">
        <v>68</v>
      </c>
      <c r="BQ45" s="102" t="s">
        <v>69</v>
      </c>
      <c r="BR45" s="102" t="s">
        <v>70</v>
      </c>
      <c r="BS45" s="102" t="s">
        <v>71</v>
      </c>
      <c r="BT45" s="102" t="s">
        <v>72</v>
      </c>
      <c r="BU45" s="102" t="s">
        <v>73</v>
      </c>
      <c r="BV45" s="102" t="s">
        <v>74</v>
      </c>
      <c r="BW45" s="102" t="s">
        <v>75</v>
      </c>
      <c r="BX45" s="102" t="s">
        <v>76</v>
      </c>
      <c r="BY45" s="102" t="s">
        <v>77</v>
      </c>
      <c r="BZ45" s="102" t="s">
        <v>78</v>
      </c>
      <c r="CA45" s="102" t="s">
        <v>79</v>
      </c>
      <c r="CB45" s="102" t="s">
        <v>80</v>
      </c>
      <c r="CC45" s="102" t="s">
        <v>81</v>
      </c>
      <c r="CD45" s="102" t="s">
        <v>82</v>
      </c>
      <c r="CE45" s="102" t="s">
        <v>83</v>
      </c>
      <c r="CF45" s="102" t="s">
        <v>84</v>
      </c>
      <c r="CG45" s="102" t="s">
        <v>85</v>
      </c>
      <c r="CH45" s="102" t="s">
        <v>86</v>
      </c>
      <c r="CI45" s="102" t="s">
        <v>87</v>
      </c>
      <c r="CJ45" s="102" t="s">
        <v>88</v>
      </c>
      <c r="CK45" s="102" t="s">
        <v>89</v>
      </c>
      <c r="CL45" s="102" t="s">
        <v>90</v>
      </c>
      <c r="CM45" s="102" t="s">
        <v>91</v>
      </c>
      <c r="CN45" s="102" t="s">
        <v>92</v>
      </c>
      <c r="CO45" s="102" t="s">
        <v>93</v>
      </c>
      <c r="CP45" s="102" t="s">
        <v>94</v>
      </c>
      <c r="CQ45" s="102" t="s">
        <v>95</v>
      </c>
      <c r="CR45" s="102" t="s">
        <v>96</v>
      </c>
      <c r="CS45" s="101" t="s">
        <v>97</v>
      </c>
      <c r="CT45" s="99" t="s">
        <v>98</v>
      </c>
      <c r="CU45" s="3" t="s">
        <v>139</v>
      </c>
      <c r="CV45" s="3" t="s">
        <v>140</v>
      </c>
    </row>
    <row r="46" spans="1:100" x14ac:dyDescent="0.25">
      <c r="A46" s="3" t="s">
        <v>141</v>
      </c>
      <c r="B46" s="16">
        <f>SUM(B17:B19)</f>
        <v>446</v>
      </c>
      <c r="C46" s="16">
        <f t="shared" ref="C46:BN46" si="0">SUM(C17:C19)</f>
        <v>434</v>
      </c>
      <c r="D46" s="16">
        <f t="shared" si="0"/>
        <v>428</v>
      </c>
      <c r="E46" s="16">
        <f t="shared" si="0"/>
        <v>428</v>
      </c>
      <c r="F46" s="16">
        <f t="shared" si="0"/>
        <v>427</v>
      </c>
      <c r="G46" s="16">
        <f t="shared" si="0"/>
        <v>427</v>
      </c>
      <c r="H46" s="16">
        <f t="shared" si="0"/>
        <v>425</v>
      </c>
      <c r="I46" s="16">
        <f t="shared" si="0"/>
        <v>422</v>
      </c>
      <c r="J46" s="16">
        <f t="shared" si="0"/>
        <v>411</v>
      </c>
      <c r="K46" s="16">
        <f t="shared" si="0"/>
        <v>408</v>
      </c>
      <c r="L46" s="16">
        <f t="shared" si="0"/>
        <v>408</v>
      </c>
      <c r="M46" s="16">
        <f t="shared" si="0"/>
        <v>410</v>
      </c>
      <c r="N46" s="16">
        <f t="shared" si="0"/>
        <v>409</v>
      </c>
      <c r="O46" s="16">
        <f t="shared" si="0"/>
        <v>409</v>
      </c>
      <c r="P46" s="16">
        <f t="shared" si="0"/>
        <v>409</v>
      </c>
      <c r="Q46" s="16">
        <f t="shared" si="0"/>
        <v>421</v>
      </c>
      <c r="R46" s="16">
        <f t="shared" si="0"/>
        <v>437</v>
      </c>
      <c r="S46" s="16">
        <f t="shared" si="0"/>
        <v>460</v>
      </c>
      <c r="T46" s="16">
        <f t="shared" si="0"/>
        <v>499</v>
      </c>
      <c r="U46" s="16">
        <f t="shared" si="0"/>
        <v>515</v>
      </c>
      <c r="V46" s="16">
        <f t="shared" si="0"/>
        <v>536</v>
      </c>
      <c r="W46" s="16">
        <f t="shared" si="0"/>
        <v>539</v>
      </c>
      <c r="X46" s="16">
        <f t="shared" si="0"/>
        <v>545</v>
      </c>
      <c r="Y46" s="16">
        <f t="shared" si="0"/>
        <v>528</v>
      </c>
      <c r="Z46" s="16">
        <f t="shared" si="0"/>
        <v>534</v>
      </c>
      <c r="AA46" s="16">
        <f t="shared" si="0"/>
        <v>538</v>
      </c>
      <c r="AB46" s="16">
        <f t="shared" si="0"/>
        <v>533</v>
      </c>
      <c r="AC46" s="16">
        <f t="shared" si="0"/>
        <v>537</v>
      </c>
      <c r="AD46" s="16">
        <f t="shared" si="0"/>
        <v>533</v>
      </c>
      <c r="AE46" s="16">
        <f t="shared" si="0"/>
        <v>534</v>
      </c>
      <c r="AF46" s="16">
        <f t="shared" si="0"/>
        <v>534</v>
      </c>
      <c r="AG46" s="16">
        <f t="shared" si="0"/>
        <v>535</v>
      </c>
      <c r="AH46" s="16">
        <f t="shared" si="0"/>
        <v>535</v>
      </c>
      <c r="AI46" s="16">
        <f t="shared" si="0"/>
        <v>538</v>
      </c>
      <c r="AJ46" s="16">
        <f t="shared" si="0"/>
        <v>540</v>
      </c>
      <c r="AK46" s="16">
        <f t="shared" si="0"/>
        <v>533</v>
      </c>
      <c r="AL46" s="16">
        <f t="shared" si="0"/>
        <v>527</v>
      </c>
      <c r="AM46" s="16">
        <f t="shared" si="0"/>
        <v>535</v>
      </c>
      <c r="AN46" s="16">
        <f t="shared" si="0"/>
        <v>526</v>
      </c>
      <c r="AO46" s="16">
        <f t="shared" si="0"/>
        <v>544</v>
      </c>
      <c r="AP46" s="16">
        <f t="shared" si="0"/>
        <v>549</v>
      </c>
      <c r="AQ46" s="16">
        <f t="shared" si="0"/>
        <v>549</v>
      </c>
      <c r="AR46" s="16">
        <f t="shared" si="0"/>
        <v>547</v>
      </c>
      <c r="AS46" s="16">
        <f t="shared" si="0"/>
        <v>561</v>
      </c>
      <c r="AT46" s="16">
        <f t="shared" si="0"/>
        <v>612</v>
      </c>
      <c r="AU46" s="16">
        <f t="shared" si="0"/>
        <v>621</v>
      </c>
      <c r="AV46" s="16">
        <f t="shared" si="0"/>
        <v>617</v>
      </c>
      <c r="AW46" s="16">
        <f t="shared" si="0"/>
        <v>616</v>
      </c>
      <c r="AX46" s="16">
        <f t="shared" si="0"/>
        <v>618</v>
      </c>
      <c r="AY46" s="16">
        <f t="shared" si="0"/>
        <v>616</v>
      </c>
      <c r="AZ46" s="16">
        <f t="shared" si="0"/>
        <v>618</v>
      </c>
      <c r="BA46" s="16">
        <f t="shared" si="0"/>
        <v>645</v>
      </c>
      <c r="BB46" s="16">
        <f t="shared" si="0"/>
        <v>627</v>
      </c>
      <c r="BC46" s="16">
        <f t="shared" si="0"/>
        <v>631</v>
      </c>
      <c r="BD46" s="16">
        <f t="shared" si="0"/>
        <v>646</v>
      </c>
      <c r="BE46" s="16">
        <f t="shared" si="0"/>
        <v>654</v>
      </c>
      <c r="BF46" s="16">
        <f t="shared" si="0"/>
        <v>670</v>
      </c>
      <c r="BG46" s="16">
        <f t="shared" si="0"/>
        <v>681</v>
      </c>
      <c r="BH46" s="16">
        <f t="shared" si="0"/>
        <v>688</v>
      </c>
      <c r="BI46" s="16">
        <f t="shared" si="0"/>
        <v>698</v>
      </c>
      <c r="BJ46" s="16">
        <f t="shared" si="0"/>
        <v>697</v>
      </c>
      <c r="BK46" s="16">
        <f t="shared" si="0"/>
        <v>719</v>
      </c>
      <c r="BL46" s="16">
        <f t="shared" si="0"/>
        <v>721</v>
      </c>
      <c r="BM46" s="16">
        <f t="shared" si="0"/>
        <v>733</v>
      </c>
      <c r="BN46" s="16">
        <f t="shared" si="0"/>
        <v>732</v>
      </c>
      <c r="BO46" s="16">
        <f t="shared" ref="BO46:CT46" si="1">SUM(BO17:BO19)</f>
        <v>733</v>
      </c>
      <c r="BP46" s="16">
        <f t="shared" si="1"/>
        <v>731</v>
      </c>
      <c r="BQ46" s="16">
        <f t="shared" si="1"/>
        <v>732</v>
      </c>
      <c r="BR46" s="16">
        <f t="shared" si="1"/>
        <v>732</v>
      </c>
      <c r="BS46" s="16">
        <f t="shared" si="1"/>
        <v>736</v>
      </c>
      <c r="BT46" s="16">
        <f t="shared" si="1"/>
        <v>732</v>
      </c>
      <c r="BU46" s="16">
        <f t="shared" si="1"/>
        <v>731</v>
      </c>
      <c r="BV46" s="16">
        <f t="shared" si="1"/>
        <v>734</v>
      </c>
      <c r="BW46" s="16">
        <f t="shared" si="1"/>
        <v>730</v>
      </c>
      <c r="BX46" s="16">
        <f t="shared" si="1"/>
        <v>730</v>
      </c>
      <c r="BY46" s="16">
        <f t="shared" si="1"/>
        <v>735</v>
      </c>
      <c r="BZ46" s="16">
        <f t="shared" si="1"/>
        <v>743</v>
      </c>
      <c r="CA46" s="16">
        <f t="shared" si="1"/>
        <v>754</v>
      </c>
      <c r="CB46" s="16">
        <f t="shared" si="1"/>
        <v>759</v>
      </c>
      <c r="CC46" s="16">
        <f t="shared" si="1"/>
        <v>771</v>
      </c>
      <c r="CD46" s="16">
        <f t="shared" si="1"/>
        <v>782</v>
      </c>
      <c r="CE46" s="16">
        <f t="shared" si="1"/>
        <v>791</v>
      </c>
      <c r="CF46" s="16">
        <f t="shared" si="1"/>
        <v>801</v>
      </c>
      <c r="CG46" s="16">
        <f t="shared" si="1"/>
        <v>801</v>
      </c>
      <c r="CH46" s="16">
        <f t="shared" si="1"/>
        <v>804</v>
      </c>
      <c r="CI46" s="16">
        <f t="shared" si="1"/>
        <v>806</v>
      </c>
      <c r="CJ46" s="16">
        <f t="shared" si="1"/>
        <v>810</v>
      </c>
      <c r="CK46" s="16">
        <f t="shared" si="1"/>
        <v>807</v>
      </c>
      <c r="CL46" s="16">
        <f t="shared" si="1"/>
        <v>807</v>
      </c>
      <c r="CM46" s="16">
        <f t="shared" si="1"/>
        <v>809</v>
      </c>
      <c r="CN46" s="16">
        <f t="shared" si="1"/>
        <v>812</v>
      </c>
      <c r="CO46" s="16">
        <f t="shared" si="1"/>
        <v>810</v>
      </c>
      <c r="CP46" s="16">
        <f t="shared" si="1"/>
        <v>808</v>
      </c>
      <c r="CQ46" s="16">
        <f t="shared" si="1"/>
        <v>801</v>
      </c>
      <c r="CR46" s="16">
        <f t="shared" si="1"/>
        <v>804</v>
      </c>
      <c r="CS46" s="16">
        <f t="shared" si="1"/>
        <v>806</v>
      </c>
      <c r="CT46" s="16">
        <f t="shared" si="1"/>
        <v>14810</v>
      </c>
      <c r="CU46" s="3">
        <v>11189.75</v>
      </c>
      <c r="CV46" s="17">
        <v>14810</v>
      </c>
    </row>
    <row r="47" spans="1:100" x14ac:dyDescent="0.25">
      <c r="A47" s="3" t="s">
        <v>142</v>
      </c>
      <c r="B47" s="16">
        <f>SUM(B20:B24,B30:B32)</f>
        <v>118</v>
      </c>
      <c r="C47" s="16">
        <f t="shared" ref="C47:BN47" si="2">SUM(C20:C24,C30:C32)</f>
        <v>113</v>
      </c>
      <c r="D47" s="16">
        <f t="shared" si="2"/>
        <v>104</v>
      </c>
      <c r="E47" s="16">
        <f t="shared" si="2"/>
        <v>104</v>
      </c>
      <c r="F47" s="16">
        <f t="shared" si="2"/>
        <v>103</v>
      </c>
      <c r="G47" s="16">
        <f t="shared" si="2"/>
        <v>103</v>
      </c>
      <c r="H47" s="16">
        <f t="shared" si="2"/>
        <v>104</v>
      </c>
      <c r="I47" s="16">
        <f t="shared" si="2"/>
        <v>89</v>
      </c>
      <c r="J47" s="16">
        <f t="shared" si="2"/>
        <v>89</v>
      </c>
      <c r="K47" s="16">
        <f t="shared" si="2"/>
        <v>89</v>
      </c>
      <c r="L47" s="16">
        <f t="shared" si="2"/>
        <v>89</v>
      </c>
      <c r="M47" s="16">
        <f t="shared" si="2"/>
        <v>90</v>
      </c>
      <c r="N47" s="16">
        <f t="shared" si="2"/>
        <v>103</v>
      </c>
      <c r="O47" s="16">
        <f t="shared" si="2"/>
        <v>103</v>
      </c>
      <c r="P47" s="16">
        <f t="shared" si="2"/>
        <v>104</v>
      </c>
      <c r="Q47" s="16">
        <f t="shared" si="2"/>
        <v>117</v>
      </c>
      <c r="R47" s="16">
        <f t="shared" si="2"/>
        <v>133</v>
      </c>
      <c r="S47" s="16">
        <f t="shared" si="2"/>
        <v>147</v>
      </c>
      <c r="T47" s="16">
        <f t="shared" si="2"/>
        <v>172</v>
      </c>
      <c r="U47" s="16">
        <f t="shared" si="2"/>
        <v>179</v>
      </c>
      <c r="V47" s="16">
        <f t="shared" si="2"/>
        <v>180</v>
      </c>
      <c r="W47" s="16">
        <f t="shared" si="2"/>
        <v>186</v>
      </c>
      <c r="X47" s="16">
        <f t="shared" si="2"/>
        <v>185</v>
      </c>
      <c r="Y47" s="16">
        <f t="shared" si="2"/>
        <v>185</v>
      </c>
      <c r="Z47" s="16">
        <f t="shared" si="2"/>
        <v>190</v>
      </c>
      <c r="AA47" s="16">
        <f t="shared" si="2"/>
        <v>193</v>
      </c>
      <c r="AB47" s="16">
        <f t="shared" si="2"/>
        <v>198</v>
      </c>
      <c r="AC47" s="16">
        <f t="shared" si="2"/>
        <v>201</v>
      </c>
      <c r="AD47" s="16">
        <f t="shared" si="2"/>
        <v>201</v>
      </c>
      <c r="AE47" s="16">
        <f t="shared" si="2"/>
        <v>202</v>
      </c>
      <c r="AF47" s="16">
        <f t="shared" si="2"/>
        <v>202</v>
      </c>
      <c r="AG47" s="16">
        <f t="shared" si="2"/>
        <v>204</v>
      </c>
      <c r="AH47" s="16">
        <f t="shared" si="2"/>
        <v>202</v>
      </c>
      <c r="AI47" s="16">
        <f t="shared" si="2"/>
        <v>203</v>
      </c>
      <c r="AJ47" s="16">
        <f t="shared" si="2"/>
        <v>203</v>
      </c>
      <c r="AK47" s="16">
        <f t="shared" si="2"/>
        <v>203</v>
      </c>
      <c r="AL47" s="16">
        <f t="shared" si="2"/>
        <v>204</v>
      </c>
      <c r="AM47" s="16">
        <f t="shared" si="2"/>
        <v>202</v>
      </c>
      <c r="AN47" s="16">
        <f t="shared" si="2"/>
        <v>202</v>
      </c>
      <c r="AO47" s="16">
        <f t="shared" si="2"/>
        <v>201</v>
      </c>
      <c r="AP47" s="16">
        <f t="shared" si="2"/>
        <v>199</v>
      </c>
      <c r="AQ47" s="16">
        <f t="shared" si="2"/>
        <v>184</v>
      </c>
      <c r="AR47" s="16">
        <f t="shared" si="2"/>
        <v>159</v>
      </c>
      <c r="AS47" s="16">
        <f t="shared" si="2"/>
        <v>160</v>
      </c>
      <c r="AT47" s="16">
        <f t="shared" si="2"/>
        <v>162</v>
      </c>
      <c r="AU47" s="16">
        <f t="shared" si="2"/>
        <v>165</v>
      </c>
      <c r="AV47" s="16">
        <f t="shared" si="2"/>
        <v>163</v>
      </c>
      <c r="AW47" s="16">
        <f t="shared" si="2"/>
        <v>167</v>
      </c>
      <c r="AX47" s="16">
        <f t="shared" si="2"/>
        <v>174</v>
      </c>
      <c r="AY47" s="16">
        <f t="shared" si="2"/>
        <v>174</v>
      </c>
      <c r="AZ47" s="16">
        <f t="shared" si="2"/>
        <v>175</v>
      </c>
      <c r="BA47" s="16">
        <f t="shared" si="2"/>
        <v>155</v>
      </c>
      <c r="BB47" s="16">
        <f t="shared" si="2"/>
        <v>177</v>
      </c>
      <c r="BC47" s="16">
        <f t="shared" si="2"/>
        <v>172</v>
      </c>
      <c r="BD47" s="16">
        <f t="shared" si="2"/>
        <v>175</v>
      </c>
      <c r="BE47" s="16">
        <f t="shared" si="2"/>
        <v>178</v>
      </c>
      <c r="BF47" s="16">
        <f t="shared" si="2"/>
        <v>181</v>
      </c>
      <c r="BG47" s="16">
        <f t="shared" si="2"/>
        <v>186</v>
      </c>
      <c r="BH47" s="16">
        <f t="shared" si="2"/>
        <v>190</v>
      </c>
      <c r="BI47" s="16">
        <f t="shared" si="2"/>
        <v>194</v>
      </c>
      <c r="BJ47" s="16">
        <f t="shared" si="2"/>
        <v>195</v>
      </c>
      <c r="BK47" s="16">
        <f t="shared" si="2"/>
        <v>197</v>
      </c>
      <c r="BL47" s="16">
        <f t="shared" si="2"/>
        <v>197</v>
      </c>
      <c r="BM47" s="16">
        <f t="shared" si="2"/>
        <v>196</v>
      </c>
      <c r="BN47" s="16">
        <f t="shared" si="2"/>
        <v>192</v>
      </c>
      <c r="BO47" s="16">
        <f t="shared" ref="BO47:CT47" si="3">SUM(BO20:BO24,BO30:BO32)</f>
        <v>201</v>
      </c>
      <c r="BP47" s="16">
        <f t="shared" si="3"/>
        <v>200</v>
      </c>
      <c r="BQ47" s="16">
        <f t="shared" si="3"/>
        <v>200</v>
      </c>
      <c r="BR47" s="16">
        <f t="shared" si="3"/>
        <v>200</v>
      </c>
      <c r="BS47" s="16">
        <f t="shared" si="3"/>
        <v>201</v>
      </c>
      <c r="BT47" s="16">
        <f t="shared" si="3"/>
        <v>201</v>
      </c>
      <c r="BU47" s="16">
        <f t="shared" si="3"/>
        <v>200</v>
      </c>
      <c r="BV47" s="16">
        <f t="shared" si="3"/>
        <v>199</v>
      </c>
      <c r="BW47" s="16">
        <f t="shared" si="3"/>
        <v>200</v>
      </c>
      <c r="BX47" s="16">
        <f t="shared" si="3"/>
        <v>177</v>
      </c>
      <c r="BY47" s="16">
        <f t="shared" si="3"/>
        <v>200</v>
      </c>
      <c r="BZ47" s="16">
        <f t="shared" si="3"/>
        <v>201</v>
      </c>
      <c r="CA47" s="16">
        <f t="shared" si="3"/>
        <v>201</v>
      </c>
      <c r="CB47" s="16">
        <f t="shared" si="3"/>
        <v>201</v>
      </c>
      <c r="CC47" s="16">
        <f t="shared" si="3"/>
        <v>201</v>
      </c>
      <c r="CD47" s="16">
        <f t="shared" si="3"/>
        <v>201</v>
      </c>
      <c r="CE47" s="16">
        <f t="shared" si="3"/>
        <v>201</v>
      </c>
      <c r="CF47" s="16">
        <f t="shared" si="3"/>
        <v>203</v>
      </c>
      <c r="CG47" s="16">
        <f t="shared" si="3"/>
        <v>200</v>
      </c>
      <c r="CH47" s="16">
        <f t="shared" si="3"/>
        <v>202</v>
      </c>
      <c r="CI47" s="16">
        <f t="shared" si="3"/>
        <v>202</v>
      </c>
      <c r="CJ47" s="16">
        <f t="shared" si="3"/>
        <v>195</v>
      </c>
      <c r="CK47" s="16">
        <f t="shared" si="3"/>
        <v>185</v>
      </c>
      <c r="CL47" s="16">
        <f t="shared" si="3"/>
        <v>185</v>
      </c>
      <c r="CM47" s="16">
        <f t="shared" si="3"/>
        <v>141</v>
      </c>
      <c r="CN47" s="16">
        <f t="shared" si="3"/>
        <v>59</v>
      </c>
      <c r="CO47" s="16">
        <f t="shared" si="3"/>
        <v>54</v>
      </c>
      <c r="CP47" s="16">
        <f t="shared" si="3"/>
        <v>56</v>
      </c>
      <c r="CQ47" s="16">
        <f t="shared" si="3"/>
        <v>24</v>
      </c>
      <c r="CR47" s="16">
        <f t="shared" si="3"/>
        <v>0</v>
      </c>
      <c r="CS47" s="16">
        <f t="shared" si="3"/>
        <v>0</v>
      </c>
      <c r="CT47" s="16">
        <f t="shared" si="3"/>
        <v>3969.2</v>
      </c>
      <c r="CU47" s="3">
        <v>4142</v>
      </c>
      <c r="CV47" s="17">
        <v>3969</v>
      </c>
    </row>
    <row r="48" spans="1:100" x14ac:dyDescent="0.25">
      <c r="A48" s="3" t="s">
        <v>143</v>
      </c>
      <c r="B48" s="16">
        <f>SUM(B25:B29,B33:B38)</f>
        <v>0</v>
      </c>
      <c r="C48" s="16">
        <f t="shared" ref="C48:BN48" si="4">SUM(C25:C29,C33:C38)</f>
        <v>0</v>
      </c>
      <c r="D48" s="16">
        <f t="shared" si="4"/>
        <v>0</v>
      </c>
      <c r="E48" s="16">
        <f t="shared" si="4"/>
        <v>0</v>
      </c>
      <c r="F48" s="16">
        <f t="shared" si="4"/>
        <v>0</v>
      </c>
      <c r="G48" s="16">
        <f t="shared" si="4"/>
        <v>0</v>
      </c>
      <c r="H48" s="16">
        <f t="shared" si="4"/>
        <v>0</v>
      </c>
      <c r="I48" s="16">
        <f t="shared" si="4"/>
        <v>0</v>
      </c>
      <c r="J48" s="16">
        <f t="shared" si="4"/>
        <v>0</v>
      </c>
      <c r="K48" s="16">
        <f t="shared" si="4"/>
        <v>0</v>
      </c>
      <c r="L48" s="16">
        <f t="shared" si="4"/>
        <v>0</v>
      </c>
      <c r="M48" s="16">
        <f t="shared" si="4"/>
        <v>0</v>
      </c>
      <c r="N48" s="16">
        <f t="shared" si="4"/>
        <v>0</v>
      </c>
      <c r="O48" s="16">
        <f t="shared" si="4"/>
        <v>0</v>
      </c>
      <c r="P48" s="16">
        <f t="shared" si="4"/>
        <v>0</v>
      </c>
      <c r="Q48" s="16">
        <f t="shared" si="4"/>
        <v>0</v>
      </c>
      <c r="R48" s="16">
        <f t="shared" si="4"/>
        <v>11</v>
      </c>
      <c r="S48" s="16">
        <f t="shared" si="4"/>
        <v>30</v>
      </c>
      <c r="T48" s="16">
        <f t="shared" si="4"/>
        <v>73</v>
      </c>
      <c r="U48" s="16">
        <f t="shared" si="4"/>
        <v>101</v>
      </c>
      <c r="V48" s="16">
        <f t="shared" si="4"/>
        <v>91</v>
      </c>
      <c r="W48" s="16">
        <f t="shared" si="4"/>
        <v>79</v>
      </c>
      <c r="X48" s="16">
        <f t="shared" si="4"/>
        <v>76</v>
      </c>
      <c r="Y48" s="16">
        <f t="shared" si="4"/>
        <v>75</v>
      </c>
      <c r="Z48" s="16">
        <f t="shared" si="4"/>
        <v>78</v>
      </c>
      <c r="AA48" s="16">
        <f t="shared" si="4"/>
        <v>78</v>
      </c>
      <c r="AB48" s="16">
        <f t="shared" si="4"/>
        <v>77</v>
      </c>
      <c r="AC48" s="16">
        <f t="shared" si="4"/>
        <v>78</v>
      </c>
      <c r="AD48" s="16">
        <f t="shared" si="4"/>
        <v>96</v>
      </c>
      <c r="AE48" s="16">
        <f t="shared" si="4"/>
        <v>97</v>
      </c>
      <c r="AF48" s="16">
        <f t="shared" si="4"/>
        <v>128</v>
      </c>
      <c r="AG48" s="16">
        <f t="shared" si="4"/>
        <v>175</v>
      </c>
      <c r="AH48" s="16">
        <f t="shared" si="4"/>
        <v>187</v>
      </c>
      <c r="AI48" s="16">
        <f t="shared" si="4"/>
        <v>237</v>
      </c>
      <c r="AJ48" s="16">
        <f t="shared" si="4"/>
        <v>283</v>
      </c>
      <c r="AK48" s="16">
        <f t="shared" si="4"/>
        <v>294</v>
      </c>
      <c r="AL48" s="16">
        <f t="shared" si="4"/>
        <v>350</v>
      </c>
      <c r="AM48" s="16">
        <f t="shared" si="4"/>
        <v>351</v>
      </c>
      <c r="AN48" s="16">
        <f t="shared" si="4"/>
        <v>318</v>
      </c>
      <c r="AO48" s="16">
        <f t="shared" si="4"/>
        <v>320</v>
      </c>
      <c r="AP48" s="16">
        <f t="shared" si="4"/>
        <v>318</v>
      </c>
      <c r="AQ48" s="16">
        <f t="shared" si="4"/>
        <v>319</v>
      </c>
      <c r="AR48" s="16">
        <f t="shared" si="4"/>
        <v>318</v>
      </c>
      <c r="AS48" s="16">
        <f t="shared" si="4"/>
        <v>298</v>
      </c>
      <c r="AT48" s="16">
        <f t="shared" si="4"/>
        <v>274</v>
      </c>
      <c r="AU48" s="16">
        <f t="shared" si="4"/>
        <v>275</v>
      </c>
      <c r="AV48" s="16">
        <f t="shared" si="4"/>
        <v>274</v>
      </c>
      <c r="AW48" s="16">
        <f t="shared" si="4"/>
        <v>274</v>
      </c>
      <c r="AX48" s="16">
        <f t="shared" si="4"/>
        <v>273</v>
      </c>
      <c r="AY48" s="16">
        <f t="shared" si="4"/>
        <v>273</v>
      </c>
      <c r="AZ48" s="16">
        <f t="shared" si="4"/>
        <v>273</v>
      </c>
      <c r="BA48" s="16">
        <f t="shared" si="4"/>
        <v>273</v>
      </c>
      <c r="BB48" s="16">
        <f t="shared" si="4"/>
        <v>273</v>
      </c>
      <c r="BC48" s="16">
        <f t="shared" si="4"/>
        <v>275</v>
      </c>
      <c r="BD48" s="16">
        <f t="shared" si="4"/>
        <v>274</v>
      </c>
      <c r="BE48" s="16">
        <f t="shared" si="4"/>
        <v>274</v>
      </c>
      <c r="BF48" s="16">
        <f t="shared" si="4"/>
        <v>273</v>
      </c>
      <c r="BG48" s="16">
        <f t="shared" si="4"/>
        <v>273</v>
      </c>
      <c r="BH48" s="16">
        <f t="shared" si="4"/>
        <v>273</v>
      </c>
      <c r="BI48" s="16">
        <f t="shared" si="4"/>
        <v>272</v>
      </c>
      <c r="BJ48" s="16">
        <f t="shared" si="4"/>
        <v>275</v>
      </c>
      <c r="BK48" s="16">
        <f t="shared" si="4"/>
        <v>275</v>
      </c>
      <c r="BL48" s="16">
        <f t="shared" si="4"/>
        <v>275</v>
      </c>
      <c r="BM48" s="16">
        <f t="shared" si="4"/>
        <v>275</v>
      </c>
      <c r="BN48" s="16">
        <f t="shared" si="4"/>
        <v>275</v>
      </c>
      <c r="BO48" s="16">
        <f t="shared" ref="BO48:CT48" si="5">SUM(BO25:BO29,BO33:BO38)</f>
        <v>275</v>
      </c>
      <c r="BP48" s="16">
        <f t="shared" si="5"/>
        <v>275</v>
      </c>
      <c r="BQ48" s="16">
        <f t="shared" si="5"/>
        <v>275</v>
      </c>
      <c r="BR48" s="16">
        <f t="shared" si="5"/>
        <v>275</v>
      </c>
      <c r="BS48" s="16">
        <f t="shared" si="5"/>
        <v>276</v>
      </c>
      <c r="BT48" s="16">
        <f t="shared" si="5"/>
        <v>276</v>
      </c>
      <c r="BU48" s="16">
        <f t="shared" si="5"/>
        <v>276</v>
      </c>
      <c r="BV48" s="16">
        <f t="shared" si="5"/>
        <v>276</v>
      </c>
      <c r="BW48" s="16">
        <f t="shared" si="5"/>
        <v>276</v>
      </c>
      <c r="BX48" s="16">
        <f t="shared" si="5"/>
        <v>276</v>
      </c>
      <c r="BY48" s="16">
        <f t="shared" si="5"/>
        <v>276</v>
      </c>
      <c r="BZ48" s="16">
        <f t="shared" si="5"/>
        <v>277</v>
      </c>
      <c r="CA48" s="16">
        <f t="shared" si="5"/>
        <v>277</v>
      </c>
      <c r="CB48" s="16">
        <f t="shared" si="5"/>
        <v>277</v>
      </c>
      <c r="CC48" s="16">
        <f t="shared" si="5"/>
        <v>277</v>
      </c>
      <c r="CD48" s="16">
        <f t="shared" si="5"/>
        <v>277</v>
      </c>
      <c r="CE48" s="16">
        <f t="shared" si="5"/>
        <v>276</v>
      </c>
      <c r="CF48" s="16">
        <f t="shared" si="5"/>
        <v>276</v>
      </c>
      <c r="CG48" s="16">
        <f t="shared" si="5"/>
        <v>277</v>
      </c>
      <c r="CH48" s="16">
        <f t="shared" si="5"/>
        <v>276</v>
      </c>
      <c r="CI48" s="16">
        <f t="shared" si="5"/>
        <v>275</v>
      </c>
      <c r="CJ48" s="16">
        <f t="shared" si="5"/>
        <v>202</v>
      </c>
      <c r="CK48" s="16">
        <f t="shared" si="5"/>
        <v>191</v>
      </c>
      <c r="CL48" s="16">
        <f t="shared" si="5"/>
        <v>174</v>
      </c>
      <c r="CM48" s="16">
        <f t="shared" si="5"/>
        <v>149</v>
      </c>
      <c r="CN48" s="16">
        <f t="shared" si="5"/>
        <v>144</v>
      </c>
      <c r="CO48" s="16">
        <f t="shared" si="5"/>
        <v>143</v>
      </c>
      <c r="CP48" s="16">
        <f t="shared" si="5"/>
        <v>140</v>
      </c>
      <c r="CQ48" s="16">
        <f t="shared" si="5"/>
        <v>140</v>
      </c>
      <c r="CR48" s="16">
        <f t="shared" si="5"/>
        <v>140</v>
      </c>
      <c r="CS48" s="16">
        <f t="shared" si="5"/>
        <v>138</v>
      </c>
      <c r="CT48" s="16">
        <f t="shared" si="5"/>
        <v>4403</v>
      </c>
      <c r="CU48" s="3">
        <v>9931.25</v>
      </c>
      <c r="CV48" s="17">
        <v>4403</v>
      </c>
    </row>
    <row r="49" spans="1:100" x14ac:dyDescent="0.25">
      <c r="A49" s="3" t="s">
        <v>144</v>
      </c>
      <c r="B49" s="16">
        <f>SUM(B3:B16)</f>
        <v>310</v>
      </c>
      <c r="C49" s="16">
        <f t="shared" ref="C49:BN49" si="6">SUM(C3:C16)</f>
        <v>310</v>
      </c>
      <c r="D49" s="16">
        <f t="shared" si="6"/>
        <v>321</v>
      </c>
      <c r="E49" s="16">
        <f t="shared" si="6"/>
        <v>299</v>
      </c>
      <c r="F49" s="16">
        <f t="shared" si="6"/>
        <v>295</v>
      </c>
      <c r="G49" s="16">
        <f t="shared" si="6"/>
        <v>288</v>
      </c>
      <c r="H49" s="16">
        <f t="shared" si="6"/>
        <v>282</v>
      </c>
      <c r="I49" s="16">
        <f t="shared" si="6"/>
        <v>291</v>
      </c>
      <c r="J49" s="16">
        <f t="shared" si="6"/>
        <v>309</v>
      </c>
      <c r="K49" s="16">
        <f t="shared" si="6"/>
        <v>309</v>
      </c>
      <c r="L49" s="16">
        <f t="shared" si="6"/>
        <v>314</v>
      </c>
      <c r="M49" s="16">
        <f t="shared" si="6"/>
        <v>305</v>
      </c>
      <c r="N49" s="16">
        <f t="shared" si="6"/>
        <v>291</v>
      </c>
      <c r="O49" s="16">
        <f t="shared" si="6"/>
        <v>305</v>
      </c>
      <c r="P49" s="16">
        <f t="shared" si="6"/>
        <v>312</v>
      </c>
      <c r="Q49" s="16">
        <f t="shared" si="6"/>
        <v>299</v>
      </c>
      <c r="R49" s="16">
        <f t="shared" si="6"/>
        <v>331</v>
      </c>
      <c r="S49" s="16">
        <f t="shared" si="6"/>
        <v>361</v>
      </c>
      <c r="T49" s="16">
        <f t="shared" si="6"/>
        <v>336</v>
      </c>
      <c r="U49" s="16">
        <f t="shared" si="6"/>
        <v>378</v>
      </c>
      <c r="V49" s="16">
        <f t="shared" si="6"/>
        <v>519</v>
      </c>
      <c r="W49" s="16">
        <f t="shared" si="6"/>
        <v>641</v>
      </c>
      <c r="X49" s="16">
        <f t="shared" si="6"/>
        <v>697</v>
      </c>
      <c r="Y49" s="16">
        <f t="shared" si="6"/>
        <v>755</v>
      </c>
      <c r="Z49" s="16">
        <f t="shared" si="6"/>
        <v>739</v>
      </c>
      <c r="AA49" s="16">
        <f t="shared" si="6"/>
        <v>690</v>
      </c>
      <c r="AB49" s="16">
        <f t="shared" si="6"/>
        <v>600</v>
      </c>
      <c r="AC49" s="16">
        <f t="shared" si="6"/>
        <v>504</v>
      </c>
      <c r="AD49" s="16">
        <f t="shared" si="6"/>
        <v>477</v>
      </c>
      <c r="AE49" s="16">
        <f t="shared" si="6"/>
        <v>469</v>
      </c>
      <c r="AF49" s="16">
        <f t="shared" si="6"/>
        <v>455</v>
      </c>
      <c r="AG49" s="16">
        <f t="shared" si="6"/>
        <v>438</v>
      </c>
      <c r="AH49" s="16">
        <f t="shared" si="6"/>
        <v>499</v>
      </c>
      <c r="AI49" s="16">
        <f t="shared" si="6"/>
        <v>503</v>
      </c>
      <c r="AJ49" s="16">
        <f t="shared" si="6"/>
        <v>503</v>
      </c>
      <c r="AK49" s="16">
        <f t="shared" si="6"/>
        <v>537</v>
      </c>
      <c r="AL49" s="16">
        <f t="shared" si="6"/>
        <v>512</v>
      </c>
      <c r="AM49" s="16">
        <f t="shared" si="6"/>
        <v>528</v>
      </c>
      <c r="AN49" s="16">
        <f t="shared" si="6"/>
        <v>596</v>
      </c>
      <c r="AO49" s="16">
        <f t="shared" si="6"/>
        <v>586</v>
      </c>
      <c r="AP49" s="16">
        <f t="shared" si="6"/>
        <v>557</v>
      </c>
      <c r="AQ49" s="16">
        <f t="shared" si="6"/>
        <v>570</v>
      </c>
      <c r="AR49" s="16">
        <f t="shared" si="6"/>
        <v>665</v>
      </c>
      <c r="AS49" s="16">
        <f t="shared" si="6"/>
        <v>692</v>
      </c>
      <c r="AT49" s="16">
        <f t="shared" si="6"/>
        <v>698</v>
      </c>
      <c r="AU49" s="16">
        <f t="shared" si="6"/>
        <v>714</v>
      </c>
      <c r="AV49" s="16">
        <f t="shared" si="6"/>
        <v>740</v>
      </c>
      <c r="AW49" s="16">
        <f t="shared" si="6"/>
        <v>748</v>
      </c>
      <c r="AX49" s="16">
        <f t="shared" si="6"/>
        <v>759</v>
      </c>
      <c r="AY49" s="16">
        <f t="shared" si="6"/>
        <v>762</v>
      </c>
      <c r="AZ49" s="16">
        <f t="shared" si="6"/>
        <v>730</v>
      </c>
      <c r="BA49" s="16">
        <f t="shared" si="6"/>
        <v>694</v>
      </c>
      <c r="BB49" s="16">
        <f t="shared" si="6"/>
        <v>687</v>
      </c>
      <c r="BC49" s="16">
        <f t="shared" si="6"/>
        <v>680</v>
      </c>
      <c r="BD49" s="16">
        <f t="shared" si="6"/>
        <v>644</v>
      </c>
      <c r="BE49" s="16">
        <f t="shared" si="6"/>
        <v>642</v>
      </c>
      <c r="BF49" s="16">
        <f t="shared" si="6"/>
        <v>665</v>
      </c>
      <c r="BG49" s="16">
        <f t="shared" si="6"/>
        <v>670</v>
      </c>
      <c r="BH49" s="16">
        <f t="shared" si="6"/>
        <v>667</v>
      </c>
      <c r="BI49" s="16">
        <f t="shared" si="6"/>
        <v>667</v>
      </c>
      <c r="BJ49" s="16">
        <f t="shared" si="6"/>
        <v>675</v>
      </c>
      <c r="BK49" s="16">
        <f t="shared" si="6"/>
        <v>664</v>
      </c>
      <c r="BL49" s="16">
        <f t="shared" si="6"/>
        <v>671</v>
      </c>
      <c r="BM49" s="16">
        <f t="shared" si="6"/>
        <v>676</v>
      </c>
      <c r="BN49" s="16">
        <f t="shared" si="6"/>
        <v>668</v>
      </c>
      <c r="BO49" s="16">
        <f t="shared" ref="BO49:CT49" si="7">SUM(BO3:BO16)</f>
        <v>685</v>
      </c>
      <c r="BP49" s="16">
        <f t="shared" si="7"/>
        <v>684</v>
      </c>
      <c r="BQ49" s="16">
        <f t="shared" si="7"/>
        <v>670</v>
      </c>
      <c r="BR49" s="16">
        <f t="shared" si="7"/>
        <v>655</v>
      </c>
      <c r="BS49" s="16">
        <f t="shared" si="7"/>
        <v>651</v>
      </c>
      <c r="BT49" s="16">
        <f t="shared" si="7"/>
        <v>652</v>
      </c>
      <c r="BU49" s="16">
        <f t="shared" si="7"/>
        <v>688</v>
      </c>
      <c r="BV49" s="16">
        <f t="shared" si="7"/>
        <v>767</v>
      </c>
      <c r="BW49" s="16">
        <f t="shared" si="7"/>
        <v>898</v>
      </c>
      <c r="BX49" s="16">
        <f t="shared" si="7"/>
        <v>1000</v>
      </c>
      <c r="BY49" s="16">
        <f t="shared" si="7"/>
        <v>1010</v>
      </c>
      <c r="BZ49" s="16">
        <f t="shared" si="7"/>
        <v>958</v>
      </c>
      <c r="CA49" s="16">
        <f t="shared" si="7"/>
        <v>913</v>
      </c>
      <c r="CB49" s="16">
        <f t="shared" si="7"/>
        <v>873</v>
      </c>
      <c r="CC49" s="16">
        <f t="shared" si="7"/>
        <v>812</v>
      </c>
      <c r="CD49" s="16">
        <f t="shared" si="7"/>
        <v>744</v>
      </c>
      <c r="CE49" s="16">
        <f t="shared" si="7"/>
        <v>694</v>
      </c>
      <c r="CF49" s="16">
        <f t="shared" si="7"/>
        <v>631</v>
      </c>
      <c r="CG49" s="16">
        <f t="shared" si="7"/>
        <v>582</v>
      </c>
      <c r="CH49" s="16">
        <f t="shared" si="7"/>
        <v>525</v>
      </c>
      <c r="CI49" s="16">
        <f t="shared" si="7"/>
        <v>459</v>
      </c>
      <c r="CJ49" s="16">
        <f t="shared" si="7"/>
        <v>447</v>
      </c>
      <c r="CK49" s="16">
        <f t="shared" si="7"/>
        <v>408</v>
      </c>
      <c r="CL49" s="16">
        <f t="shared" si="7"/>
        <v>367</v>
      </c>
      <c r="CM49" s="16">
        <f t="shared" si="7"/>
        <v>364</v>
      </c>
      <c r="CN49" s="16">
        <f t="shared" si="7"/>
        <v>407</v>
      </c>
      <c r="CO49" s="16">
        <f t="shared" si="7"/>
        <v>354</v>
      </c>
      <c r="CP49" s="16">
        <f t="shared" si="7"/>
        <v>322</v>
      </c>
      <c r="CQ49" s="16">
        <f t="shared" si="7"/>
        <v>322</v>
      </c>
      <c r="CR49" s="16">
        <f t="shared" si="7"/>
        <v>333</v>
      </c>
      <c r="CS49" s="16">
        <f t="shared" si="7"/>
        <v>300</v>
      </c>
      <c r="CT49" s="16">
        <f t="shared" si="7"/>
        <v>13306</v>
      </c>
      <c r="CU49" s="3">
        <v>11867.5</v>
      </c>
      <c r="CV49" s="17">
        <v>13306</v>
      </c>
    </row>
    <row r="50" spans="1:100" x14ac:dyDescent="0.25">
      <c r="A50" s="3" t="s">
        <v>145</v>
      </c>
      <c r="B50" s="16">
        <f>B40</f>
        <v>19</v>
      </c>
      <c r="C50" s="16">
        <f t="shared" ref="C50:BN50" si="8">C40</f>
        <v>19</v>
      </c>
      <c r="D50" s="16">
        <f t="shared" si="8"/>
        <v>19</v>
      </c>
      <c r="E50" s="16">
        <f t="shared" si="8"/>
        <v>18</v>
      </c>
      <c r="F50" s="16">
        <f t="shared" si="8"/>
        <v>19</v>
      </c>
      <c r="G50" s="16">
        <f t="shared" si="8"/>
        <v>19</v>
      </c>
      <c r="H50" s="16">
        <f t="shared" si="8"/>
        <v>19</v>
      </c>
      <c r="I50" s="16">
        <f t="shared" si="8"/>
        <v>19</v>
      </c>
      <c r="J50" s="16">
        <f t="shared" si="8"/>
        <v>19</v>
      </c>
      <c r="K50" s="16">
        <f t="shared" si="8"/>
        <v>19</v>
      </c>
      <c r="L50" s="16">
        <f t="shared" si="8"/>
        <v>19</v>
      </c>
      <c r="M50" s="16">
        <f t="shared" si="8"/>
        <v>19</v>
      </c>
      <c r="N50" s="16">
        <f t="shared" si="8"/>
        <v>19</v>
      </c>
      <c r="O50" s="16">
        <f t="shared" si="8"/>
        <v>19</v>
      </c>
      <c r="P50" s="16">
        <f t="shared" si="8"/>
        <v>19</v>
      </c>
      <c r="Q50" s="16">
        <f t="shared" si="8"/>
        <v>17</v>
      </c>
      <c r="R50" s="16">
        <f t="shared" si="8"/>
        <v>13</v>
      </c>
      <c r="S50" s="16">
        <f t="shared" si="8"/>
        <v>11</v>
      </c>
      <c r="T50" s="16">
        <f t="shared" si="8"/>
        <v>11</v>
      </c>
      <c r="U50" s="16">
        <f t="shared" si="8"/>
        <v>10</v>
      </c>
      <c r="V50" s="16">
        <f t="shared" si="8"/>
        <v>11</v>
      </c>
      <c r="W50" s="16">
        <f t="shared" si="8"/>
        <v>11</v>
      </c>
      <c r="X50" s="16">
        <f t="shared" si="8"/>
        <v>10</v>
      </c>
      <c r="Y50" s="16">
        <f t="shared" si="8"/>
        <v>10</v>
      </c>
      <c r="Z50" s="16">
        <f t="shared" si="8"/>
        <v>12</v>
      </c>
      <c r="AA50" s="16">
        <f t="shared" si="8"/>
        <v>13</v>
      </c>
      <c r="AB50" s="16">
        <f t="shared" si="8"/>
        <v>17</v>
      </c>
      <c r="AC50" s="16">
        <f t="shared" si="8"/>
        <v>19</v>
      </c>
      <c r="AD50" s="16">
        <f t="shared" si="8"/>
        <v>19</v>
      </c>
      <c r="AE50" s="16">
        <f t="shared" si="8"/>
        <v>18</v>
      </c>
      <c r="AF50" s="16">
        <f t="shared" si="8"/>
        <v>19</v>
      </c>
      <c r="AG50" s="16">
        <f t="shared" si="8"/>
        <v>18</v>
      </c>
      <c r="AH50" s="16">
        <f t="shared" si="8"/>
        <v>19</v>
      </c>
      <c r="AI50" s="16">
        <f t="shared" si="8"/>
        <v>18</v>
      </c>
      <c r="AJ50" s="16">
        <f t="shared" si="8"/>
        <v>18</v>
      </c>
      <c r="AK50" s="16">
        <f t="shared" si="8"/>
        <v>18</v>
      </c>
      <c r="AL50" s="16">
        <f t="shared" si="8"/>
        <v>18</v>
      </c>
      <c r="AM50" s="16">
        <f t="shared" si="8"/>
        <v>18</v>
      </c>
      <c r="AN50" s="16">
        <f t="shared" si="8"/>
        <v>18</v>
      </c>
      <c r="AO50" s="16">
        <f t="shared" si="8"/>
        <v>16</v>
      </c>
      <c r="AP50" s="16">
        <f t="shared" si="8"/>
        <v>16</v>
      </c>
      <c r="AQ50" s="16">
        <f t="shared" si="8"/>
        <v>16</v>
      </c>
      <c r="AR50" s="16">
        <f t="shared" si="8"/>
        <v>18</v>
      </c>
      <c r="AS50" s="16">
        <f t="shared" si="8"/>
        <v>18</v>
      </c>
      <c r="AT50" s="16">
        <f t="shared" si="8"/>
        <v>18</v>
      </c>
      <c r="AU50" s="16">
        <f t="shared" si="8"/>
        <v>18</v>
      </c>
      <c r="AV50" s="16">
        <f t="shared" si="8"/>
        <v>17</v>
      </c>
      <c r="AW50" s="16">
        <f t="shared" si="8"/>
        <v>15</v>
      </c>
      <c r="AX50" s="16">
        <f t="shared" si="8"/>
        <v>13</v>
      </c>
      <c r="AY50" s="16">
        <f t="shared" si="8"/>
        <v>11</v>
      </c>
      <c r="AZ50" s="16">
        <f t="shared" si="8"/>
        <v>10</v>
      </c>
      <c r="BA50" s="16">
        <f t="shared" si="8"/>
        <v>8</v>
      </c>
      <c r="BB50" s="16">
        <f t="shared" si="8"/>
        <v>9</v>
      </c>
      <c r="BC50" s="16">
        <f t="shared" si="8"/>
        <v>6</v>
      </c>
      <c r="BD50" s="16">
        <f t="shared" si="8"/>
        <v>5</v>
      </c>
      <c r="BE50" s="16">
        <f t="shared" si="8"/>
        <v>7</v>
      </c>
      <c r="BF50" s="16">
        <f t="shared" si="8"/>
        <v>7</v>
      </c>
      <c r="BG50" s="16">
        <f t="shared" si="8"/>
        <v>7</v>
      </c>
      <c r="BH50" s="16">
        <f t="shared" si="8"/>
        <v>8</v>
      </c>
      <c r="BI50" s="16">
        <f t="shared" si="8"/>
        <v>9</v>
      </c>
      <c r="BJ50" s="16">
        <f t="shared" si="8"/>
        <v>8</v>
      </c>
      <c r="BK50" s="16">
        <f t="shared" si="8"/>
        <v>9</v>
      </c>
      <c r="BL50" s="16">
        <f t="shared" si="8"/>
        <v>9</v>
      </c>
      <c r="BM50" s="16">
        <f t="shared" si="8"/>
        <v>8</v>
      </c>
      <c r="BN50" s="16">
        <f t="shared" si="8"/>
        <v>4</v>
      </c>
      <c r="BO50" s="16">
        <f t="shared" ref="BO50:CT50" si="9">BO40</f>
        <v>3</v>
      </c>
      <c r="BP50" s="16">
        <f t="shared" si="9"/>
        <v>3</v>
      </c>
      <c r="BQ50" s="16">
        <f t="shared" si="9"/>
        <v>4</v>
      </c>
      <c r="BR50" s="16">
        <f t="shared" si="9"/>
        <v>4</v>
      </c>
      <c r="BS50" s="16">
        <f t="shared" si="9"/>
        <v>0</v>
      </c>
      <c r="BT50" s="16">
        <f t="shared" si="9"/>
        <v>9</v>
      </c>
      <c r="BU50" s="16">
        <f t="shared" si="9"/>
        <v>10</v>
      </c>
      <c r="BV50" s="16">
        <f t="shared" si="9"/>
        <v>12</v>
      </c>
      <c r="BW50" s="16">
        <f t="shared" si="9"/>
        <v>13</v>
      </c>
      <c r="BX50" s="16">
        <f t="shared" si="9"/>
        <v>11</v>
      </c>
      <c r="BY50" s="16">
        <f t="shared" si="9"/>
        <v>9</v>
      </c>
      <c r="BZ50" s="16">
        <f t="shared" si="9"/>
        <v>12</v>
      </c>
      <c r="CA50" s="16">
        <f t="shared" si="9"/>
        <v>15</v>
      </c>
      <c r="CB50" s="16">
        <f t="shared" si="9"/>
        <v>17</v>
      </c>
      <c r="CC50" s="16">
        <f t="shared" si="9"/>
        <v>15</v>
      </c>
      <c r="CD50" s="16">
        <f t="shared" si="9"/>
        <v>16</v>
      </c>
      <c r="CE50" s="16">
        <f t="shared" si="9"/>
        <v>16</v>
      </c>
      <c r="CF50" s="16">
        <f t="shared" si="9"/>
        <v>15</v>
      </c>
      <c r="CG50" s="16">
        <f t="shared" si="9"/>
        <v>15</v>
      </c>
      <c r="CH50" s="16">
        <f t="shared" si="9"/>
        <v>14</v>
      </c>
      <c r="CI50" s="16">
        <f t="shared" si="9"/>
        <v>14</v>
      </c>
      <c r="CJ50" s="16">
        <f t="shared" si="9"/>
        <v>13</v>
      </c>
      <c r="CK50" s="16">
        <f t="shared" si="9"/>
        <v>12</v>
      </c>
      <c r="CL50" s="16">
        <f t="shared" si="9"/>
        <v>11</v>
      </c>
      <c r="CM50" s="16">
        <f t="shared" si="9"/>
        <v>12</v>
      </c>
      <c r="CN50" s="16">
        <f t="shared" si="9"/>
        <v>11</v>
      </c>
      <c r="CO50" s="16">
        <f t="shared" si="9"/>
        <v>12</v>
      </c>
      <c r="CP50" s="16">
        <f t="shared" si="9"/>
        <v>11</v>
      </c>
      <c r="CQ50" s="16">
        <f t="shared" si="9"/>
        <v>13</v>
      </c>
      <c r="CR50" s="16">
        <f t="shared" si="9"/>
        <v>12</v>
      </c>
      <c r="CS50" s="16">
        <f t="shared" si="9"/>
        <v>13</v>
      </c>
      <c r="CT50" s="16">
        <f t="shared" si="9"/>
        <v>1399.6</v>
      </c>
      <c r="CU50" s="3">
        <v>235</v>
      </c>
      <c r="CV50" s="17">
        <v>1400</v>
      </c>
    </row>
    <row r="51" spans="1:100" x14ac:dyDescent="0.25">
      <c r="A51" s="3" t="s">
        <v>146</v>
      </c>
      <c r="B51" s="16">
        <f>B39</f>
        <v>0</v>
      </c>
      <c r="C51" s="16">
        <f t="shared" ref="C51:BN51" si="10">C39</f>
        <v>0</v>
      </c>
      <c r="D51" s="16">
        <f t="shared" si="10"/>
        <v>0</v>
      </c>
      <c r="E51" s="16">
        <f t="shared" si="10"/>
        <v>0</v>
      </c>
      <c r="F51" s="16">
        <f t="shared" si="10"/>
        <v>0</v>
      </c>
      <c r="G51" s="16">
        <f t="shared" si="10"/>
        <v>0</v>
      </c>
      <c r="H51" s="16">
        <f t="shared" si="10"/>
        <v>0</v>
      </c>
      <c r="I51" s="16">
        <f t="shared" si="10"/>
        <v>0</v>
      </c>
      <c r="J51" s="16">
        <f t="shared" si="10"/>
        <v>0</v>
      </c>
      <c r="K51" s="16">
        <f t="shared" si="10"/>
        <v>0</v>
      </c>
      <c r="L51" s="16">
        <f t="shared" si="10"/>
        <v>0</v>
      </c>
      <c r="M51" s="16">
        <f t="shared" si="10"/>
        <v>0</v>
      </c>
      <c r="N51" s="16">
        <f t="shared" si="10"/>
        <v>0</v>
      </c>
      <c r="O51" s="16">
        <f t="shared" si="10"/>
        <v>0</v>
      </c>
      <c r="P51" s="16">
        <f t="shared" si="10"/>
        <v>0</v>
      </c>
      <c r="Q51" s="16">
        <f t="shared" si="10"/>
        <v>0</v>
      </c>
      <c r="R51" s="16">
        <f t="shared" si="10"/>
        <v>0</v>
      </c>
      <c r="S51" s="16">
        <f t="shared" si="10"/>
        <v>0</v>
      </c>
      <c r="T51" s="16">
        <f t="shared" si="10"/>
        <v>0</v>
      </c>
      <c r="U51" s="16">
        <f t="shared" si="10"/>
        <v>0</v>
      </c>
      <c r="V51" s="16">
        <f t="shared" si="10"/>
        <v>0</v>
      </c>
      <c r="W51" s="16">
        <f t="shared" si="10"/>
        <v>0</v>
      </c>
      <c r="X51" s="16">
        <f t="shared" si="10"/>
        <v>0</v>
      </c>
      <c r="Y51" s="16">
        <f t="shared" si="10"/>
        <v>0</v>
      </c>
      <c r="Z51" s="16">
        <f t="shared" si="10"/>
        <v>0</v>
      </c>
      <c r="AA51" s="16">
        <f t="shared" si="10"/>
        <v>0</v>
      </c>
      <c r="AB51" s="16">
        <f t="shared" si="10"/>
        <v>1</v>
      </c>
      <c r="AC51" s="16">
        <f t="shared" si="10"/>
        <v>2</v>
      </c>
      <c r="AD51" s="16">
        <f t="shared" si="10"/>
        <v>3</v>
      </c>
      <c r="AE51" s="16">
        <f t="shared" si="10"/>
        <v>4</v>
      </c>
      <c r="AF51" s="16">
        <f t="shared" si="10"/>
        <v>6</v>
      </c>
      <c r="AG51" s="16">
        <f t="shared" si="10"/>
        <v>7</v>
      </c>
      <c r="AH51" s="16">
        <f t="shared" si="10"/>
        <v>7</v>
      </c>
      <c r="AI51" s="16">
        <f t="shared" si="10"/>
        <v>7</v>
      </c>
      <c r="AJ51" s="16">
        <f t="shared" si="10"/>
        <v>10</v>
      </c>
      <c r="AK51" s="16">
        <f t="shared" si="10"/>
        <v>11</v>
      </c>
      <c r="AL51" s="16">
        <f t="shared" si="10"/>
        <v>14</v>
      </c>
      <c r="AM51" s="16">
        <f t="shared" si="10"/>
        <v>16</v>
      </c>
      <c r="AN51" s="16">
        <f t="shared" si="10"/>
        <v>12</v>
      </c>
      <c r="AO51" s="16">
        <f t="shared" si="10"/>
        <v>11</v>
      </c>
      <c r="AP51" s="16">
        <f t="shared" si="10"/>
        <v>10</v>
      </c>
      <c r="AQ51" s="16">
        <f t="shared" si="10"/>
        <v>11</v>
      </c>
      <c r="AR51" s="16">
        <f t="shared" si="10"/>
        <v>12</v>
      </c>
      <c r="AS51" s="16">
        <f t="shared" si="10"/>
        <v>18</v>
      </c>
      <c r="AT51" s="16">
        <f t="shared" si="10"/>
        <v>17</v>
      </c>
      <c r="AU51" s="16">
        <f t="shared" si="10"/>
        <v>19</v>
      </c>
      <c r="AV51" s="16">
        <f t="shared" si="10"/>
        <v>17</v>
      </c>
      <c r="AW51" s="16">
        <f t="shared" si="10"/>
        <v>14</v>
      </c>
      <c r="AX51" s="16">
        <f t="shared" si="10"/>
        <v>12</v>
      </c>
      <c r="AY51" s="16">
        <f t="shared" si="10"/>
        <v>10</v>
      </c>
      <c r="AZ51" s="16">
        <f t="shared" si="10"/>
        <v>8</v>
      </c>
      <c r="BA51" s="16">
        <f t="shared" si="10"/>
        <v>8</v>
      </c>
      <c r="BB51" s="16">
        <f t="shared" si="10"/>
        <v>9</v>
      </c>
      <c r="BC51" s="16">
        <f t="shared" si="10"/>
        <v>13</v>
      </c>
      <c r="BD51" s="16">
        <f t="shared" si="10"/>
        <v>12</v>
      </c>
      <c r="BE51" s="16">
        <f t="shared" si="10"/>
        <v>12</v>
      </c>
      <c r="BF51" s="16">
        <f t="shared" si="10"/>
        <v>9</v>
      </c>
      <c r="BG51" s="16">
        <f t="shared" si="10"/>
        <v>12</v>
      </c>
      <c r="BH51" s="16">
        <f t="shared" si="10"/>
        <v>10</v>
      </c>
      <c r="BI51" s="16">
        <f t="shared" si="10"/>
        <v>9</v>
      </c>
      <c r="BJ51" s="16">
        <f t="shared" si="10"/>
        <v>8</v>
      </c>
      <c r="BK51" s="16">
        <f t="shared" si="10"/>
        <v>6</v>
      </c>
      <c r="BL51" s="16">
        <f t="shared" si="10"/>
        <v>5</v>
      </c>
      <c r="BM51" s="16">
        <f t="shared" si="10"/>
        <v>5</v>
      </c>
      <c r="BN51" s="16">
        <f t="shared" si="10"/>
        <v>5</v>
      </c>
      <c r="BO51" s="16">
        <f t="shared" ref="BO51:CT51" si="11">BO39</f>
        <v>4</v>
      </c>
      <c r="BP51" s="16">
        <f t="shared" si="11"/>
        <v>4</v>
      </c>
      <c r="BQ51" s="16">
        <f t="shared" si="11"/>
        <v>3</v>
      </c>
      <c r="BR51" s="16">
        <f t="shared" si="11"/>
        <v>2</v>
      </c>
      <c r="BS51" s="16">
        <f t="shared" si="11"/>
        <v>1</v>
      </c>
      <c r="BT51" s="16">
        <f t="shared" si="11"/>
        <v>0</v>
      </c>
      <c r="BU51" s="16">
        <f t="shared" si="11"/>
        <v>0</v>
      </c>
      <c r="BV51" s="16">
        <f t="shared" si="11"/>
        <v>0</v>
      </c>
      <c r="BW51" s="16">
        <f t="shared" si="11"/>
        <v>0</v>
      </c>
      <c r="BX51" s="16">
        <f t="shared" si="11"/>
        <v>0</v>
      </c>
      <c r="BY51" s="16">
        <f t="shared" si="11"/>
        <v>0</v>
      </c>
      <c r="BZ51" s="16">
        <f t="shared" si="11"/>
        <v>0</v>
      </c>
      <c r="CA51" s="16">
        <f t="shared" si="11"/>
        <v>0</v>
      </c>
      <c r="CB51" s="16">
        <f t="shared" si="11"/>
        <v>0</v>
      </c>
      <c r="CC51" s="16">
        <f t="shared" si="11"/>
        <v>0</v>
      </c>
      <c r="CD51" s="16">
        <f t="shared" si="11"/>
        <v>0</v>
      </c>
      <c r="CE51" s="16">
        <f t="shared" si="11"/>
        <v>0</v>
      </c>
      <c r="CF51" s="16">
        <f t="shared" si="11"/>
        <v>0</v>
      </c>
      <c r="CG51" s="16">
        <f t="shared" si="11"/>
        <v>0</v>
      </c>
      <c r="CH51" s="16">
        <f t="shared" si="11"/>
        <v>0</v>
      </c>
      <c r="CI51" s="16">
        <f t="shared" si="11"/>
        <v>0</v>
      </c>
      <c r="CJ51" s="16">
        <f t="shared" si="11"/>
        <v>0</v>
      </c>
      <c r="CK51" s="16">
        <f t="shared" si="11"/>
        <v>0</v>
      </c>
      <c r="CL51" s="16">
        <f t="shared" si="11"/>
        <v>0</v>
      </c>
      <c r="CM51" s="16">
        <f t="shared" si="11"/>
        <v>0</v>
      </c>
      <c r="CN51" s="16">
        <f t="shared" si="11"/>
        <v>0</v>
      </c>
      <c r="CO51" s="16">
        <f t="shared" si="11"/>
        <v>0</v>
      </c>
      <c r="CP51" s="16">
        <f t="shared" si="11"/>
        <v>0</v>
      </c>
      <c r="CQ51" s="16">
        <f t="shared" si="11"/>
        <v>0</v>
      </c>
      <c r="CR51" s="16">
        <f t="shared" si="11"/>
        <v>0</v>
      </c>
      <c r="CS51" s="16">
        <f t="shared" si="11"/>
        <v>0</v>
      </c>
      <c r="CT51" s="16">
        <f t="shared" si="11"/>
        <v>200.8</v>
      </c>
      <c r="CU51" s="3">
        <v>168.5</v>
      </c>
      <c r="CV51" s="17">
        <v>201</v>
      </c>
    </row>
    <row r="52" spans="1:100" x14ac:dyDescent="0.25">
      <c r="B52" s="16">
        <f>SUM(B46:B51,B41)</f>
        <v>893</v>
      </c>
      <c r="C52" s="16">
        <f t="shared" ref="C52:BN52" si="12">SUM(C46:C51,C41)</f>
        <v>876</v>
      </c>
      <c r="D52" s="16">
        <f t="shared" si="12"/>
        <v>872</v>
      </c>
      <c r="E52" s="16">
        <f t="shared" si="12"/>
        <v>849</v>
      </c>
      <c r="F52" s="16">
        <f t="shared" si="12"/>
        <v>844</v>
      </c>
      <c r="G52" s="16">
        <f t="shared" si="12"/>
        <v>837</v>
      </c>
      <c r="H52" s="16">
        <f t="shared" si="12"/>
        <v>830</v>
      </c>
      <c r="I52" s="16">
        <f t="shared" si="12"/>
        <v>821</v>
      </c>
      <c r="J52" s="16">
        <f t="shared" si="12"/>
        <v>828</v>
      </c>
      <c r="K52" s="16">
        <f t="shared" si="12"/>
        <v>825</v>
      </c>
      <c r="L52" s="16">
        <f t="shared" si="12"/>
        <v>830</v>
      </c>
      <c r="M52" s="16">
        <f t="shared" si="12"/>
        <v>824</v>
      </c>
      <c r="N52" s="16">
        <f t="shared" si="12"/>
        <v>822</v>
      </c>
      <c r="O52" s="16">
        <f t="shared" si="12"/>
        <v>836</v>
      </c>
      <c r="P52" s="16">
        <f t="shared" si="12"/>
        <v>844</v>
      </c>
      <c r="Q52" s="16">
        <f t="shared" si="12"/>
        <v>854</v>
      </c>
      <c r="R52" s="16">
        <f t="shared" si="12"/>
        <v>925</v>
      </c>
      <c r="S52" s="16">
        <f t="shared" si="12"/>
        <v>1009</v>
      </c>
      <c r="T52" s="16">
        <f t="shared" si="12"/>
        <v>1091</v>
      </c>
      <c r="U52" s="16">
        <f t="shared" si="12"/>
        <v>1183</v>
      </c>
      <c r="V52" s="16">
        <f t="shared" si="12"/>
        <v>1337</v>
      </c>
      <c r="W52" s="16">
        <f t="shared" si="12"/>
        <v>1456</v>
      </c>
      <c r="X52" s="16">
        <f t="shared" si="12"/>
        <v>1513</v>
      </c>
      <c r="Y52" s="16">
        <f t="shared" si="12"/>
        <v>1553</v>
      </c>
      <c r="Z52" s="16">
        <f t="shared" si="12"/>
        <v>1553</v>
      </c>
      <c r="AA52" s="16">
        <f t="shared" si="12"/>
        <v>1512</v>
      </c>
      <c r="AB52" s="16">
        <f t="shared" si="12"/>
        <v>1426</v>
      </c>
      <c r="AC52" s="16">
        <f t="shared" si="12"/>
        <v>1341</v>
      </c>
      <c r="AD52" s="16">
        <f t="shared" si="12"/>
        <v>1329</v>
      </c>
      <c r="AE52" s="16">
        <f t="shared" si="12"/>
        <v>1364</v>
      </c>
      <c r="AF52" s="16">
        <f t="shared" si="12"/>
        <v>1390</v>
      </c>
      <c r="AG52" s="16">
        <f t="shared" si="12"/>
        <v>1428</v>
      </c>
      <c r="AH52" s="16">
        <f t="shared" si="12"/>
        <v>1491</v>
      </c>
      <c r="AI52" s="16">
        <f t="shared" si="12"/>
        <v>1555</v>
      </c>
      <c r="AJ52" s="16">
        <f t="shared" si="12"/>
        <v>1598</v>
      </c>
      <c r="AK52" s="16">
        <f t="shared" si="12"/>
        <v>1632</v>
      </c>
      <c r="AL52" s="16">
        <f t="shared" si="12"/>
        <v>1668</v>
      </c>
      <c r="AM52" s="16">
        <f t="shared" si="12"/>
        <v>1694</v>
      </c>
      <c r="AN52" s="16">
        <f t="shared" si="12"/>
        <v>1719</v>
      </c>
      <c r="AO52" s="16">
        <f t="shared" si="12"/>
        <v>1722</v>
      </c>
      <c r="AP52" s="16">
        <f t="shared" si="12"/>
        <v>1696</v>
      </c>
      <c r="AQ52" s="16">
        <f t="shared" si="12"/>
        <v>1696</v>
      </c>
      <c r="AR52" s="16">
        <f t="shared" si="12"/>
        <v>1759</v>
      </c>
      <c r="AS52" s="16">
        <f t="shared" si="12"/>
        <v>1791</v>
      </c>
      <c r="AT52" s="16">
        <f t="shared" si="12"/>
        <v>1824</v>
      </c>
      <c r="AU52" s="16">
        <f t="shared" si="12"/>
        <v>1851</v>
      </c>
      <c r="AV52" s="16">
        <f t="shared" si="12"/>
        <v>1869</v>
      </c>
      <c r="AW52" s="16">
        <f t="shared" si="12"/>
        <v>1876</v>
      </c>
      <c r="AX52" s="16">
        <f t="shared" si="12"/>
        <v>1884</v>
      </c>
      <c r="AY52" s="16">
        <f t="shared" si="12"/>
        <v>1880</v>
      </c>
      <c r="AZ52" s="16">
        <f t="shared" si="12"/>
        <v>1852</v>
      </c>
      <c r="BA52" s="16">
        <f t="shared" si="12"/>
        <v>1821</v>
      </c>
      <c r="BB52" s="16">
        <f t="shared" si="12"/>
        <v>1819</v>
      </c>
      <c r="BC52" s="16">
        <f t="shared" si="12"/>
        <v>1813</v>
      </c>
      <c r="BD52" s="16">
        <f t="shared" si="12"/>
        <v>1793</v>
      </c>
      <c r="BE52" s="16">
        <f t="shared" si="12"/>
        <v>1800</v>
      </c>
      <c r="BF52" s="16">
        <f t="shared" si="12"/>
        <v>1841</v>
      </c>
      <c r="BG52" s="16">
        <f t="shared" si="12"/>
        <v>1861</v>
      </c>
      <c r="BH52" s="16">
        <f t="shared" si="12"/>
        <v>1872</v>
      </c>
      <c r="BI52" s="16">
        <f t="shared" si="12"/>
        <v>1880</v>
      </c>
      <c r="BJ52" s="16">
        <f t="shared" si="12"/>
        <v>1891</v>
      </c>
      <c r="BK52" s="16">
        <f t="shared" si="12"/>
        <v>1902</v>
      </c>
      <c r="BL52" s="16">
        <f t="shared" si="12"/>
        <v>1910</v>
      </c>
      <c r="BM52" s="16">
        <f t="shared" si="12"/>
        <v>1922</v>
      </c>
      <c r="BN52" s="16">
        <f t="shared" si="12"/>
        <v>1907</v>
      </c>
      <c r="BO52" s="16">
        <f t="shared" ref="BO52:CT52" si="13">SUM(BO46:BO51,BO41)</f>
        <v>1929</v>
      </c>
      <c r="BP52" s="16">
        <f t="shared" si="13"/>
        <v>1924</v>
      </c>
      <c r="BQ52" s="16">
        <f t="shared" si="13"/>
        <v>1904</v>
      </c>
      <c r="BR52" s="16">
        <f t="shared" si="13"/>
        <v>1894</v>
      </c>
      <c r="BS52" s="16">
        <f t="shared" si="13"/>
        <v>1892</v>
      </c>
      <c r="BT52" s="16">
        <f t="shared" si="13"/>
        <v>1898</v>
      </c>
      <c r="BU52" s="16">
        <f t="shared" si="13"/>
        <v>1932</v>
      </c>
      <c r="BV52" s="16">
        <f t="shared" si="13"/>
        <v>2067</v>
      </c>
      <c r="BW52" s="16">
        <f t="shared" si="13"/>
        <v>2196</v>
      </c>
      <c r="BX52" s="16">
        <f t="shared" si="13"/>
        <v>2273</v>
      </c>
      <c r="BY52" s="16">
        <f t="shared" si="13"/>
        <v>2310</v>
      </c>
      <c r="BZ52" s="16">
        <f t="shared" si="13"/>
        <v>2271</v>
      </c>
      <c r="CA52" s="16">
        <f t="shared" si="13"/>
        <v>2240</v>
      </c>
      <c r="CB52" s="16">
        <f t="shared" si="13"/>
        <v>2207</v>
      </c>
      <c r="CC52" s="16">
        <f t="shared" si="13"/>
        <v>2156</v>
      </c>
      <c r="CD52" s="16">
        <f t="shared" si="13"/>
        <v>2100</v>
      </c>
      <c r="CE52" s="16">
        <f t="shared" si="13"/>
        <v>2058</v>
      </c>
      <c r="CF52" s="16">
        <f t="shared" si="13"/>
        <v>2006</v>
      </c>
      <c r="CG52" s="16">
        <f t="shared" si="13"/>
        <v>1955</v>
      </c>
      <c r="CH52" s="16">
        <f t="shared" si="13"/>
        <v>1901</v>
      </c>
      <c r="CI52" s="16">
        <f t="shared" si="13"/>
        <v>1836</v>
      </c>
      <c r="CJ52" s="16">
        <f t="shared" si="13"/>
        <v>1747</v>
      </c>
      <c r="CK52" s="16">
        <f t="shared" si="13"/>
        <v>1683</v>
      </c>
      <c r="CL52" s="16">
        <f t="shared" si="13"/>
        <v>1624</v>
      </c>
      <c r="CM52" s="16">
        <f t="shared" si="13"/>
        <v>1518</v>
      </c>
      <c r="CN52" s="16">
        <f t="shared" si="13"/>
        <v>1478</v>
      </c>
      <c r="CO52" s="16">
        <f t="shared" si="13"/>
        <v>1421</v>
      </c>
      <c r="CP52" s="16">
        <f t="shared" si="13"/>
        <v>1387</v>
      </c>
      <c r="CQ52" s="16">
        <f t="shared" si="13"/>
        <v>1349</v>
      </c>
      <c r="CR52" s="16">
        <f t="shared" si="13"/>
        <v>1339</v>
      </c>
      <c r="CS52" s="16">
        <f t="shared" si="13"/>
        <v>1309</v>
      </c>
      <c r="CT52" s="16">
        <f t="shared" si="13"/>
        <v>38124.299999999996</v>
      </c>
    </row>
    <row r="54" spans="1:100" x14ac:dyDescent="0.25">
      <c r="A54" s="3" t="s">
        <v>147</v>
      </c>
    </row>
    <row r="55" spans="1:100" x14ac:dyDescent="0.25">
      <c r="A55" s="3" t="s">
        <v>148</v>
      </c>
    </row>
    <row r="56" spans="1:100" x14ac:dyDescent="0.25">
      <c r="A56" s="3" t="s">
        <v>149</v>
      </c>
    </row>
    <row r="57" spans="1:100" x14ac:dyDescent="0.25">
      <c r="A57" s="3" t="s">
        <v>150</v>
      </c>
    </row>
  </sheetData>
  <mergeCells count="3">
    <mergeCell ref="A1:H1"/>
    <mergeCell ref="I1:K1"/>
    <mergeCell ref="L1:Q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57"/>
  <sheetViews>
    <sheetView workbookViewId="0">
      <selection activeCell="A36" sqref="A1:XFD1048576"/>
    </sheetView>
  </sheetViews>
  <sheetFormatPr defaultColWidth="9" defaultRowHeight="15" x14ac:dyDescent="0.25"/>
  <cols>
    <col min="1" max="16384" width="9" style="1"/>
  </cols>
  <sheetData>
    <row r="1" spans="1:98" ht="15" customHeight="1" x14ac:dyDescent="0.25">
      <c r="A1" s="1340" t="s">
        <v>0</v>
      </c>
      <c r="B1" s="1341"/>
      <c r="C1" s="1341"/>
      <c r="D1" s="1341"/>
      <c r="E1" s="1341"/>
      <c r="F1" s="1341"/>
      <c r="G1" s="1341"/>
      <c r="H1" s="1342"/>
      <c r="I1" s="1343">
        <v>44082</v>
      </c>
      <c r="J1" s="1344"/>
      <c r="K1" s="1345"/>
      <c r="L1" s="1346"/>
      <c r="M1" s="1347"/>
      <c r="N1" s="1347"/>
      <c r="O1" s="1347"/>
      <c r="P1" s="1347"/>
      <c r="Q1" s="1347"/>
      <c r="R1" s="2"/>
    </row>
    <row r="2" spans="1:98" ht="18" x14ac:dyDescent="0.25">
      <c r="A2" s="332" t="s">
        <v>1</v>
      </c>
      <c r="B2" s="333" t="s">
        <v>2</v>
      </c>
      <c r="C2" s="333" t="s">
        <v>3</v>
      </c>
      <c r="D2" s="333" t="s">
        <v>4</v>
      </c>
      <c r="E2" s="333" t="s">
        <v>5</v>
      </c>
      <c r="F2" s="334" t="s">
        <v>6</v>
      </c>
      <c r="G2" s="334" t="s">
        <v>7</v>
      </c>
      <c r="H2" s="334" t="s">
        <v>8</v>
      </c>
      <c r="I2" s="334" t="s">
        <v>9</v>
      </c>
      <c r="J2" s="333" t="s">
        <v>10</v>
      </c>
      <c r="K2" s="334" t="s">
        <v>11</v>
      </c>
      <c r="L2" s="333" t="s">
        <v>12</v>
      </c>
      <c r="M2" s="333" t="s">
        <v>13</v>
      </c>
      <c r="N2" s="333" t="s">
        <v>14</v>
      </c>
      <c r="O2" s="334" t="s">
        <v>15</v>
      </c>
      <c r="P2" s="333" t="s">
        <v>16</v>
      </c>
      <c r="Q2" s="334" t="s">
        <v>17</v>
      </c>
      <c r="R2" s="343" t="s">
        <v>18</v>
      </c>
      <c r="S2" s="344" t="s">
        <v>19</v>
      </c>
      <c r="T2" s="343" t="s">
        <v>20</v>
      </c>
      <c r="U2" s="343" t="s">
        <v>21</v>
      </c>
      <c r="V2" s="343" t="s">
        <v>22</v>
      </c>
      <c r="W2" s="344" t="s">
        <v>23</v>
      </c>
      <c r="X2" s="343" t="s">
        <v>24</v>
      </c>
      <c r="Y2" s="343" t="s">
        <v>25</v>
      </c>
      <c r="Z2" s="343" t="s">
        <v>26</v>
      </c>
      <c r="AA2" s="344" t="s">
        <v>27</v>
      </c>
      <c r="AB2" s="343" t="s">
        <v>28</v>
      </c>
      <c r="AC2" s="343" t="s">
        <v>29</v>
      </c>
      <c r="AD2" s="343" t="s">
        <v>30</v>
      </c>
      <c r="AE2" s="344" t="s">
        <v>31</v>
      </c>
      <c r="AF2" s="343" t="s">
        <v>32</v>
      </c>
      <c r="AG2" s="343" t="s">
        <v>33</v>
      </c>
      <c r="AH2" s="344" t="s">
        <v>34</v>
      </c>
      <c r="AI2" s="350" t="s">
        <v>35</v>
      </c>
      <c r="AJ2" s="349" t="s">
        <v>36</v>
      </c>
      <c r="AK2" s="349" t="s">
        <v>37</v>
      </c>
      <c r="AL2" s="349" t="s">
        <v>38</v>
      </c>
      <c r="AM2" s="350" t="s">
        <v>39</v>
      </c>
      <c r="AN2" s="349" t="s">
        <v>40</v>
      </c>
      <c r="AO2" s="350" t="s">
        <v>41</v>
      </c>
      <c r="AP2" s="350" t="s">
        <v>42</v>
      </c>
      <c r="AQ2" s="350" t="s">
        <v>43</v>
      </c>
      <c r="AR2" s="350" t="s">
        <v>44</v>
      </c>
      <c r="AS2" s="350" t="s">
        <v>45</v>
      </c>
      <c r="AT2" s="350" t="s">
        <v>46</v>
      </c>
      <c r="AU2" s="350" t="s">
        <v>47</v>
      </c>
      <c r="AV2" s="350" t="s">
        <v>48</v>
      </c>
      <c r="AW2" s="350" t="s">
        <v>49</v>
      </c>
      <c r="AX2" s="350" t="s">
        <v>50</v>
      </c>
      <c r="AY2" s="356" t="s">
        <v>51</v>
      </c>
      <c r="AZ2" s="356" t="s">
        <v>52</v>
      </c>
      <c r="BA2" s="356" t="s">
        <v>53</v>
      </c>
      <c r="BB2" s="356" t="s">
        <v>54</v>
      </c>
      <c r="BC2" s="362" t="s">
        <v>55</v>
      </c>
      <c r="BD2" s="356" t="s">
        <v>56</v>
      </c>
      <c r="BE2" s="356" t="s">
        <v>57</v>
      </c>
      <c r="BF2" s="356" t="s">
        <v>58</v>
      </c>
      <c r="BG2" s="356" t="s">
        <v>59</v>
      </c>
      <c r="BH2" s="356" t="s">
        <v>60</v>
      </c>
      <c r="BI2" s="356" t="s">
        <v>61</v>
      </c>
      <c r="BJ2" s="356" t="s">
        <v>62</v>
      </c>
      <c r="BK2" s="356" t="s">
        <v>63</v>
      </c>
      <c r="BL2" s="356" t="s">
        <v>64</v>
      </c>
      <c r="BM2" s="356" t="s">
        <v>65</v>
      </c>
      <c r="BN2" s="356" t="s">
        <v>66</v>
      </c>
      <c r="BO2" s="356" t="s">
        <v>67</v>
      </c>
      <c r="BP2" s="363" t="s">
        <v>68</v>
      </c>
      <c r="BQ2" s="363" t="s">
        <v>69</v>
      </c>
      <c r="BR2" s="363" t="s">
        <v>70</v>
      </c>
      <c r="BS2" s="363" t="s">
        <v>71</v>
      </c>
      <c r="BT2" s="363" t="s">
        <v>72</v>
      </c>
      <c r="BU2" s="363" t="s">
        <v>73</v>
      </c>
      <c r="BV2" s="363" t="s">
        <v>74</v>
      </c>
      <c r="BW2" s="363" t="s">
        <v>75</v>
      </c>
      <c r="BX2" s="363" t="s">
        <v>76</v>
      </c>
      <c r="BY2" s="363" t="s">
        <v>77</v>
      </c>
      <c r="BZ2" s="363" t="s">
        <v>78</v>
      </c>
      <c r="CA2" s="363" t="s">
        <v>79</v>
      </c>
      <c r="CB2" s="363" t="s">
        <v>80</v>
      </c>
      <c r="CC2" s="363" t="s">
        <v>81</v>
      </c>
      <c r="CD2" s="363" t="s">
        <v>82</v>
      </c>
      <c r="CE2" s="363" t="s">
        <v>83</v>
      </c>
      <c r="CF2" s="363" t="s">
        <v>84</v>
      </c>
      <c r="CG2" s="370" t="s">
        <v>85</v>
      </c>
      <c r="CH2" s="370" t="s">
        <v>86</v>
      </c>
      <c r="CI2" s="370" t="s">
        <v>87</v>
      </c>
      <c r="CJ2" s="370" t="s">
        <v>88</v>
      </c>
      <c r="CK2" s="370" t="s">
        <v>89</v>
      </c>
      <c r="CL2" s="370" t="s">
        <v>90</v>
      </c>
      <c r="CM2" s="370" t="s">
        <v>91</v>
      </c>
      <c r="CN2" s="370" t="s">
        <v>92</v>
      </c>
      <c r="CO2" s="370" t="s">
        <v>93</v>
      </c>
      <c r="CP2" s="370" t="s">
        <v>94</v>
      </c>
      <c r="CQ2" s="370" t="s">
        <v>95</v>
      </c>
      <c r="CR2" s="370" t="s">
        <v>96</v>
      </c>
      <c r="CS2" s="369" t="s">
        <v>97</v>
      </c>
      <c r="CT2" s="368" t="s">
        <v>98</v>
      </c>
    </row>
    <row r="3" spans="1:98" x14ac:dyDescent="0.25">
      <c r="A3" s="335" t="s">
        <v>99</v>
      </c>
      <c r="B3" s="336">
        <v>30</v>
      </c>
      <c r="C3" s="336">
        <v>30</v>
      </c>
      <c r="D3" s="336">
        <v>30</v>
      </c>
      <c r="E3" s="336">
        <v>30</v>
      </c>
      <c r="F3" s="336">
        <v>30</v>
      </c>
      <c r="G3" s="336">
        <v>30</v>
      </c>
      <c r="H3" s="336">
        <v>30</v>
      </c>
      <c r="I3" s="336">
        <v>31</v>
      </c>
      <c r="J3" s="336">
        <v>30</v>
      </c>
      <c r="K3" s="336">
        <v>30</v>
      </c>
      <c r="L3" s="336">
        <v>30</v>
      </c>
      <c r="M3" s="336">
        <v>30</v>
      </c>
      <c r="N3" s="336">
        <v>30</v>
      </c>
      <c r="O3" s="336">
        <v>30</v>
      </c>
      <c r="P3" s="336">
        <v>31</v>
      </c>
      <c r="Q3" s="336">
        <v>30</v>
      </c>
      <c r="R3" s="345">
        <v>30</v>
      </c>
      <c r="S3" s="345">
        <v>31</v>
      </c>
      <c r="T3" s="345">
        <v>30</v>
      </c>
      <c r="U3" s="345">
        <v>30</v>
      </c>
      <c r="V3" s="345">
        <v>30</v>
      </c>
      <c r="W3" s="345">
        <v>31</v>
      </c>
      <c r="X3" s="345">
        <v>30</v>
      </c>
      <c r="Y3" s="345">
        <v>30</v>
      </c>
      <c r="Z3" s="345">
        <v>30</v>
      </c>
      <c r="AA3" s="345">
        <v>30</v>
      </c>
      <c r="AB3" s="345">
        <v>30</v>
      </c>
      <c r="AC3" s="345">
        <v>30</v>
      </c>
      <c r="AD3" s="345">
        <v>30</v>
      </c>
      <c r="AE3" s="346">
        <v>31</v>
      </c>
      <c r="AF3" s="345">
        <v>31</v>
      </c>
      <c r="AG3" s="345">
        <v>30</v>
      </c>
      <c r="AH3" s="345">
        <v>31</v>
      </c>
      <c r="AI3" s="351">
        <v>30</v>
      </c>
      <c r="AJ3" s="351">
        <v>30</v>
      </c>
      <c r="AK3" s="351">
        <v>30</v>
      </c>
      <c r="AL3" s="351">
        <v>30</v>
      </c>
      <c r="AM3" s="351">
        <v>30</v>
      </c>
      <c r="AN3" s="351">
        <v>30</v>
      </c>
      <c r="AO3" s="351">
        <v>30</v>
      </c>
      <c r="AP3" s="351">
        <v>30</v>
      </c>
      <c r="AQ3" s="352">
        <v>30</v>
      </c>
      <c r="AR3" s="351">
        <v>30</v>
      </c>
      <c r="AS3" s="351">
        <v>30</v>
      </c>
      <c r="AT3" s="351">
        <v>30</v>
      </c>
      <c r="AU3" s="351">
        <v>30</v>
      </c>
      <c r="AV3" s="352">
        <v>30</v>
      </c>
      <c r="AW3" s="351">
        <v>30</v>
      </c>
      <c r="AX3" s="351">
        <v>30</v>
      </c>
      <c r="AY3" s="358">
        <v>30</v>
      </c>
      <c r="AZ3" s="357">
        <v>30</v>
      </c>
      <c r="BA3" s="357">
        <v>30</v>
      </c>
      <c r="BB3" s="358">
        <v>30</v>
      </c>
      <c r="BC3" s="357">
        <v>30</v>
      </c>
      <c r="BD3" s="357">
        <v>30</v>
      </c>
      <c r="BE3" s="357">
        <v>30</v>
      </c>
      <c r="BF3" s="357">
        <v>30</v>
      </c>
      <c r="BG3" s="357">
        <v>31</v>
      </c>
      <c r="BH3" s="357">
        <v>31</v>
      </c>
      <c r="BI3" s="357">
        <v>30</v>
      </c>
      <c r="BJ3" s="357">
        <v>30</v>
      </c>
      <c r="BK3" s="357">
        <v>30</v>
      </c>
      <c r="BL3" s="357">
        <v>30</v>
      </c>
      <c r="BM3" s="357">
        <v>30</v>
      </c>
      <c r="BN3" s="357">
        <v>30</v>
      </c>
      <c r="BO3" s="357">
        <v>30</v>
      </c>
      <c r="BP3" s="364">
        <v>31</v>
      </c>
      <c r="BQ3" s="364">
        <v>30</v>
      </c>
      <c r="BR3" s="364">
        <v>30</v>
      </c>
      <c r="BS3" s="364">
        <v>30</v>
      </c>
      <c r="BT3" s="364">
        <v>30</v>
      </c>
      <c r="BU3" s="364">
        <v>30</v>
      </c>
      <c r="BV3" s="364">
        <v>31</v>
      </c>
      <c r="BW3" s="365">
        <v>30</v>
      </c>
      <c r="BX3" s="364">
        <v>30</v>
      </c>
      <c r="BY3" s="364">
        <v>30</v>
      </c>
      <c r="BZ3" s="364">
        <v>30</v>
      </c>
      <c r="CA3" s="364">
        <v>30</v>
      </c>
      <c r="CB3" s="364">
        <v>30</v>
      </c>
      <c r="CC3" s="364">
        <v>30</v>
      </c>
      <c r="CD3" s="364">
        <v>30</v>
      </c>
      <c r="CE3" s="364">
        <v>30</v>
      </c>
      <c r="CF3" s="364">
        <v>30</v>
      </c>
      <c r="CG3" s="371">
        <v>30</v>
      </c>
      <c r="CH3" s="371">
        <v>30</v>
      </c>
      <c r="CI3" s="371">
        <v>30</v>
      </c>
      <c r="CJ3" s="371">
        <v>30</v>
      </c>
      <c r="CK3" s="371">
        <v>31</v>
      </c>
      <c r="CL3" s="371">
        <v>31</v>
      </c>
      <c r="CM3" s="371">
        <v>16</v>
      </c>
      <c r="CN3" s="371">
        <v>15</v>
      </c>
      <c r="CO3" s="371">
        <v>15</v>
      </c>
      <c r="CP3" s="371">
        <v>14</v>
      </c>
      <c r="CQ3" s="371">
        <v>15</v>
      </c>
      <c r="CR3" s="371">
        <v>14</v>
      </c>
      <c r="CS3" s="371">
        <v>0</v>
      </c>
      <c r="CT3" s="375">
        <v>706</v>
      </c>
    </row>
    <row r="4" spans="1:98" x14ac:dyDescent="0.25">
      <c r="A4" s="335" t="s">
        <v>100</v>
      </c>
      <c r="B4" s="336">
        <v>15</v>
      </c>
      <c r="C4" s="336">
        <v>15</v>
      </c>
      <c r="D4" s="336">
        <v>15</v>
      </c>
      <c r="E4" s="336">
        <v>15</v>
      </c>
      <c r="F4" s="336">
        <v>15</v>
      </c>
      <c r="G4" s="336">
        <v>15</v>
      </c>
      <c r="H4" s="336">
        <v>15</v>
      </c>
      <c r="I4" s="336">
        <v>15</v>
      </c>
      <c r="J4" s="336">
        <v>10</v>
      </c>
      <c r="K4" s="336">
        <v>10</v>
      </c>
      <c r="L4" s="336">
        <v>10</v>
      </c>
      <c r="M4" s="336">
        <v>10</v>
      </c>
      <c r="N4" s="336">
        <v>10</v>
      </c>
      <c r="O4" s="336">
        <v>10</v>
      </c>
      <c r="P4" s="336">
        <v>10</v>
      </c>
      <c r="Q4" s="336">
        <v>10</v>
      </c>
      <c r="R4" s="345">
        <v>10</v>
      </c>
      <c r="S4" s="345">
        <v>25</v>
      </c>
      <c r="T4" s="345">
        <v>25</v>
      </c>
      <c r="U4" s="345">
        <v>25</v>
      </c>
      <c r="V4" s="345">
        <v>25</v>
      </c>
      <c r="W4" s="345">
        <v>25</v>
      </c>
      <c r="X4" s="345">
        <v>25</v>
      </c>
      <c r="Y4" s="345">
        <v>25</v>
      </c>
      <c r="Z4" s="345">
        <v>25</v>
      </c>
      <c r="AA4" s="345">
        <v>25</v>
      </c>
      <c r="AB4" s="345">
        <v>25</v>
      </c>
      <c r="AC4" s="345">
        <v>0</v>
      </c>
      <c r="AD4" s="345">
        <v>0</v>
      </c>
      <c r="AE4" s="346">
        <v>0</v>
      </c>
      <c r="AF4" s="345">
        <v>0</v>
      </c>
      <c r="AG4" s="345">
        <v>0</v>
      </c>
      <c r="AH4" s="345">
        <v>0</v>
      </c>
      <c r="AI4" s="351">
        <v>0</v>
      </c>
      <c r="AJ4" s="351">
        <v>0</v>
      </c>
      <c r="AK4" s="351">
        <v>0</v>
      </c>
      <c r="AL4" s="351">
        <v>0</v>
      </c>
      <c r="AM4" s="351">
        <v>0</v>
      </c>
      <c r="AN4" s="351">
        <v>0</v>
      </c>
      <c r="AO4" s="351">
        <v>0</v>
      </c>
      <c r="AP4" s="351">
        <v>0</v>
      </c>
      <c r="AQ4" s="352">
        <v>0</v>
      </c>
      <c r="AR4" s="351">
        <v>0</v>
      </c>
      <c r="AS4" s="351">
        <v>0</v>
      </c>
      <c r="AT4" s="351">
        <v>20</v>
      </c>
      <c r="AU4" s="351">
        <v>20</v>
      </c>
      <c r="AV4" s="352">
        <v>20</v>
      </c>
      <c r="AW4" s="351">
        <v>20</v>
      </c>
      <c r="AX4" s="351">
        <v>20</v>
      </c>
      <c r="AY4" s="358">
        <v>20</v>
      </c>
      <c r="AZ4" s="357">
        <v>20</v>
      </c>
      <c r="BA4" s="357">
        <v>20</v>
      </c>
      <c r="BB4" s="358">
        <v>10</v>
      </c>
      <c r="BC4" s="357">
        <v>10</v>
      </c>
      <c r="BD4" s="357">
        <v>10</v>
      </c>
      <c r="BE4" s="357">
        <v>25</v>
      </c>
      <c r="BF4" s="357">
        <v>25</v>
      </c>
      <c r="BG4" s="357">
        <v>25</v>
      </c>
      <c r="BH4" s="357">
        <v>25</v>
      </c>
      <c r="BI4" s="357">
        <v>25</v>
      </c>
      <c r="BJ4" s="357">
        <v>25</v>
      </c>
      <c r="BK4" s="357">
        <v>25</v>
      </c>
      <c r="BL4" s="357">
        <v>25</v>
      </c>
      <c r="BM4" s="357">
        <v>25</v>
      </c>
      <c r="BN4" s="357">
        <v>25</v>
      </c>
      <c r="BO4" s="357">
        <v>25</v>
      </c>
      <c r="BP4" s="364">
        <v>25</v>
      </c>
      <c r="BQ4" s="364">
        <v>25</v>
      </c>
      <c r="BR4" s="364">
        <v>25</v>
      </c>
      <c r="BS4" s="364">
        <v>10</v>
      </c>
      <c r="BT4" s="364">
        <v>25</v>
      </c>
      <c r="BU4" s="364">
        <v>10</v>
      </c>
      <c r="BV4" s="364">
        <v>10</v>
      </c>
      <c r="BW4" s="365">
        <v>10</v>
      </c>
      <c r="BX4" s="364">
        <v>10</v>
      </c>
      <c r="BY4" s="364">
        <v>10</v>
      </c>
      <c r="BZ4" s="364">
        <v>10</v>
      </c>
      <c r="CA4" s="364">
        <v>10</v>
      </c>
      <c r="CB4" s="364">
        <v>10</v>
      </c>
      <c r="CC4" s="364">
        <v>10</v>
      </c>
      <c r="CD4" s="364">
        <v>10</v>
      </c>
      <c r="CE4" s="364">
        <v>10</v>
      </c>
      <c r="CF4" s="364">
        <v>10</v>
      </c>
      <c r="CG4" s="371">
        <v>10</v>
      </c>
      <c r="CH4" s="371">
        <v>10</v>
      </c>
      <c r="CI4" s="371">
        <v>10</v>
      </c>
      <c r="CJ4" s="371">
        <v>10</v>
      </c>
      <c r="CK4" s="371">
        <v>10</v>
      </c>
      <c r="CL4" s="371">
        <v>10</v>
      </c>
      <c r="CM4" s="371">
        <v>10</v>
      </c>
      <c r="CN4" s="371">
        <v>10</v>
      </c>
      <c r="CO4" s="371">
        <v>10</v>
      </c>
      <c r="CP4" s="371">
        <v>10</v>
      </c>
      <c r="CQ4" s="371">
        <v>10</v>
      </c>
      <c r="CR4" s="371">
        <v>10</v>
      </c>
      <c r="CS4" s="371">
        <v>0</v>
      </c>
      <c r="CT4" s="375">
        <v>320</v>
      </c>
    </row>
    <row r="5" spans="1:98" x14ac:dyDescent="0.25">
      <c r="A5" s="335" t="s">
        <v>101</v>
      </c>
      <c r="B5" s="336">
        <v>35</v>
      </c>
      <c r="C5" s="336">
        <v>35</v>
      </c>
      <c r="D5" s="336">
        <v>35</v>
      </c>
      <c r="E5" s="336">
        <v>35</v>
      </c>
      <c r="F5" s="336">
        <v>35</v>
      </c>
      <c r="G5" s="336">
        <v>35</v>
      </c>
      <c r="H5" s="336">
        <v>35</v>
      </c>
      <c r="I5" s="336">
        <v>35</v>
      </c>
      <c r="J5" s="336">
        <v>35</v>
      </c>
      <c r="K5" s="336">
        <v>35</v>
      </c>
      <c r="L5" s="336">
        <v>35</v>
      </c>
      <c r="M5" s="336">
        <v>35</v>
      </c>
      <c r="N5" s="336">
        <v>35</v>
      </c>
      <c r="O5" s="336">
        <v>35</v>
      </c>
      <c r="P5" s="336">
        <v>35</v>
      </c>
      <c r="Q5" s="336">
        <v>35</v>
      </c>
      <c r="R5" s="345">
        <v>35</v>
      </c>
      <c r="S5" s="345">
        <v>35</v>
      </c>
      <c r="T5" s="345">
        <v>35</v>
      </c>
      <c r="U5" s="345">
        <v>35</v>
      </c>
      <c r="V5" s="345">
        <v>35</v>
      </c>
      <c r="W5" s="345">
        <v>35</v>
      </c>
      <c r="X5" s="345">
        <v>35</v>
      </c>
      <c r="Y5" s="345">
        <v>35</v>
      </c>
      <c r="Z5" s="345">
        <v>35</v>
      </c>
      <c r="AA5" s="345">
        <v>35</v>
      </c>
      <c r="AB5" s="345">
        <v>35</v>
      </c>
      <c r="AC5" s="345">
        <v>35</v>
      </c>
      <c r="AD5" s="345">
        <v>35</v>
      </c>
      <c r="AE5" s="346">
        <v>35</v>
      </c>
      <c r="AF5" s="345">
        <v>35</v>
      </c>
      <c r="AG5" s="345">
        <v>35</v>
      </c>
      <c r="AH5" s="345">
        <v>35</v>
      </c>
      <c r="AI5" s="351">
        <v>35</v>
      </c>
      <c r="AJ5" s="351">
        <v>35</v>
      </c>
      <c r="AK5" s="351">
        <v>35</v>
      </c>
      <c r="AL5" s="351">
        <v>35</v>
      </c>
      <c r="AM5" s="351">
        <v>35</v>
      </c>
      <c r="AN5" s="351">
        <v>35</v>
      </c>
      <c r="AO5" s="351">
        <v>35</v>
      </c>
      <c r="AP5" s="351">
        <v>35</v>
      </c>
      <c r="AQ5" s="352">
        <v>35</v>
      </c>
      <c r="AR5" s="351">
        <v>35</v>
      </c>
      <c r="AS5" s="351">
        <v>35</v>
      </c>
      <c r="AT5" s="351">
        <v>35</v>
      </c>
      <c r="AU5" s="351">
        <v>35</v>
      </c>
      <c r="AV5" s="352">
        <v>35</v>
      </c>
      <c r="AW5" s="351">
        <v>32</v>
      </c>
      <c r="AX5" s="351">
        <v>32</v>
      </c>
      <c r="AY5" s="358">
        <v>31</v>
      </c>
      <c r="AZ5" s="357">
        <v>31</v>
      </c>
      <c r="BA5" s="357">
        <v>31</v>
      </c>
      <c r="BB5" s="358">
        <v>31</v>
      </c>
      <c r="BC5" s="357">
        <v>31</v>
      </c>
      <c r="BD5" s="357">
        <v>31</v>
      </c>
      <c r="BE5" s="357">
        <v>31</v>
      </c>
      <c r="BF5" s="357">
        <v>34</v>
      </c>
      <c r="BG5" s="357">
        <v>34</v>
      </c>
      <c r="BH5" s="357">
        <v>34</v>
      </c>
      <c r="BI5" s="357">
        <v>34</v>
      </c>
      <c r="BJ5" s="357">
        <v>34</v>
      </c>
      <c r="BK5" s="357">
        <v>34</v>
      </c>
      <c r="BL5" s="357">
        <v>34</v>
      </c>
      <c r="BM5" s="357">
        <v>35</v>
      </c>
      <c r="BN5" s="357">
        <v>35</v>
      </c>
      <c r="BO5" s="357">
        <v>35</v>
      </c>
      <c r="BP5" s="364">
        <v>35</v>
      </c>
      <c r="BQ5" s="364">
        <v>35</v>
      </c>
      <c r="BR5" s="364">
        <v>35</v>
      </c>
      <c r="BS5" s="364">
        <v>35</v>
      </c>
      <c r="BT5" s="364">
        <v>35</v>
      </c>
      <c r="BU5" s="364">
        <v>35</v>
      </c>
      <c r="BV5" s="364">
        <v>35</v>
      </c>
      <c r="BW5" s="365">
        <v>35</v>
      </c>
      <c r="BX5" s="364">
        <v>35</v>
      </c>
      <c r="BY5" s="364">
        <v>35</v>
      </c>
      <c r="BZ5" s="364">
        <v>35</v>
      </c>
      <c r="CA5" s="364">
        <v>35</v>
      </c>
      <c r="CB5" s="364">
        <v>35</v>
      </c>
      <c r="CC5" s="364">
        <v>35</v>
      </c>
      <c r="CD5" s="364">
        <v>35</v>
      </c>
      <c r="CE5" s="364">
        <v>35</v>
      </c>
      <c r="CF5" s="364">
        <v>35</v>
      </c>
      <c r="CG5" s="371">
        <v>35</v>
      </c>
      <c r="CH5" s="371">
        <v>35</v>
      </c>
      <c r="CI5" s="371">
        <v>35</v>
      </c>
      <c r="CJ5" s="371">
        <v>35</v>
      </c>
      <c r="CK5" s="371">
        <v>35</v>
      </c>
      <c r="CL5" s="371">
        <v>35</v>
      </c>
      <c r="CM5" s="371">
        <v>35</v>
      </c>
      <c r="CN5" s="371">
        <v>35</v>
      </c>
      <c r="CO5" s="371">
        <v>35</v>
      </c>
      <c r="CP5" s="371">
        <v>35</v>
      </c>
      <c r="CQ5" s="371">
        <v>35</v>
      </c>
      <c r="CR5" s="371">
        <v>35</v>
      </c>
      <c r="CS5" s="371">
        <v>35</v>
      </c>
      <c r="CT5" s="375">
        <v>831</v>
      </c>
    </row>
    <row r="6" spans="1:98" x14ac:dyDescent="0.25">
      <c r="A6" s="335" t="s">
        <v>102</v>
      </c>
      <c r="B6" s="336">
        <v>18</v>
      </c>
      <c r="C6" s="336">
        <v>41</v>
      </c>
      <c r="D6" s="336">
        <v>82</v>
      </c>
      <c r="E6" s="337">
        <v>105</v>
      </c>
      <c r="F6" s="336">
        <v>106</v>
      </c>
      <c r="G6" s="337">
        <v>103</v>
      </c>
      <c r="H6" s="336">
        <v>102</v>
      </c>
      <c r="I6" s="336">
        <v>81</v>
      </c>
      <c r="J6" s="336">
        <v>80</v>
      </c>
      <c r="K6" s="336">
        <v>81</v>
      </c>
      <c r="L6" s="336">
        <v>82</v>
      </c>
      <c r="M6" s="336">
        <v>84</v>
      </c>
      <c r="N6" s="336">
        <v>86</v>
      </c>
      <c r="O6" s="336">
        <v>86</v>
      </c>
      <c r="P6" s="336">
        <v>88</v>
      </c>
      <c r="Q6" s="336">
        <v>81</v>
      </c>
      <c r="R6" s="345">
        <v>90</v>
      </c>
      <c r="S6" s="345">
        <v>106</v>
      </c>
      <c r="T6" s="345">
        <v>107</v>
      </c>
      <c r="U6" s="345">
        <v>108</v>
      </c>
      <c r="V6" s="345">
        <v>108</v>
      </c>
      <c r="W6" s="345">
        <v>108</v>
      </c>
      <c r="X6" s="345">
        <v>108</v>
      </c>
      <c r="Y6" s="345">
        <v>108</v>
      </c>
      <c r="Z6" s="345">
        <v>104</v>
      </c>
      <c r="AA6" s="345">
        <v>107</v>
      </c>
      <c r="AB6" s="345">
        <v>103</v>
      </c>
      <c r="AC6" s="345">
        <v>106</v>
      </c>
      <c r="AD6" s="345">
        <v>16</v>
      </c>
      <c r="AE6" s="346">
        <v>20</v>
      </c>
      <c r="AF6" s="345">
        <v>20</v>
      </c>
      <c r="AG6" s="345">
        <v>21</v>
      </c>
      <c r="AH6" s="345">
        <v>65</v>
      </c>
      <c r="AI6" s="351">
        <v>108</v>
      </c>
      <c r="AJ6" s="351">
        <v>95</v>
      </c>
      <c r="AK6" s="351">
        <v>93</v>
      </c>
      <c r="AL6" s="351">
        <v>102</v>
      </c>
      <c r="AM6" s="351">
        <v>91</v>
      </c>
      <c r="AN6" s="351">
        <v>90</v>
      </c>
      <c r="AO6" s="351">
        <v>93</v>
      </c>
      <c r="AP6" s="351">
        <v>91</v>
      </c>
      <c r="AQ6" s="352">
        <v>108</v>
      </c>
      <c r="AR6" s="351">
        <v>107</v>
      </c>
      <c r="AS6" s="351">
        <v>108</v>
      </c>
      <c r="AT6" s="352">
        <v>103</v>
      </c>
      <c r="AU6" s="351">
        <v>108</v>
      </c>
      <c r="AV6" s="352">
        <v>107</v>
      </c>
      <c r="AW6" s="351">
        <v>106</v>
      </c>
      <c r="AX6" s="352">
        <v>108</v>
      </c>
      <c r="AY6" s="358">
        <v>105</v>
      </c>
      <c r="AZ6" s="357">
        <v>108</v>
      </c>
      <c r="BA6" s="357">
        <v>106</v>
      </c>
      <c r="BB6" s="358">
        <v>106</v>
      </c>
      <c r="BC6" s="357">
        <v>108</v>
      </c>
      <c r="BD6" s="358">
        <v>106</v>
      </c>
      <c r="BE6" s="358">
        <v>108</v>
      </c>
      <c r="BF6" s="358">
        <v>106</v>
      </c>
      <c r="BG6" s="358">
        <v>108</v>
      </c>
      <c r="BH6" s="358">
        <v>108</v>
      </c>
      <c r="BI6" s="358">
        <v>107</v>
      </c>
      <c r="BJ6" s="358">
        <v>107</v>
      </c>
      <c r="BK6" s="358">
        <v>107</v>
      </c>
      <c r="BL6" s="358">
        <v>108</v>
      </c>
      <c r="BM6" s="358">
        <v>105</v>
      </c>
      <c r="BN6" s="358">
        <v>104</v>
      </c>
      <c r="BO6" s="358">
        <v>108</v>
      </c>
      <c r="BP6" s="364">
        <v>107</v>
      </c>
      <c r="BQ6" s="364">
        <v>107</v>
      </c>
      <c r="BR6" s="364">
        <v>106</v>
      </c>
      <c r="BS6" s="364">
        <v>105</v>
      </c>
      <c r="BT6" s="364">
        <v>107</v>
      </c>
      <c r="BU6" s="364">
        <v>105</v>
      </c>
      <c r="BV6" s="365">
        <v>107</v>
      </c>
      <c r="BW6" s="365">
        <v>107</v>
      </c>
      <c r="BX6" s="364">
        <v>108</v>
      </c>
      <c r="BY6" s="365">
        <v>107</v>
      </c>
      <c r="BZ6" s="365">
        <v>104</v>
      </c>
      <c r="CA6" s="365">
        <v>103</v>
      </c>
      <c r="CB6" s="365">
        <v>108</v>
      </c>
      <c r="CC6" s="365">
        <v>104</v>
      </c>
      <c r="CD6" s="365">
        <v>107</v>
      </c>
      <c r="CE6" s="365">
        <v>107</v>
      </c>
      <c r="CF6" s="365">
        <v>106</v>
      </c>
      <c r="CG6" s="371">
        <v>104</v>
      </c>
      <c r="CH6" s="371">
        <v>107</v>
      </c>
      <c r="CI6" s="371">
        <v>105</v>
      </c>
      <c r="CJ6" s="371">
        <v>102</v>
      </c>
      <c r="CK6" s="371">
        <v>88</v>
      </c>
      <c r="CL6" s="371">
        <v>62</v>
      </c>
      <c r="CM6" s="371">
        <v>20</v>
      </c>
      <c r="CN6" s="371">
        <v>17</v>
      </c>
      <c r="CO6" s="371">
        <v>22</v>
      </c>
      <c r="CP6" s="371">
        <v>34</v>
      </c>
      <c r="CQ6" s="371">
        <v>38</v>
      </c>
      <c r="CR6" s="371">
        <v>38</v>
      </c>
      <c r="CS6" s="371">
        <v>39</v>
      </c>
      <c r="CT6" s="375">
        <v>2190</v>
      </c>
    </row>
    <row r="7" spans="1:98" x14ac:dyDescent="0.25">
      <c r="A7" s="335" t="s">
        <v>103</v>
      </c>
      <c r="B7" s="336">
        <v>55</v>
      </c>
      <c r="C7" s="336">
        <v>64</v>
      </c>
      <c r="D7" s="336">
        <v>62</v>
      </c>
      <c r="E7" s="336">
        <v>59</v>
      </c>
      <c r="F7" s="336">
        <v>59</v>
      </c>
      <c r="G7" s="336">
        <v>57</v>
      </c>
      <c r="H7" s="336">
        <v>56</v>
      </c>
      <c r="I7" s="336">
        <v>64</v>
      </c>
      <c r="J7" s="336">
        <v>62</v>
      </c>
      <c r="K7" s="336">
        <v>63</v>
      </c>
      <c r="L7" s="336">
        <v>67</v>
      </c>
      <c r="M7" s="336">
        <v>68</v>
      </c>
      <c r="N7" s="336">
        <v>70</v>
      </c>
      <c r="O7" s="336">
        <v>71</v>
      </c>
      <c r="P7" s="336">
        <v>71</v>
      </c>
      <c r="Q7" s="336">
        <v>64</v>
      </c>
      <c r="R7" s="345">
        <v>70</v>
      </c>
      <c r="S7" s="345">
        <v>89</v>
      </c>
      <c r="T7" s="345">
        <v>88</v>
      </c>
      <c r="U7" s="345">
        <v>89</v>
      </c>
      <c r="V7" s="345">
        <v>89</v>
      </c>
      <c r="W7" s="345">
        <v>89</v>
      </c>
      <c r="X7" s="345">
        <v>89</v>
      </c>
      <c r="Y7" s="345">
        <v>89</v>
      </c>
      <c r="Z7" s="345">
        <v>59</v>
      </c>
      <c r="AA7" s="345">
        <v>60</v>
      </c>
      <c r="AB7" s="345">
        <v>58</v>
      </c>
      <c r="AC7" s="345">
        <v>59</v>
      </c>
      <c r="AD7" s="345">
        <v>56</v>
      </c>
      <c r="AE7" s="346">
        <v>23</v>
      </c>
      <c r="AF7" s="345">
        <v>24</v>
      </c>
      <c r="AG7" s="345">
        <v>25</v>
      </c>
      <c r="AH7" s="345">
        <v>27</v>
      </c>
      <c r="AI7" s="351">
        <v>20</v>
      </c>
      <c r="AJ7" s="351">
        <v>90</v>
      </c>
      <c r="AK7" s="351">
        <v>89</v>
      </c>
      <c r="AL7" s="351">
        <v>90</v>
      </c>
      <c r="AM7" s="351">
        <v>87</v>
      </c>
      <c r="AN7" s="351">
        <v>87</v>
      </c>
      <c r="AO7" s="351">
        <v>86</v>
      </c>
      <c r="AP7" s="351">
        <v>85</v>
      </c>
      <c r="AQ7" s="352">
        <v>73</v>
      </c>
      <c r="AR7" s="351">
        <v>75</v>
      </c>
      <c r="AS7" s="351">
        <v>74</v>
      </c>
      <c r="AT7" s="351">
        <v>68</v>
      </c>
      <c r="AU7" s="351">
        <v>71</v>
      </c>
      <c r="AV7" s="352">
        <v>74</v>
      </c>
      <c r="AW7" s="351">
        <v>68</v>
      </c>
      <c r="AX7" s="351">
        <v>70</v>
      </c>
      <c r="AY7" s="358">
        <v>68</v>
      </c>
      <c r="AZ7" s="357">
        <v>73</v>
      </c>
      <c r="BA7" s="357">
        <v>70</v>
      </c>
      <c r="BB7" s="358">
        <v>69</v>
      </c>
      <c r="BC7" s="357">
        <v>78</v>
      </c>
      <c r="BD7" s="357">
        <v>70</v>
      </c>
      <c r="BE7" s="357">
        <v>75</v>
      </c>
      <c r="BF7" s="357">
        <v>71</v>
      </c>
      <c r="BG7" s="357">
        <v>78</v>
      </c>
      <c r="BH7" s="357">
        <v>75</v>
      </c>
      <c r="BI7" s="357">
        <v>77</v>
      </c>
      <c r="BJ7" s="357">
        <v>71</v>
      </c>
      <c r="BK7" s="357">
        <v>90</v>
      </c>
      <c r="BL7" s="357">
        <v>90</v>
      </c>
      <c r="BM7" s="357">
        <v>90</v>
      </c>
      <c r="BN7" s="357">
        <v>90</v>
      </c>
      <c r="BO7" s="357">
        <v>90</v>
      </c>
      <c r="BP7" s="364">
        <v>90</v>
      </c>
      <c r="BQ7" s="364">
        <v>89</v>
      </c>
      <c r="BR7" s="364">
        <v>88</v>
      </c>
      <c r="BS7" s="364">
        <v>86</v>
      </c>
      <c r="BT7" s="364">
        <v>89</v>
      </c>
      <c r="BU7" s="364">
        <v>85</v>
      </c>
      <c r="BV7" s="364">
        <v>89</v>
      </c>
      <c r="BW7" s="365">
        <v>86</v>
      </c>
      <c r="BX7" s="364">
        <v>86</v>
      </c>
      <c r="BY7" s="364">
        <v>77</v>
      </c>
      <c r="BZ7" s="364">
        <v>77</v>
      </c>
      <c r="CA7" s="364">
        <v>73</v>
      </c>
      <c r="CB7" s="364">
        <v>78</v>
      </c>
      <c r="CC7" s="364">
        <v>71</v>
      </c>
      <c r="CD7" s="364">
        <v>77</v>
      </c>
      <c r="CE7" s="364">
        <v>73</v>
      </c>
      <c r="CF7" s="364">
        <v>73</v>
      </c>
      <c r="CG7" s="371">
        <v>77</v>
      </c>
      <c r="CH7" s="371">
        <v>79</v>
      </c>
      <c r="CI7" s="371">
        <v>75</v>
      </c>
      <c r="CJ7" s="371">
        <v>73</v>
      </c>
      <c r="CK7" s="371">
        <v>72</v>
      </c>
      <c r="CL7" s="371">
        <v>78</v>
      </c>
      <c r="CM7" s="371">
        <v>78</v>
      </c>
      <c r="CN7" s="371">
        <v>43</v>
      </c>
      <c r="CO7" s="371">
        <v>44</v>
      </c>
      <c r="CP7" s="371">
        <v>42</v>
      </c>
      <c r="CQ7" s="371">
        <v>32</v>
      </c>
      <c r="CR7" s="371">
        <v>30</v>
      </c>
      <c r="CS7" s="371">
        <v>33</v>
      </c>
      <c r="CT7" s="375">
        <v>1618</v>
      </c>
    </row>
    <row r="8" spans="1:98" ht="18" x14ac:dyDescent="0.25">
      <c r="A8" s="338" t="s">
        <v>104</v>
      </c>
      <c r="B8" s="336">
        <v>0</v>
      </c>
      <c r="C8" s="336">
        <v>0</v>
      </c>
      <c r="D8" s="336">
        <v>0</v>
      </c>
      <c r="E8" s="336">
        <v>0</v>
      </c>
      <c r="F8" s="336">
        <v>0</v>
      </c>
      <c r="G8" s="336">
        <v>0</v>
      </c>
      <c r="H8" s="336">
        <v>0</v>
      </c>
      <c r="I8" s="336">
        <v>0</v>
      </c>
      <c r="J8" s="336">
        <v>0</v>
      </c>
      <c r="K8" s="336">
        <v>0</v>
      </c>
      <c r="L8" s="336">
        <v>0</v>
      </c>
      <c r="M8" s="336">
        <v>0</v>
      </c>
      <c r="N8" s="336">
        <v>0</v>
      </c>
      <c r="O8" s="336">
        <v>0</v>
      </c>
      <c r="P8" s="336">
        <v>0</v>
      </c>
      <c r="Q8" s="336">
        <v>0</v>
      </c>
      <c r="R8" s="345">
        <v>0</v>
      </c>
      <c r="S8" s="345">
        <v>0</v>
      </c>
      <c r="T8" s="345">
        <v>0</v>
      </c>
      <c r="U8" s="345">
        <v>0</v>
      </c>
      <c r="V8" s="345">
        <v>0</v>
      </c>
      <c r="W8" s="345">
        <v>0</v>
      </c>
      <c r="X8" s="345">
        <v>0</v>
      </c>
      <c r="Y8" s="345">
        <v>0</v>
      </c>
      <c r="Z8" s="345">
        <v>0</v>
      </c>
      <c r="AA8" s="345">
        <v>0</v>
      </c>
      <c r="AB8" s="345">
        <v>0</v>
      </c>
      <c r="AC8" s="345">
        <v>0</v>
      </c>
      <c r="AD8" s="345">
        <v>0</v>
      </c>
      <c r="AE8" s="346">
        <v>0</v>
      </c>
      <c r="AF8" s="345">
        <v>0</v>
      </c>
      <c r="AG8" s="345">
        <v>0</v>
      </c>
      <c r="AH8" s="345">
        <v>0</v>
      </c>
      <c r="AI8" s="351">
        <v>40</v>
      </c>
      <c r="AJ8" s="351">
        <v>40</v>
      </c>
      <c r="AK8" s="351">
        <v>40</v>
      </c>
      <c r="AL8" s="351">
        <v>40</v>
      </c>
      <c r="AM8" s="351">
        <v>50</v>
      </c>
      <c r="AN8" s="351">
        <v>50</v>
      </c>
      <c r="AO8" s="351">
        <v>50</v>
      </c>
      <c r="AP8" s="351">
        <v>40</v>
      </c>
      <c r="AQ8" s="352">
        <v>40</v>
      </c>
      <c r="AR8" s="351">
        <v>40</v>
      </c>
      <c r="AS8" s="351">
        <v>60</v>
      </c>
      <c r="AT8" s="351">
        <v>60</v>
      </c>
      <c r="AU8" s="351">
        <v>60</v>
      </c>
      <c r="AV8" s="352">
        <v>75</v>
      </c>
      <c r="AW8" s="351">
        <v>60</v>
      </c>
      <c r="AX8" s="351">
        <v>50</v>
      </c>
      <c r="AY8" s="358">
        <v>41</v>
      </c>
      <c r="AZ8" s="357">
        <v>40</v>
      </c>
      <c r="BA8" s="357">
        <v>40</v>
      </c>
      <c r="BB8" s="358">
        <v>40</v>
      </c>
      <c r="BC8" s="357">
        <v>40</v>
      </c>
      <c r="BD8" s="357">
        <v>40</v>
      </c>
      <c r="BE8" s="357">
        <v>40</v>
      </c>
      <c r="BF8" s="357">
        <v>40</v>
      </c>
      <c r="BG8" s="357">
        <v>40</v>
      </c>
      <c r="BH8" s="357">
        <v>50</v>
      </c>
      <c r="BI8" s="357">
        <v>57</v>
      </c>
      <c r="BJ8" s="357">
        <v>60</v>
      </c>
      <c r="BK8" s="357">
        <v>60</v>
      </c>
      <c r="BL8" s="357">
        <v>75</v>
      </c>
      <c r="BM8" s="357">
        <v>99</v>
      </c>
      <c r="BN8" s="357">
        <v>80</v>
      </c>
      <c r="BO8" s="357">
        <v>80</v>
      </c>
      <c r="BP8" s="364">
        <v>130</v>
      </c>
      <c r="BQ8" s="364">
        <v>130</v>
      </c>
      <c r="BR8" s="364">
        <v>110</v>
      </c>
      <c r="BS8" s="364">
        <v>110</v>
      </c>
      <c r="BT8" s="364">
        <v>110</v>
      </c>
      <c r="BU8" s="364">
        <v>91</v>
      </c>
      <c r="BV8" s="365">
        <v>110</v>
      </c>
      <c r="BW8" s="365">
        <v>110</v>
      </c>
      <c r="BX8" s="364">
        <v>109</v>
      </c>
      <c r="BY8" s="364">
        <v>80</v>
      </c>
      <c r="BZ8" s="364">
        <v>48</v>
      </c>
      <c r="CA8" s="364">
        <v>40</v>
      </c>
      <c r="CB8" s="364">
        <v>40</v>
      </c>
      <c r="CC8" s="364">
        <v>40</v>
      </c>
      <c r="CD8" s="364">
        <v>40</v>
      </c>
      <c r="CE8" s="364">
        <v>40</v>
      </c>
      <c r="CF8" s="364">
        <v>50</v>
      </c>
      <c r="CG8" s="371">
        <v>0</v>
      </c>
      <c r="CH8" s="371">
        <v>0</v>
      </c>
      <c r="CI8" s="371">
        <v>0</v>
      </c>
      <c r="CJ8" s="371">
        <v>0</v>
      </c>
      <c r="CK8" s="371">
        <v>0</v>
      </c>
      <c r="CL8" s="371">
        <v>0</v>
      </c>
      <c r="CM8" s="371">
        <v>0</v>
      </c>
      <c r="CN8" s="371">
        <v>0</v>
      </c>
      <c r="CO8" s="371">
        <v>0</v>
      </c>
      <c r="CP8" s="371">
        <v>0</v>
      </c>
      <c r="CQ8" s="371">
        <v>0</v>
      </c>
      <c r="CR8" s="371">
        <v>0</v>
      </c>
      <c r="CS8" s="371">
        <v>0</v>
      </c>
      <c r="CT8" s="375">
        <v>782</v>
      </c>
    </row>
    <row r="9" spans="1:98" x14ac:dyDescent="0.25">
      <c r="A9" s="335" t="s">
        <v>105</v>
      </c>
      <c r="B9" s="336">
        <v>0</v>
      </c>
      <c r="C9" s="336">
        <v>0</v>
      </c>
      <c r="D9" s="336">
        <v>0</v>
      </c>
      <c r="E9" s="336">
        <v>0</v>
      </c>
      <c r="F9" s="336">
        <v>0</v>
      </c>
      <c r="G9" s="336">
        <v>0</v>
      </c>
      <c r="H9" s="336">
        <v>0</v>
      </c>
      <c r="I9" s="336">
        <v>0</v>
      </c>
      <c r="J9" s="336">
        <v>0</v>
      </c>
      <c r="K9" s="336">
        <v>0</v>
      </c>
      <c r="L9" s="336">
        <v>0</v>
      </c>
      <c r="M9" s="336">
        <v>0</v>
      </c>
      <c r="N9" s="336">
        <v>0</v>
      </c>
      <c r="O9" s="336">
        <v>0</v>
      </c>
      <c r="P9" s="336">
        <v>0</v>
      </c>
      <c r="Q9" s="336">
        <v>0</v>
      </c>
      <c r="R9" s="345">
        <v>0</v>
      </c>
      <c r="S9" s="345">
        <v>0</v>
      </c>
      <c r="T9" s="345">
        <v>0</v>
      </c>
      <c r="U9" s="345">
        <v>0</v>
      </c>
      <c r="V9" s="345">
        <v>70</v>
      </c>
      <c r="W9" s="345">
        <v>102</v>
      </c>
      <c r="X9" s="345">
        <v>102</v>
      </c>
      <c r="Y9" s="345">
        <v>103</v>
      </c>
      <c r="Z9" s="345">
        <v>128</v>
      </c>
      <c r="AA9" s="345">
        <v>133</v>
      </c>
      <c r="AB9" s="345">
        <v>127</v>
      </c>
      <c r="AC9" s="345">
        <v>55</v>
      </c>
      <c r="AD9" s="345">
        <v>27</v>
      </c>
      <c r="AE9" s="346">
        <v>31</v>
      </c>
      <c r="AF9" s="345">
        <v>31</v>
      </c>
      <c r="AG9" s="345">
        <v>33</v>
      </c>
      <c r="AH9" s="345">
        <v>33</v>
      </c>
      <c r="AI9" s="351">
        <v>66</v>
      </c>
      <c r="AJ9" s="351">
        <v>65</v>
      </c>
      <c r="AK9" s="351">
        <v>66</v>
      </c>
      <c r="AL9" s="351">
        <v>71</v>
      </c>
      <c r="AM9" s="351">
        <v>110</v>
      </c>
      <c r="AN9" s="351">
        <v>109</v>
      </c>
      <c r="AO9" s="351">
        <v>112</v>
      </c>
      <c r="AP9" s="351">
        <v>64</v>
      </c>
      <c r="AQ9" s="352">
        <v>85</v>
      </c>
      <c r="AR9" s="351">
        <v>95</v>
      </c>
      <c r="AS9" s="351">
        <v>109</v>
      </c>
      <c r="AT9" s="351">
        <v>95</v>
      </c>
      <c r="AU9" s="351">
        <v>96</v>
      </c>
      <c r="AV9" s="352">
        <v>107</v>
      </c>
      <c r="AW9" s="351">
        <v>87</v>
      </c>
      <c r="AX9" s="351">
        <v>91</v>
      </c>
      <c r="AY9" s="358">
        <v>77</v>
      </c>
      <c r="AZ9" s="357">
        <v>100</v>
      </c>
      <c r="BA9" s="357">
        <v>77</v>
      </c>
      <c r="BB9" s="358">
        <v>75</v>
      </c>
      <c r="BC9" s="357">
        <v>112</v>
      </c>
      <c r="BD9" s="357">
        <v>67</v>
      </c>
      <c r="BE9" s="357">
        <v>78</v>
      </c>
      <c r="BF9" s="357">
        <v>78</v>
      </c>
      <c r="BG9" s="358">
        <v>111</v>
      </c>
      <c r="BH9" s="358">
        <v>113</v>
      </c>
      <c r="BI9" s="358">
        <v>112</v>
      </c>
      <c r="BJ9" s="358">
        <v>103</v>
      </c>
      <c r="BK9" s="358">
        <v>108</v>
      </c>
      <c r="BL9" s="358">
        <v>117</v>
      </c>
      <c r="BM9" s="357">
        <v>98</v>
      </c>
      <c r="BN9" s="357">
        <v>99</v>
      </c>
      <c r="BO9" s="358">
        <v>110</v>
      </c>
      <c r="BP9" s="364">
        <v>101</v>
      </c>
      <c r="BQ9" s="364">
        <v>96</v>
      </c>
      <c r="BR9" s="364">
        <v>86</v>
      </c>
      <c r="BS9" s="364">
        <v>79</v>
      </c>
      <c r="BT9" s="364">
        <v>92</v>
      </c>
      <c r="BU9" s="364">
        <v>80</v>
      </c>
      <c r="BV9" s="365">
        <v>100</v>
      </c>
      <c r="BW9" s="365">
        <v>108</v>
      </c>
      <c r="BX9" s="364">
        <v>108</v>
      </c>
      <c r="BY9" s="365">
        <v>157</v>
      </c>
      <c r="BZ9" s="365">
        <v>159</v>
      </c>
      <c r="CA9" s="365">
        <v>140</v>
      </c>
      <c r="CB9" s="365">
        <v>134</v>
      </c>
      <c r="CC9" s="364">
        <v>95</v>
      </c>
      <c r="CD9" s="365">
        <v>107</v>
      </c>
      <c r="CE9" s="364">
        <v>93</v>
      </c>
      <c r="CF9" s="364">
        <v>78</v>
      </c>
      <c r="CG9" s="371">
        <v>88</v>
      </c>
      <c r="CH9" s="371">
        <v>57</v>
      </c>
      <c r="CI9" s="371">
        <v>55</v>
      </c>
      <c r="CJ9" s="371">
        <v>54</v>
      </c>
      <c r="CK9" s="371">
        <v>27</v>
      </c>
      <c r="CL9" s="371">
        <v>0</v>
      </c>
      <c r="CM9" s="371">
        <v>0</v>
      </c>
      <c r="CN9" s="371">
        <v>0</v>
      </c>
      <c r="CO9" s="371">
        <v>0</v>
      </c>
      <c r="CP9" s="371">
        <v>0</v>
      </c>
      <c r="CQ9" s="371">
        <v>0</v>
      </c>
      <c r="CR9" s="371">
        <v>0</v>
      </c>
      <c r="CS9" s="371">
        <v>0</v>
      </c>
      <c r="CT9" s="375">
        <v>1490</v>
      </c>
    </row>
    <row r="10" spans="1:98" x14ac:dyDescent="0.25">
      <c r="A10" s="335" t="s">
        <v>106</v>
      </c>
      <c r="B10" s="336">
        <v>33</v>
      </c>
      <c r="C10" s="336">
        <v>39</v>
      </c>
      <c r="D10" s="336">
        <v>51</v>
      </c>
      <c r="E10" s="336">
        <v>36</v>
      </c>
      <c r="F10" s="336">
        <v>35</v>
      </c>
      <c r="G10" s="336">
        <v>29</v>
      </c>
      <c r="H10" s="336">
        <v>27</v>
      </c>
      <c r="I10" s="336">
        <v>43</v>
      </c>
      <c r="J10" s="336">
        <v>43</v>
      </c>
      <c r="K10" s="336">
        <v>43</v>
      </c>
      <c r="L10" s="336">
        <v>56</v>
      </c>
      <c r="M10" s="336">
        <v>59</v>
      </c>
      <c r="N10" s="336">
        <v>60</v>
      </c>
      <c r="O10" s="336">
        <v>62</v>
      </c>
      <c r="P10" s="336">
        <v>67</v>
      </c>
      <c r="Q10" s="336">
        <v>111</v>
      </c>
      <c r="R10" s="345">
        <v>138</v>
      </c>
      <c r="S10" s="345">
        <v>148</v>
      </c>
      <c r="T10" s="345">
        <v>157</v>
      </c>
      <c r="U10" s="345">
        <v>209</v>
      </c>
      <c r="V10" s="345">
        <v>212</v>
      </c>
      <c r="W10" s="345">
        <v>204</v>
      </c>
      <c r="X10" s="345">
        <v>193</v>
      </c>
      <c r="Y10" s="345">
        <v>203</v>
      </c>
      <c r="Z10" s="345">
        <v>179</v>
      </c>
      <c r="AA10" s="345">
        <v>90</v>
      </c>
      <c r="AB10" s="345">
        <v>85</v>
      </c>
      <c r="AC10" s="345">
        <v>53</v>
      </c>
      <c r="AD10" s="345">
        <v>51</v>
      </c>
      <c r="AE10" s="346">
        <v>61</v>
      </c>
      <c r="AF10" s="345">
        <v>99</v>
      </c>
      <c r="AG10" s="346">
        <v>134</v>
      </c>
      <c r="AH10" s="346">
        <v>136</v>
      </c>
      <c r="AI10" s="351">
        <v>114</v>
      </c>
      <c r="AJ10" s="351">
        <v>77</v>
      </c>
      <c r="AK10" s="351">
        <v>69</v>
      </c>
      <c r="AL10" s="351">
        <v>59</v>
      </c>
      <c r="AM10" s="351">
        <v>30</v>
      </c>
      <c r="AN10" s="351">
        <v>30</v>
      </c>
      <c r="AO10" s="351">
        <v>34</v>
      </c>
      <c r="AP10" s="351">
        <v>78</v>
      </c>
      <c r="AQ10" s="352">
        <v>77</v>
      </c>
      <c r="AR10" s="351">
        <v>78</v>
      </c>
      <c r="AS10" s="351">
        <v>79</v>
      </c>
      <c r="AT10" s="351">
        <v>79</v>
      </c>
      <c r="AU10" s="351">
        <v>98</v>
      </c>
      <c r="AV10" s="352">
        <v>80</v>
      </c>
      <c r="AW10" s="351">
        <v>89</v>
      </c>
      <c r="AX10" s="351">
        <v>79</v>
      </c>
      <c r="AY10" s="358">
        <v>79</v>
      </c>
      <c r="AZ10" s="357">
        <v>79</v>
      </c>
      <c r="BA10" s="357">
        <v>79</v>
      </c>
      <c r="BB10" s="358">
        <v>79</v>
      </c>
      <c r="BC10" s="357">
        <v>45</v>
      </c>
      <c r="BD10" s="358">
        <v>106</v>
      </c>
      <c r="BE10" s="357">
        <v>78</v>
      </c>
      <c r="BF10" s="358">
        <v>156</v>
      </c>
      <c r="BG10" s="358">
        <v>157</v>
      </c>
      <c r="BH10" s="358">
        <v>157</v>
      </c>
      <c r="BI10" s="358">
        <v>157</v>
      </c>
      <c r="BJ10" s="358">
        <v>157</v>
      </c>
      <c r="BK10" s="358">
        <v>157</v>
      </c>
      <c r="BL10" s="358">
        <v>157</v>
      </c>
      <c r="BM10" s="358">
        <v>157</v>
      </c>
      <c r="BN10" s="358">
        <v>174</v>
      </c>
      <c r="BO10" s="358">
        <v>158</v>
      </c>
      <c r="BP10" s="364">
        <v>78</v>
      </c>
      <c r="BQ10" s="364">
        <v>79</v>
      </c>
      <c r="BR10" s="364">
        <v>80</v>
      </c>
      <c r="BS10" s="364">
        <v>99</v>
      </c>
      <c r="BT10" s="364">
        <v>77</v>
      </c>
      <c r="BU10" s="364">
        <v>142</v>
      </c>
      <c r="BV10" s="365">
        <v>180</v>
      </c>
      <c r="BW10" s="365">
        <v>230</v>
      </c>
      <c r="BX10" s="364">
        <v>233</v>
      </c>
      <c r="BY10" s="365">
        <v>234</v>
      </c>
      <c r="BZ10" s="365">
        <v>234</v>
      </c>
      <c r="CA10" s="365">
        <v>233</v>
      </c>
      <c r="CB10" s="365">
        <v>234</v>
      </c>
      <c r="CC10" s="365">
        <v>233</v>
      </c>
      <c r="CD10" s="365">
        <v>200</v>
      </c>
      <c r="CE10" s="365">
        <v>199</v>
      </c>
      <c r="CF10" s="365">
        <v>199</v>
      </c>
      <c r="CG10" s="371">
        <v>199</v>
      </c>
      <c r="CH10" s="371">
        <v>180</v>
      </c>
      <c r="CI10" s="371">
        <v>135</v>
      </c>
      <c r="CJ10" s="371">
        <v>79</v>
      </c>
      <c r="CK10" s="371">
        <v>44</v>
      </c>
      <c r="CL10" s="371">
        <v>78</v>
      </c>
      <c r="CM10" s="371">
        <v>76</v>
      </c>
      <c r="CN10" s="371">
        <v>65</v>
      </c>
      <c r="CO10" s="371">
        <v>52</v>
      </c>
      <c r="CP10" s="371">
        <v>26</v>
      </c>
      <c r="CQ10" s="371">
        <v>37</v>
      </c>
      <c r="CR10" s="371">
        <v>32</v>
      </c>
      <c r="CS10" s="371">
        <v>43</v>
      </c>
      <c r="CT10" s="375">
        <v>2571</v>
      </c>
    </row>
    <row r="11" spans="1:98" x14ac:dyDescent="0.25">
      <c r="A11" s="335" t="s">
        <v>107</v>
      </c>
      <c r="B11" s="336">
        <v>0</v>
      </c>
      <c r="C11" s="336">
        <v>0</v>
      </c>
      <c r="D11" s="336">
        <v>0</v>
      </c>
      <c r="E11" s="336">
        <v>0</v>
      </c>
      <c r="F11" s="336">
        <v>0</v>
      </c>
      <c r="G11" s="336">
        <v>0</v>
      </c>
      <c r="H11" s="336">
        <v>0</v>
      </c>
      <c r="I11" s="336">
        <v>0</v>
      </c>
      <c r="J11" s="336">
        <v>0</v>
      </c>
      <c r="K11" s="336">
        <v>0</v>
      </c>
      <c r="L11" s="336">
        <v>0</v>
      </c>
      <c r="M11" s="336">
        <v>0</v>
      </c>
      <c r="N11" s="336">
        <v>0</v>
      </c>
      <c r="O11" s="336">
        <v>0</v>
      </c>
      <c r="P11" s="336">
        <v>0</v>
      </c>
      <c r="Q11" s="336">
        <v>0</v>
      </c>
      <c r="R11" s="345">
        <v>0</v>
      </c>
      <c r="S11" s="345">
        <v>0</v>
      </c>
      <c r="T11" s="345">
        <v>0</v>
      </c>
      <c r="U11" s="345">
        <v>0</v>
      </c>
      <c r="V11" s="345">
        <v>0</v>
      </c>
      <c r="W11" s="345">
        <v>0</v>
      </c>
      <c r="X11" s="345">
        <v>0</v>
      </c>
      <c r="Y11" s="345">
        <v>0</v>
      </c>
      <c r="Z11" s="345">
        <v>0</v>
      </c>
      <c r="AA11" s="345">
        <v>0</v>
      </c>
      <c r="AB11" s="345">
        <v>0</v>
      </c>
      <c r="AC11" s="345">
        <v>0</v>
      </c>
      <c r="AD11" s="345">
        <v>0</v>
      </c>
      <c r="AE11" s="346">
        <v>0</v>
      </c>
      <c r="AF11" s="345">
        <v>0</v>
      </c>
      <c r="AG11" s="345">
        <v>0</v>
      </c>
      <c r="AH11" s="345">
        <v>0</v>
      </c>
      <c r="AI11" s="351">
        <v>0</v>
      </c>
      <c r="AJ11" s="351">
        <v>0</v>
      </c>
      <c r="AK11" s="351">
        <v>0</v>
      </c>
      <c r="AL11" s="351">
        <v>0</v>
      </c>
      <c r="AM11" s="351">
        <v>0</v>
      </c>
      <c r="AN11" s="351">
        <v>0</v>
      </c>
      <c r="AO11" s="351">
        <v>0</v>
      </c>
      <c r="AP11" s="351">
        <v>0</v>
      </c>
      <c r="AQ11" s="352">
        <v>0</v>
      </c>
      <c r="AR11" s="351">
        <v>0</v>
      </c>
      <c r="AS11" s="351">
        <v>0</v>
      </c>
      <c r="AT11" s="351">
        <v>0</v>
      </c>
      <c r="AU11" s="351">
        <v>0</v>
      </c>
      <c r="AV11" s="352">
        <v>0</v>
      </c>
      <c r="AW11" s="351">
        <v>0</v>
      </c>
      <c r="AX11" s="351">
        <v>0</v>
      </c>
      <c r="AY11" s="358">
        <v>0</v>
      </c>
      <c r="AZ11" s="357">
        <v>0</v>
      </c>
      <c r="BA11" s="357">
        <v>0</v>
      </c>
      <c r="BB11" s="358">
        <v>0</v>
      </c>
      <c r="BC11" s="357">
        <v>0</v>
      </c>
      <c r="BD11" s="357">
        <v>0</v>
      </c>
      <c r="BE11" s="357">
        <v>0</v>
      </c>
      <c r="BF11" s="357">
        <v>0</v>
      </c>
      <c r="BG11" s="357">
        <v>0</v>
      </c>
      <c r="BH11" s="357">
        <v>0</v>
      </c>
      <c r="BI11" s="357">
        <v>0</v>
      </c>
      <c r="BJ11" s="357">
        <v>0</v>
      </c>
      <c r="BK11" s="357">
        <v>0</v>
      </c>
      <c r="BL11" s="357">
        <v>0</v>
      </c>
      <c r="BM11" s="357">
        <v>0</v>
      </c>
      <c r="BN11" s="357">
        <v>0</v>
      </c>
      <c r="BO11" s="357">
        <v>0</v>
      </c>
      <c r="BP11" s="364">
        <v>0</v>
      </c>
      <c r="BQ11" s="364">
        <v>0</v>
      </c>
      <c r="BR11" s="364">
        <v>0</v>
      </c>
      <c r="BS11" s="364">
        <v>0</v>
      </c>
      <c r="BT11" s="364">
        <v>0</v>
      </c>
      <c r="BU11" s="364">
        <v>0</v>
      </c>
      <c r="BV11" s="364">
        <v>0</v>
      </c>
      <c r="BW11" s="365">
        <v>0</v>
      </c>
      <c r="BX11" s="364">
        <v>41</v>
      </c>
      <c r="BY11" s="364">
        <v>41</v>
      </c>
      <c r="BZ11" s="364">
        <v>45</v>
      </c>
      <c r="CA11" s="364">
        <v>45</v>
      </c>
      <c r="CB11" s="364">
        <v>46</v>
      </c>
      <c r="CC11" s="364">
        <v>46</v>
      </c>
      <c r="CD11" s="364">
        <v>46</v>
      </c>
      <c r="CE11" s="364">
        <v>30</v>
      </c>
      <c r="CF11" s="364">
        <v>0</v>
      </c>
      <c r="CG11" s="371">
        <v>0</v>
      </c>
      <c r="CH11" s="371">
        <v>0</v>
      </c>
      <c r="CI11" s="371">
        <v>0</v>
      </c>
      <c r="CJ11" s="371">
        <v>0</v>
      </c>
      <c r="CK11" s="371">
        <v>0</v>
      </c>
      <c r="CL11" s="371">
        <v>0</v>
      </c>
      <c r="CM11" s="371">
        <v>0</v>
      </c>
      <c r="CN11" s="371">
        <v>0</v>
      </c>
      <c r="CO11" s="371">
        <v>0</v>
      </c>
      <c r="CP11" s="371">
        <v>0</v>
      </c>
      <c r="CQ11" s="371">
        <v>0</v>
      </c>
      <c r="CR11" s="371">
        <v>0</v>
      </c>
      <c r="CS11" s="371">
        <v>0</v>
      </c>
      <c r="CT11" s="375">
        <v>85</v>
      </c>
    </row>
    <row r="12" spans="1:98" x14ac:dyDescent="0.25">
      <c r="A12" s="335" t="s">
        <v>108</v>
      </c>
      <c r="B12" s="336">
        <v>0</v>
      </c>
      <c r="C12" s="336">
        <v>0</v>
      </c>
      <c r="D12" s="336">
        <v>0</v>
      </c>
      <c r="E12" s="336">
        <v>0</v>
      </c>
      <c r="F12" s="336">
        <v>0</v>
      </c>
      <c r="G12" s="336">
        <v>0</v>
      </c>
      <c r="H12" s="336">
        <v>0</v>
      </c>
      <c r="I12" s="336">
        <v>0</v>
      </c>
      <c r="J12" s="336">
        <v>0</v>
      </c>
      <c r="K12" s="336">
        <v>0</v>
      </c>
      <c r="L12" s="336">
        <v>0</v>
      </c>
      <c r="M12" s="336">
        <v>0</v>
      </c>
      <c r="N12" s="336">
        <v>0</v>
      </c>
      <c r="O12" s="336">
        <v>0</v>
      </c>
      <c r="P12" s="336">
        <v>0</v>
      </c>
      <c r="Q12" s="336">
        <v>0</v>
      </c>
      <c r="R12" s="345">
        <v>0</v>
      </c>
      <c r="S12" s="345">
        <v>0</v>
      </c>
      <c r="T12" s="345">
        <v>0</v>
      </c>
      <c r="U12" s="345">
        <v>0</v>
      </c>
      <c r="V12" s="345">
        <v>0</v>
      </c>
      <c r="W12" s="345">
        <v>0</v>
      </c>
      <c r="X12" s="345">
        <v>0</v>
      </c>
      <c r="Y12" s="345">
        <v>0</v>
      </c>
      <c r="Z12" s="345">
        <v>0</v>
      </c>
      <c r="AA12" s="345">
        <v>0</v>
      </c>
      <c r="AB12" s="345">
        <v>0</v>
      </c>
      <c r="AC12" s="345">
        <v>0</v>
      </c>
      <c r="AD12" s="345">
        <v>0</v>
      </c>
      <c r="AE12" s="346">
        <v>0</v>
      </c>
      <c r="AF12" s="345">
        <v>0</v>
      </c>
      <c r="AG12" s="345">
        <v>0</v>
      </c>
      <c r="AH12" s="345">
        <v>0</v>
      </c>
      <c r="AI12" s="351">
        <v>0</v>
      </c>
      <c r="AJ12" s="351">
        <v>0</v>
      </c>
      <c r="AK12" s="351">
        <v>0</v>
      </c>
      <c r="AL12" s="351">
        <v>0</v>
      </c>
      <c r="AM12" s="351">
        <v>0</v>
      </c>
      <c r="AN12" s="351">
        <v>0</v>
      </c>
      <c r="AO12" s="351">
        <v>0</v>
      </c>
      <c r="AP12" s="351">
        <v>0</v>
      </c>
      <c r="AQ12" s="352">
        <v>0</v>
      </c>
      <c r="AR12" s="351">
        <v>0</v>
      </c>
      <c r="AS12" s="351">
        <v>0</v>
      </c>
      <c r="AT12" s="351">
        <v>0</v>
      </c>
      <c r="AU12" s="351">
        <v>0</v>
      </c>
      <c r="AV12" s="352">
        <v>0</v>
      </c>
      <c r="AW12" s="351">
        <v>0</v>
      </c>
      <c r="AX12" s="351">
        <v>0</v>
      </c>
      <c r="AY12" s="358">
        <v>0</v>
      </c>
      <c r="AZ12" s="357">
        <v>0</v>
      </c>
      <c r="BA12" s="357">
        <v>0</v>
      </c>
      <c r="BB12" s="358">
        <v>0</v>
      </c>
      <c r="BC12" s="357">
        <v>0</v>
      </c>
      <c r="BD12" s="357">
        <v>0</v>
      </c>
      <c r="BE12" s="357">
        <v>0</v>
      </c>
      <c r="BF12" s="357">
        <v>0</v>
      </c>
      <c r="BG12" s="357">
        <v>0</v>
      </c>
      <c r="BH12" s="357">
        <v>0</v>
      </c>
      <c r="BI12" s="357">
        <v>0</v>
      </c>
      <c r="BJ12" s="357">
        <v>0</v>
      </c>
      <c r="BK12" s="357">
        <v>0</v>
      </c>
      <c r="BL12" s="357">
        <v>0</v>
      </c>
      <c r="BM12" s="357">
        <v>0</v>
      </c>
      <c r="BN12" s="357">
        <v>0</v>
      </c>
      <c r="BO12" s="357">
        <v>0</v>
      </c>
      <c r="BP12" s="364">
        <v>0</v>
      </c>
      <c r="BQ12" s="364">
        <v>0</v>
      </c>
      <c r="BR12" s="364">
        <v>0</v>
      </c>
      <c r="BS12" s="364">
        <v>0</v>
      </c>
      <c r="BT12" s="364">
        <v>0</v>
      </c>
      <c r="BU12" s="364">
        <v>0</v>
      </c>
      <c r="BV12" s="364">
        <v>0</v>
      </c>
      <c r="BW12" s="365">
        <v>29</v>
      </c>
      <c r="BX12" s="364">
        <v>29</v>
      </c>
      <c r="BY12" s="364">
        <v>29</v>
      </c>
      <c r="BZ12" s="364">
        <v>29</v>
      </c>
      <c r="CA12" s="364">
        <v>29</v>
      </c>
      <c r="CB12" s="364">
        <v>30</v>
      </c>
      <c r="CC12" s="364">
        <v>30</v>
      </c>
      <c r="CD12" s="364">
        <v>30</v>
      </c>
      <c r="CE12" s="364">
        <v>11</v>
      </c>
      <c r="CF12" s="364">
        <v>0</v>
      </c>
      <c r="CG12" s="371">
        <v>0</v>
      </c>
      <c r="CH12" s="371">
        <v>0</v>
      </c>
      <c r="CI12" s="371">
        <v>0</v>
      </c>
      <c r="CJ12" s="371">
        <v>0</v>
      </c>
      <c r="CK12" s="371">
        <v>0</v>
      </c>
      <c r="CL12" s="371">
        <v>0</v>
      </c>
      <c r="CM12" s="371">
        <v>0</v>
      </c>
      <c r="CN12" s="371">
        <v>0</v>
      </c>
      <c r="CO12" s="371">
        <v>0</v>
      </c>
      <c r="CP12" s="371">
        <v>0</v>
      </c>
      <c r="CQ12" s="371">
        <v>0</v>
      </c>
      <c r="CR12" s="371">
        <v>0</v>
      </c>
      <c r="CS12" s="371">
        <v>0</v>
      </c>
      <c r="CT12" s="375">
        <v>61.3</v>
      </c>
    </row>
    <row r="13" spans="1:98" x14ac:dyDescent="0.25">
      <c r="A13" s="335" t="s">
        <v>109</v>
      </c>
      <c r="B13" s="336">
        <v>20</v>
      </c>
      <c r="C13" s="336">
        <v>20</v>
      </c>
      <c r="D13" s="336">
        <v>20</v>
      </c>
      <c r="E13" s="336">
        <v>20</v>
      </c>
      <c r="F13" s="336">
        <v>20</v>
      </c>
      <c r="G13" s="336">
        <v>20</v>
      </c>
      <c r="H13" s="336">
        <v>20</v>
      </c>
      <c r="I13" s="336">
        <v>20</v>
      </c>
      <c r="J13" s="336">
        <v>20</v>
      </c>
      <c r="K13" s="336">
        <v>20</v>
      </c>
      <c r="L13" s="336">
        <v>0</v>
      </c>
      <c r="M13" s="336">
        <v>0</v>
      </c>
      <c r="N13" s="336">
        <v>0</v>
      </c>
      <c r="O13" s="336">
        <v>0</v>
      </c>
      <c r="P13" s="336">
        <v>0</v>
      </c>
      <c r="Q13" s="336">
        <v>0</v>
      </c>
      <c r="R13" s="345">
        <v>0</v>
      </c>
      <c r="S13" s="345">
        <v>0</v>
      </c>
      <c r="T13" s="345">
        <v>0</v>
      </c>
      <c r="U13" s="345">
        <v>0</v>
      </c>
      <c r="V13" s="345">
        <v>0</v>
      </c>
      <c r="W13" s="345">
        <v>20</v>
      </c>
      <c r="X13" s="345">
        <v>20</v>
      </c>
      <c r="Y13" s="345">
        <v>20</v>
      </c>
      <c r="Z13" s="345">
        <v>20</v>
      </c>
      <c r="AA13" s="345">
        <v>20</v>
      </c>
      <c r="AB13" s="345">
        <v>20</v>
      </c>
      <c r="AC13" s="345">
        <v>20</v>
      </c>
      <c r="AD13" s="345">
        <v>20</v>
      </c>
      <c r="AE13" s="346">
        <v>20</v>
      </c>
      <c r="AF13" s="345">
        <v>20</v>
      </c>
      <c r="AG13" s="345">
        <v>20</v>
      </c>
      <c r="AH13" s="345">
        <v>20</v>
      </c>
      <c r="AI13" s="351">
        <v>20</v>
      </c>
      <c r="AJ13" s="351">
        <v>20</v>
      </c>
      <c r="AK13" s="351">
        <v>20</v>
      </c>
      <c r="AL13" s="351">
        <v>20</v>
      </c>
      <c r="AM13" s="351">
        <v>20</v>
      </c>
      <c r="AN13" s="351">
        <v>20</v>
      </c>
      <c r="AO13" s="351">
        <v>20</v>
      </c>
      <c r="AP13" s="351">
        <v>20</v>
      </c>
      <c r="AQ13" s="352">
        <v>20</v>
      </c>
      <c r="AR13" s="351">
        <v>20</v>
      </c>
      <c r="AS13" s="351">
        <v>20</v>
      </c>
      <c r="AT13" s="351">
        <v>20</v>
      </c>
      <c r="AU13" s="351">
        <v>20</v>
      </c>
      <c r="AV13" s="352">
        <v>20</v>
      </c>
      <c r="AW13" s="351">
        <v>20</v>
      </c>
      <c r="AX13" s="351">
        <v>20</v>
      </c>
      <c r="AY13" s="358">
        <v>20</v>
      </c>
      <c r="AZ13" s="357">
        <v>20</v>
      </c>
      <c r="BA13" s="357">
        <v>20</v>
      </c>
      <c r="BB13" s="358">
        <v>20</v>
      </c>
      <c r="BC13" s="357">
        <v>20</v>
      </c>
      <c r="BD13" s="357">
        <v>20</v>
      </c>
      <c r="BE13" s="357">
        <v>20</v>
      </c>
      <c r="BF13" s="357">
        <v>20</v>
      </c>
      <c r="BG13" s="357">
        <v>20</v>
      </c>
      <c r="BH13" s="357">
        <v>20</v>
      </c>
      <c r="BI13" s="357">
        <v>20</v>
      </c>
      <c r="BJ13" s="357">
        <v>20</v>
      </c>
      <c r="BK13" s="357">
        <v>20</v>
      </c>
      <c r="BL13" s="357">
        <v>20</v>
      </c>
      <c r="BM13" s="357">
        <v>20</v>
      </c>
      <c r="BN13" s="357">
        <v>20</v>
      </c>
      <c r="BO13" s="357">
        <v>20</v>
      </c>
      <c r="BP13" s="364">
        <v>20</v>
      </c>
      <c r="BQ13" s="364">
        <v>20</v>
      </c>
      <c r="BR13" s="364">
        <v>20</v>
      </c>
      <c r="BS13" s="364">
        <v>20</v>
      </c>
      <c r="BT13" s="364">
        <v>20</v>
      </c>
      <c r="BU13" s="364">
        <v>20</v>
      </c>
      <c r="BV13" s="364">
        <v>20</v>
      </c>
      <c r="BW13" s="365">
        <v>20</v>
      </c>
      <c r="BX13" s="364">
        <v>20</v>
      </c>
      <c r="BY13" s="364">
        <v>20</v>
      </c>
      <c r="BZ13" s="364">
        <v>20</v>
      </c>
      <c r="CA13" s="364">
        <v>20</v>
      </c>
      <c r="CB13" s="364">
        <v>20</v>
      </c>
      <c r="CC13" s="364">
        <v>20</v>
      </c>
      <c r="CD13" s="364">
        <v>20</v>
      </c>
      <c r="CE13" s="364">
        <v>20</v>
      </c>
      <c r="CF13" s="364">
        <v>20</v>
      </c>
      <c r="CG13" s="371">
        <v>20</v>
      </c>
      <c r="CH13" s="371">
        <v>20</v>
      </c>
      <c r="CI13" s="371">
        <v>20</v>
      </c>
      <c r="CJ13" s="371">
        <v>20</v>
      </c>
      <c r="CK13" s="371">
        <v>20</v>
      </c>
      <c r="CL13" s="371">
        <v>20</v>
      </c>
      <c r="CM13" s="371">
        <v>20</v>
      </c>
      <c r="CN13" s="371">
        <v>20</v>
      </c>
      <c r="CO13" s="371">
        <v>20</v>
      </c>
      <c r="CP13" s="371">
        <v>20</v>
      </c>
      <c r="CQ13" s="371">
        <v>20</v>
      </c>
      <c r="CR13" s="371">
        <v>20</v>
      </c>
      <c r="CS13" s="371">
        <v>20</v>
      </c>
      <c r="CT13" s="375">
        <v>430</v>
      </c>
    </row>
    <row r="14" spans="1:98" x14ac:dyDescent="0.25">
      <c r="A14" s="335" t="s">
        <v>110</v>
      </c>
      <c r="B14" s="336">
        <v>0</v>
      </c>
      <c r="C14" s="336">
        <v>0</v>
      </c>
      <c r="D14" s="336">
        <v>0</v>
      </c>
      <c r="E14" s="336">
        <v>0</v>
      </c>
      <c r="F14" s="336">
        <v>0</v>
      </c>
      <c r="G14" s="336">
        <v>0</v>
      </c>
      <c r="H14" s="336">
        <v>0</v>
      </c>
      <c r="I14" s="336">
        <v>0</v>
      </c>
      <c r="J14" s="336">
        <v>0</v>
      </c>
      <c r="K14" s="336">
        <v>0</v>
      </c>
      <c r="L14" s="336">
        <v>0</v>
      </c>
      <c r="M14" s="336">
        <v>0</v>
      </c>
      <c r="N14" s="336">
        <v>0</v>
      </c>
      <c r="O14" s="336">
        <v>0</v>
      </c>
      <c r="P14" s="336">
        <v>0</v>
      </c>
      <c r="Q14" s="336">
        <v>0</v>
      </c>
      <c r="R14" s="345">
        <v>0</v>
      </c>
      <c r="S14" s="345">
        <v>0</v>
      </c>
      <c r="T14" s="345">
        <v>0</v>
      </c>
      <c r="U14" s="345">
        <v>0</v>
      </c>
      <c r="V14" s="345">
        <v>0</v>
      </c>
      <c r="W14" s="345">
        <v>0</v>
      </c>
      <c r="X14" s="345">
        <v>0</v>
      </c>
      <c r="Y14" s="345">
        <v>0</v>
      </c>
      <c r="Z14" s="345">
        <v>0</v>
      </c>
      <c r="AA14" s="345">
        <v>0</v>
      </c>
      <c r="AB14" s="345">
        <v>0</v>
      </c>
      <c r="AC14" s="345">
        <v>0</v>
      </c>
      <c r="AD14" s="345">
        <v>0</v>
      </c>
      <c r="AE14" s="346">
        <v>0</v>
      </c>
      <c r="AF14" s="345">
        <v>0</v>
      </c>
      <c r="AG14" s="345">
        <v>0</v>
      </c>
      <c r="AH14" s="345">
        <v>0</v>
      </c>
      <c r="AI14" s="351">
        <v>0</v>
      </c>
      <c r="AJ14" s="351">
        <v>0</v>
      </c>
      <c r="AK14" s="351">
        <v>0</v>
      </c>
      <c r="AL14" s="351">
        <v>0</v>
      </c>
      <c r="AM14" s="351">
        <v>23</v>
      </c>
      <c r="AN14" s="351">
        <v>24</v>
      </c>
      <c r="AO14" s="351">
        <v>25</v>
      </c>
      <c r="AP14" s="351">
        <v>24</v>
      </c>
      <c r="AQ14" s="352">
        <v>27</v>
      </c>
      <c r="AR14" s="351">
        <v>29</v>
      </c>
      <c r="AS14" s="351">
        <v>27</v>
      </c>
      <c r="AT14" s="351">
        <v>24</v>
      </c>
      <c r="AU14" s="351">
        <v>26</v>
      </c>
      <c r="AV14" s="352">
        <v>27</v>
      </c>
      <c r="AW14" s="351">
        <v>25</v>
      </c>
      <c r="AX14" s="351">
        <v>26</v>
      </c>
      <c r="AY14" s="358">
        <v>24</v>
      </c>
      <c r="AZ14" s="357">
        <v>27</v>
      </c>
      <c r="BA14" s="357">
        <v>25</v>
      </c>
      <c r="BB14" s="358">
        <v>11</v>
      </c>
      <c r="BC14" s="357">
        <v>14</v>
      </c>
      <c r="BD14" s="357">
        <v>8</v>
      </c>
      <c r="BE14" s="357">
        <v>11</v>
      </c>
      <c r="BF14" s="357">
        <v>8</v>
      </c>
      <c r="BG14" s="357">
        <v>13</v>
      </c>
      <c r="BH14" s="357">
        <v>13</v>
      </c>
      <c r="BI14" s="357">
        <v>11</v>
      </c>
      <c r="BJ14" s="357">
        <v>24</v>
      </c>
      <c r="BK14" s="357">
        <v>25</v>
      </c>
      <c r="BL14" s="357">
        <v>27</v>
      </c>
      <c r="BM14" s="357">
        <v>23</v>
      </c>
      <c r="BN14" s="357">
        <v>23</v>
      </c>
      <c r="BO14" s="357">
        <v>26</v>
      </c>
      <c r="BP14" s="364">
        <v>39</v>
      </c>
      <c r="BQ14" s="364">
        <v>39</v>
      </c>
      <c r="BR14" s="364">
        <v>39</v>
      </c>
      <c r="BS14" s="364">
        <v>29</v>
      </c>
      <c r="BT14" s="364">
        <v>26</v>
      </c>
      <c r="BU14" s="364">
        <v>22</v>
      </c>
      <c r="BV14" s="364">
        <v>25</v>
      </c>
      <c r="BW14" s="365">
        <v>39</v>
      </c>
      <c r="BX14" s="364">
        <v>39</v>
      </c>
      <c r="BY14" s="364">
        <v>39</v>
      </c>
      <c r="BZ14" s="364">
        <v>39</v>
      </c>
      <c r="CA14" s="364">
        <v>39</v>
      </c>
      <c r="CB14" s="364">
        <v>39</v>
      </c>
      <c r="CC14" s="364">
        <v>39</v>
      </c>
      <c r="CD14" s="364">
        <v>39</v>
      </c>
      <c r="CE14" s="364">
        <v>39</v>
      </c>
      <c r="CF14" s="364">
        <v>39</v>
      </c>
      <c r="CG14" s="371">
        <v>39</v>
      </c>
      <c r="CH14" s="371">
        <v>26</v>
      </c>
      <c r="CI14" s="371">
        <v>25</v>
      </c>
      <c r="CJ14" s="371">
        <v>23</v>
      </c>
      <c r="CK14" s="371">
        <v>15</v>
      </c>
      <c r="CL14" s="371">
        <v>0</v>
      </c>
      <c r="CM14" s="371">
        <v>0</v>
      </c>
      <c r="CN14" s="371">
        <v>0</v>
      </c>
      <c r="CO14" s="371">
        <v>0</v>
      </c>
      <c r="CP14" s="371">
        <v>0</v>
      </c>
      <c r="CQ14" s="371">
        <v>0</v>
      </c>
      <c r="CR14" s="371">
        <v>0</v>
      </c>
      <c r="CS14" s="371">
        <v>0</v>
      </c>
      <c r="CT14" s="375">
        <v>346</v>
      </c>
    </row>
    <row r="15" spans="1:98" x14ac:dyDescent="0.25">
      <c r="A15" s="335" t="s">
        <v>111</v>
      </c>
      <c r="B15" s="336">
        <v>0</v>
      </c>
      <c r="C15" s="336">
        <v>0</v>
      </c>
      <c r="D15" s="336">
        <v>0</v>
      </c>
      <c r="E15" s="336">
        <v>0</v>
      </c>
      <c r="F15" s="336">
        <v>0</v>
      </c>
      <c r="G15" s="336">
        <v>0</v>
      </c>
      <c r="H15" s="336">
        <v>0</v>
      </c>
      <c r="I15" s="336">
        <v>0</v>
      </c>
      <c r="J15" s="336">
        <v>0</v>
      </c>
      <c r="K15" s="336">
        <v>0</v>
      </c>
      <c r="L15" s="336">
        <v>0</v>
      </c>
      <c r="M15" s="336">
        <v>0</v>
      </c>
      <c r="N15" s="336">
        <v>0</v>
      </c>
      <c r="O15" s="336">
        <v>0</v>
      </c>
      <c r="P15" s="336">
        <v>0</v>
      </c>
      <c r="Q15" s="336">
        <v>0</v>
      </c>
      <c r="R15" s="345">
        <v>0</v>
      </c>
      <c r="S15" s="345">
        <v>0</v>
      </c>
      <c r="T15" s="345">
        <v>0</v>
      </c>
      <c r="U15" s="345">
        <v>0</v>
      </c>
      <c r="V15" s="345">
        <v>30</v>
      </c>
      <c r="W15" s="345">
        <v>29</v>
      </c>
      <c r="X15" s="345">
        <v>60</v>
      </c>
      <c r="Y15" s="345">
        <v>60</v>
      </c>
      <c r="Z15" s="345">
        <v>59</v>
      </c>
      <c r="AA15" s="345">
        <v>55</v>
      </c>
      <c r="AB15" s="345">
        <v>8</v>
      </c>
      <c r="AC15" s="345">
        <v>0</v>
      </c>
      <c r="AD15" s="345">
        <v>0</v>
      </c>
      <c r="AE15" s="346">
        <v>0</v>
      </c>
      <c r="AF15" s="345">
        <v>0</v>
      </c>
      <c r="AG15" s="345">
        <v>0</v>
      </c>
      <c r="AH15" s="345">
        <v>0</v>
      </c>
      <c r="AI15" s="351">
        <v>0</v>
      </c>
      <c r="AJ15" s="351">
        <v>0</v>
      </c>
      <c r="AK15" s="351">
        <v>0</v>
      </c>
      <c r="AL15" s="351">
        <v>0</v>
      </c>
      <c r="AM15" s="351">
        <v>0</v>
      </c>
      <c r="AN15" s="351">
        <v>0</v>
      </c>
      <c r="AO15" s="351">
        <v>0</v>
      </c>
      <c r="AP15" s="351">
        <v>0</v>
      </c>
      <c r="AQ15" s="352">
        <v>0</v>
      </c>
      <c r="AR15" s="351">
        <v>0</v>
      </c>
      <c r="AS15" s="351">
        <v>0</v>
      </c>
      <c r="AT15" s="351">
        <v>0</v>
      </c>
      <c r="AU15" s="351">
        <v>0</v>
      </c>
      <c r="AV15" s="352">
        <v>0</v>
      </c>
      <c r="AW15" s="351">
        <v>0</v>
      </c>
      <c r="AX15" s="351">
        <v>0</v>
      </c>
      <c r="AY15" s="358">
        <v>0</v>
      </c>
      <c r="AZ15" s="357">
        <v>0</v>
      </c>
      <c r="BA15" s="357">
        <v>0</v>
      </c>
      <c r="BB15" s="358">
        <v>0</v>
      </c>
      <c r="BC15" s="357">
        <v>0</v>
      </c>
      <c r="BD15" s="357">
        <v>0</v>
      </c>
      <c r="BE15" s="357">
        <v>0</v>
      </c>
      <c r="BF15" s="357">
        <v>0</v>
      </c>
      <c r="BG15" s="357">
        <v>0</v>
      </c>
      <c r="BH15" s="357">
        <v>0</v>
      </c>
      <c r="BI15" s="357">
        <v>0</v>
      </c>
      <c r="BJ15" s="357">
        <v>0</v>
      </c>
      <c r="BK15" s="357">
        <v>0</v>
      </c>
      <c r="BL15" s="357">
        <v>0</v>
      </c>
      <c r="BM15" s="357">
        <v>0</v>
      </c>
      <c r="BN15" s="357">
        <v>0</v>
      </c>
      <c r="BO15" s="357">
        <v>0</v>
      </c>
      <c r="BP15" s="364">
        <v>0</v>
      </c>
      <c r="BQ15" s="364">
        <v>0</v>
      </c>
      <c r="BR15" s="364">
        <v>0</v>
      </c>
      <c r="BS15" s="364">
        <v>0</v>
      </c>
      <c r="BT15" s="364">
        <v>0</v>
      </c>
      <c r="BU15" s="364">
        <v>0</v>
      </c>
      <c r="BV15" s="364">
        <v>6</v>
      </c>
      <c r="BW15" s="365">
        <v>29</v>
      </c>
      <c r="BX15" s="364">
        <v>58</v>
      </c>
      <c r="BY15" s="364">
        <v>61</v>
      </c>
      <c r="BZ15" s="364">
        <v>61</v>
      </c>
      <c r="CA15" s="364">
        <v>58</v>
      </c>
      <c r="CB15" s="364">
        <v>29</v>
      </c>
      <c r="CC15" s="364">
        <v>22</v>
      </c>
      <c r="CD15" s="364">
        <v>10</v>
      </c>
      <c r="CE15" s="364">
        <v>9</v>
      </c>
      <c r="CF15" s="364">
        <v>10</v>
      </c>
      <c r="CG15" s="371">
        <v>10</v>
      </c>
      <c r="CH15" s="371">
        <v>0</v>
      </c>
      <c r="CI15" s="371">
        <v>0</v>
      </c>
      <c r="CJ15" s="371">
        <v>0</v>
      </c>
      <c r="CK15" s="371">
        <v>0</v>
      </c>
      <c r="CL15" s="371">
        <v>0</v>
      </c>
      <c r="CM15" s="371">
        <v>0</v>
      </c>
      <c r="CN15" s="371">
        <v>0</v>
      </c>
      <c r="CO15" s="371">
        <v>0</v>
      </c>
      <c r="CP15" s="371">
        <v>0</v>
      </c>
      <c r="CQ15" s="371">
        <v>0</v>
      </c>
      <c r="CR15" s="371">
        <v>0</v>
      </c>
      <c r="CS15" s="371">
        <v>0</v>
      </c>
      <c r="CT15" s="375">
        <v>171</v>
      </c>
    </row>
    <row r="16" spans="1:98" x14ac:dyDescent="0.25">
      <c r="A16" s="335" t="s">
        <v>112</v>
      </c>
      <c r="B16" s="336">
        <v>78</v>
      </c>
      <c r="C16" s="336">
        <v>78</v>
      </c>
      <c r="D16" s="336">
        <v>78</v>
      </c>
      <c r="E16" s="336">
        <v>78</v>
      </c>
      <c r="F16" s="336">
        <v>78</v>
      </c>
      <c r="G16" s="336">
        <v>78</v>
      </c>
      <c r="H16" s="336">
        <v>78</v>
      </c>
      <c r="I16" s="336">
        <v>62</v>
      </c>
      <c r="J16" s="336">
        <v>53</v>
      </c>
      <c r="K16" s="336">
        <v>54</v>
      </c>
      <c r="L16" s="336">
        <v>53</v>
      </c>
      <c r="M16" s="336">
        <v>54</v>
      </c>
      <c r="N16" s="336">
        <v>54</v>
      </c>
      <c r="O16" s="336">
        <v>54</v>
      </c>
      <c r="P16" s="336">
        <v>54</v>
      </c>
      <c r="Q16" s="336">
        <v>54</v>
      </c>
      <c r="R16" s="345">
        <v>53</v>
      </c>
      <c r="S16" s="345">
        <v>55</v>
      </c>
      <c r="T16" s="345">
        <v>54</v>
      </c>
      <c r="U16" s="345">
        <v>54</v>
      </c>
      <c r="V16" s="345">
        <v>76</v>
      </c>
      <c r="W16" s="345">
        <v>76</v>
      </c>
      <c r="X16" s="345">
        <v>76</v>
      </c>
      <c r="Y16" s="345">
        <v>76</v>
      </c>
      <c r="Z16" s="345">
        <v>76</v>
      </c>
      <c r="AA16" s="345">
        <v>76</v>
      </c>
      <c r="AB16" s="345">
        <v>27</v>
      </c>
      <c r="AC16" s="345">
        <v>26</v>
      </c>
      <c r="AD16" s="345">
        <v>26</v>
      </c>
      <c r="AE16" s="346">
        <v>26</v>
      </c>
      <c r="AF16" s="345">
        <v>26</v>
      </c>
      <c r="AG16" s="345">
        <v>26</v>
      </c>
      <c r="AH16" s="345">
        <v>26</v>
      </c>
      <c r="AI16" s="351">
        <v>26</v>
      </c>
      <c r="AJ16" s="351">
        <v>27</v>
      </c>
      <c r="AK16" s="351">
        <v>26</v>
      </c>
      <c r="AL16" s="351">
        <v>37</v>
      </c>
      <c r="AM16" s="351">
        <v>38</v>
      </c>
      <c r="AN16" s="351">
        <v>38</v>
      </c>
      <c r="AO16" s="351">
        <v>37</v>
      </c>
      <c r="AP16" s="351">
        <v>37</v>
      </c>
      <c r="AQ16" s="352">
        <v>37</v>
      </c>
      <c r="AR16" s="351">
        <v>37</v>
      </c>
      <c r="AS16" s="351">
        <v>37</v>
      </c>
      <c r="AT16" s="351">
        <v>52</v>
      </c>
      <c r="AU16" s="351">
        <v>52</v>
      </c>
      <c r="AV16" s="352">
        <v>60</v>
      </c>
      <c r="AW16" s="351">
        <v>77</v>
      </c>
      <c r="AX16" s="351">
        <v>77</v>
      </c>
      <c r="AY16" s="358">
        <v>76</v>
      </c>
      <c r="AZ16" s="357">
        <v>52</v>
      </c>
      <c r="BA16" s="357">
        <v>52</v>
      </c>
      <c r="BB16" s="358">
        <v>52</v>
      </c>
      <c r="BC16" s="357">
        <v>51</v>
      </c>
      <c r="BD16" s="357">
        <v>52</v>
      </c>
      <c r="BE16" s="357">
        <v>52</v>
      </c>
      <c r="BF16" s="357">
        <v>27</v>
      </c>
      <c r="BG16" s="357">
        <v>26</v>
      </c>
      <c r="BH16" s="357">
        <v>26</v>
      </c>
      <c r="BI16" s="357">
        <v>26</v>
      </c>
      <c r="BJ16" s="357">
        <v>26</v>
      </c>
      <c r="BK16" s="357">
        <v>26</v>
      </c>
      <c r="BL16" s="357">
        <v>26</v>
      </c>
      <c r="BM16" s="357">
        <v>26</v>
      </c>
      <c r="BN16" s="357">
        <v>37</v>
      </c>
      <c r="BO16" s="357">
        <v>37</v>
      </c>
      <c r="BP16" s="364">
        <v>37</v>
      </c>
      <c r="BQ16" s="364">
        <v>37</v>
      </c>
      <c r="BR16" s="364">
        <v>37</v>
      </c>
      <c r="BS16" s="364">
        <v>38</v>
      </c>
      <c r="BT16" s="364">
        <v>38</v>
      </c>
      <c r="BU16" s="364">
        <v>38</v>
      </c>
      <c r="BV16" s="364">
        <v>38</v>
      </c>
      <c r="BW16" s="365">
        <v>64</v>
      </c>
      <c r="BX16" s="364">
        <v>60</v>
      </c>
      <c r="BY16" s="364">
        <v>60</v>
      </c>
      <c r="BZ16" s="364">
        <v>60</v>
      </c>
      <c r="CA16" s="364">
        <v>60</v>
      </c>
      <c r="CB16" s="364">
        <v>61</v>
      </c>
      <c r="CC16" s="364">
        <v>60</v>
      </c>
      <c r="CD16" s="364">
        <v>37</v>
      </c>
      <c r="CE16" s="364">
        <v>38</v>
      </c>
      <c r="CF16" s="364">
        <v>38</v>
      </c>
      <c r="CG16" s="371">
        <v>38</v>
      </c>
      <c r="CH16" s="371">
        <v>26</v>
      </c>
      <c r="CI16" s="371">
        <v>26</v>
      </c>
      <c r="CJ16" s="371">
        <v>26</v>
      </c>
      <c r="CK16" s="371">
        <v>27</v>
      </c>
      <c r="CL16" s="371">
        <v>0</v>
      </c>
      <c r="CM16" s="371">
        <v>0</v>
      </c>
      <c r="CN16" s="371">
        <v>0</v>
      </c>
      <c r="CO16" s="371">
        <v>0</v>
      </c>
      <c r="CP16" s="371">
        <v>0</v>
      </c>
      <c r="CQ16" s="371">
        <v>0</v>
      </c>
      <c r="CR16" s="371">
        <v>0</v>
      </c>
      <c r="CS16" s="371">
        <v>0</v>
      </c>
      <c r="CT16" s="375">
        <v>1063.2</v>
      </c>
    </row>
    <row r="17" spans="1:98" x14ac:dyDescent="0.25">
      <c r="A17" s="338" t="s">
        <v>113</v>
      </c>
      <c r="B17" s="336">
        <v>272</v>
      </c>
      <c r="C17" s="337">
        <v>272</v>
      </c>
      <c r="D17" s="337">
        <v>270</v>
      </c>
      <c r="E17" s="337">
        <v>270</v>
      </c>
      <c r="F17" s="336">
        <v>268</v>
      </c>
      <c r="G17" s="337">
        <v>271</v>
      </c>
      <c r="H17" s="336">
        <v>271</v>
      </c>
      <c r="I17" s="336">
        <v>270</v>
      </c>
      <c r="J17" s="336">
        <v>271</v>
      </c>
      <c r="K17" s="336">
        <v>272</v>
      </c>
      <c r="L17" s="336">
        <v>271</v>
      </c>
      <c r="M17" s="336">
        <v>271</v>
      </c>
      <c r="N17" s="336">
        <v>271</v>
      </c>
      <c r="O17" s="336">
        <v>272</v>
      </c>
      <c r="P17" s="336">
        <v>271</v>
      </c>
      <c r="Q17" s="336">
        <v>270</v>
      </c>
      <c r="R17" s="345">
        <v>272</v>
      </c>
      <c r="S17" s="345">
        <v>271</v>
      </c>
      <c r="T17" s="345">
        <v>271</v>
      </c>
      <c r="U17" s="345">
        <v>271</v>
      </c>
      <c r="V17" s="345">
        <v>271</v>
      </c>
      <c r="W17" s="345">
        <v>271</v>
      </c>
      <c r="X17" s="345">
        <v>272</v>
      </c>
      <c r="Y17" s="345">
        <v>274</v>
      </c>
      <c r="Z17" s="345">
        <v>271</v>
      </c>
      <c r="AA17" s="345">
        <v>270</v>
      </c>
      <c r="AB17" s="345">
        <v>271</v>
      </c>
      <c r="AC17" s="345">
        <v>272</v>
      </c>
      <c r="AD17" s="346">
        <v>272</v>
      </c>
      <c r="AE17" s="346">
        <v>271</v>
      </c>
      <c r="AF17" s="345">
        <v>271</v>
      </c>
      <c r="AG17" s="346">
        <v>271</v>
      </c>
      <c r="AH17" s="346">
        <v>271</v>
      </c>
      <c r="AI17" s="351">
        <v>271</v>
      </c>
      <c r="AJ17" s="351">
        <v>272</v>
      </c>
      <c r="AK17" s="351">
        <v>271</v>
      </c>
      <c r="AL17" s="351">
        <v>272</v>
      </c>
      <c r="AM17" s="351">
        <v>271</v>
      </c>
      <c r="AN17" s="351">
        <v>271</v>
      </c>
      <c r="AO17" s="351">
        <v>272</v>
      </c>
      <c r="AP17" s="352">
        <v>271</v>
      </c>
      <c r="AQ17" s="352">
        <v>272</v>
      </c>
      <c r="AR17" s="351">
        <v>271</v>
      </c>
      <c r="AS17" s="351">
        <v>272</v>
      </c>
      <c r="AT17" s="352">
        <v>271</v>
      </c>
      <c r="AU17" s="351">
        <v>271</v>
      </c>
      <c r="AV17" s="352">
        <v>271</v>
      </c>
      <c r="AW17" s="351">
        <v>271</v>
      </c>
      <c r="AX17" s="352">
        <v>271</v>
      </c>
      <c r="AY17" s="358">
        <v>271</v>
      </c>
      <c r="AZ17" s="357">
        <v>272</v>
      </c>
      <c r="BA17" s="357">
        <v>271</v>
      </c>
      <c r="BB17" s="358">
        <v>269</v>
      </c>
      <c r="BC17" s="357">
        <v>271</v>
      </c>
      <c r="BD17" s="358">
        <v>271</v>
      </c>
      <c r="BE17" s="358">
        <v>272</v>
      </c>
      <c r="BF17" s="358">
        <v>268</v>
      </c>
      <c r="BG17" s="358">
        <v>271</v>
      </c>
      <c r="BH17" s="358">
        <v>271</v>
      </c>
      <c r="BI17" s="358">
        <v>271</v>
      </c>
      <c r="BJ17" s="358">
        <v>270</v>
      </c>
      <c r="BK17" s="358">
        <v>271</v>
      </c>
      <c r="BL17" s="358">
        <v>271</v>
      </c>
      <c r="BM17" s="358">
        <v>271</v>
      </c>
      <c r="BN17" s="358">
        <v>271</v>
      </c>
      <c r="BO17" s="358">
        <v>272</v>
      </c>
      <c r="BP17" s="364">
        <v>271</v>
      </c>
      <c r="BQ17" s="364">
        <v>270</v>
      </c>
      <c r="BR17" s="364">
        <v>272</v>
      </c>
      <c r="BS17" s="364">
        <v>272</v>
      </c>
      <c r="BT17" s="364">
        <v>273</v>
      </c>
      <c r="BU17" s="364">
        <v>272</v>
      </c>
      <c r="BV17" s="365">
        <v>271</v>
      </c>
      <c r="BW17" s="365">
        <v>271</v>
      </c>
      <c r="BX17" s="364">
        <v>272</v>
      </c>
      <c r="BY17" s="365">
        <v>271</v>
      </c>
      <c r="BZ17" s="365">
        <v>270</v>
      </c>
      <c r="CA17" s="365">
        <v>272</v>
      </c>
      <c r="CB17" s="365">
        <v>270</v>
      </c>
      <c r="CC17" s="365">
        <v>270</v>
      </c>
      <c r="CD17" s="365">
        <v>271</v>
      </c>
      <c r="CE17" s="365">
        <v>272</v>
      </c>
      <c r="CF17" s="365">
        <v>271</v>
      </c>
      <c r="CG17" s="371">
        <v>271</v>
      </c>
      <c r="CH17" s="371">
        <v>272</v>
      </c>
      <c r="CI17" s="371">
        <v>271</v>
      </c>
      <c r="CJ17" s="371">
        <v>270</v>
      </c>
      <c r="CK17" s="371">
        <v>270</v>
      </c>
      <c r="CL17" s="372">
        <v>271</v>
      </c>
      <c r="CM17" s="372">
        <v>270</v>
      </c>
      <c r="CN17" s="371">
        <v>271</v>
      </c>
      <c r="CO17" s="371">
        <v>271</v>
      </c>
      <c r="CP17" s="372">
        <v>271</v>
      </c>
      <c r="CQ17" s="371">
        <v>270</v>
      </c>
      <c r="CR17" s="372">
        <v>271</v>
      </c>
      <c r="CS17" s="371">
        <v>271</v>
      </c>
      <c r="CT17" s="375">
        <v>6513.5</v>
      </c>
    </row>
    <row r="18" spans="1:98" x14ac:dyDescent="0.25">
      <c r="A18" s="338" t="s">
        <v>114</v>
      </c>
      <c r="B18" s="336">
        <v>267</v>
      </c>
      <c r="C18" s="337">
        <v>259</v>
      </c>
      <c r="D18" s="337">
        <v>258</v>
      </c>
      <c r="E18" s="337">
        <v>266</v>
      </c>
      <c r="F18" s="336">
        <v>267</v>
      </c>
      <c r="G18" s="337">
        <v>269</v>
      </c>
      <c r="H18" s="336">
        <v>269</v>
      </c>
      <c r="I18" s="336">
        <v>270</v>
      </c>
      <c r="J18" s="336">
        <v>269</v>
      </c>
      <c r="K18" s="336">
        <v>269</v>
      </c>
      <c r="L18" s="336">
        <v>265</v>
      </c>
      <c r="M18" s="336">
        <v>267</v>
      </c>
      <c r="N18" s="336">
        <v>270</v>
      </c>
      <c r="O18" s="336">
        <v>269</v>
      </c>
      <c r="P18" s="336">
        <v>273</v>
      </c>
      <c r="Q18" s="336">
        <v>269</v>
      </c>
      <c r="R18" s="345">
        <v>269</v>
      </c>
      <c r="S18" s="345">
        <v>270</v>
      </c>
      <c r="T18" s="345">
        <v>269</v>
      </c>
      <c r="U18" s="345">
        <v>270</v>
      </c>
      <c r="V18" s="345">
        <v>271</v>
      </c>
      <c r="W18" s="345">
        <v>270</v>
      </c>
      <c r="X18" s="345">
        <v>270</v>
      </c>
      <c r="Y18" s="345">
        <v>270</v>
      </c>
      <c r="Z18" s="345">
        <v>270</v>
      </c>
      <c r="AA18" s="345">
        <v>269</v>
      </c>
      <c r="AB18" s="345">
        <v>270</v>
      </c>
      <c r="AC18" s="345">
        <v>270</v>
      </c>
      <c r="AD18" s="346">
        <v>270</v>
      </c>
      <c r="AE18" s="346">
        <v>270</v>
      </c>
      <c r="AF18" s="345">
        <v>268</v>
      </c>
      <c r="AG18" s="346">
        <v>269</v>
      </c>
      <c r="AH18" s="346">
        <v>270</v>
      </c>
      <c r="AI18" s="351">
        <v>269</v>
      </c>
      <c r="AJ18" s="351">
        <v>269</v>
      </c>
      <c r="AK18" s="351">
        <v>269</v>
      </c>
      <c r="AL18" s="351">
        <v>270</v>
      </c>
      <c r="AM18" s="351">
        <v>269</v>
      </c>
      <c r="AN18" s="351">
        <v>268</v>
      </c>
      <c r="AO18" s="351">
        <v>268</v>
      </c>
      <c r="AP18" s="352">
        <v>269</v>
      </c>
      <c r="AQ18" s="352">
        <v>268</v>
      </c>
      <c r="AR18" s="351">
        <v>268</v>
      </c>
      <c r="AS18" s="351">
        <v>269</v>
      </c>
      <c r="AT18" s="352">
        <v>269</v>
      </c>
      <c r="AU18" s="351">
        <v>268</v>
      </c>
      <c r="AV18" s="352">
        <v>269</v>
      </c>
      <c r="AW18" s="351">
        <v>269</v>
      </c>
      <c r="AX18" s="352">
        <v>268</v>
      </c>
      <c r="AY18" s="358">
        <v>269</v>
      </c>
      <c r="AZ18" s="357">
        <v>269</v>
      </c>
      <c r="BA18" s="357">
        <v>269</v>
      </c>
      <c r="BB18" s="358">
        <v>269</v>
      </c>
      <c r="BC18" s="357">
        <v>270</v>
      </c>
      <c r="BD18" s="358">
        <v>268</v>
      </c>
      <c r="BE18" s="358">
        <v>270</v>
      </c>
      <c r="BF18" s="358">
        <v>268</v>
      </c>
      <c r="BG18" s="358">
        <v>268</v>
      </c>
      <c r="BH18" s="358">
        <v>269</v>
      </c>
      <c r="BI18" s="358">
        <v>269</v>
      </c>
      <c r="BJ18" s="358">
        <v>268</v>
      </c>
      <c r="BK18" s="358">
        <v>269</v>
      </c>
      <c r="BL18" s="358">
        <v>269</v>
      </c>
      <c r="BM18" s="358">
        <v>269</v>
      </c>
      <c r="BN18" s="358">
        <v>270</v>
      </c>
      <c r="BO18" s="358">
        <v>270</v>
      </c>
      <c r="BP18" s="364">
        <v>270</v>
      </c>
      <c r="BQ18" s="364">
        <v>270</v>
      </c>
      <c r="BR18" s="364">
        <v>269</v>
      </c>
      <c r="BS18" s="364">
        <v>270</v>
      </c>
      <c r="BT18" s="364">
        <v>269</v>
      </c>
      <c r="BU18" s="364">
        <v>270</v>
      </c>
      <c r="BV18" s="365">
        <v>270</v>
      </c>
      <c r="BW18" s="365">
        <v>269</v>
      </c>
      <c r="BX18" s="364">
        <v>269</v>
      </c>
      <c r="BY18" s="365">
        <v>269</v>
      </c>
      <c r="BZ18" s="365">
        <v>269</v>
      </c>
      <c r="CA18" s="365">
        <v>269</v>
      </c>
      <c r="CB18" s="365">
        <v>269</v>
      </c>
      <c r="CC18" s="365">
        <v>269</v>
      </c>
      <c r="CD18" s="365">
        <v>269</v>
      </c>
      <c r="CE18" s="365">
        <v>270</v>
      </c>
      <c r="CF18" s="365">
        <v>270</v>
      </c>
      <c r="CG18" s="371">
        <v>269</v>
      </c>
      <c r="CH18" s="371">
        <v>269</v>
      </c>
      <c r="CI18" s="371">
        <v>269</v>
      </c>
      <c r="CJ18" s="371">
        <v>270</v>
      </c>
      <c r="CK18" s="371">
        <v>270</v>
      </c>
      <c r="CL18" s="372">
        <v>268</v>
      </c>
      <c r="CM18" s="372">
        <v>269</v>
      </c>
      <c r="CN18" s="371">
        <v>269</v>
      </c>
      <c r="CO18" s="371">
        <v>269</v>
      </c>
      <c r="CP18" s="372">
        <v>269</v>
      </c>
      <c r="CQ18" s="371">
        <v>269</v>
      </c>
      <c r="CR18" s="372">
        <v>269</v>
      </c>
      <c r="CS18" s="371">
        <v>268</v>
      </c>
      <c r="CT18" s="375">
        <v>6460</v>
      </c>
    </row>
    <row r="19" spans="1:98" x14ac:dyDescent="0.25">
      <c r="A19" s="338" t="s">
        <v>115</v>
      </c>
      <c r="B19" s="336">
        <v>267</v>
      </c>
      <c r="C19" s="337">
        <v>267</v>
      </c>
      <c r="D19" s="337">
        <v>267</v>
      </c>
      <c r="E19" s="337">
        <v>271</v>
      </c>
      <c r="F19" s="336">
        <v>270</v>
      </c>
      <c r="G19" s="337">
        <v>270</v>
      </c>
      <c r="H19" s="336">
        <v>269</v>
      </c>
      <c r="I19" s="336">
        <v>270</v>
      </c>
      <c r="J19" s="336">
        <v>272</v>
      </c>
      <c r="K19" s="336">
        <v>273</v>
      </c>
      <c r="L19" s="336">
        <v>273</v>
      </c>
      <c r="M19" s="336">
        <v>274</v>
      </c>
      <c r="N19" s="336">
        <v>273</v>
      </c>
      <c r="O19" s="336">
        <v>271</v>
      </c>
      <c r="P19" s="336">
        <v>273</v>
      </c>
      <c r="Q19" s="336">
        <v>275</v>
      </c>
      <c r="R19" s="345">
        <v>273</v>
      </c>
      <c r="S19" s="345">
        <v>274</v>
      </c>
      <c r="T19" s="345">
        <v>274</v>
      </c>
      <c r="U19" s="345">
        <v>274</v>
      </c>
      <c r="V19" s="345">
        <v>275</v>
      </c>
      <c r="W19" s="345">
        <v>274</v>
      </c>
      <c r="X19" s="345">
        <v>273</v>
      </c>
      <c r="Y19" s="345">
        <v>274</v>
      </c>
      <c r="Z19" s="345">
        <v>273</v>
      </c>
      <c r="AA19" s="345">
        <v>272</v>
      </c>
      <c r="AB19" s="345">
        <v>273</v>
      </c>
      <c r="AC19" s="345">
        <v>274</v>
      </c>
      <c r="AD19" s="346">
        <v>273</v>
      </c>
      <c r="AE19" s="346">
        <v>273</v>
      </c>
      <c r="AF19" s="345">
        <v>274</v>
      </c>
      <c r="AG19" s="346">
        <v>272</v>
      </c>
      <c r="AH19" s="346">
        <v>276</v>
      </c>
      <c r="AI19" s="351">
        <v>274</v>
      </c>
      <c r="AJ19" s="351">
        <v>274</v>
      </c>
      <c r="AK19" s="351">
        <v>272</v>
      </c>
      <c r="AL19" s="351">
        <v>273</v>
      </c>
      <c r="AM19" s="351">
        <v>274</v>
      </c>
      <c r="AN19" s="351">
        <v>274</v>
      </c>
      <c r="AO19" s="351">
        <v>274</v>
      </c>
      <c r="AP19" s="352">
        <v>274</v>
      </c>
      <c r="AQ19" s="352">
        <v>275</v>
      </c>
      <c r="AR19" s="351">
        <v>274</v>
      </c>
      <c r="AS19" s="351">
        <v>274</v>
      </c>
      <c r="AT19" s="352">
        <v>274</v>
      </c>
      <c r="AU19" s="351">
        <v>274</v>
      </c>
      <c r="AV19" s="352">
        <v>275</v>
      </c>
      <c r="AW19" s="351">
        <v>274</v>
      </c>
      <c r="AX19" s="352">
        <v>274</v>
      </c>
      <c r="AY19" s="358">
        <v>274</v>
      </c>
      <c r="AZ19" s="357">
        <v>272</v>
      </c>
      <c r="BA19" s="357">
        <v>273</v>
      </c>
      <c r="BB19" s="358">
        <v>272</v>
      </c>
      <c r="BC19" s="357">
        <v>273</v>
      </c>
      <c r="BD19" s="358">
        <v>273</v>
      </c>
      <c r="BE19" s="358">
        <v>272</v>
      </c>
      <c r="BF19" s="358">
        <v>271</v>
      </c>
      <c r="BG19" s="358">
        <v>271</v>
      </c>
      <c r="BH19" s="358">
        <v>271</v>
      </c>
      <c r="BI19" s="358">
        <v>269</v>
      </c>
      <c r="BJ19" s="358">
        <v>270</v>
      </c>
      <c r="BK19" s="358">
        <v>270</v>
      </c>
      <c r="BL19" s="358">
        <v>270</v>
      </c>
      <c r="BM19" s="358">
        <v>271</v>
      </c>
      <c r="BN19" s="358">
        <v>271</v>
      </c>
      <c r="BO19" s="358">
        <v>271</v>
      </c>
      <c r="BP19" s="364">
        <v>270</v>
      </c>
      <c r="BQ19" s="364">
        <v>270</v>
      </c>
      <c r="BR19" s="364">
        <v>270</v>
      </c>
      <c r="BS19" s="364">
        <v>271</v>
      </c>
      <c r="BT19" s="364">
        <v>270</v>
      </c>
      <c r="BU19" s="364">
        <v>270</v>
      </c>
      <c r="BV19" s="365">
        <v>271</v>
      </c>
      <c r="BW19" s="365">
        <v>269</v>
      </c>
      <c r="BX19" s="364">
        <v>270</v>
      </c>
      <c r="BY19" s="365">
        <v>271</v>
      </c>
      <c r="BZ19" s="365">
        <v>269</v>
      </c>
      <c r="CA19" s="365">
        <v>271</v>
      </c>
      <c r="CB19" s="365">
        <v>270</v>
      </c>
      <c r="CC19" s="365">
        <v>270</v>
      </c>
      <c r="CD19" s="365">
        <v>270</v>
      </c>
      <c r="CE19" s="365">
        <v>269</v>
      </c>
      <c r="CF19" s="365">
        <v>270</v>
      </c>
      <c r="CG19" s="371">
        <v>271</v>
      </c>
      <c r="CH19" s="371">
        <v>271</v>
      </c>
      <c r="CI19" s="371">
        <v>269</v>
      </c>
      <c r="CJ19" s="371">
        <v>271</v>
      </c>
      <c r="CK19" s="371">
        <v>271</v>
      </c>
      <c r="CL19" s="372">
        <v>270</v>
      </c>
      <c r="CM19" s="372">
        <v>270</v>
      </c>
      <c r="CN19" s="371">
        <v>270</v>
      </c>
      <c r="CO19" s="371">
        <v>270</v>
      </c>
      <c r="CP19" s="372">
        <v>271</v>
      </c>
      <c r="CQ19" s="371">
        <v>272</v>
      </c>
      <c r="CR19" s="372">
        <v>244</v>
      </c>
      <c r="CS19" s="371">
        <v>215</v>
      </c>
      <c r="CT19" s="375">
        <v>6528</v>
      </c>
    </row>
    <row r="20" spans="1:98" x14ac:dyDescent="0.25">
      <c r="A20" s="338" t="s">
        <v>116</v>
      </c>
      <c r="B20" s="336">
        <v>0</v>
      </c>
      <c r="C20" s="336">
        <v>0</v>
      </c>
      <c r="D20" s="336">
        <v>0</v>
      </c>
      <c r="E20" s="336">
        <v>0</v>
      </c>
      <c r="F20" s="336">
        <v>0</v>
      </c>
      <c r="G20" s="336">
        <v>0</v>
      </c>
      <c r="H20" s="336">
        <v>0</v>
      </c>
      <c r="I20" s="336">
        <v>0</v>
      </c>
      <c r="J20" s="336">
        <v>0</v>
      </c>
      <c r="K20" s="336">
        <v>0</v>
      </c>
      <c r="L20" s="336">
        <v>0</v>
      </c>
      <c r="M20" s="336">
        <v>0</v>
      </c>
      <c r="N20" s="336">
        <v>0</v>
      </c>
      <c r="O20" s="336">
        <v>0</v>
      </c>
      <c r="P20" s="336">
        <v>0</v>
      </c>
      <c r="Q20" s="336">
        <v>0</v>
      </c>
      <c r="R20" s="345">
        <v>0</v>
      </c>
      <c r="S20" s="345">
        <v>15</v>
      </c>
      <c r="T20" s="345">
        <v>27</v>
      </c>
      <c r="U20" s="345">
        <v>37</v>
      </c>
      <c r="V20" s="345">
        <v>47</v>
      </c>
      <c r="W20" s="345">
        <v>50</v>
      </c>
      <c r="X20" s="345">
        <v>50</v>
      </c>
      <c r="Y20" s="345">
        <v>51</v>
      </c>
      <c r="Z20" s="345">
        <v>51</v>
      </c>
      <c r="AA20" s="345">
        <v>52</v>
      </c>
      <c r="AB20" s="345">
        <v>51</v>
      </c>
      <c r="AC20" s="345">
        <v>52</v>
      </c>
      <c r="AD20" s="345">
        <v>52</v>
      </c>
      <c r="AE20" s="346">
        <v>52</v>
      </c>
      <c r="AF20" s="345">
        <v>51</v>
      </c>
      <c r="AG20" s="345">
        <v>51</v>
      </c>
      <c r="AH20" s="345">
        <v>51</v>
      </c>
      <c r="AI20" s="351">
        <v>51</v>
      </c>
      <c r="AJ20" s="351">
        <v>51</v>
      </c>
      <c r="AK20" s="351">
        <v>51</v>
      </c>
      <c r="AL20" s="351">
        <v>52</v>
      </c>
      <c r="AM20" s="351">
        <v>52</v>
      </c>
      <c r="AN20" s="351">
        <v>51</v>
      </c>
      <c r="AO20" s="351">
        <v>51</v>
      </c>
      <c r="AP20" s="351">
        <v>52</v>
      </c>
      <c r="AQ20" s="352">
        <v>52</v>
      </c>
      <c r="AR20" s="351">
        <v>51</v>
      </c>
      <c r="AS20" s="351">
        <v>52</v>
      </c>
      <c r="AT20" s="351">
        <v>51</v>
      </c>
      <c r="AU20" s="351">
        <v>52</v>
      </c>
      <c r="AV20" s="352">
        <v>52</v>
      </c>
      <c r="AW20" s="351">
        <v>52</v>
      </c>
      <c r="AX20" s="351">
        <v>52</v>
      </c>
      <c r="AY20" s="358">
        <v>52</v>
      </c>
      <c r="AZ20" s="357">
        <v>52</v>
      </c>
      <c r="BA20" s="357">
        <v>13</v>
      </c>
      <c r="BB20" s="358">
        <v>52</v>
      </c>
      <c r="BC20" s="357">
        <v>51</v>
      </c>
      <c r="BD20" s="357">
        <v>52</v>
      </c>
      <c r="BE20" s="357">
        <v>51</v>
      </c>
      <c r="BF20" s="357">
        <v>52</v>
      </c>
      <c r="BG20" s="357">
        <v>51</v>
      </c>
      <c r="BH20" s="357">
        <v>52</v>
      </c>
      <c r="BI20" s="357">
        <v>51</v>
      </c>
      <c r="BJ20" s="357">
        <v>52</v>
      </c>
      <c r="BK20" s="357">
        <v>51</v>
      </c>
      <c r="BL20" s="357">
        <v>52</v>
      </c>
      <c r="BM20" s="357">
        <v>51</v>
      </c>
      <c r="BN20" s="357">
        <v>52</v>
      </c>
      <c r="BO20" s="357">
        <v>45</v>
      </c>
      <c r="BP20" s="364">
        <v>34</v>
      </c>
      <c r="BQ20" s="364">
        <v>34</v>
      </c>
      <c r="BR20" s="364">
        <v>34</v>
      </c>
      <c r="BS20" s="364">
        <v>34</v>
      </c>
      <c r="BT20" s="364">
        <v>34</v>
      </c>
      <c r="BU20" s="364">
        <v>36</v>
      </c>
      <c r="BV20" s="364">
        <v>41</v>
      </c>
      <c r="BW20" s="365">
        <v>46</v>
      </c>
      <c r="BX20" s="364">
        <v>51</v>
      </c>
      <c r="BY20" s="364">
        <v>51</v>
      </c>
      <c r="BZ20" s="364">
        <v>52</v>
      </c>
      <c r="CA20" s="364">
        <v>51</v>
      </c>
      <c r="CB20" s="364">
        <v>51</v>
      </c>
      <c r="CC20" s="364">
        <v>51</v>
      </c>
      <c r="CD20" s="364">
        <v>52</v>
      </c>
      <c r="CE20" s="364">
        <v>51</v>
      </c>
      <c r="CF20" s="364">
        <v>52</v>
      </c>
      <c r="CG20" s="371">
        <v>51</v>
      </c>
      <c r="CH20" s="371">
        <v>51</v>
      </c>
      <c r="CI20" s="371">
        <v>52</v>
      </c>
      <c r="CJ20" s="371">
        <v>52</v>
      </c>
      <c r="CK20" s="371">
        <v>52</v>
      </c>
      <c r="CL20" s="371">
        <v>52</v>
      </c>
      <c r="CM20" s="371">
        <v>51</v>
      </c>
      <c r="CN20" s="371">
        <v>52</v>
      </c>
      <c r="CO20" s="371">
        <v>52</v>
      </c>
      <c r="CP20" s="371">
        <v>52</v>
      </c>
      <c r="CQ20" s="371">
        <v>37</v>
      </c>
      <c r="CR20" s="371">
        <v>35</v>
      </c>
      <c r="CS20" s="371">
        <v>36</v>
      </c>
      <c r="CT20" s="375">
        <v>947.5</v>
      </c>
    </row>
    <row r="21" spans="1:98" x14ac:dyDescent="0.25">
      <c r="A21" s="338" t="s">
        <v>117</v>
      </c>
      <c r="B21" s="336">
        <v>0</v>
      </c>
      <c r="C21" s="336">
        <v>0</v>
      </c>
      <c r="D21" s="336">
        <v>0</v>
      </c>
      <c r="E21" s="336">
        <v>0</v>
      </c>
      <c r="F21" s="336">
        <v>0</v>
      </c>
      <c r="G21" s="336">
        <v>0</v>
      </c>
      <c r="H21" s="336">
        <v>0</v>
      </c>
      <c r="I21" s="336">
        <v>0</v>
      </c>
      <c r="J21" s="336">
        <v>0</v>
      </c>
      <c r="K21" s="336">
        <v>0</v>
      </c>
      <c r="L21" s="336">
        <v>0</v>
      </c>
      <c r="M21" s="336">
        <v>0</v>
      </c>
      <c r="N21" s="336">
        <v>0</v>
      </c>
      <c r="O21" s="336">
        <v>0</v>
      </c>
      <c r="P21" s="336">
        <v>0</v>
      </c>
      <c r="Q21" s="336">
        <v>0</v>
      </c>
      <c r="R21" s="345">
        <v>0</v>
      </c>
      <c r="S21" s="345">
        <v>16</v>
      </c>
      <c r="T21" s="345">
        <v>29</v>
      </c>
      <c r="U21" s="345">
        <v>47</v>
      </c>
      <c r="V21" s="345">
        <v>50</v>
      </c>
      <c r="W21" s="345">
        <v>62</v>
      </c>
      <c r="X21" s="345">
        <v>63</v>
      </c>
      <c r="Y21" s="345">
        <v>62</v>
      </c>
      <c r="Z21" s="345">
        <v>62</v>
      </c>
      <c r="AA21" s="345">
        <v>63</v>
      </c>
      <c r="AB21" s="345">
        <v>62</v>
      </c>
      <c r="AC21" s="345">
        <v>62</v>
      </c>
      <c r="AD21" s="345">
        <v>61</v>
      </c>
      <c r="AE21" s="346">
        <v>62</v>
      </c>
      <c r="AF21" s="345">
        <v>62</v>
      </c>
      <c r="AG21" s="345">
        <v>61</v>
      </c>
      <c r="AH21" s="345">
        <v>61</v>
      </c>
      <c r="AI21" s="351">
        <v>61</v>
      </c>
      <c r="AJ21" s="351">
        <v>61</v>
      </c>
      <c r="AK21" s="351">
        <v>61</v>
      </c>
      <c r="AL21" s="351">
        <v>60</v>
      </c>
      <c r="AM21" s="351">
        <v>59</v>
      </c>
      <c r="AN21" s="351">
        <v>59</v>
      </c>
      <c r="AO21" s="351">
        <v>59</v>
      </c>
      <c r="AP21" s="351">
        <v>58</v>
      </c>
      <c r="AQ21" s="352">
        <v>57</v>
      </c>
      <c r="AR21" s="351">
        <v>57</v>
      </c>
      <c r="AS21" s="351">
        <v>57</v>
      </c>
      <c r="AT21" s="351">
        <v>57</v>
      </c>
      <c r="AU21" s="351">
        <v>56</v>
      </c>
      <c r="AV21" s="352">
        <v>56</v>
      </c>
      <c r="AW21" s="351">
        <v>56</v>
      </c>
      <c r="AX21" s="351">
        <v>55</v>
      </c>
      <c r="AY21" s="358">
        <v>55</v>
      </c>
      <c r="AZ21" s="357">
        <v>47</v>
      </c>
      <c r="BA21" s="357">
        <v>47</v>
      </c>
      <c r="BB21" s="358">
        <v>47</v>
      </c>
      <c r="BC21" s="357">
        <v>47</v>
      </c>
      <c r="BD21" s="357">
        <v>47</v>
      </c>
      <c r="BE21" s="357">
        <v>47</v>
      </c>
      <c r="BF21" s="357">
        <v>47</v>
      </c>
      <c r="BG21" s="357">
        <v>47</v>
      </c>
      <c r="BH21" s="357">
        <v>47</v>
      </c>
      <c r="BI21" s="357">
        <v>46</v>
      </c>
      <c r="BJ21" s="357">
        <v>47</v>
      </c>
      <c r="BK21" s="357">
        <v>47</v>
      </c>
      <c r="BL21" s="357">
        <v>47</v>
      </c>
      <c r="BM21" s="357">
        <v>47</v>
      </c>
      <c r="BN21" s="357">
        <v>47</v>
      </c>
      <c r="BO21" s="357">
        <v>53</v>
      </c>
      <c r="BP21" s="364">
        <v>57</v>
      </c>
      <c r="BQ21" s="364">
        <v>56</v>
      </c>
      <c r="BR21" s="364">
        <v>56</v>
      </c>
      <c r="BS21" s="364">
        <v>58</v>
      </c>
      <c r="BT21" s="364">
        <v>57</v>
      </c>
      <c r="BU21" s="364">
        <v>56</v>
      </c>
      <c r="BV21" s="364">
        <v>57</v>
      </c>
      <c r="BW21" s="365">
        <v>57</v>
      </c>
      <c r="BX21" s="364">
        <v>59</v>
      </c>
      <c r="BY21" s="364">
        <v>59</v>
      </c>
      <c r="BZ21" s="364">
        <v>59</v>
      </c>
      <c r="CA21" s="364">
        <v>59</v>
      </c>
      <c r="CB21" s="364">
        <v>60</v>
      </c>
      <c r="CC21" s="364">
        <v>61</v>
      </c>
      <c r="CD21" s="364">
        <v>61</v>
      </c>
      <c r="CE21" s="364">
        <v>60</v>
      </c>
      <c r="CF21" s="364">
        <v>60</v>
      </c>
      <c r="CG21" s="371">
        <v>60</v>
      </c>
      <c r="CH21" s="371">
        <v>61</v>
      </c>
      <c r="CI21" s="371">
        <v>60</v>
      </c>
      <c r="CJ21" s="371">
        <v>60</v>
      </c>
      <c r="CK21" s="371">
        <v>62</v>
      </c>
      <c r="CL21" s="371">
        <v>61</v>
      </c>
      <c r="CM21" s="371">
        <v>61</v>
      </c>
      <c r="CN21" s="371">
        <v>62</v>
      </c>
      <c r="CO21" s="371">
        <v>63</v>
      </c>
      <c r="CP21" s="371">
        <v>62</v>
      </c>
      <c r="CQ21" s="371">
        <v>62</v>
      </c>
      <c r="CR21" s="371">
        <v>63</v>
      </c>
      <c r="CS21" s="371">
        <v>62</v>
      </c>
      <c r="CT21" s="375">
        <v>1091</v>
      </c>
    </row>
    <row r="22" spans="1:98" ht="18" x14ac:dyDescent="0.25">
      <c r="A22" s="338" t="s">
        <v>118</v>
      </c>
      <c r="B22" s="336">
        <v>0</v>
      </c>
      <c r="C22" s="336">
        <v>0</v>
      </c>
      <c r="D22" s="336">
        <v>0</v>
      </c>
      <c r="E22" s="336">
        <v>0</v>
      </c>
      <c r="F22" s="336">
        <v>0</v>
      </c>
      <c r="G22" s="336">
        <v>0</v>
      </c>
      <c r="H22" s="336">
        <v>0</v>
      </c>
      <c r="I22" s="336">
        <v>0</v>
      </c>
      <c r="J22" s="336">
        <v>0</v>
      </c>
      <c r="K22" s="336">
        <v>0</v>
      </c>
      <c r="L22" s="336">
        <v>0</v>
      </c>
      <c r="M22" s="336">
        <v>0</v>
      </c>
      <c r="N22" s="336">
        <v>0</v>
      </c>
      <c r="O22" s="336">
        <v>0</v>
      </c>
      <c r="P22" s="336">
        <v>0</v>
      </c>
      <c r="Q22" s="336">
        <v>0</v>
      </c>
      <c r="R22" s="345">
        <v>0</v>
      </c>
      <c r="S22" s="345">
        <v>0</v>
      </c>
      <c r="T22" s="345">
        <v>0</v>
      </c>
      <c r="U22" s="345">
        <v>22</v>
      </c>
      <c r="V22" s="345">
        <v>22</v>
      </c>
      <c r="W22" s="345">
        <v>22</v>
      </c>
      <c r="X22" s="345">
        <v>22</v>
      </c>
      <c r="Y22" s="345">
        <v>22</v>
      </c>
      <c r="Z22" s="345">
        <v>22</v>
      </c>
      <c r="AA22" s="345">
        <v>23</v>
      </c>
      <c r="AB22" s="345">
        <v>22</v>
      </c>
      <c r="AC22" s="345">
        <v>22</v>
      </c>
      <c r="AD22" s="345">
        <v>22</v>
      </c>
      <c r="AE22" s="346">
        <v>22</v>
      </c>
      <c r="AF22" s="345">
        <v>22</v>
      </c>
      <c r="AG22" s="345">
        <v>22</v>
      </c>
      <c r="AH22" s="345">
        <v>22</v>
      </c>
      <c r="AI22" s="351">
        <v>22</v>
      </c>
      <c r="AJ22" s="351">
        <v>22</v>
      </c>
      <c r="AK22" s="351">
        <v>22</v>
      </c>
      <c r="AL22" s="351">
        <v>22</v>
      </c>
      <c r="AM22" s="351">
        <v>23</v>
      </c>
      <c r="AN22" s="351">
        <v>22</v>
      </c>
      <c r="AO22" s="351">
        <v>22</v>
      </c>
      <c r="AP22" s="351">
        <v>22</v>
      </c>
      <c r="AQ22" s="352">
        <v>22</v>
      </c>
      <c r="AR22" s="351">
        <v>22</v>
      </c>
      <c r="AS22" s="351">
        <v>22</v>
      </c>
      <c r="AT22" s="351">
        <v>22</v>
      </c>
      <c r="AU22" s="351">
        <v>22</v>
      </c>
      <c r="AV22" s="352">
        <v>22</v>
      </c>
      <c r="AW22" s="351">
        <v>22</v>
      </c>
      <c r="AX22" s="351">
        <v>22</v>
      </c>
      <c r="AY22" s="358">
        <v>22</v>
      </c>
      <c r="AZ22" s="357">
        <v>22</v>
      </c>
      <c r="BA22" s="357">
        <v>19</v>
      </c>
      <c r="BB22" s="358">
        <v>16</v>
      </c>
      <c r="BC22" s="357">
        <v>16</v>
      </c>
      <c r="BD22" s="357">
        <v>16</v>
      </c>
      <c r="BE22" s="357">
        <v>16</v>
      </c>
      <c r="BF22" s="357">
        <v>16</v>
      </c>
      <c r="BG22" s="357">
        <v>16</v>
      </c>
      <c r="BH22" s="357">
        <v>16</v>
      </c>
      <c r="BI22" s="357">
        <v>22</v>
      </c>
      <c r="BJ22" s="357">
        <v>22</v>
      </c>
      <c r="BK22" s="357">
        <v>22</v>
      </c>
      <c r="BL22" s="357">
        <v>22</v>
      </c>
      <c r="BM22" s="357">
        <v>22</v>
      </c>
      <c r="BN22" s="357">
        <v>22</v>
      </c>
      <c r="BO22" s="357">
        <v>22</v>
      </c>
      <c r="BP22" s="364">
        <v>22</v>
      </c>
      <c r="BQ22" s="364">
        <v>22</v>
      </c>
      <c r="BR22" s="364">
        <v>22</v>
      </c>
      <c r="BS22" s="364">
        <v>22</v>
      </c>
      <c r="BT22" s="364">
        <v>22</v>
      </c>
      <c r="BU22" s="364">
        <v>22</v>
      </c>
      <c r="BV22" s="364">
        <v>22</v>
      </c>
      <c r="BW22" s="365">
        <v>22</v>
      </c>
      <c r="BX22" s="364">
        <v>22</v>
      </c>
      <c r="BY22" s="364">
        <v>22</v>
      </c>
      <c r="BZ22" s="364">
        <v>22</v>
      </c>
      <c r="CA22" s="364">
        <v>22</v>
      </c>
      <c r="CB22" s="364">
        <v>22</v>
      </c>
      <c r="CC22" s="364">
        <v>22</v>
      </c>
      <c r="CD22" s="364">
        <v>22</v>
      </c>
      <c r="CE22" s="364">
        <v>22</v>
      </c>
      <c r="CF22" s="364">
        <v>22</v>
      </c>
      <c r="CG22" s="371">
        <v>22</v>
      </c>
      <c r="CH22" s="371">
        <v>22</v>
      </c>
      <c r="CI22" s="371">
        <v>22</v>
      </c>
      <c r="CJ22" s="371">
        <v>22</v>
      </c>
      <c r="CK22" s="371">
        <v>23</v>
      </c>
      <c r="CL22" s="371">
        <v>22</v>
      </c>
      <c r="CM22" s="371">
        <v>22</v>
      </c>
      <c r="CN22" s="371">
        <v>22</v>
      </c>
      <c r="CO22" s="371">
        <v>22</v>
      </c>
      <c r="CP22" s="371">
        <v>22</v>
      </c>
      <c r="CQ22" s="371">
        <v>0</v>
      </c>
      <c r="CR22" s="371">
        <v>0</v>
      </c>
      <c r="CS22" s="371">
        <v>0</v>
      </c>
      <c r="CT22" s="375">
        <v>404</v>
      </c>
    </row>
    <row r="23" spans="1:98" x14ac:dyDescent="0.25">
      <c r="A23" s="335" t="s">
        <v>119</v>
      </c>
      <c r="B23" s="336">
        <v>0</v>
      </c>
      <c r="C23" s="336">
        <v>0</v>
      </c>
      <c r="D23" s="336">
        <v>0</v>
      </c>
      <c r="E23" s="336">
        <v>0</v>
      </c>
      <c r="F23" s="336">
        <v>0</v>
      </c>
      <c r="G23" s="336">
        <v>0</v>
      </c>
      <c r="H23" s="336">
        <v>0</v>
      </c>
      <c r="I23" s="336">
        <v>0</v>
      </c>
      <c r="J23" s="336">
        <v>0</v>
      </c>
      <c r="K23" s="336">
        <v>0</v>
      </c>
      <c r="L23" s="336">
        <v>0</v>
      </c>
      <c r="M23" s="336">
        <v>0</v>
      </c>
      <c r="N23" s="336">
        <v>0</v>
      </c>
      <c r="O23" s="336">
        <v>0</v>
      </c>
      <c r="P23" s="336">
        <v>0</v>
      </c>
      <c r="Q23" s="336">
        <v>-1</v>
      </c>
      <c r="R23" s="345">
        <v>15</v>
      </c>
      <c r="S23" s="345">
        <v>20</v>
      </c>
      <c r="T23" s="345">
        <v>28</v>
      </c>
      <c r="U23" s="345">
        <v>40</v>
      </c>
      <c r="V23" s="345">
        <v>45</v>
      </c>
      <c r="W23" s="345">
        <v>45</v>
      </c>
      <c r="X23" s="345">
        <v>45</v>
      </c>
      <c r="Y23" s="345">
        <v>45</v>
      </c>
      <c r="Z23" s="345">
        <v>45</v>
      </c>
      <c r="AA23" s="345">
        <v>45</v>
      </c>
      <c r="AB23" s="345">
        <v>45</v>
      </c>
      <c r="AC23" s="345">
        <v>45</v>
      </c>
      <c r="AD23" s="345">
        <v>45</v>
      </c>
      <c r="AE23" s="346">
        <v>45</v>
      </c>
      <c r="AF23" s="345">
        <v>45</v>
      </c>
      <c r="AG23" s="345">
        <v>45</v>
      </c>
      <c r="AH23" s="345">
        <v>45</v>
      </c>
      <c r="AI23" s="351">
        <v>45</v>
      </c>
      <c r="AJ23" s="351">
        <v>45</v>
      </c>
      <c r="AK23" s="351">
        <v>45</v>
      </c>
      <c r="AL23" s="351">
        <v>45</v>
      </c>
      <c r="AM23" s="351">
        <v>45</v>
      </c>
      <c r="AN23" s="351">
        <v>45</v>
      </c>
      <c r="AO23" s="351">
        <v>45</v>
      </c>
      <c r="AP23" s="351">
        <v>45</v>
      </c>
      <c r="AQ23" s="352">
        <v>45</v>
      </c>
      <c r="AR23" s="351">
        <v>45</v>
      </c>
      <c r="AS23" s="351">
        <v>45</v>
      </c>
      <c r="AT23" s="351">
        <v>45</v>
      </c>
      <c r="AU23" s="351">
        <v>45</v>
      </c>
      <c r="AV23" s="352">
        <v>45</v>
      </c>
      <c r="AW23" s="351">
        <v>45</v>
      </c>
      <c r="AX23" s="351">
        <v>45</v>
      </c>
      <c r="AY23" s="358">
        <v>45</v>
      </c>
      <c r="AZ23" s="357">
        <v>45</v>
      </c>
      <c r="BA23" s="357">
        <v>45</v>
      </c>
      <c r="BB23" s="358">
        <v>45</v>
      </c>
      <c r="BC23" s="357">
        <v>45</v>
      </c>
      <c r="BD23" s="357">
        <v>45</v>
      </c>
      <c r="BE23" s="357">
        <v>45</v>
      </c>
      <c r="BF23" s="357">
        <v>45</v>
      </c>
      <c r="BG23" s="357">
        <v>45</v>
      </c>
      <c r="BH23" s="357">
        <v>45</v>
      </c>
      <c r="BI23" s="357">
        <v>45</v>
      </c>
      <c r="BJ23" s="357">
        <v>45</v>
      </c>
      <c r="BK23" s="357">
        <v>45</v>
      </c>
      <c r="BL23" s="357">
        <v>45</v>
      </c>
      <c r="BM23" s="357">
        <v>45</v>
      </c>
      <c r="BN23" s="357">
        <v>45</v>
      </c>
      <c r="BO23" s="357">
        <v>45</v>
      </c>
      <c r="BP23" s="364">
        <v>45</v>
      </c>
      <c r="BQ23" s="364">
        <v>45</v>
      </c>
      <c r="BR23" s="364">
        <v>45</v>
      </c>
      <c r="BS23" s="364">
        <v>45</v>
      </c>
      <c r="BT23" s="364">
        <v>45</v>
      </c>
      <c r="BU23" s="364">
        <v>51</v>
      </c>
      <c r="BV23" s="364">
        <v>53</v>
      </c>
      <c r="BW23" s="365">
        <v>59</v>
      </c>
      <c r="BX23" s="364">
        <v>60</v>
      </c>
      <c r="BY23" s="364">
        <v>60</v>
      </c>
      <c r="BZ23" s="364">
        <v>60</v>
      </c>
      <c r="CA23" s="364">
        <v>60</v>
      </c>
      <c r="CB23" s="364">
        <v>60</v>
      </c>
      <c r="CC23" s="364">
        <v>60</v>
      </c>
      <c r="CD23" s="364">
        <v>60</v>
      </c>
      <c r="CE23" s="364">
        <v>60</v>
      </c>
      <c r="CF23" s="364">
        <v>60</v>
      </c>
      <c r="CG23" s="371">
        <v>60</v>
      </c>
      <c r="CH23" s="371">
        <v>60</v>
      </c>
      <c r="CI23" s="371">
        <v>60</v>
      </c>
      <c r="CJ23" s="371">
        <v>61</v>
      </c>
      <c r="CK23" s="371">
        <v>60</v>
      </c>
      <c r="CL23" s="371">
        <v>60</v>
      </c>
      <c r="CM23" s="371">
        <v>60</v>
      </c>
      <c r="CN23" s="371">
        <v>61</v>
      </c>
      <c r="CO23" s="371">
        <v>60</v>
      </c>
      <c r="CP23" s="371">
        <v>60</v>
      </c>
      <c r="CQ23" s="371">
        <v>60</v>
      </c>
      <c r="CR23" s="371">
        <v>60</v>
      </c>
      <c r="CS23" s="371">
        <v>60</v>
      </c>
      <c r="CT23" s="375">
        <v>973.1</v>
      </c>
    </row>
    <row r="24" spans="1:98" x14ac:dyDescent="0.25">
      <c r="A24" s="335" t="s">
        <v>120</v>
      </c>
      <c r="B24" s="336">
        <v>0</v>
      </c>
      <c r="C24" s="336">
        <v>0</v>
      </c>
      <c r="D24" s="336">
        <v>0</v>
      </c>
      <c r="E24" s="336">
        <v>0</v>
      </c>
      <c r="F24" s="336">
        <v>0</v>
      </c>
      <c r="G24" s="336">
        <v>0</v>
      </c>
      <c r="H24" s="336">
        <v>0</v>
      </c>
      <c r="I24" s="336">
        <v>0</v>
      </c>
      <c r="J24" s="336">
        <v>0</v>
      </c>
      <c r="K24" s="336">
        <v>0</v>
      </c>
      <c r="L24" s="336">
        <v>0</v>
      </c>
      <c r="M24" s="336">
        <v>0</v>
      </c>
      <c r="N24" s="336">
        <v>0</v>
      </c>
      <c r="O24" s="336">
        <v>0</v>
      </c>
      <c r="P24" s="336">
        <v>0</v>
      </c>
      <c r="Q24" s="336">
        <v>0</v>
      </c>
      <c r="R24" s="345">
        <v>0</v>
      </c>
      <c r="S24" s="345">
        <v>0</v>
      </c>
      <c r="T24" s="345">
        <v>0</v>
      </c>
      <c r="U24" s="345">
        <v>0</v>
      </c>
      <c r="V24" s="345">
        <v>0</v>
      </c>
      <c r="W24" s="345">
        <v>0</v>
      </c>
      <c r="X24" s="345">
        <v>0</v>
      </c>
      <c r="Y24" s="345">
        <v>0</v>
      </c>
      <c r="Z24" s="345">
        <v>0</v>
      </c>
      <c r="AA24" s="345">
        <v>0</v>
      </c>
      <c r="AB24" s="345">
        <v>0</v>
      </c>
      <c r="AC24" s="345">
        <v>0</v>
      </c>
      <c r="AD24" s="345">
        <v>0</v>
      </c>
      <c r="AE24" s="346">
        <v>0</v>
      </c>
      <c r="AF24" s="345">
        <v>0</v>
      </c>
      <c r="AG24" s="345">
        <v>0</v>
      </c>
      <c r="AH24" s="345">
        <v>0</v>
      </c>
      <c r="AI24" s="351">
        <v>0</v>
      </c>
      <c r="AJ24" s="351">
        <v>0</v>
      </c>
      <c r="AK24" s="351">
        <v>0</v>
      </c>
      <c r="AL24" s="351">
        <v>0</v>
      </c>
      <c r="AM24" s="351">
        <v>0</v>
      </c>
      <c r="AN24" s="351">
        <v>0</v>
      </c>
      <c r="AO24" s="351">
        <v>0</v>
      </c>
      <c r="AP24" s="351">
        <v>0</v>
      </c>
      <c r="AQ24" s="352">
        <v>0</v>
      </c>
      <c r="AR24" s="351">
        <v>0</v>
      </c>
      <c r="AS24" s="351">
        <v>0</v>
      </c>
      <c r="AT24" s="351">
        <v>0</v>
      </c>
      <c r="AU24" s="351">
        <v>0</v>
      </c>
      <c r="AV24" s="352">
        <v>0</v>
      </c>
      <c r="AW24" s="351">
        <v>0</v>
      </c>
      <c r="AX24" s="351">
        <v>0</v>
      </c>
      <c r="AY24" s="358">
        <v>0</v>
      </c>
      <c r="AZ24" s="357">
        <v>0</v>
      </c>
      <c r="BA24" s="357">
        <v>0</v>
      </c>
      <c r="BB24" s="358">
        <v>0</v>
      </c>
      <c r="BC24" s="357">
        <v>0</v>
      </c>
      <c r="BD24" s="357">
        <v>0</v>
      </c>
      <c r="BE24" s="357">
        <v>0</v>
      </c>
      <c r="BF24" s="357">
        <v>0</v>
      </c>
      <c r="BG24" s="357">
        <v>0</v>
      </c>
      <c r="BH24" s="357">
        <v>0</v>
      </c>
      <c r="BI24" s="357">
        <v>0</v>
      </c>
      <c r="BJ24" s="357">
        <v>0</v>
      </c>
      <c r="BK24" s="357">
        <v>0</v>
      </c>
      <c r="BL24" s="357">
        <v>0</v>
      </c>
      <c r="BM24" s="357">
        <v>0</v>
      </c>
      <c r="BN24" s="357">
        <v>0</v>
      </c>
      <c r="BO24" s="357">
        <v>0</v>
      </c>
      <c r="BP24" s="364">
        <v>0</v>
      </c>
      <c r="BQ24" s="364">
        <v>0</v>
      </c>
      <c r="BR24" s="364">
        <v>0</v>
      </c>
      <c r="BS24" s="364">
        <v>0</v>
      </c>
      <c r="BT24" s="364">
        <v>0</v>
      </c>
      <c r="BU24" s="364">
        <v>0</v>
      </c>
      <c r="BV24" s="364">
        <v>0</v>
      </c>
      <c r="BW24" s="365">
        <v>0</v>
      </c>
      <c r="BX24" s="364">
        <v>0</v>
      </c>
      <c r="BY24" s="364">
        <v>0</v>
      </c>
      <c r="BZ24" s="364">
        <v>0</v>
      </c>
      <c r="CA24" s="364">
        <v>0</v>
      </c>
      <c r="CB24" s="364">
        <v>0</v>
      </c>
      <c r="CC24" s="364">
        <v>0</v>
      </c>
      <c r="CD24" s="364">
        <v>0</v>
      </c>
      <c r="CE24" s="364">
        <v>0</v>
      </c>
      <c r="CF24" s="364">
        <v>0</v>
      </c>
      <c r="CG24" s="371">
        <v>0</v>
      </c>
      <c r="CH24" s="371">
        <v>0</v>
      </c>
      <c r="CI24" s="371">
        <v>0</v>
      </c>
      <c r="CJ24" s="371">
        <v>0</v>
      </c>
      <c r="CK24" s="371">
        <v>0</v>
      </c>
      <c r="CL24" s="371">
        <v>0</v>
      </c>
      <c r="CM24" s="371">
        <v>0</v>
      </c>
      <c r="CN24" s="371">
        <v>0</v>
      </c>
      <c r="CO24" s="371">
        <v>0</v>
      </c>
      <c r="CP24" s="371">
        <v>0</v>
      </c>
      <c r="CQ24" s="371">
        <v>0</v>
      </c>
      <c r="CR24" s="371">
        <v>0</v>
      </c>
      <c r="CS24" s="371">
        <v>0</v>
      </c>
      <c r="CT24" s="375">
        <v>0</v>
      </c>
    </row>
    <row r="25" spans="1:98" x14ac:dyDescent="0.25">
      <c r="A25" s="338" t="s">
        <v>121</v>
      </c>
      <c r="B25" s="336">
        <v>0</v>
      </c>
      <c r="C25" s="336">
        <v>0</v>
      </c>
      <c r="D25" s="336">
        <v>0</v>
      </c>
      <c r="E25" s="336">
        <v>0</v>
      </c>
      <c r="F25" s="336">
        <v>0</v>
      </c>
      <c r="G25" s="336">
        <v>0</v>
      </c>
      <c r="H25" s="336">
        <v>0</v>
      </c>
      <c r="I25" s="336">
        <v>0</v>
      </c>
      <c r="J25" s="336">
        <v>0</v>
      </c>
      <c r="K25" s="336">
        <v>0</v>
      </c>
      <c r="L25" s="336">
        <v>0</v>
      </c>
      <c r="M25" s="336">
        <v>0</v>
      </c>
      <c r="N25" s="336">
        <v>0</v>
      </c>
      <c r="O25" s="336">
        <v>0</v>
      </c>
      <c r="P25" s="336">
        <v>0</v>
      </c>
      <c r="Q25" s="336">
        <v>0</v>
      </c>
      <c r="R25" s="345">
        <v>0</v>
      </c>
      <c r="S25" s="345">
        <v>0</v>
      </c>
      <c r="T25" s="345">
        <v>0</v>
      </c>
      <c r="U25" s="345">
        <v>0</v>
      </c>
      <c r="V25" s="345">
        <v>0</v>
      </c>
      <c r="W25" s="345">
        <v>0</v>
      </c>
      <c r="X25" s="345">
        <v>0</v>
      </c>
      <c r="Y25" s="345">
        <v>0</v>
      </c>
      <c r="Z25" s="345">
        <v>0</v>
      </c>
      <c r="AA25" s="345">
        <v>0</v>
      </c>
      <c r="AB25" s="345">
        <v>0</v>
      </c>
      <c r="AC25" s="345">
        <v>0</v>
      </c>
      <c r="AD25" s="345">
        <v>0</v>
      </c>
      <c r="AE25" s="346">
        <v>0</v>
      </c>
      <c r="AF25" s="345">
        <v>0</v>
      </c>
      <c r="AG25" s="345">
        <v>0</v>
      </c>
      <c r="AH25" s="345">
        <v>0</v>
      </c>
      <c r="AI25" s="351">
        <v>0</v>
      </c>
      <c r="AJ25" s="351">
        <v>17</v>
      </c>
      <c r="AK25" s="351">
        <v>44</v>
      </c>
      <c r="AL25" s="351">
        <v>45</v>
      </c>
      <c r="AM25" s="351">
        <v>44</v>
      </c>
      <c r="AN25" s="351">
        <v>44</v>
      </c>
      <c r="AO25" s="351">
        <v>44</v>
      </c>
      <c r="AP25" s="351">
        <v>44</v>
      </c>
      <c r="AQ25" s="352">
        <v>44</v>
      </c>
      <c r="AR25" s="351">
        <v>44</v>
      </c>
      <c r="AS25" s="351">
        <v>44</v>
      </c>
      <c r="AT25" s="351">
        <v>44</v>
      </c>
      <c r="AU25" s="351">
        <v>44</v>
      </c>
      <c r="AV25" s="352">
        <v>44</v>
      </c>
      <c r="AW25" s="351">
        <v>44</v>
      </c>
      <c r="AX25" s="351">
        <v>44</v>
      </c>
      <c r="AY25" s="358">
        <v>43</v>
      </c>
      <c r="AZ25" s="357">
        <v>44</v>
      </c>
      <c r="BA25" s="357">
        <v>44</v>
      </c>
      <c r="BB25" s="358">
        <v>44</v>
      </c>
      <c r="BC25" s="357">
        <v>43</v>
      </c>
      <c r="BD25" s="357">
        <v>44</v>
      </c>
      <c r="BE25" s="357">
        <v>44</v>
      </c>
      <c r="BF25" s="357">
        <v>44</v>
      </c>
      <c r="BG25" s="357">
        <v>44</v>
      </c>
      <c r="BH25" s="357">
        <v>44</v>
      </c>
      <c r="BI25" s="357">
        <v>44</v>
      </c>
      <c r="BJ25" s="357">
        <v>44</v>
      </c>
      <c r="BK25" s="357">
        <v>44</v>
      </c>
      <c r="BL25" s="357">
        <v>44</v>
      </c>
      <c r="BM25" s="357">
        <v>44</v>
      </c>
      <c r="BN25" s="357">
        <v>44</v>
      </c>
      <c r="BO25" s="357">
        <v>44</v>
      </c>
      <c r="BP25" s="364">
        <v>45</v>
      </c>
      <c r="BQ25" s="364">
        <v>44</v>
      </c>
      <c r="BR25" s="364">
        <v>44</v>
      </c>
      <c r="BS25" s="364">
        <v>44</v>
      </c>
      <c r="BT25" s="364">
        <v>46</v>
      </c>
      <c r="BU25" s="364">
        <v>66</v>
      </c>
      <c r="BV25" s="364">
        <v>77</v>
      </c>
      <c r="BW25" s="365">
        <v>77</v>
      </c>
      <c r="BX25" s="364">
        <v>77</v>
      </c>
      <c r="BY25" s="364">
        <v>78</v>
      </c>
      <c r="BZ25" s="364">
        <v>77</v>
      </c>
      <c r="CA25" s="364">
        <v>77</v>
      </c>
      <c r="CB25" s="364">
        <v>77</v>
      </c>
      <c r="CC25" s="364">
        <v>77</v>
      </c>
      <c r="CD25" s="364">
        <v>78</v>
      </c>
      <c r="CE25" s="364">
        <v>78</v>
      </c>
      <c r="CF25" s="364">
        <v>78</v>
      </c>
      <c r="CG25" s="371">
        <v>77</v>
      </c>
      <c r="CH25" s="371">
        <v>78</v>
      </c>
      <c r="CI25" s="371">
        <v>77</v>
      </c>
      <c r="CJ25" s="371">
        <v>77</v>
      </c>
      <c r="CK25" s="371">
        <v>79</v>
      </c>
      <c r="CL25" s="371">
        <v>55</v>
      </c>
      <c r="CM25" s="371">
        <v>44</v>
      </c>
      <c r="CN25" s="371">
        <v>45</v>
      </c>
      <c r="CO25" s="371">
        <v>10</v>
      </c>
      <c r="CP25" s="371">
        <v>0</v>
      </c>
      <c r="CQ25" s="371">
        <v>0</v>
      </c>
      <c r="CR25" s="371">
        <v>0</v>
      </c>
      <c r="CS25" s="371">
        <v>0</v>
      </c>
      <c r="CT25" s="375">
        <v>776</v>
      </c>
    </row>
    <row r="26" spans="1:98" x14ac:dyDescent="0.25">
      <c r="A26" s="338" t="s">
        <v>122</v>
      </c>
      <c r="B26" s="336">
        <v>0</v>
      </c>
      <c r="C26" s="336">
        <v>0</v>
      </c>
      <c r="D26" s="336">
        <v>0</v>
      </c>
      <c r="E26" s="336">
        <v>0</v>
      </c>
      <c r="F26" s="336">
        <v>0</v>
      </c>
      <c r="G26" s="336">
        <v>0</v>
      </c>
      <c r="H26" s="336">
        <v>0</v>
      </c>
      <c r="I26" s="336">
        <v>0</v>
      </c>
      <c r="J26" s="336">
        <v>0</v>
      </c>
      <c r="K26" s="336">
        <v>0</v>
      </c>
      <c r="L26" s="336">
        <v>0</v>
      </c>
      <c r="M26" s="336">
        <v>0</v>
      </c>
      <c r="N26" s="336">
        <v>0</v>
      </c>
      <c r="O26" s="336">
        <v>0</v>
      </c>
      <c r="P26" s="336">
        <v>0</v>
      </c>
      <c r="Q26" s="336">
        <v>0</v>
      </c>
      <c r="R26" s="345">
        <v>0</v>
      </c>
      <c r="S26" s="345">
        <v>0</v>
      </c>
      <c r="T26" s="345">
        <v>0</v>
      </c>
      <c r="U26" s="345">
        <v>0</v>
      </c>
      <c r="V26" s="345">
        <v>0</v>
      </c>
      <c r="W26" s="345">
        <v>0</v>
      </c>
      <c r="X26" s="345">
        <v>0</v>
      </c>
      <c r="Y26" s="345">
        <v>0</v>
      </c>
      <c r="Z26" s="345">
        <v>0</v>
      </c>
      <c r="AA26" s="345">
        <v>0</v>
      </c>
      <c r="AB26" s="345">
        <v>0</v>
      </c>
      <c r="AC26" s="345">
        <v>0</v>
      </c>
      <c r="AD26" s="345">
        <v>0</v>
      </c>
      <c r="AE26" s="346">
        <v>0</v>
      </c>
      <c r="AF26" s="345">
        <v>0</v>
      </c>
      <c r="AG26" s="345">
        <v>0</v>
      </c>
      <c r="AH26" s="345">
        <v>0</v>
      </c>
      <c r="AI26" s="351">
        <v>0</v>
      </c>
      <c r="AJ26" s="351">
        <v>0</v>
      </c>
      <c r="AK26" s="351">
        <v>0</v>
      </c>
      <c r="AL26" s="351">
        <v>0</v>
      </c>
      <c r="AM26" s="351">
        <v>0</v>
      </c>
      <c r="AN26" s="351">
        <v>0</v>
      </c>
      <c r="AO26" s="351">
        <v>0</v>
      </c>
      <c r="AP26" s="351">
        <v>0</v>
      </c>
      <c r="AQ26" s="352">
        <v>0</v>
      </c>
      <c r="AR26" s="351">
        <v>0</v>
      </c>
      <c r="AS26" s="351">
        <v>0</v>
      </c>
      <c r="AT26" s="351">
        <v>0</v>
      </c>
      <c r="AU26" s="351">
        <v>0</v>
      </c>
      <c r="AV26" s="352">
        <v>0</v>
      </c>
      <c r="AW26" s="351">
        <v>0</v>
      </c>
      <c r="AX26" s="351">
        <v>0</v>
      </c>
      <c r="AY26" s="358">
        <v>0</v>
      </c>
      <c r="AZ26" s="357">
        <v>0</v>
      </c>
      <c r="BA26" s="357">
        <v>0</v>
      </c>
      <c r="BB26" s="358">
        <v>0</v>
      </c>
      <c r="BC26" s="357">
        <v>0</v>
      </c>
      <c r="BD26" s="357">
        <v>0</v>
      </c>
      <c r="BE26" s="357">
        <v>0</v>
      </c>
      <c r="BF26" s="357">
        <v>0</v>
      </c>
      <c r="BG26" s="357">
        <v>0</v>
      </c>
      <c r="BH26" s="357">
        <v>0</v>
      </c>
      <c r="BI26" s="357">
        <v>0</v>
      </c>
      <c r="BJ26" s="357">
        <v>0</v>
      </c>
      <c r="BK26" s="357">
        <v>0</v>
      </c>
      <c r="BL26" s="357">
        <v>0</v>
      </c>
      <c r="BM26" s="357">
        <v>0</v>
      </c>
      <c r="BN26" s="357">
        <v>0</v>
      </c>
      <c r="BO26" s="357">
        <v>0</v>
      </c>
      <c r="BP26" s="364">
        <v>0</v>
      </c>
      <c r="BQ26" s="364">
        <v>0</v>
      </c>
      <c r="BR26" s="364">
        <v>0</v>
      </c>
      <c r="BS26" s="364">
        <v>0</v>
      </c>
      <c r="BT26" s="364">
        <v>0</v>
      </c>
      <c r="BU26" s="364">
        <v>0</v>
      </c>
      <c r="BV26" s="364">
        <v>0</v>
      </c>
      <c r="BW26" s="365">
        <v>0</v>
      </c>
      <c r="BX26" s="364">
        <v>0</v>
      </c>
      <c r="BY26" s="364">
        <v>0</v>
      </c>
      <c r="BZ26" s="364">
        <v>0</v>
      </c>
      <c r="CA26" s="364">
        <v>0</v>
      </c>
      <c r="CB26" s="364">
        <v>0</v>
      </c>
      <c r="CC26" s="364">
        <v>0</v>
      </c>
      <c r="CD26" s="364">
        <v>0</v>
      </c>
      <c r="CE26" s="364">
        <v>0</v>
      </c>
      <c r="CF26" s="364">
        <v>0</v>
      </c>
      <c r="CG26" s="371">
        <v>0</v>
      </c>
      <c r="CH26" s="371">
        <v>0</v>
      </c>
      <c r="CI26" s="371">
        <v>0</v>
      </c>
      <c r="CJ26" s="371">
        <v>0</v>
      </c>
      <c r="CK26" s="371">
        <v>0</v>
      </c>
      <c r="CL26" s="371">
        <v>0</v>
      </c>
      <c r="CM26" s="371">
        <v>0</v>
      </c>
      <c r="CN26" s="371">
        <v>0</v>
      </c>
      <c r="CO26" s="371">
        <v>0</v>
      </c>
      <c r="CP26" s="371">
        <v>0</v>
      </c>
      <c r="CQ26" s="371">
        <v>0</v>
      </c>
      <c r="CR26" s="371">
        <v>0</v>
      </c>
      <c r="CS26" s="371">
        <v>0</v>
      </c>
      <c r="CT26" s="375">
        <v>0</v>
      </c>
    </row>
    <row r="27" spans="1:98" x14ac:dyDescent="0.25">
      <c r="A27" s="338" t="s">
        <v>123</v>
      </c>
      <c r="B27" s="336">
        <v>0</v>
      </c>
      <c r="C27" s="336">
        <v>0</v>
      </c>
      <c r="D27" s="336">
        <v>0</v>
      </c>
      <c r="E27" s="336">
        <v>0</v>
      </c>
      <c r="F27" s="336">
        <v>0</v>
      </c>
      <c r="G27" s="336">
        <v>0</v>
      </c>
      <c r="H27" s="336">
        <v>0</v>
      </c>
      <c r="I27" s="336">
        <v>0</v>
      </c>
      <c r="J27" s="336">
        <v>0</v>
      </c>
      <c r="K27" s="336">
        <v>0</v>
      </c>
      <c r="L27" s="336">
        <v>0</v>
      </c>
      <c r="M27" s="336">
        <v>0</v>
      </c>
      <c r="N27" s="336">
        <v>0</v>
      </c>
      <c r="O27" s="336">
        <v>0</v>
      </c>
      <c r="P27" s="336">
        <v>0</v>
      </c>
      <c r="Q27" s="336">
        <v>0</v>
      </c>
      <c r="R27" s="345">
        <v>0</v>
      </c>
      <c r="S27" s="345">
        <v>0</v>
      </c>
      <c r="T27" s="345">
        <v>0</v>
      </c>
      <c r="U27" s="345">
        <v>0</v>
      </c>
      <c r="V27" s="345">
        <v>0</v>
      </c>
      <c r="W27" s="345">
        <v>0</v>
      </c>
      <c r="X27" s="345">
        <v>0</v>
      </c>
      <c r="Y27" s="345">
        <v>0</v>
      </c>
      <c r="Z27" s="345">
        <v>0</v>
      </c>
      <c r="AA27" s="345">
        <v>0</v>
      </c>
      <c r="AB27" s="345">
        <v>0</v>
      </c>
      <c r="AC27" s="345">
        <v>0</v>
      </c>
      <c r="AD27" s="345">
        <v>0</v>
      </c>
      <c r="AE27" s="346">
        <v>0</v>
      </c>
      <c r="AF27" s="345">
        <v>0</v>
      </c>
      <c r="AG27" s="345">
        <v>0</v>
      </c>
      <c r="AH27" s="345">
        <v>0</v>
      </c>
      <c r="AI27" s="351">
        <v>0</v>
      </c>
      <c r="AJ27" s="351">
        <v>0</v>
      </c>
      <c r="AK27" s="351">
        <v>0</v>
      </c>
      <c r="AL27" s="351">
        <v>0</v>
      </c>
      <c r="AM27" s="351">
        <v>0</v>
      </c>
      <c r="AN27" s="351">
        <v>0</v>
      </c>
      <c r="AO27" s="351">
        <v>0</v>
      </c>
      <c r="AP27" s="351">
        <v>0</v>
      </c>
      <c r="AQ27" s="352">
        <v>0</v>
      </c>
      <c r="AR27" s="351">
        <v>0</v>
      </c>
      <c r="AS27" s="351">
        <v>0</v>
      </c>
      <c r="AT27" s="351">
        <v>0</v>
      </c>
      <c r="AU27" s="351">
        <v>0</v>
      </c>
      <c r="AV27" s="352">
        <v>0</v>
      </c>
      <c r="AW27" s="351">
        <v>0</v>
      </c>
      <c r="AX27" s="351">
        <v>0</v>
      </c>
      <c r="AY27" s="358">
        <v>0</v>
      </c>
      <c r="AZ27" s="357">
        <v>0</v>
      </c>
      <c r="BA27" s="357">
        <v>0</v>
      </c>
      <c r="BB27" s="358">
        <v>0</v>
      </c>
      <c r="BC27" s="357">
        <v>0</v>
      </c>
      <c r="BD27" s="357">
        <v>0</v>
      </c>
      <c r="BE27" s="357">
        <v>0</v>
      </c>
      <c r="BF27" s="357">
        <v>0</v>
      </c>
      <c r="BG27" s="357">
        <v>0</v>
      </c>
      <c r="BH27" s="357">
        <v>0</v>
      </c>
      <c r="BI27" s="357">
        <v>0</v>
      </c>
      <c r="BJ27" s="357">
        <v>0</v>
      </c>
      <c r="BK27" s="357">
        <v>0</v>
      </c>
      <c r="BL27" s="357">
        <v>0</v>
      </c>
      <c r="BM27" s="357">
        <v>0</v>
      </c>
      <c r="BN27" s="357">
        <v>0</v>
      </c>
      <c r="BO27" s="357">
        <v>0</v>
      </c>
      <c r="BP27" s="364">
        <v>0</v>
      </c>
      <c r="BQ27" s="364">
        <v>0</v>
      </c>
      <c r="BR27" s="364">
        <v>0</v>
      </c>
      <c r="BS27" s="364">
        <v>0</v>
      </c>
      <c r="BT27" s="364">
        <v>0</v>
      </c>
      <c r="BU27" s="364">
        <v>0</v>
      </c>
      <c r="BV27" s="364">
        <v>0</v>
      </c>
      <c r="BW27" s="365">
        <v>0</v>
      </c>
      <c r="BX27" s="364">
        <v>0</v>
      </c>
      <c r="BY27" s="364">
        <v>0</v>
      </c>
      <c r="BZ27" s="364">
        <v>0</v>
      </c>
      <c r="CA27" s="364">
        <v>0</v>
      </c>
      <c r="CB27" s="364">
        <v>0</v>
      </c>
      <c r="CC27" s="364">
        <v>0</v>
      </c>
      <c r="CD27" s="364">
        <v>0</v>
      </c>
      <c r="CE27" s="364">
        <v>0</v>
      </c>
      <c r="CF27" s="364">
        <v>0</v>
      </c>
      <c r="CG27" s="371">
        <v>0</v>
      </c>
      <c r="CH27" s="371">
        <v>0</v>
      </c>
      <c r="CI27" s="371">
        <v>0</v>
      </c>
      <c r="CJ27" s="371">
        <v>0</v>
      </c>
      <c r="CK27" s="371">
        <v>0</v>
      </c>
      <c r="CL27" s="371">
        <v>0</v>
      </c>
      <c r="CM27" s="371">
        <v>0</v>
      </c>
      <c r="CN27" s="371">
        <v>0</v>
      </c>
      <c r="CO27" s="371">
        <v>0</v>
      </c>
      <c r="CP27" s="371">
        <v>0</v>
      </c>
      <c r="CQ27" s="371">
        <v>0</v>
      </c>
      <c r="CR27" s="371">
        <v>0</v>
      </c>
      <c r="CS27" s="371">
        <v>0</v>
      </c>
      <c r="CT27" s="375">
        <v>0</v>
      </c>
    </row>
    <row r="28" spans="1:98" x14ac:dyDescent="0.25">
      <c r="A28" s="335" t="s">
        <v>124</v>
      </c>
      <c r="B28" s="336">
        <v>138</v>
      </c>
      <c r="C28" s="337">
        <v>102</v>
      </c>
      <c r="D28" s="336">
        <v>42</v>
      </c>
      <c r="E28" s="336">
        <v>19</v>
      </c>
      <c r="F28" s="336">
        <v>0</v>
      </c>
      <c r="G28" s="336">
        <v>0</v>
      </c>
      <c r="H28" s="336">
        <v>0</v>
      </c>
      <c r="I28" s="336">
        <v>0</v>
      </c>
      <c r="J28" s="336">
        <v>0</v>
      </c>
      <c r="K28" s="336">
        <v>0</v>
      </c>
      <c r="L28" s="336">
        <v>0</v>
      </c>
      <c r="M28" s="336">
        <v>0</v>
      </c>
      <c r="N28" s="336">
        <v>0</v>
      </c>
      <c r="O28" s="336">
        <v>0</v>
      </c>
      <c r="P28" s="336">
        <v>0</v>
      </c>
      <c r="Q28" s="336">
        <v>0</v>
      </c>
      <c r="R28" s="345">
        <v>0</v>
      </c>
      <c r="S28" s="345">
        <v>9</v>
      </c>
      <c r="T28" s="345">
        <v>25</v>
      </c>
      <c r="U28" s="345">
        <v>50</v>
      </c>
      <c r="V28" s="345">
        <v>50</v>
      </c>
      <c r="W28" s="345">
        <v>97</v>
      </c>
      <c r="X28" s="345">
        <v>141</v>
      </c>
      <c r="Y28" s="345">
        <v>139</v>
      </c>
      <c r="Z28" s="345">
        <v>148</v>
      </c>
      <c r="AA28" s="345">
        <v>148</v>
      </c>
      <c r="AB28" s="345">
        <v>147</v>
      </c>
      <c r="AC28" s="345">
        <v>177</v>
      </c>
      <c r="AD28" s="346">
        <v>272</v>
      </c>
      <c r="AE28" s="346">
        <v>275</v>
      </c>
      <c r="AF28" s="345">
        <v>274</v>
      </c>
      <c r="AG28" s="346">
        <v>273</v>
      </c>
      <c r="AH28" s="346">
        <v>273</v>
      </c>
      <c r="AI28" s="351">
        <v>272</v>
      </c>
      <c r="AJ28" s="351">
        <v>271</v>
      </c>
      <c r="AK28" s="351">
        <v>270</v>
      </c>
      <c r="AL28" s="351">
        <v>270</v>
      </c>
      <c r="AM28" s="351">
        <v>270</v>
      </c>
      <c r="AN28" s="351">
        <v>271</v>
      </c>
      <c r="AO28" s="351">
        <v>271</v>
      </c>
      <c r="AP28" s="352">
        <v>273</v>
      </c>
      <c r="AQ28" s="352">
        <v>270</v>
      </c>
      <c r="AR28" s="351">
        <v>270</v>
      </c>
      <c r="AS28" s="351">
        <v>269</v>
      </c>
      <c r="AT28" s="352">
        <v>269</v>
      </c>
      <c r="AU28" s="351">
        <v>270</v>
      </c>
      <c r="AV28" s="352">
        <v>271</v>
      </c>
      <c r="AW28" s="351">
        <v>270</v>
      </c>
      <c r="AX28" s="352">
        <v>271</v>
      </c>
      <c r="AY28" s="358">
        <v>272</v>
      </c>
      <c r="AZ28" s="357">
        <v>271</v>
      </c>
      <c r="BA28" s="357">
        <v>270</v>
      </c>
      <c r="BB28" s="358">
        <v>270</v>
      </c>
      <c r="BC28" s="357">
        <v>270</v>
      </c>
      <c r="BD28" s="358">
        <v>271</v>
      </c>
      <c r="BE28" s="358">
        <v>272</v>
      </c>
      <c r="BF28" s="358">
        <v>271</v>
      </c>
      <c r="BG28" s="358">
        <v>271</v>
      </c>
      <c r="BH28" s="358">
        <v>271</v>
      </c>
      <c r="BI28" s="358">
        <v>269</v>
      </c>
      <c r="BJ28" s="358">
        <v>271</v>
      </c>
      <c r="BK28" s="358">
        <v>271</v>
      </c>
      <c r="BL28" s="358">
        <v>272</v>
      </c>
      <c r="BM28" s="358">
        <v>271</v>
      </c>
      <c r="BN28" s="358">
        <v>272</v>
      </c>
      <c r="BO28" s="358">
        <v>272</v>
      </c>
      <c r="BP28" s="364">
        <v>272</v>
      </c>
      <c r="BQ28" s="364">
        <v>271</v>
      </c>
      <c r="BR28" s="364">
        <v>270</v>
      </c>
      <c r="BS28" s="364">
        <v>272</v>
      </c>
      <c r="BT28" s="364">
        <v>270</v>
      </c>
      <c r="BU28" s="364">
        <v>271</v>
      </c>
      <c r="BV28" s="365">
        <v>270</v>
      </c>
      <c r="BW28" s="365">
        <v>274</v>
      </c>
      <c r="BX28" s="364">
        <v>274</v>
      </c>
      <c r="BY28" s="365">
        <v>273</v>
      </c>
      <c r="BZ28" s="365">
        <v>272</v>
      </c>
      <c r="CA28" s="365">
        <v>272</v>
      </c>
      <c r="CB28" s="365">
        <v>273</v>
      </c>
      <c r="CC28" s="365">
        <v>273</v>
      </c>
      <c r="CD28" s="365">
        <v>273</v>
      </c>
      <c r="CE28" s="365">
        <v>275</v>
      </c>
      <c r="CF28" s="365">
        <v>273</v>
      </c>
      <c r="CG28" s="371">
        <v>276</v>
      </c>
      <c r="CH28" s="371">
        <v>276</v>
      </c>
      <c r="CI28" s="371">
        <v>274</v>
      </c>
      <c r="CJ28" s="371">
        <v>275</v>
      </c>
      <c r="CK28" s="371">
        <v>273</v>
      </c>
      <c r="CL28" s="372">
        <v>275</v>
      </c>
      <c r="CM28" s="372">
        <v>276</v>
      </c>
      <c r="CN28" s="371">
        <v>272</v>
      </c>
      <c r="CO28" s="371">
        <v>274</v>
      </c>
      <c r="CP28" s="372">
        <v>272</v>
      </c>
      <c r="CQ28" s="371">
        <v>273</v>
      </c>
      <c r="CR28" s="372">
        <v>274</v>
      </c>
      <c r="CS28" s="371">
        <v>273</v>
      </c>
      <c r="CT28" s="375">
        <v>4849.7</v>
      </c>
    </row>
    <row r="29" spans="1:98" x14ac:dyDescent="0.25">
      <c r="A29" s="338" t="s">
        <v>125</v>
      </c>
      <c r="B29" s="336">
        <v>0</v>
      </c>
      <c r="C29" s="336">
        <v>0</v>
      </c>
      <c r="D29" s="336">
        <v>0</v>
      </c>
      <c r="E29" s="336">
        <v>0</v>
      </c>
      <c r="F29" s="336">
        <v>0</v>
      </c>
      <c r="G29" s="336">
        <v>0</v>
      </c>
      <c r="H29" s="336">
        <v>0</v>
      </c>
      <c r="I29" s="336">
        <v>0</v>
      </c>
      <c r="J29" s="336">
        <v>0</v>
      </c>
      <c r="K29" s="336">
        <v>0</v>
      </c>
      <c r="L29" s="336">
        <v>0</v>
      </c>
      <c r="M29" s="336">
        <v>0</v>
      </c>
      <c r="N29" s="336">
        <v>0</v>
      </c>
      <c r="O29" s="336">
        <v>0</v>
      </c>
      <c r="P29" s="336">
        <v>0</v>
      </c>
      <c r="Q29" s="336">
        <v>0</v>
      </c>
      <c r="R29" s="345">
        <v>0</v>
      </c>
      <c r="S29" s="345">
        <v>0</v>
      </c>
      <c r="T29" s="345">
        <v>0</v>
      </c>
      <c r="U29" s="345">
        <v>0</v>
      </c>
      <c r="V29" s="345">
        <v>0</v>
      </c>
      <c r="W29" s="345">
        <v>0</v>
      </c>
      <c r="X29" s="345">
        <v>0</v>
      </c>
      <c r="Y29" s="345">
        <v>0</v>
      </c>
      <c r="Z29" s="345">
        <v>0</v>
      </c>
      <c r="AA29" s="345">
        <v>0</v>
      </c>
      <c r="AB29" s="345">
        <v>0</v>
      </c>
      <c r="AC29" s="345">
        <v>0</v>
      </c>
      <c r="AD29" s="345">
        <v>0</v>
      </c>
      <c r="AE29" s="346">
        <v>0</v>
      </c>
      <c r="AF29" s="345">
        <v>0</v>
      </c>
      <c r="AG29" s="345">
        <v>0</v>
      </c>
      <c r="AH29" s="345">
        <v>0</v>
      </c>
      <c r="AI29" s="351">
        <v>0</v>
      </c>
      <c r="AJ29" s="351">
        <v>0</v>
      </c>
      <c r="AK29" s="351">
        <v>0</v>
      </c>
      <c r="AL29" s="351">
        <v>0</v>
      </c>
      <c r="AM29" s="351">
        <v>0</v>
      </c>
      <c r="AN29" s="351">
        <v>0</v>
      </c>
      <c r="AO29" s="351">
        <v>0</v>
      </c>
      <c r="AP29" s="351">
        <v>0</v>
      </c>
      <c r="AQ29" s="352">
        <v>0</v>
      </c>
      <c r="AR29" s="351">
        <v>0</v>
      </c>
      <c r="AS29" s="351">
        <v>0</v>
      </c>
      <c r="AT29" s="351">
        <v>0</v>
      </c>
      <c r="AU29" s="351">
        <v>0</v>
      </c>
      <c r="AV29" s="352">
        <v>0</v>
      </c>
      <c r="AW29" s="351">
        <v>0</v>
      </c>
      <c r="AX29" s="351">
        <v>0</v>
      </c>
      <c r="AY29" s="358">
        <v>0</v>
      </c>
      <c r="AZ29" s="357">
        <v>0</v>
      </c>
      <c r="BA29" s="357">
        <v>0</v>
      </c>
      <c r="BB29" s="358">
        <v>0</v>
      </c>
      <c r="BC29" s="357">
        <v>0</v>
      </c>
      <c r="BD29" s="357">
        <v>0</v>
      </c>
      <c r="BE29" s="357">
        <v>0</v>
      </c>
      <c r="BF29" s="357">
        <v>0</v>
      </c>
      <c r="BG29" s="357">
        <v>0</v>
      </c>
      <c r="BH29" s="357">
        <v>0</v>
      </c>
      <c r="BI29" s="357">
        <v>0</v>
      </c>
      <c r="BJ29" s="357">
        <v>0</v>
      </c>
      <c r="BK29" s="357">
        <v>0</v>
      </c>
      <c r="BL29" s="357">
        <v>0</v>
      </c>
      <c r="BM29" s="357">
        <v>0</v>
      </c>
      <c r="BN29" s="357">
        <v>0</v>
      </c>
      <c r="BO29" s="357">
        <v>0</v>
      </c>
      <c r="BP29" s="364">
        <v>0</v>
      </c>
      <c r="BQ29" s="364">
        <v>0</v>
      </c>
      <c r="BR29" s="364">
        <v>0</v>
      </c>
      <c r="BS29" s="364">
        <v>0</v>
      </c>
      <c r="BT29" s="364">
        <v>0</v>
      </c>
      <c r="BU29" s="364">
        <v>0</v>
      </c>
      <c r="BV29" s="364">
        <v>0</v>
      </c>
      <c r="BW29" s="365">
        <v>0</v>
      </c>
      <c r="BX29" s="364">
        <v>0</v>
      </c>
      <c r="BY29" s="364">
        <v>0</v>
      </c>
      <c r="BZ29" s="364">
        <v>0</v>
      </c>
      <c r="CA29" s="364">
        <v>0</v>
      </c>
      <c r="CB29" s="364">
        <v>0</v>
      </c>
      <c r="CC29" s="364">
        <v>0</v>
      </c>
      <c r="CD29" s="364">
        <v>0</v>
      </c>
      <c r="CE29" s="364">
        <v>0</v>
      </c>
      <c r="CF29" s="364">
        <v>0</v>
      </c>
      <c r="CG29" s="371">
        <v>0</v>
      </c>
      <c r="CH29" s="371">
        <v>0</v>
      </c>
      <c r="CI29" s="371">
        <v>0</v>
      </c>
      <c r="CJ29" s="371">
        <v>0</v>
      </c>
      <c r="CK29" s="371">
        <v>0</v>
      </c>
      <c r="CL29" s="371">
        <v>0</v>
      </c>
      <c r="CM29" s="371">
        <v>0</v>
      </c>
      <c r="CN29" s="371">
        <v>0</v>
      </c>
      <c r="CO29" s="371">
        <v>0</v>
      </c>
      <c r="CP29" s="371">
        <v>0</v>
      </c>
      <c r="CQ29" s="371">
        <v>0</v>
      </c>
      <c r="CR29" s="371">
        <v>0</v>
      </c>
      <c r="CS29" s="371">
        <v>0</v>
      </c>
      <c r="CT29" s="375">
        <v>0</v>
      </c>
    </row>
    <row r="30" spans="1:98" x14ac:dyDescent="0.25">
      <c r="A30" s="335" t="s">
        <v>126</v>
      </c>
      <c r="B30" s="336">
        <v>0</v>
      </c>
      <c r="C30" s="336">
        <v>0</v>
      </c>
      <c r="D30" s="336">
        <v>0</v>
      </c>
      <c r="E30" s="336">
        <v>0</v>
      </c>
      <c r="F30" s="336">
        <v>0</v>
      </c>
      <c r="G30" s="336">
        <v>0</v>
      </c>
      <c r="H30" s="336">
        <v>0</v>
      </c>
      <c r="I30" s="336">
        <v>0</v>
      </c>
      <c r="J30" s="336">
        <v>0</v>
      </c>
      <c r="K30" s="336">
        <v>0</v>
      </c>
      <c r="L30" s="336">
        <v>0</v>
      </c>
      <c r="M30" s="336">
        <v>0</v>
      </c>
      <c r="N30" s="336">
        <v>0</v>
      </c>
      <c r="O30" s="336">
        <v>0</v>
      </c>
      <c r="P30" s="336">
        <v>0</v>
      </c>
      <c r="Q30" s="336">
        <v>0</v>
      </c>
      <c r="R30" s="345">
        <v>0</v>
      </c>
      <c r="S30" s="345">
        <v>0</v>
      </c>
      <c r="T30" s="345">
        <v>0</v>
      </c>
      <c r="U30" s="345">
        <v>0</v>
      </c>
      <c r="V30" s="345">
        <v>0</v>
      </c>
      <c r="W30" s="345">
        <v>0</v>
      </c>
      <c r="X30" s="345">
        <v>0</v>
      </c>
      <c r="Y30" s="345">
        <v>0</v>
      </c>
      <c r="Z30" s="345">
        <v>0</v>
      </c>
      <c r="AA30" s="345">
        <v>0</v>
      </c>
      <c r="AB30" s="345">
        <v>0</v>
      </c>
      <c r="AC30" s="345">
        <v>0</v>
      </c>
      <c r="AD30" s="345">
        <v>0</v>
      </c>
      <c r="AE30" s="346">
        <v>0</v>
      </c>
      <c r="AF30" s="345">
        <v>0</v>
      </c>
      <c r="AG30" s="345">
        <v>0</v>
      </c>
      <c r="AH30" s="345">
        <v>0</v>
      </c>
      <c r="AI30" s="351">
        <v>0</v>
      </c>
      <c r="AJ30" s="351">
        <v>0</v>
      </c>
      <c r="AK30" s="351">
        <v>0</v>
      </c>
      <c r="AL30" s="351">
        <v>0</v>
      </c>
      <c r="AM30" s="351">
        <v>0</v>
      </c>
      <c r="AN30" s="351">
        <v>0</v>
      </c>
      <c r="AO30" s="351">
        <v>0</v>
      </c>
      <c r="AP30" s="351">
        <v>0</v>
      </c>
      <c r="AQ30" s="352">
        <v>0</v>
      </c>
      <c r="AR30" s="351">
        <v>0</v>
      </c>
      <c r="AS30" s="351">
        <v>0</v>
      </c>
      <c r="AT30" s="351">
        <v>0</v>
      </c>
      <c r="AU30" s="351">
        <v>0</v>
      </c>
      <c r="AV30" s="352">
        <v>0</v>
      </c>
      <c r="AW30" s="351">
        <v>0</v>
      </c>
      <c r="AX30" s="351">
        <v>0</v>
      </c>
      <c r="AY30" s="358">
        <v>0</v>
      </c>
      <c r="AZ30" s="357">
        <v>0</v>
      </c>
      <c r="BA30" s="357">
        <v>0</v>
      </c>
      <c r="BB30" s="358">
        <v>0</v>
      </c>
      <c r="BC30" s="357">
        <v>0</v>
      </c>
      <c r="BD30" s="357">
        <v>0</v>
      </c>
      <c r="BE30" s="357">
        <v>0</v>
      </c>
      <c r="BF30" s="357">
        <v>0</v>
      </c>
      <c r="BG30" s="357">
        <v>0</v>
      </c>
      <c r="BH30" s="357">
        <v>0</v>
      </c>
      <c r="BI30" s="357">
        <v>0</v>
      </c>
      <c r="BJ30" s="357">
        <v>0</v>
      </c>
      <c r="BK30" s="357">
        <v>0</v>
      </c>
      <c r="BL30" s="357">
        <v>0</v>
      </c>
      <c r="BM30" s="357">
        <v>0</v>
      </c>
      <c r="BN30" s="357">
        <v>0</v>
      </c>
      <c r="BO30" s="357">
        <v>0</v>
      </c>
      <c r="BP30" s="364">
        <v>0</v>
      </c>
      <c r="BQ30" s="364">
        <v>0</v>
      </c>
      <c r="BR30" s="364">
        <v>0</v>
      </c>
      <c r="BS30" s="364">
        <v>0</v>
      </c>
      <c r="BT30" s="364">
        <v>0</v>
      </c>
      <c r="BU30" s="364">
        <v>0</v>
      </c>
      <c r="BV30" s="364">
        <v>0</v>
      </c>
      <c r="BW30" s="365">
        <v>0</v>
      </c>
      <c r="BX30" s="364">
        <v>0</v>
      </c>
      <c r="BY30" s="364">
        <v>0</v>
      </c>
      <c r="BZ30" s="364">
        <v>0</v>
      </c>
      <c r="CA30" s="364">
        <v>0</v>
      </c>
      <c r="CB30" s="364">
        <v>0</v>
      </c>
      <c r="CC30" s="364">
        <v>0</v>
      </c>
      <c r="CD30" s="364">
        <v>0</v>
      </c>
      <c r="CE30" s="364">
        <v>0</v>
      </c>
      <c r="CF30" s="364">
        <v>0</v>
      </c>
      <c r="CG30" s="371">
        <v>0</v>
      </c>
      <c r="CH30" s="371">
        <v>0</v>
      </c>
      <c r="CI30" s="371">
        <v>0</v>
      </c>
      <c r="CJ30" s="371">
        <v>0</v>
      </c>
      <c r="CK30" s="371">
        <v>0</v>
      </c>
      <c r="CL30" s="371">
        <v>0</v>
      </c>
      <c r="CM30" s="371">
        <v>0</v>
      </c>
      <c r="CN30" s="371">
        <v>0</v>
      </c>
      <c r="CO30" s="371">
        <v>0</v>
      </c>
      <c r="CP30" s="371">
        <v>0</v>
      </c>
      <c r="CQ30" s="371">
        <v>0</v>
      </c>
      <c r="CR30" s="371">
        <v>0</v>
      </c>
      <c r="CS30" s="371">
        <v>0</v>
      </c>
      <c r="CT30" s="375">
        <v>0</v>
      </c>
    </row>
    <row r="31" spans="1:98" x14ac:dyDescent="0.25">
      <c r="A31" s="335" t="s">
        <v>127</v>
      </c>
      <c r="B31" s="336">
        <v>0</v>
      </c>
      <c r="C31" s="336">
        <v>0</v>
      </c>
      <c r="D31" s="336">
        <v>0</v>
      </c>
      <c r="E31" s="336">
        <v>0</v>
      </c>
      <c r="F31" s="336">
        <v>0</v>
      </c>
      <c r="G31" s="336">
        <v>0</v>
      </c>
      <c r="H31" s="336">
        <v>0</v>
      </c>
      <c r="I31" s="336">
        <v>0</v>
      </c>
      <c r="J31" s="336">
        <v>0</v>
      </c>
      <c r="K31" s="336">
        <v>0</v>
      </c>
      <c r="L31" s="336">
        <v>0</v>
      </c>
      <c r="M31" s="336">
        <v>0</v>
      </c>
      <c r="N31" s="336">
        <v>0</v>
      </c>
      <c r="O31" s="336">
        <v>0</v>
      </c>
      <c r="P31" s="336">
        <v>0</v>
      </c>
      <c r="Q31" s="336">
        <v>0</v>
      </c>
      <c r="R31" s="345">
        <v>0</v>
      </c>
      <c r="S31" s="345">
        <v>0</v>
      </c>
      <c r="T31" s="345">
        <v>0</v>
      </c>
      <c r="U31" s="345">
        <v>0</v>
      </c>
      <c r="V31" s="345">
        <v>0</v>
      </c>
      <c r="W31" s="345">
        <v>0</v>
      </c>
      <c r="X31" s="345">
        <v>0</v>
      </c>
      <c r="Y31" s="345">
        <v>0</v>
      </c>
      <c r="Z31" s="345">
        <v>0</v>
      </c>
      <c r="AA31" s="345">
        <v>0</v>
      </c>
      <c r="AB31" s="345">
        <v>0</v>
      </c>
      <c r="AC31" s="345">
        <v>0</v>
      </c>
      <c r="AD31" s="345">
        <v>0</v>
      </c>
      <c r="AE31" s="346">
        <v>0</v>
      </c>
      <c r="AF31" s="345">
        <v>0</v>
      </c>
      <c r="AG31" s="345">
        <v>0</v>
      </c>
      <c r="AH31" s="345">
        <v>0</v>
      </c>
      <c r="AI31" s="351">
        <v>0</v>
      </c>
      <c r="AJ31" s="351">
        <v>0</v>
      </c>
      <c r="AK31" s="351">
        <v>0</v>
      </c>
      <c r="AL31" s="351">
        <v>0</v>
      </c>
      <c r="AM31" s="351">
        <v>0</v>
      </c>
      <c r="AN31" s="351">
        <v>0</v>
      </c>
      <c r="AO31" s="351">
        <v>0</v>
      </c>
      <c r="AP31" s="351">
        <v>0</v>
      </c>
      <c r="AQ31" s="352">
        <v>0</v>
      </c>
      <c r="AR31" s="351">
        <v>0</v>
      </c>
      <c r="AS31" s="351">
        <v>0</v>
      </c>
      <c r="AT31" s="351">
        <v>0</v>
      </c>
      <c r="AU31" s="351">
        <v>0</v>
      </c>
      <c r="AV31" s="352">
        <v>0</v>
      </c>
      <c r="AW31" s="351">
        <v>0</v>
      </c>
      <c r="AX31" s="351">
        <v>0</v>
      </c>
      <c r="AY31" s="358">
        <v>0</v>
      </c>
      <c r="AZ31" s="357">
        <v>0</v>
      </c>
      <c r="BA31" s="357">
        <v>0</v>
      </c>
      <c r="BB31" s="358">
        <v>0</v>
      </c>
      <c r="BC31" s="357">
        <v>0</v>
      </c>
      <c r="BD31" s="357">
        <v>0</v>
      </c>
      <c r="BE31" s="357">
        <v>0</v>
      </c>
      <c r="BF31" s="357">
        <v>0</v>
      </c>
      <c r="BG31" s="357">
        <v>0</v>
      </c>
      <c r="BH31" s="357">
        <v>0</v>
      </c>
      <c r="BI31" s="357">
        <v>0</v>
      </c>
      <c r="BJ31" s="357">
        <v>0</v>
      </c>
      <c r="BK31" s="357">
        <v>0</v>
      </c>
      <c r="BL31" s="357">
        <v>0</v>
      </c>
      <c r="BM31" s="357">
        <v>0</v>
      </c>
      <c r="BN31" s="357">
        <v>17</v>
      </c>
      <c r="BO31" s="357">
        <v>0</v>
      </c>
      <c r="BP31" s="364">
        <v>0</v>
      </c>
      <c r="BQ31" s="364">
        <v>0</v>
      </c>
      <c r="BR31" s="364">
        <v>0</v>
      </c>
      <c r="BS31" s="364">
        <v>0</v>
      </c>
      <c r="BT31" s="364">
        <v>0</v>
      </c>
      <c r="BU31" s="364">
        <v>0</v>
      </c>
      <c r="BV31" s="364">
        <v>0</v>
      </c>
      <c r="BW31" s="365">
        <v>0</v>
      </c>
      <c r="BX31" s="364">
        <v>0</v>
      </c>
      <c r="BY31" s="364">
        <v>0</v>
      </c>
      <c r="BZ31" s="364">
        <v>0</v>
      </c>
      <c r="CA31" s="364">
        <v>0</v>
      </c>
      <c r="CB31" s="364">
        <v>0</v>
      </c>
      <c r="CC31" s="364">
        <v>0</v>
      </c>
      <c r="CD31" s="364">
        <v>0</v>
      </c>
      <c r="CE31" s="364">
        <v>0</v>
      </c>
      <c r="CF31" s="364">
        <v>0</v>
      </c>
      <c r="CG31" s="371">
        <v>0</v>
      </c>
      <c r="CH31" s="371">
        <v>0</v>
      </c>
      <c r="CI31" s="371">
        <v>0</v>
      </c>
      <c r="CJ31" s="371">
        <v>0</v>
      </c>
      <c r="CK31" s="371">
        <v>0</v>
      </c>
      <c r="CL31" s="371">
        <v>0</v>
      </c>
      <c r="CM31" s="371">
        <v>0</v>
      </c>
      <c r="CN31" s="371">
        <v>0</v>
      </c>
      <c r="CO31" s="371">
        <v>0</v>
      </c>
      <c r="CP31" s="371">
        <v>0</v>
      </c>
      <c r="CQ31" s="371">
        <v>0</v>
      </c>
      <c r="CR31" s="371">
        <v>0</v>
      </c>
      <c r="CS31" s="371">
        <v>0</v>
      </c>
      <c r="CT31" s="375">
        <v>6</v>
      </c>
    </row>
    <row r="32" spans="1:98" ht="18" x14ac:dyDescent="0.25">
      <c r="A32" s="338" t="s">
        <v>128</v>
      </c>
      <c r="B32" s="336">
        <v>0</v>
      </c>
      <c r="C32" s="336">
        <v>0</v>
      </c>
      <c r="D32" s="336">
        <v>0</v>
      </c>
      <c r="E32" s="336">
        <v>0</v>
      </c>
      <c r="F32" s="336">
        <v>0</v>
      </c>
      <c r="G32" s="336">
        <v>0</v>
      </c>
      <c r="H32" s="336">
        <v>0</v>
      </c>
      <c r="I32" s="336">
        <v>0</v>
      </c>
      <c r="J32" s="336">
        <v>0</v>
      </c>
      <c r="K32" s="336">
        <v>0</v>
      </c>
      <c r="L32" s="336">
        <v>0</v>
      </c>
      <c r="M32" s="336">
        <v>0</v>
      </c>
      <c r="N32" s="336">
        <v>0</v>
      </c>
      <c r="O32" s="336">
        <v>0</v>
      </c>
      <c r="P32" s="336">
        <v>0</v>
      </c>
      <c r="Q32" s="336">
        <v>0</v>
      </c>
      <c r="R32" s="345">
        <v>0</v>
      </c>
      <c r="S32" s="345">
        <v>0</v>
      </c>
      <c r="T32" s="345">
        <v>0</v>
      </c>
      <c r="U32" s="345">
        <v>0</v>
      </c>
      <c r="V32" s="345">
        <v>0</v>
      </c>
      <c r="W32" s="345">
        <v>0</v>
      </c>
      <c r="X32" s="345">
        <v>0</v>
      </c>
      <c r="Y32" s="345">
        <v>0</v>
      </c>
      <c r="Z32" s="345">
        <v>0</v>
      </c>
      <c r="AA32" s="345">
        <v>0</v>
      </c>
      <c r="AB32" s="345">
        <v>0</v>
      </c>
      <c r="AC32" s="345">
        <v>0</v>
      </c>
      <c r="AD32" s="345">
        <v>0</v>
      </c>
      <c r="AE32" s="346">
        <v>0</v>
      </c>
      <c r="AF32" s="345">
        <v>0</v>
      </c>
      <c r="AG32" s="345">
        <v>0</v>
      </c>
      <c r="AH32" s="345">
        <v>0</v>
      </c>
      <c r="AI32" s="351">
        <v>0</v>
      </c>
      <c r="AJ32" s="351">
        <v>0</v>
      </c>
      <c r="AK32" s="351">
        <v>0</v>
      </c>
      <c r="AL32" s="351">
        <v>0</v>
      </c>
      <c r="AM32" s="351">
        <v>0</v>
      </c>
      <c r="AN32" s="351">
        <v>0</v>
      </c>
      <c r="AO32" s="351">
        <v>0</v>
      </c>
      <c r="AP32" s="351">
        <v>0</v>
      </c>
      <c r="AQ32" s="352">
        <v>0</v>
      </c>
      <c r="AR32" s="351">
        <v>0</v>
      </c>
      <c r="AS32" s="351">
        <v>0</v>
      </c>
      <c r="AT32" s="351">
        <v>0</v>
      </c>
      <c r="AU32" s="351">
        <v>0</v>
      </c>
      <c r="AV32" s="352">
        <v>0</v>
      </c>
      <c r="AW32" s="351">
        <v>0</v>
      </c>
      <c r="AX32" s="351">
        <v>0</v>
      </c>
      <c r="AY32" s="358">
        <v>0</v>
      </c>
      <c r="AZ32" s="357">
        <v>0</v>
      </c>
      <c r="BA32" s="357">
        <v>0</v>
      </c>
      <c r="BB32" s="358">
        <v>0</v>
      </c>
      <c r="BC32" s="357">
        <v>0</v>
      </c>
      <c r="BD32" s="357">
        <v>0</v>
      </c>
      <c r="BE32" s="357">
        <v>0</v>
      </c>
      <c r="BF32" s="357">
        <v>0</v>
      </c>
      <c r="BG32" s="357">
        <v>0</v>
      </c>
      <c r="BH32" s="357">
        <v>0</v>
      </c>
      <c r="BI32" s="357">
        <v>0</v>
      </c>
      <c r="BJ32" s="357">
        <v>0</v>
      </c>
      <c r="BK32" s="357">
        <v>0</v>
      </c>
      <c r="BL32" s="357">
        <v>0</v>
      </c>
      <c r="BM32" s="357">
        <v>0</v>
      </c>
      <c r="BN32" s="357">
        <v>0</v>
      </c>
      <c r="BO32" s="357">
        <v>0</v>
      </c>
      <c r="BP32" s="364">
        <v>0</v>
      </c>
      <c r="BQ32" s="364">
        <v>0</v>
      </c>
      <c r="BR32" s="364">
        <v>0</v>
      </c>
      <c r="BS32" s="364">
        <v>0</v>
      </c>
      <c r="BT32" s="364">
        <v>0</v>
      </c>
      <c r="BU32" s="364">
        <v>0</v>
      </c>
      <c r="BV32" s="364">
        <v>0</v>
      </c>
      <c r="BW32" s="365">
        <v>0</v>
      </c>
      <c r="BX32" s="364">
        <v>0</v>
      </c>
      <c r="BY32" s="364">
        <v>0</v>
      </c>
      <c r="BZ32" s="364">
        <v>0</v>
      </c>
      <c r="CA32" s="364">
        <v>0</v>
      </c>
      <c r="CB32" s="364">
        <v>0</v>
      </c>
      <c r="CC32" s="364">
        <v>0</v>
      </c>
      <c r="CD32" s="364">
        <v>0</v>
      </c>
      <c r="CE32" s="364">
        <v>0</v>
      </c>
      <c r="CF32" s="364">
        <v>0</v>
      </c>
      <c r="CG32" s="371">
        <v>0</v>
      </c>
      <c r="CH32" s="371">
        <v>0</v>
      </c>
      <c r="CI32" s="371">
        <v>0</v>
      </c>
      <c r="CJ32" s="371">
        <v>0</v>
      </c>
      <c r="CK32" s="371">
        <v>0</v>
      </c>
      <c r="CL32" s="371">
        <v>0</v>
      </c>
      <c r="CM32" s="371">
        <v>0</v>
      </c>
      <c r="CN32" s="371">
        <v>0</v>
      </c>
      <c r="CO32" s="371">
        <v>0</v>
      </c>
      <c r="CP32" s="371">
        <v>0</v>
      </c>
      <c r="CQ32" s="371">
        <v>0</v>
      </c>
      <c r="CR32" s="371">
        <v>0</v>
      </c>
      <c r="CS32" s="371">
        <v>0</v>
      </c>
      <c r="CT32" s="375">
        <v>0</v>
      </c>
    </row>
    <row r="33" spans="1:100" x14ac:dyDescent="0.25">
      <c r="A33" s="338" t="s">
        <v>129</v>
      </c>
      <c r="B33" s="336">
        <v>0</v>
      </c>
      <c r="C33" s="336">
        <v>0</v>
      </c>
      <c r="D33" s="336">
        <v>0</v>
      </c>
      <c r="E33" s="336">
        <v>0</v>
      </c>
      <c r="F33" s="336">
        <v>0</v>
      </c>
      <c r="G33" s="336">
        <v>0</v>
      </c>
      <c r="H33" s="336">
        <v>0</v>
      </c>
      <c r="I33" s="336">
        <v>0</v>
      </c>
      <c r="J33" s="336">
        <v>0</v>
      </c>
      <c r="K33" s="336">
        <v>0</v>
      </c>
      <c r="L33" s="336">
        <v>0</v>
      </c>
      <c r="M33" s="336">
        <v>0</v>
      </c>
      <c r="N33" s="336">
        <v>0</v>
      </c>
      <c r="O33" s="336">
        <v>0</v>
      </c>
      <c r="P33" s="336">
        <v>0</v>
      </c>
      <c r="Q33" s="336">
        <v>0</v>
      </c>
      <c r="R33" s="345">
        <v>0</v>
      </c>
      <c r="S33" s="345">
        <v>0</v>
      </c>
      <c r="T33" s="345">
        <v>0</v>
      </c>
      <c r="U33" s="345">
        <v>0</v>
      </c>
      <c r="V33" s="345">
        <v>0</v>
      </c>
      <c r="W33" s="345">
        <v>0</v>
      </c>
      <c r="X33" s="345">
        <v>0</v>
      </c>
      <c r="Y33" s="345">
        <v>0</v>
      </c>
      <c r="Z33" s="345">
        <v>0</v>
      </c>
      <c r="AA33" s="345">
        <v>0</v>
      </c>
      <c r="AB33" s="345">
        <v>0</v>
      </c>
      <c r="AC33" s="345">
        <v>0</v>
      </c>
      <c r="AD33" s="345">
        <v>0</v>
      </c>
      <c r="AE33" s="346">
        <v>0</v>
      </c>
      <c r="AF33" s="345">
        <v>0</v>
      </c>
      <c r="AG33" s="345">
        <v>0</v>
      </c>
      <c r="AH33" s="345">
        <v>0</v>
      </c>
      <c r="AI33" s="351">
        <v>0</v>
      </c>
      <c r="AJ33" s="351">
        <v>0</v>
      </c>
      <c r="AK33" s="351">
        <v>0</v>
      </c>
      <c r="AL33" s="351">
        <v>0</v>
      </c>
      <c r="AM33" s="351">
        <v>0</v>
      </c>
      <c r="AN33" s="351">
        <v>0</v>
      </c>
      <c r="AO33" s="351">
        <v>0</v>
      </c>
      <c r="AP33" s="351">
        <v>0</v>
      </c>
      <c r="AQ33" s="352">
        <v>0</v>
      </c>
      <c r="AR33" s="351">
        <v>0</v>
      </c>
      <c r="AS33" s="351">
        <v>0</v>
      </c>
      <c r="AT33" s="351">
        <v>0</v>
      </c>
      <c r="AU33" s="351">
        <v>0</v>
      </c>
      <c r="AV33" s="352">
        <v>0</v>
      </c>
      <c r="AW33" s="351">
        <v>0</v>
      </c>
      <c r="AX33" s="351">
        <v>0</v>
      </c>
      <c r="AY33" s="358">
        <v>0</v>
      </c>
      <c r="AZ33" s="357">
        <v>0</v>
      </c>
      <c r="BA33" s="357">
        <v>0</v>
      </c>
      <c r="BB33" s="358">
        <v>0</v>
      </c>
      <c r="BC33" s="357">
        <v>0</v>
      </c>
      <c r="BD33" s="357">
        <v>0</v>
      </c>
      <c r="BE33" s="357">
        <v>0</v>
      </c>
      <c r="BF33" s="357">
        <v>0</v>
      </c>
      <c r="BG33" s="357">
        <v>0</v>
      </c>
      <c r="BH33" s="357">
        <v>0</v>
      </c>
      <c r="BI33" s="357">
        <v>0</v>
      </c>
      <c r="BJ33" s="357">
        <v>0</v>
      </c>
      <c r="BK33" s="357">
        <v>0</v>
      </c>
      <c r="BL33" s="357">
        <v>0</v>
      </c>
      <c r="BM33" s="357">
        <v>0</v>
      </c>
      <c r="BN33" s="357">
        <v>0</v>
      </c>
      <c r="BO33" s="357">
        <v>0</v>
      </c>
      <c r="BP33" s="364">
        <v>0</v>
      </c>
      <c r="BQ33" s="364">
        <v>0</v>
      </c>
      <c r="BR33" s="364">
        <v>0</v>
      </c>
      <c r="BS33" s="364">
        <v>0</v>
      </c>
      <c r="BT33" s="364">
        <v>0</v>
      </c>
      <c r="BU33" s="364">
        <v>0</v>
      </c>
      <c r="BV33" s="364">
        <v>0</v>
      </c>
      <c r="BW33" s="365">
        <v>0</v>
      </c>
      <c r="BX33" s="364">
        <v>0</v>
      </c>
      <c r="BY33" s="364">
        <v>0</v>
      </c>
      <c r="BZ33" s="364">
        <v>0</v>
      </c>
      <c r="CA33" s="364">
        <v>0</v>
      </c>
      <c r="CB33" s="364">
        <v>0</v>
      </c>
      <c r="CC33" s="364">
        <v>0</v>
      </c>
      <c r="CD33" s="364">
        <v>0</v>
      </c>
      <c r="CE33" s="364">
        <v>0</v>
      </c>
      <c r="CF33" s="364">
        <v>0</v>
      </c>
      <c r="CG33" s="371">
        <v>0</v>
      </c>
      <c r="CH33" s="371">
        <v>0</v>
      </c>
      <c r="CI33" s="371">
        <v>0</v>
      </c>
      <c r="CJ33" s="371">
        <v>0</v>
      </c>
      <c r="CK33" s="371">
        <v>0</v>
      </c>
      <c r="CL33" s="371">
        <v>0</v>
      </c>
      <c r="CM33" s="371">
        <v>0</v>
      </c>
      <c r="CN33" s="371">
        <v>0</v>
      </c>
      <c r="CO33" s="371">
        <v>0</v>
      </c>
      <c r="CP33" s="371">
        <v>0</v>
      </c>
      <c r="CQ33" s="371">
        <v>0</v>
      </c>
      <c r="CR33" s="371">
        <v>0</v>
      </c>
      <c r="CS33" s="371">
        <v>0</v>
      </c>
      <c r="CT33" s="375">
        <v>0</v>
      </c>
    </row>
    <row r="34" spans="1:100" x14ac:dyDescent="0.25">
      <c r="A34" s="338" t="s">
        <v>130</v>
      </c>
      <c r="B34" s="336">
        <v>0</v>
      </c>
      <c r="C34" s="336">
        <v>0</v>
      </c>
      <c r="D34" s="336">
        <v>0</v>
      </c>
      <c r="E34" s="336">
        <v>0</v>
      </c>
      <c r="F34" s="336">
        <v>0</v>
      </c>
      <c r="G34" s="336">
        <v>0</v>
      </c>
      <c r="H34" s="336">
        <v>0</v>
      </c>
      <c r="I34" s="336">
        <v>0</v>
      </c>
      <c r="J34" s="336">
        <v>0</v>
      </c>
      <c r="K34" s="336">
        <v>0</v>
      </c>
      <c r="L34" s="336">
        <v>0</v>
      </c>
      <c r="M34" s="336">
        <v>0</v>
      </c>
      <c r="N34" s="336">
        <v>0</v>
      </c>
      <c r="O34" s="336">
        <v>0</v>
      </c>
      <c r="P34" s="336">
        <v>0</v>
      </c>
      <c r="Q34" s="336">
        <v>0</v>
      </c>
      <c r="R34" s="345">
        <v>0</v>
      </c>
      <c r="S34" s="345">
        <v>0</v>
      </c>
      <c r="T34" s="345">
        <v>0</v>
      </c>
      <c r="U34" s="345">
        <v>0</v>
      </c>
      <c r="V34" s="345">
        <v>0</v>
      </c>
      <c r="W34" s="345">
        <v>0</v>
      </c>
      <c r="X34" s="345">
        <v>0</v>
      </c>
      <c r="Y34" s="345">
        <v>0</v>
      </c>
      <c r="Z34" s="345">
        <v>0</v>
      </c>
      <c r="AA34" s="345">
        <v>0</v>
      </c>
      <c r="AB34" s="345">
        <v>0</v>
      </c>
      <c r="AC34" s="345">
        <v>0</v>
      </c>
      <c r="AD34" s="345">
        <v>0</v>
      </c>
      <c r="AE34" s="346">
        <v>0</v>
      </c>
      <c r="AF34" s="345">
        <v>0</v>
      </c>
      <c r="AG34" s="345">
        <v>0</v>
      </c>
      <c r="AH34" s="345">
        <v>0</v>
      </c>
      <c r="AI34" s="351">
        <v>0</v>
      </c>
      <c r="AJ34" s="351">
        <v>0</v>
      </c>
      <c r="AK34" s="351">
        <v>0</v>
      </c>
      <c r="AL34" s="351">
        <v>0</v>
      </c>
      <c r="AM34" s="351">
        <v>0</v>
      </c>
      <c r="AN34" s="351">
        <v>0</v>
      </c>
      <c r="AO34" s="351">
        <v>0</v>
      </c>
      <c r="AP34" s="351">
        <v>0</v>
      </c>
      <c r="AQ34" s="352">
        <v>0</v>
      </c>
      <c r="AR34" s="351">
        <v>0</v>
      </c>
      <c r="AS34" s="351">
        <v>0</v>
      </c>
      <c r="AT34" s="351">
        <v>0</v>
      </c>
      <c r="AU34" s="351">
        <v>0</v>
      </c>
      <c r="AV34" s="352">
        <v>0</v>
      </c>
      <c r="AW34" s="351">
        <v>0</v>
      </c>
      <c r="AX34" s="351">
        <v>0</v>
      </c>
      <c r="AY34" s="358">
        <v>0</v>
      </c>
      <c r="AZ34" s="357">
        <v>0</v>
      </c>
      <c r="BA34" s="357">
        <v>0</v>
      </c>
      <c r="BB34" s="358">
        <v>0</v>
      </c>
      <c r="BC34" s="357">
        <v>0</v>
      </c>
      <c r="BD34" s="357">
        <v>0</v>
      </c>
      <c r="BE34" s="357">
        <v>0</v>
      </c>
      <c r="BF34" s="357">
        <v>0</v>
      </c>
      <c r="BG34" s="357">
        <v>0</v>
      </c>
      <c r="BH34" s="357">
        <v>0</v>
      </c>
      <c r="BI34" s="357">
        <v>0</v>
      </c>
      <c r="BJ34" s="357">
        <v>0</v>
      </c>
      <c r="BK34" s="357">
        <v>0</v>
      </c>
      <c r="BL34" s="357">
        <v>0</v>
      </c>
      <c r="BM34" s="357">
        <v>0</v>
      </c>
      <c r="BN34" s="357">
        <v>0</v>
      </c>
      <c r="BO34" s="357">
        <v>0</v>
      </c>
      <c r="BP34" s="364">
        <v>0</v>
      </c>
      <c r="BQ34" s="364">
        <v>0</v>
      </c>
      <c r="BR34" s="364">
        <v>0</v>
      </c>
      <c r="BS34" s="364">
        <v>0</v>
      </c>
      <c r="BT34" s="364">
        <v>0</v>
      </c>
      <c r="BU34" s="364">
        <v>0</v>
      </c>
      <c r="BV34" s="364">
        <v>0</v>
      </c>
      <c r="BW34" s="365">
        <v>0</v>
      </c>
      <c r="BX34" s="364">
        <v>24</v>
      </c>
      <c r="BY34" s="364">
        <v>24</v>
      </c>
      <c r="BZ34" s="364">
        <v>25</v>
      </c>
      <c r="CA34" s="364">
        <v>25</v>
      </c>
      <c r="CB34" s="364">
        <v>0</v>
      </c>
      <c r="CC34" s="364">
        <v>0</v>
      </c>
      <c r="CD34" s="364">
        <v>0</v>
      </c>
      <c r="CE34" s="364">
        <v>0</v>
      </c>
      <c r="CF34" s="364">
        <v>0</v>
      </c>
      <c r="CG34" s="371">
        <v>0</v>
      </c>
      <c r="CH34" s="371">
        <v>0</v>
      </c>
      <c r="CI34" s="371">
        <v>0</v>
      </c>
      <c r="CJ34" s="371">
        <v>0</v>
      </c>
      <c r="CK34" s="371">
        <v>0</v>
      </c>
      <c r="CL34" s="371">
        <v>0</v>
      </c>
      <c r="CM34" s="371">
        <v>0</v>
      </c>
      <c r="CN34" s="371">
        <v>0</v>
      </c>
      <c r="CO34" s="371">
        <v>0</v>
      </c>
      <c r="CP34" s="371">
        <v>0</v>
      </c>
      <c r="CQ34" s="371">
        <v>0</v>
      </c>
      <c r="CR34" s="371">
        <v>0</v>
      </c>
      <c r="CS34" s="371">
        <v>0</v>
      </c>
      <c r="CT34" s="375">
        <v>27.7</v>
      </c>
    </row>
    <row r="35" spans="1:100" x14ac:dyDescent="0.25">
      <c r="A35" s="338" t="s">
        <v>131</v>
      </c>
      <c r="B35" s="336">
        <v>0</v>
      </c>
      <c r="C35" s="336">
        <v>0</v>
      </c>
      <c r="D35" s="336">
        <v>0</v>
      </c>
      <c r="E35" s="336">
        <v>0</v>
      </c>
      <c r="F35" s="336">
        <v>0</v>
      </c>
      <c r="G35" s="336">
        <v>0</v>
      </c>
      <c r="H35" s="336">
        <v>0</v>
      </c>
      <c r="I35" s="336">
        <v>0</v>
      </c>
      <c r="J35" s="336">
        <v>0</v>
      </c>
      <c r="K35" s="336">
        <v>0</v>
      </c>
      <c r="L35" s="336">
        <v>0</v>
      </c>
      <c r="M35" s="336">
        <v>0</v>
      </c>
      <c r="N35" s="336">
        <v>0</v>
      </c>
      <c r="O35" s="336">
        <v>0</v>
      </c>
      <c r="P35" s="336">
        <v>0</v>
      </c>
      <c r="Q35" s="336">
        <v>0</v>
      </c>
      <c r="R35" s="345">
        <v>0</v>
      </c>
      <c r="S35" s="345">
        <v>0</v>
      </c>
      <c r="T35" s="345">
        <v>0</v>
      </c>
      <c r="U35" s="345">
        <v>0</v>
      </c>
      <c r="V35" s="345">
        <v>0</v>
      </c>
      <c r="W35" s="345">
        <v>0</v>
      </c>
      <c r="X35" s="345">
        <v>0</v>
      </c>
      <c r="Y35" s="345">
        <v>0</v>
      </c>
      <c r="Z35" s="345">
        <v>0</v>
      </c>
      <c r="AA35" s="345">
        <v>0</v>
      </c>
      <c r="AB35" s="345">
        <v>0</v>
      </c>
      <c r="AC35" s="345">
        <v>0</v>
      </c>
      <c r="AD35" s="345">
        <v>0</v>
      </c>
      <c r="AE35" s="346">
        <v>0</v>
      </c>
      <c r="AF35" s="345">
        <v>0</v>
      </c>
      <c r="AG35" s="345">
        <v>0</v>
      </c>
      <c r="AH35" s="345">
        <v>0</v>
      </c>
      <c r="AI35" s="351">
        <v>0</v>
      </c>
      <c r="AJ35" s="351">
        <v>0</v>
      </c>
      <c r="AK35" s="351">
        <v>0</v>
      </c>
      <c r="AL35" s="351">
        <v>0</v>
      </c>
      <c r="AM35" s="351">
        <v>0</v>
      </c>
      <c r="AN35" s="351">
        <v>0</v>
      </c>
      <c r="AO35" s="351">
        <v>0</v>
      </c>
      <c r="AP35" s="351">
        <v>0</v>
      </c>
      <c r="AQ35" s="352">
        <v>0</v>
      </c>
      <c r="AR35" s="351">
        <v>0</v>
      </c>
      <c r="AS35" s="351">
        <v>0</v>
      </c>
      <c r="AT35" s="351">
        <v>0</v>
      </c>
      <c r="AU35" s="351">
        <v>0</v>
      </c>
      <c r="AV35" s="352">
        <v>0</v>
      </c>
      <c r="AW35" s="351">
        <v>0</v>
      </c>
      <c r="AX35" s="351">
        <v>0</v>
      </c>
      <c r="AY35" s="358">
        <v>0</v>
      </c>
      <c r="AZ35" s="357">
        <v>0</v>
      </c>
      <c r="BA35" s="357">
        <v>0</v>
      </c>
      <c r="BB35" s="358">
        <v>0</v>
      </c>
      <c r="BC35" s="357">
        <v>0</v>
      </c>
      <c r="BD35" s="357">
        <v>0</v>
      </c>
      <c r="BE35" s="357">
        <v>0</v>
      </c>
      <c r="BF35" s="357">
        <v>0</v>
      </c>
      <c r="BG35" s="357">
        <v>0</v>
      </c>
      <c r="BH35" s="357">
        <v>0</v>
      </c>
      <c r="BI35" s="357">
        <v>0</v>
      </c>
      <c r="BJ35" s="357">
        <v>0</v>
      </c>
      <c r="BK35" s="357">
        <v>0</v>
      </c>
      <c r="BL35" s="357">
        <v>0</v>
      </c>
      <c r="BM35" s="357">
        <v>0</v>
      </c>
      <c r="BN35" s="357">
        <v>0</v>
      </c>
      <c r="BO35" s="357">
        <v>0</v>
      </c>
      <c r="BP35" s="364">
        <v>0</v>
      </c>
      <c r="BQ35" s="364">
        <v>0</v>
      </c>
      <c r="BR35" s="364">
        <v>0</v>
      </c>
      <c r="BS35" s="364">
        <v>0</v>
      </c>
      <c r="BT35" s="364">
        <v>0</v>
      </c>
      <c r="BU35" s="364">
        <v>0</v>
      </c>
      <c r="BV35" s="364">
        <v>0</v>
      </c>
      <c r="BW35" s="365">
        <v>0</v>
      </c>
      <c r="BX35" s="364">
        <v>0</v>
      </c>
      <c r="BY35" s="364">
        <v>0</v>
      </c>
      <c r="BZ35" s="364">
        <v>0</v>
      </c>
      <c r="CA35" s="364">
        <v>0</v>
      </c>
      <c r="CB35" s="364">
        <v>0</v>
      </c>
      <c r="CC35" s="364">
        <v>0</v>
      </c>
      <c r="CD35" s="364">
        <v>0</v>
      </c>
      <c r="CE35" s="364">
        <v>0</v>
      </c>
      <c r="CF35" s="364">
        <v>0</v>
      </c>
      <c r="CG35" s="371">
        <v>0</v>
      </c>
      <c r="CH35" s="371">
        <v>0</v>
      </c>
      <c r="CI35" s="371">
        <v>0</v>
      </c>
      <c r="CJ35" s="371">
        <v>0</v>
      </c>
      <c r="CK35" s="371">
        <v>0</v>
      </c>
      <c r="CL35" s="371">
        <v>0</v>
      </c>
      <c r="CM35" s="371">
        <v>0</v>
      </c>
      <c r="CN35" s="371">
        <v>0</v>
      </c>
      <c r="CO35" s="371">
        <v>0</v>
      </c>
      <c r="CP35" s="371">
        <v>0</v>
      </c>
      <c r="CQ35" s="371">
        <v>0</v>
      </c>
      <c r="CR35" s="371">
        <v>0</v>
      </c>
      <c r="CS35" s="371">
        <v>0</v>
      </c>
      <c r="CT35" s="375">
        <v>0</v>
      </c>
    </row>
    <row r="36" spans="1:100" ht="16.5" x14ac:dyDescent="0.25">
      <c r="A36" s="338" t="s">
        <v>132</v>
      </c>
      <c r="B36" s="336">
        <v>0</v>
      </c>
      <c r="C36" s="336">
        <v>0</v>
      </c>
      <c r="D36" s="336">
        <v>0</v>
      </c>
      <c r="E36" s="336">
        <v>0</v>
      </c>
      <c r="F36" s="336">
        <v>0</v>
      </c>
      <c r="G36" s="336">
        <v>0</v>
      </c>
      <c r="H36" s="336">
        <v>0</v>
      </c>
      <c r="I36" s="336">
        <v>0</v>
      </c>
      <c r="J36" s="336">
        <v>0</v>
      </c>
      <c r="K36" s="336">
        <v>0</v>
      </c>
      <c r="L36" s="336">
        <v>0</v>
      </c>
      <c r="M36" s="336">
        <v>0</v>
      </c>
      <c r="N36" s="336">
        <v>0</v>
      </c>
      <c r="O36" s="336">
        <v>0</v>
      </c>
      <c r="P36" s="336">
        <v>0</v>
      </c>
      <c r="Q36" s="336">
        <v>0</v>
      </c>
      <c r="R36" s="345">
        <v>0</v>
      </c>
      <c r="S36" s="345">
        <v>0</v>
      </c>
      <c r="T36" s="345">
        <v>0</v>
      </c>
      <c r="U36" s="345">
        <v>0</v>
      </c>
      <c r="V36" s="345">
        <v>0</v>
      </c>
      <c r="W36" s="345">
        <v>0</v>
      </c>
      <c r="X36" s="345">
        <v>0</v>
      </c>
      <c r="Y36" s="345">
        <v>0</v>
      </c>
      <c r="Z36" s="345">
        <v>0</v>
      </c>
      <c r="AA36" s="345">
        <v>0</v>
      </c>
      <c r="AB36" s="345">
        <v>0</v>
      </c>
      <c r="AC36" s="345">
        <v>0</v>
      </c>
      <c r="AD36" s="345">
        <v>0</v>
      </c>
      <c r="AE36" s="346">
        <v>0</v>
      </c>
      <c r="AF36" s="345">
        <v>0</v>
      </c>
      <c r="AG36" s="345">
        <v>0</v>
      </c>
      <c r="AH36" s="345">
        <v>0</v>
      </c>
      <c r="AI36" s="351">
        <v>0</v>
      </c>
      <c r="AJ36" s="351">
        <v>0</v>
      </c>
      <c r="AK36" s="351">
        <v>0</v>
      </c>
      <c r="AL36" s="351">
        <v>0</v>
      </c>
      <c r="AM36" s="351">
        <v>0</v>
      </c>
      <c r="AN36" s="351">
        <v>0</v>
      </c>
      <c r="AO36" s="351">
        <v>0</v>
      </c>
      <c r="AP36" s="351">
        <v>0</v>
      </c>
      <c r="AQ36" s="352">
        <v>0</v>
      </c>
      <c r="AR36" s="351">
        <v>0</v>
      </c>
      <c r="AS36" s="351">
        <v>0</v>
      </c>
      <c r="AT36" s="351">
        <v>0</v>
      </c>
      <c r="AU36" s="351">
        <v>0</v>
      </c>
      <c r="AV36" s="352">
        <v>0</v>
      </c>
      <c r="AW36" s="351">
        <v>0</v>
      </c>
      <c r="AX36" s="351">
        <v>0</v>
      </c>
      <c r="AY36" s="358">
        <v>0</v>
      </c>
      <c r="AZ36" s="357">
        <v>0</v>
      </c>
      <c r="BA36" s="357">
        <v>0</v>
      </c>
      <c r="BB36" s="358">
        <v>0</v>
      </c>
      <c r="BC36" s="357">
        <v>0</v>
      </c>
      <c r="BD36" s="357">
        <v>0</v>
      </c>
      <c r="BE36" s="357">
        <v>0</v>
      </c>
      <c r="BF36" s="357">
        <v>0</v>
      </c>
      <c r="BG36" s="357">
        <v>0</v>
      </c>
      <c r="BH36" s="357">
        <v>0</v>
      </c>
      <c r="BI36" s="357">
        <v>0</v>
      </c>
      <c r="BJ36" s="357">
        <v>0</v>
      </c>
      <c r="BK36" s="357">
        <v>0</v>
      </c>
      <c r="BL36" s="357">
        <v>0</v>
      </c>
      <c r="BM36" s="357">
        <v>0</v>
      </c>
      <c r="BN36" s="357">
        <v>0</v>
      </c>
      <c r="BO36" s="357">
        <v>0</v>
      </c>
      <c r="BP36" s="364">
        <v>0</v>
      </c>
      <c r="BQ36" s="364">
        <v>0</v>
      </c>
      <c r="BR36" s="364">
        <v>0</v>
      </c>
      <c r="BS36" s="364">
        <v>0</v>
      </c>
      <c r="BT36" s="364">
        <v>0</v>
      </c>
      <c r="BU36" s="364">
        <v>0</v>
      </c>
      <c r="BV36" s="364">
        <v>0</v>
      </c>
      <c r="BW36" s="365">
        <v>0</v>
      </c>
      <c r="BX36" s="364">
        <v>0</v>
      </c>
      <c r="BY36" s="364">
        <v>0</v>
      </c>
      <c r="BZ36" s="364">
        <v>0</v>
      </c>
      <c r="CA36" s="364">
        <v>0</v>
      </c>
      <c r="CB36" s="364">
        <v>0</v>
      </c>
      <c r="CC36" s="364">
        <v>0</v>
      </c>
      <c r="CD36" s="364">
        <v>0</v>
      </c>
      <c r="CE36" s="364">
        <v>0</v>
      </c>
      <c r="CF36" s="364">
        <v>0</v>
      </c>
      <c r="CG36" s="371">
        <v>0</v>
      </c>
      <c r="CH36" s="371">
        <v>0</v>
      </c>
      <c r="CI36" s="371">
        <v>0</v>
      </c>
      <c r="CJ36" s="371">
        <v>0</v>
      </c>
      <c r="CK36" s="371">
        <v>0</v>
      </c>
      <c r="CL36" s="371">
        <v>0</v>
      </c>
      <c r="CM36" s="371">
        <v>0</v>
      </c>
      <c r="CN36" s="371">
        <v>0</v>
      </c>
      <c r="CO36" s="371">
        <v>0</v>
      </c>
      <c r="CP36" s="371">
        <v>0</v>
      </c>
      <c r="CQ36" s="371">
        <v>0</v>
      </c>
      <c r="CR36" s="371">
        <v>0</v>
      </c>
      <c r="CS36" s="371">
        <v>0</v>
      </c>
      <c r="CT36" s="375">
        <v>0</v>
      </c>
    </row>
    <row r="37" spans="1:100" x14ac:dyDescent="0.25">
      <c r="A37" s="339" t="s">
        <v>133</v>
      </c>
      <c r="B37" s="336">
        <v>0</v>
      </c>
      <c r="C37" s="336">
        <v>0</v>
      </c>
      <c r="D37" s="336">
        <v>0</v>
      </c>
      <c r="E37" s="336">
        <v>0</v>
      </c>
      <c r="F37" s="336">
        <v>0</v>
      </c>
      <c r="G37" s="336">
        <v>0</v>
      </c>
      <c r="H37" s="336">
        <v>0</v>
      </c>
      <c r="I37" s="336">
        <v>0</v>
      </c>
      <c r="J37" s="336">
        <v>0</v>
      </c>
      <c r="K37" s="336">
        <v>0</v>
      </c>
      <c r="L37" s="336">
        <v>0</v>
      </c>
      <c r="M37" s="336">
        <v>0</v>
      </c>
      <c r="N37" s="336">
        <v>0</v>
      </c>
      <c r="O37" s="336">
        <v>0</v>
      </c>
      <c r="P37" s="336">
        <v>0</v>
      </c>
      <c r="Q37" s="336">
        <v>0</v>
      </c>
      <c r="R37" s="345">
        <v>0</v>
      </c>
      <c r="S37" s="345">
        <v>0</v>
      </c>
      <c r="T37" s="345">
        <v>0</v>
      </c>
      <c r="U37" s="345">
        <v>0</v>
      </c>
      <c r="V37" s="345">
        <v>0</v>
      </c>
      <c r="W37" s="345">
        <v>0</v>
      </c>
      <c r="X37" s="345">
        <v>0</v>
      </c>
      <c r="Y37" s="345">
        <v>0</v>
      </c>
      <c r="Z37" s="345">
        <v>0</v>
      </c>
      <c r="AA37" s="345">
        <v>0</v>
      </c>
      <c r="AB37" s="345">
        <v>0</v>
      </c>
      <c r="AC37" s="345">
        <v>0</v>
      </c>
      <c r="AD37" s="345">
        <v>0</v>
      </c>
      <c r="AE37" s="346">
        <v>0</v>
      </c>
      <c r="AF37" s="345">
        <v>0</v>
      </c>
      <c r="AG37" s="345">
        <v>0</v>
      </c>
      <c r="AH37" s="345">
        <v>0</v>
      </c>
      <c r="AI37" s="351">
        <v>0</v>
      </c>
      <c r="AJ37" s="351">
        <v>0</v>
      </c>
      <c r="AK37" s="351">
        <v>0</v>
      </c>
      <c r="AL37" s="351">
        <v>0</v>
      </c>
      <c r="AM37" s="351">
        <v>0</v>
      </c>
      <c r="AN37" s="351">
        <v>0</v>
      </c>
      <c r="AO37" s="351">
        <v>0</v>
      </c>
      <c r="AP37" s="351">
        <v>0</v>
      </c>
      <c r="AQ37" s="352">
        <v>0</v>
      </c>
      <c r="AR37" s="351">
        <v>0</v>
      </c>
      <c r="AS37" s="351">
        <v>0</v>
      </c>
      <c r="AT37" s="351">
        <v>0</v>
      </c>
      <c r="AU37" s="351">
        <v>0</v>
      </c>
      <c r="AV37" s="352">
        <v>0</v>
      </c>
      <c r="AW37" s="351">
        <v>0</v>
      </c>
      <c r="AX37" s="351">
        <v>0</v>
      </c>
      <c r="AY37" s="358">
        <v>0</v>
      </c>
      <c r="AZ37" s="357">
        <v>0</v>
      </c>
      <c r="BA37" s="357">
        <v>0</v>
      </c>
      <c r="BB37" s="358">
        <v>0</v>
      </c>
      <c r="BC37" s="357">
        <v>0</v>
      </c>
      <c r="BD37" s="357">
        <v>0</v>
      </c>
      <c r="BE37" s="357">
        <v>0</v>
      </c>
      <c r="BF37" s="357">
        <v>0</v>
      </c>
      <c r="BG37" s="357">
        <v>0</v>
      </c>
      <c r="BH37" s="357">
        <v>0</v>
      </c>
      <c r="BI37" s="357">
        <v>0</v>
      </c>
      <c r="BJ37" s="357">
        <v>0</v>
      </c>
      <c r="BK37" s="357">
        <v>0</v>
      </c>
      <c r="BL37" s="357">
        <v>0</v>
      </c>
      <c r="BM37" s="357">
        <v>0</v>
      </c>
      <c r="BN37" s="357">
        <v>0</v>
      </c>
      <c r="BO37" s="357">
        <v>0</v>
      </c>
      <c r="BP37" s="364">
        <v>0</v>
      </c>
      <c r="BQ37" s="364">
        <v>0</v>
      </c>
      <c r="BR37" s="364">
        <v>0</v>
      </c>
      <c r="BS37" s="364">
        <v>0</v>
      </c>
      <c r="BT37" s="364">
        <v>0</v>
      </c>
      <c r="BU37" s="364">
        <v>0</v>
      </c>
      <c r="BV37" s="364">
        <v>0</v>
      </c>
      <c r="BW37" s="365">
        <v>0</v>
      </c>
      <c r="BX37" s="364">
        <v>0</v>
      </c>
      <c r="BY37" s="364">
        <v>0</v>
      </c>
      <c r="BZ37" s="364">
        <v>0</v>
      </c>
      <c r="CA37" s="364">
        <v>0</v>
      </c>
      <c r="CB37" s="364">
        <v>0</v>
      </c>
      <c r="CC37" s="364">
        <v>0</v>
      </c>
      <c r="CD37" s="364">
        <v>0</v>
      </c>
      <c r="CE37" s="364">
        <v>0</v>
      </c>
      <c r="CF37" s="364">
        <v>0</v>
      </c>
      <c r="CG37" s="371">
        <v>0</v>
      </c>
      <c r="CH37" s="371">
        <v>0</v>
      </c>
      <c r="CI37" s="371">
        <v>0</v>
      </c>
      <c r="CJ37" s="371">
        <v>0</v>
      </c>
      <c r="CK37" s="371">
        <v>0</v>
      </c>
      <c r="CL37" s="371">
        <v>0</v>
      </c>
      <c r="CM37" s="371">
        <v>0</v>
      </c>
      <c r="CN37" s="371">
        <v>0</v>
      </c>
      <c r="CO37" s="371">
        <v>0</v>
      </c>
      <c r="CP37" s="371">
        <v>0</v>
      </c>
      <c r="CQ37" s="371">
        <v>0</v>
      </c>
      <c r="CR37" s="371">
        <v>0</v>
      </c>
      <c r="CS37" s="371">
        <v>0</v>
      </c>
      <c r="CT37" s="375">
        <v>0</v>
      </c>
    </row>
    <row r="38" spans="1:100" ht="16.5" x14ac:dyDescent="0.25">
      <c r="A38" s="339" t="s">
        <v>134</v>
      </c>
      <c r="B38" s="336">
        <v>0</v>
      </c>
      <c r="C38" s="336">
        <v>0</v>
      </c>
      <c r="D38" s="336">
        <v>0</v>
      </c>
      <c r="E38" s="336">
        <v>0</v>
      </c>
      <c r="F38" s="336">
        <v>0</v>
      </c>
      <c r="G38" s="336">
        <v>0</v>
      </c>
      <c r="H38" s="336">
        <v>0</v>
      </c>
      <c r="I38" s="336">
        <v>0</v>
      </c>
      <c r="J38" s="336">
        <v>0</v>
      </c>
      <c r="K38" s="336">
        <v>0</v>
      </c>
      <c r="L38" s="336">
        <v>0</v>
      </c>
      <c r="M38" s="336">
        <v>0</v>
      </c>
      <c r="N38" s="336">
        <v>0</v>
      </c>
      <c r="O38" s="336">
        <v>0</v>
      </c>
      <c r="P38" s="336">
        <v>0</v>
      </c>
      <c r="Q38" s="336">
        <v>0</v>
      </c>
      <c r="R38" s="345">
        <v>0</v>
      </c>
      <c r="S38" s="345">
        <v>0</v>
      </c>
      <c r="T38" s="345">
        <v>0</v>
      </c>
      <c r="U38" s="345">
        <v>0</v>
      </c>
      <c r="V38" s="345">
        <v>0</v>
      </c>
      <c r="W38" s="345">
        <v>0</v>
      </c>
      <c r="X38" s="345">
        <v>0</v>
      </c>
      <c r="Y38" s="345">
        <v>0</v>
      </c>
      <c r="Z38" s="345">
        <v>0</v>
      </c>
      <c r="AA38" s="345">
        <v>0</v>
      </c>
      <c r="AB38" s="345">
        <v>0</v>
      </c>
      <c r="AC38" s="345">
        <v>0</v>
      </c>
      <c r="AD38" s="345">
        <v>0</v>
      </c>
      <c r="AE38" s="346">
        <v>0</v>
      </c>
      <c r="AF38" s="345">
        <v>0</v>
      </c>
      <c r="AG38" s="345">
        <v>0</v>
      </c>
      <c r="AH38" s="345">
        <v>0</v>
      </c>
      <c r="AI38" s="351">
        <v>0</v>
      </c>
      <c r="AJ38" s="351">
        <v>0</v>
      </c>
      <c r="AK38" s="351">
        <v>0</v>
      </c>
      <c r="AL38" s="351">
        <v>0</v>
      </c>
      <c r="AM38" s="351">
        <v>0</v>
      </c>
      <c r="AN38" s="351">
        <v>0</v>
      </c>
      <c r="AO38" s="351">
        <v>0</v>
      </c>
      <c r="AP38" s="351">
        <v>0</v>
      </c>
      <c r="AQ38" s="352">
        <v>0</v>
      </c>
      <c r="AR38" s="351">
        <v>0</v>
      </c>
      <c r="AS38" s="351">
        <v>0</v>
      </c>
      <c r="AT38" s="351">
        <v>0</v>
      </c>
      <c r="AU38" s="351">
        <v>0</v>
      </c>
      <c r="AV38" s="352">
        <v>0</v>
      </c>
      <c r="AW38" s="351">
        <v>0</v>
      </c>
      <c r="AX38" s="351">
        <v>0</v>
      </c>
      <c r="AY38" s="358">
        <v>0</v>
      </c>
      <c r="AZ38" s="357">
        <v>0</v>
      </c>
      <c r="BA38" s="357">
        <v>0</v>
      </c>
      <c r="BB38" s="358">
        <v>0</v>
      </c>
      <c r="BC38" s="357">
        <v>0</v>
      </c>
      <c r="BD38" s="357">
        <v>0</v>
      </c>
      <c r="BE38" s="357">
        <v>0</v>
      </c>
      <c r="BF38" s="357">
        <v>0</v>
      </c>
      <c r="BG38" s="357">
        <v>0</v>
      </c>
      <c r="BH38" s="357">
        <v>0</v>
      </c>
      <c r="BI38" s="357">
        <v>0</v>
      </c>
      <c r="BJ38" s="357">
        <v>0</v>
      </c>
      <c r="BK38" s="357">
        <v>0</v>
      </c>
      <c r="BL38" s="357">
        <v>0</v>
      </c>
      <c r="BM38" s="357">
        <v>0</v>
      </c>
      <c r="BN38" s="357">
        <v>0</v>
      </c>
      <c r="BO38" s="357">
        <v>0</v>
      </c>
      <c r="BP38" s="364">
        <v>0</v>
      </c>
      <c r="BQ38" s="364">
        <v>0</v>
      </c>
      <c r="BR38" s="364">
        <v>0</v>
      </c>
      <c r="BS38" s="364">
        <v>0</v>
      </c>
      <c r="BT38" s="364">
        <v>0</v>
      </c>
      <c r="BU38" s="364">
        <v>0</v>
      </c>
      <c r="BV38" s="364">
        <v>0</v>
      </c>
      <c r="BW38" s="365">
        <v>0</v>
      </c>
      <c r="BX38" s="364">
        <v>0</v>
      </c>
      <c r="BY38" s="364">
        <v>0</v>
      </c>
      <c r="BZ38" s="364">
        <v>0</v>
      </c>
      <c r="CA38" s="364">
        <v>0</v>
      </c>
      <c r="CB38" s="364">
        <v>0</v>
      </c>
      <c r="CC38" s="364">
        <v>0</v>
      </c>
      <c r="CD38" s="364">
        <v>0</v>
      </c>
      <c r="CE38" s="364">
        <v>0</v>
      </c>
      <c r="CF38" s="364">
        <v>0</v>
      </c>
      <c r="CG38" s="371">
        <v>0</v>
      </c>
      <c r="CH38" s="371">
        <v>0</v>
      </c>
      <c r="CI38" s="371">
        <v>0</v>
      </c>
      <c r="CJ38" s="371">
        <v>0</v>
      </c>
      <c r="CK38" s="371">
        <v>0</v>
      </c>
      <c r="CL38" s="371">
        <v>0</v>
      </c>
      <c r="CM38" s="371">
        <v>0</v>
      </c>
      <c r="CN38" s="371">
        <v>0</v>
      </c>
      <c r="CO38" s="371">
        <v>0</v>
      </c>
      <c r="CP38" s="371">
        <v>0</v>
      </c>
      <c r="CQ38" s="371">
        <v>0</v>
      </c>
      <c r="CR38" s="371">
        <v>0</v>
      </c>
      <c r="CS38" s="371">
        <v>0</v>
      </c>
      <c r="CT38" s="375">
        <v>0</v>
      </c>
    </row>
    <row r="39" spans="1:100" x14ac:dyDescent="0.25">
      <c r="A39" s="335" t="s">
        <v>135</v>
      </c>
      <c r="B39" s="336">
        <v>0</v>
      </c>
      <c r="C39" s="336">
        <v>0</v>
      </c>
      <c r="D39" s="336">
        <v>0</v>
      </c>
      <c r="E39" s="336">
        <v>0</v>
      </c>
      <c r="F39" s="336">
        <v>0</v>
      </c>
      <c r="G39" s="336">
        <v>0</v>
      </c>
      <c r="H39" s="336">
        <v>0</v>
      </c>
      <c r="I39" s="336">
        <v>0</v>
      </c>
      <c r="J39" s="336">
        <v>0</v>
      </c>
      <c r="K39" s="336">
        <v>0</v>
      </c>
      <c r="L39" s="336">
        <v>0</v>
      </c>
      <c r="M39" s="336">
        <v>0</v>
      </c>
      <c r="N39" s="336">
        <v>0</v>
      </c>
      <c r="O39" s="336">
        <v>0</v>
      </c>
      <c r="P39" s="336">
        <v>0</v>
      </c>
      <c r="Q39" s="336">
        <v>0</v>
      </c>
      <c r="R39" s="345">
        <v>0</v>
      </c>
      <c r="S39" s="345">
        <v>0</v>
      </c>
      <c r="T39" s="345">
        <v>0</v>
      </c>
      <c r="U39" s="345">
        <v>0</v>
      </c>
      <c r="V39" s="345">
        <v>0</v>
      </c>
      <c r="W39" s="345">
        <v>0</v>
      </c>
      <c r="X39" s="345">
        <v>0</v>
      </c>
      <c r="Y39" s="345">
        <v>0</v>
      </c>
      <c r="Z39" s="345">
        <v>1</v>
      </c>
      <c r="AA39" s="345">
        <v>1</v>
      </c>
      <c r="AB39" s="345">
        <v>2</v>
      </c>
      <c r="AC39" s="345">
        <v>3</v>
      </c>
      <c r="AD39" s="345">
        <v>5</v>
      </c>
      <c r="AE39" s="346">
        <v>6</v>
      </c>
      <c r="AF39" s="345">
        <v>8</v>
      </c>
      <c r="AG39" s="345">
        <v>11</v>
      </c>
      <c r="AH39" s="345">
        <v>14</v>
      </c>
      <c r="AI39" s="351">
        <v>8</v>
      </c>
      <c r="AJ39" s="351">
        <v>13</v>
      </c>
      <c r="AK39" s="351">
        <v>17</v>
      </c>
      <c r="AL39" s="351">
        <v>12</v>
      </c>
      <c r="AM39" s="351">
        <v>13</v>
      </c>
      <c r="AN39" s="351">
        <v>19</v>
      </c>
      <c r="AO39" s="351">
        <v>19</v>
      </c>
      <c r="AP39" s="351">
        <v>28</v>
      </c>
      <c r="AQ39" s="352">
        <v>21</v>
      </c>
      <c r="AR39" s="351">
        <v>30</v>
      </c>
      <c r="AS39" s="351">
        <v>29</v>
      </c>
      <c r="AT39" s="351">
        <v>28</v>
      </c>
      <c r="AU39" s="351">
        <v>28</v>
      </c>
      <c r="AV39" s="352">
        <v>29</v>
      </c>
      <c r="AW39" s="351">
        <v>29</v>
      </c>
      <c r="AX39" s="351">
        <v>29</v>
      </c>
      <c r="AY39" s="358">
        <v>26</v>
      </c>
      <c r="AZ39" s="357">
        <v>26</v>
      </c>
      <c r="BA39" s="357">
        <v>22</v>
      </c>
      <c r="BB39" s="358">
        <v>25</v>
      </c>
      <c r="BC39" s="357">
        <v>20</v>
      </c>
      <c r="BD39" s="357">
        <v>26</v>
      </c>
      <c r="BE39" s="357">
        <v>23</v>
      </c>
      <c r="BF39" s="357">
        <v>14</v>
      </c>
      <c r="BG39" s="357">
        <v>11</v>
      </c>
      <c r="BH39" s="357">
        <v>10</v>
      </c>
      <c r="BI39" s="357">
        <v>9</v>
      </c>
      <c r="BJ39" s="357">
        <v>8</v>
      </c>
      <c r="BK39" s="357">
        <v>7</v>
      </c>
      <c r="BL39" s="357">
        <v>7</v>
      </c>
      <c r="BM39" s="357">
        <v>6</v>
      </c>
      <c r="BN39" s="357">
        <v>6</v>
      </c>
      <c r="BO39" s="357">
        <v>4</v>
      </c>
      <c r="BP39" s="364">
        <v>4</v>
      </c>
      <c r="BQ39" s="364">
        <v>3</v>
      </c>
      <c r="BR39" s="364">
        <v>2</v>
      </c>
      <c r="BS39" s="364">
        <v>1</v>
      </c>
      <c r="BT39" s="364">
        <v>0</v>
      </c>
      <c r="BU39" s="364">
        <v>1</v>
      </c>
      <c r="BV39" s="364">
        <v>0</v>
      </c>
      <c r="BW39" s="365">
        <v>0</v>
      </c>
      <c r="BX39" s="364">
        <v>0</v>
      </c>
      <c r="BY39" s="364">
        <v>0</v>
      </c>
      <c r="BZ39" s="364">
        <v>0</v>
      </c>
      <c r="CA39" s="364">
        <v>0</v>
      </c>
      <c r="CB39" s="364">
        <v>0</v>
      </c>
      <c r="CC39" s="364">
        <v>0</v>
      </c>
      <c r="CD39" s="364">
        <v>0</v>
      </c>
      <c r="CE39" s="364">
        <v>0</v>
      </c>
      <c r="CF39" s="364">
        <v>0</v>
      </c>
      <c r="CG39" s="371">
        <v>0</v>
      </c>
      <c r="CH39" s="371">
        <v>0</v>
      </c>
      <c r="CI39" s="371">
        <v>0</v>
      </c>
      <c r="CJ39" s="371">
        <v>0</v>
      </c>
      <c r="CK39" s="371">
        <v>0</v>
      </c>
      <c r="CL39" s="371">
        <v>0</v>
      </c>
      <c r="CM39" s="371">
        <v>0</v>
      </c>
      <c r="CN39" s="371">
        <v>0</v>
      </c>
      <c r="CO39" s="371">
        <v>0</v>
      </c>
      <c r="CP39" s="371">
        <v>0</v>
      </c>
      <c r="CQ39" s="371">
        <v>0</v>
      </c>
      <c r="CR39" s="371">
        <v>0</v>
      </c>
      <c r="CS39" s="371">
        <v>0</v>
      </c>
      <c r="CT39" s="375">
        <v>290.10000000000002</v>
      </c>
    </row>
    <row r="40" spans="1:100" x14ac:dyDescent="0.25">
      <c r="A40" s="338" t="s">
        <v>136</v>
      </c>
      <c r="B40" s="336">
        <v>12</v>
      </c>
      <c r="C40" s="336">
        <v>10</v>
      </c>
      <c r="D40" s="336">
        <v>7</v>
      </c>
      <c r="E40" s="336">
        <v>5</v>
      </c>
      <c r="F40" s="336">
        <v>4</v>
      </c>
      <c r="G40" s="336">
        <v>5</v>
      </c>
      <c r="H40" s="336">
        <v>5</v>
      </c>
      <c r="I40" s="336">
        <v>4</v>
      </c>
      <c r="J40" s="336">
        <v>5</v>
      </c>
      <c r="K40" s="336">
        <v>6</v>
      </c>
      <c r="L40" s="336">
        <v>5</v>
      </c>
      <c r="M40" s="336">
        <v>5</v>
      </c>
      <c r="N40" s="336">
        <v>5</v>
      </c>
      <c r="O40" s="336">
        <v>4</v>
      </c>
      <c r="P40" s="336">
        <v>4</v>
      </c>
      <c r="Q40" s="336">
        <v>4</v>
      </c>
      <c r="R40" s="345">
        <v>3</v>
      </c>
      <c r="S40" s="345">
        <v>3</v>
      </c>
      <c r="T40" s="345">
        <v>3</v>
      </c>
      <c r="U40" s="345">
        <v>3</v>
      </c>
      <c r="V40" s="345">
        <v>4</v>
      </c>
      <c r="W40" s="345">
        <v>5</v>
      </c>
      <c r="X40" s="345">
        <v>8</v>
      </c>
      <c r="Y40" s="345">
        <v>6</v>
      </c>
      <c r="Z40" s="345">
        <v>8</v>
      </c>
      <c r="AA40" s="345">
        <v>9</v>
      </c>
      <c r="AB40" s="345">
        <v>11</v>
      </c>
      <c r="AC40" s="345">
        <v>11</v>
      </c>
      <c r="AD40" s="345">
        <v>12</v>
      </c>
      <c r="AE40" s="346">
        <v>14</v>
      </c>
      <c r="AF40" s="345">
        <v>16</v>
      </c>
      <c r="AG40" s="345">
        <v>15</v>
      </c>
      <c r="AH40" s="345">
        <v>13</v>
      </c>
      <c r="AI40" s="351">
        <v>11</v>
      </c>
      <c r="AJ40" s="351">
        <v>13</v>
      </c>
      <c r="AK40" s="351">
        <v>15</v>
      </c>
      <c r="AL40" s="351">
        <v>13</v>
      </c>
      <c r="AM40" s="351">
        <v>12</v>
      </c>
      <c r="AN40" s="351">
        <v>10</v>
      </c>
      <c r="AO40" s="351">
        <v>8</v>
      </c>
      <c r="AP40" s="351">
        <v>8</v>
      </c>
      <c r="AQ40" s="352">
        <v>9</v>
      </c>
      <c r="AR40" s="351">
        <v>10</v>
      </c>
      <c r="AS40" s="351">
        <v>10</v>
      </c>
      <c r="AT40" s="351">
        <v>10</v>
      </c>
      <c r="AU40" s="351">
        <v>9</v>
      </c>
      <c r="AV40" s="352">
        <v>8</v>
      </c>
      <c r="AW40" s="351">
        <v>9</v>
      </c>
      <c r="AX40" s="351">
        <v>10</v>
      </c>
      <c r="AY40" s="358">
        <v>11</v>
      </c>
      <c r="AZ40" s="357">
        <v>12</v>
      </c>
      <c r="BA40" s="357">
        <v>12</v>
      </c>
      <c r="BB40" s="358">
        <v>15</v>
      </c>
      <c r="BC40" s="357">
        <v>12</v>
      </c>
      <c r="BD40" s="357">
        <v>12</v>
      </c>
      <c r="BE40" s="357">
        <v>11</v>
      </c>
      <c r="BF40" s="357">
        <v>11</v>
      </c>
      <c r="BG40" s="357">
        <v>9</v>
      </c>
      <c r="BH40" s="357">
        <v>10</v>
      </c>
      <c r="BI40" s="357">
        <v>10</v>
      </c>
      <c r="BJ40" s="357">
        <v>9</v>
      </c>
      <c r="BK40" s="357">
        <v>8</v>
      </c>
      <c r="BL40" s="357">
        <v>9</v>
      </c>
      <c r="BM40" s="357">
        <v>10</v>
      </c>
      <c r="BN40" s="357">
        <v>12</v>
      </c>
      <c r="BO40" s="357">
        <v>13</v>
      </c>
      <c r="BP40" s="364">
        <v>11</v>
      </c>
      <c r="BQ40" s="364">
        <v>9</v>
      </c>
      <c r="BR40" s="364">
        <v>11</v>
      </c>
      <c r="BS40" s="364">
        <v>12</v>
      </c>
      <c r="BT40" s="364">
        <v>13</v>
      </c>
      <c r="BU40" s="364">
        <v>15</v>
      </c>
      <c r="BV40" s="364">
        <v>16</v>
      </c>
      <c r="BW40" s="365">
        <v>16</v>
      </c>
      <c r="BX40" s="364">
        <v>16</v>
      </c>
      <c r="BY40" s="364">
        <v>14</v>
      </c>
      <c r="BZ40" s="364">
        <v>16</v>
      </c>
      <c r="CA40" s="364">
        <v>17</v>
      </c>
      <c r="CB40" s="364">
        <v>17</v>
      </c>
      <c r="CC40" s="364">
        <v>18</v>
      </c>
      <c r="CD40" s="364">
        <v>17</v>
      </c>
      <c r="CE40" s="364">
        <v>17</v>
      </c>
      <c r="CF40" s="364">
        <v>16</v>
      </c>
      <c r="CG40" s="371">
        <v>14</v>
      </c>
      <c r="CH40" s="371">
        <v>13</v>
      </c>
      <c r="CI40" s="371">
        <v>10</v>
      </c>
      <c r="CJ40" s="371">
        <v>8</v>
      </c>
      <c r="CK40" s="371">
        <v>8</v>
      </c>
      <c r="CL40" s="371">
        <v>8</v>
      </c>
      <c r="CM40" s="371">
        <v>11</v>
      </c>
      <c r="CN40" s="371">
        <v>11</v>
      </c>
      <c r="CO40" s="371">
        <v>13</v>
      </c>
      <c r="CP40" s="371">
        <v>10</v>
      </c>
      <c r="CQ40" s="371">
        <v>10</v>
      </c>
      <c r="CR40" s="371">
        <v>10</v>
      </c>
      <c r="CS40" s="371">
        <v>8</v>
      </c>
      <c r="CT40" s="375">
        <v>1165</v>
      </c>
    </row>
    <row r="41" spans="1:100" ht="16.5" x14ac:dyDescent="0.25">
      <c r="A41" s="338" t="s">
        <v>137</v>
      </c>
      <c r="B41" s="336">
        <v>0</v>
      </c>
      <c r="C41" s="336">
        <v>0</v>
      </c>
      <c r="D41" s="336">
        <v>0</v>
      </c>
      <c r="E41" s="336">
        <v>0</v>
      </c>
      <c r="F41" s="336">
        <v>0</v>
      </c>
      <c r="G41" s="336">
        <v>0</v>
      </c>
      <c r="H41" s="336">
        <v>0</v>
      </c>
      <c r="I41" s="336">
        <v>0</v>
      </c>
      <c r="J41" s="336">
        <v>0</v>
      </c>
      <c r="K41" s="336">
        <v>0</v>
      </c>
      <c r="L41" s="336">
        <v>0</v>
      </c>
      <c r="M41" s="336">
        <v>0</v>
      </c>
      <c r="N41" s="336">
        <v>0</v>
      </c>
      <c r="O41" s="336">
        <v>0</v>
      </c>
      <c r="P41" s="336">
        <v>0</v>
      </c>
      <c r="Q41" s="336">
        <v>0</v>
      </c>
      <c r="R41" s="345">
        <v>0</v>
      </c>
      <c r="S41" s="345">
        <v>0</v>
      </c>
      <c r="T41" s="345">
        <v>0</v>
      </c>
      <c r="U41" s="345">
        <v>0</v>
      </c>
      <c r="V41" s="345">
        <v>0</v>
      </c>
      <c r="W41" s="345">
        <v>0</v>
      </c>
      <c r="X41" s="345">
        <v>0</v>
      </c>
      <c r="Y41" s="345">
        <v>0</v>
      </c>
      <c r="Z41" s="345">
        <v>0</v>
      </c>
      <c r="AA41" s="345">
        <v>0</v>
      </c>
      <c r="AB41" s="345">
        <v>0</v>
      </c>
      <c r="AC41" s="345">
        <v>0</v>
      </c>
      <c r="AD41" s="345">
        <v>0</v>
      </c>
      <c r="AE41" s="346">
        <v>23</v>
      </c>
      <c r="AF41" s="345">
        <v>20</v>
      </c>
      <c r="AG41" s="345">
        <v>21</v>
      </c>
      <c r="AH41" s="345">
        <v>21</v>
      </c>
      <c r="AI41" s="351">
        <v>20</v>
      </c>
      <c r="AJ41" s="351">
        <v>18</v>
      </c>
      <c r="AK41" s="351">
        <v>18</v>
      </c>
      <c r="AL41" s="351">
        <v>18</v>
      </c>
      <c r="AM41" s="351">
        <v>17</v>
      </c>
      <c r="AN41" s="351">
        <v>16</v>
      </c>
      <c r="AO41" s="351">
        <v>16</v>
      </c>
      <c r="AP41" s="351">
        <v>14</v>
      </c>
      <c r="AQ41" s="352">
        <v>15</v>
      </c>
      <c r="AR41" s="351">
        <v>14</v>
      </c>
      <c r="AS41" s="351">
        <v>8</v>
      </c>
      <c r="AT41" s="351">
        <v>15</v>
      </c>
      <c r="AU41" s="351">
        <v>12</v>
      </c>
      <c r="AV41" s="352">
        <v>9</v>
      </c>
      <c r="AW41" s="351">
        <v>10</v>
      </c>
      <c r="AX41" s="351">
        <v>12</v>
      </c>
      <c r="AY41" s="358">
        <v>10</v>
      </c>
      <c r="AZ41" s="357">
        <v>14</v>
      </c>
      <c r="BA41" s="357">
        <v>10</v>
      </c>
      <c r="BB41" s="358">
        <v>18</v>
      </c>
      <c r="BC41" s="357">
        <v>15</v>
      </c>
      <c r="BD41" s="357">
        <v>18</v>
      </c>
      <c r="BE41" s="357">
        <v>22</v>
      </c>
      <c r="BF41" s="357">
        <v>17</v>
      </c>
      <c r="BG41" s="357">
        <v>13</v>
      </c>
      <c r="BH41" s="357">
        <v>19</v>
      </c>
      <c r="BI41" s="357">
        <v>20</v>
      </c>
      <c r="BJ41" s="357">
        <v>18</v>
      </c>
      <c r="BK41" s="357">
        <v>19</v>
      </c>
      <c r="BL41" s="357">
        <v>15</v>
      </c>
      <c r="BM41" s="357">
        <v>15</v>
      </c>
      <c r="BN41" s="357">
        <v>17</v>
      </c>
      <c r="BO41" s="357">
        <v>17</v>
      </c>
      <c r="BP41" s="364">
        <v>16</v>
      </c>
      <c r="BQ41" s="364">
        <v>10</v>
      </c>
      <c r="BR41" s="364">
        <v>15</v>
      </c>
      <c r="BS41" s="364">
        <v>16</v>
      </c>
      <c r="BT41" s="364">
        <v>17</v>
      </c>
      <c r="BU41" s="364">
        <v>14</v>
      </c>
      <c r="BV41" s="364">
        <v>99</v>
      </c>
      <c r="BW41" s="365">
        <v>99</v>
      </c>
      <c r="BX41" s="364">
        <v>99</v>
      </c>
      <c r="BY41" s="364">
        <v>99</v>
      </c>
      <c r="BZ41" s="364">
        <v>99</v>
      </c>
      <c r="CA41" s="364">
        <v>99</v>
      </c>
      <c r="CB41" s="364">
        <v>99</v>
      </c>
      <c r="CC41" s="364">
        <v>99</v>
      </c>
      <c r="CD41" s="364">
        <v>99</v>
      </c>
      <c r="CE41" s="364">
        <v>99</v>
      </c>
      <c r="CF41" s="364">
        <v>98</v>
      </c>
      <c r="CG41" s="371">
        <v>98</v>
      </c>
      <c r="CH41" s="371">
        <v>98</v>
      </c>
      <c r="CI41" s="371">
        <v>98</v>
      </c>
      <c r="CJ41" s="371">
        <v>98</v>
      </c>
      <c r="CK41" s="371">
        <v>98</v>
      </c>
      <c r="CL41" s="371">
        <v>98</v>
      </c>
      <c r="CM41" s="371">
        <v>28</v>
      </c>
      <c r="CN41" s="371">
        <v>27</v>
      </c>
      <c r="CO41" s="371">
        <v>28</v>
      </c>
      <c r="CP41" s="371">
        <v>29</v>
      </c>
      <c r="CQ41" s="371">
        <v>29</v>
      </c>
      <c r="CR41" s="371">
        <v>31</v>
      </c>
      <c r="CS41" s="371">
        <v>36</v>
      </c>
      <c r="CT41" s="375">
        <v>20.2</v>
      </c>
    </row>
    <row r="42" spans="1:100" x14ac:dyDescent="0.25">
      <c r="A42" s="338" t="s">
        <v>138</v>
      </c>
      <c r="B42" s="340">
        <v>1241</v>
      </c>
      <c r="C42" s="340">
        <v>1232</v>
      </c>
      <c r="D42" s="340">
        <v>1217</v>
      </c>
      <c r="E42" s="340">
        <v>1209</v>
      </c>
      <c r="F42" s="341">
        <v>1188</v>
      </c>
      <c r="G42" s="341">
        <v>1183</v>
      </c>
      <c r="H42" s="341">
        <v>1178</v>
      </c>
      <c r="I42" s="341">
        <v>1165</v>
      </c>
      <c r="J42" s="341">
        <v>1152</v>
      </c>
      <c r="K42" s="341">
        <v>1157</v>
      </c>
      <c r="L42" s="341">
        <v>1148</v>
      </c>
      <c r="M42" s="341">
        <v>1158</v>
      </c>
      <c r="N42" s="341">
        <v>1165</v>
      </c>
      <c r="O42" s="341">
        <v>1164</v>
      </c>
      <c r="P42" s="341">
        <v>1178</v>
      </c>
      <c r="Q42" s="342">
        <v>1202</v>
      </c>
      <c r="R42" s="347">
        <v>1258</v>
      </c>
      <c r="S42" s="347">
        <v>1367</v>
      </c>
      <c r="T42" s="347">
        <v>1422</v>
      </c>
      <c r="U42" s="347">
        <v>1563</v>
      </c>
      <c r="V42" s="347">
        <v>1711</v>
      </c>
      <c r="W42" s="347">
        <v>1816</v>
      </c>
      <c r="X42" s="347">
        <v>1882</v>
      </c>
      <c r="Y42" s="347">
        <v>1892</v>
      </c>
      <c r="Z42" s="347">
        <v>1869</v>
      </c>
      <c r="AA42" s="347">
        <v>1782</v>
      </c>
      <c r="AB42" s="347">
        <v>1673</v>
      </c>
      <c r="AC42" s="347">
        <v>1573</v>
      </c>
      <c r="AD42" s="347">
        <v>1545</v>
      </c>
      <c r="AE42" s="347">
        <v>1561</v>
      </c>
      <c r="AF42" s="347">
        <v>1598</v>
      </c>
      <c r="AG42" s="347">
        <v>1638</v>
      </c>
      <c r="AH42" s="348">
        <v>1691</v>
      </c>
      <c r="AI42" s="354">
        <v>1764</v>
      </c>
      <c r="AJ42" s="354">
        <v>1807</v>
      </c>
      <c r="AK42" s="354">
        <v>1826</v>
      </c>
      <c r="AL42" s="354">
        <v>1838</v>
      </c>
      <c r="AM42" s="354">
        <v>1864</v>
      </c>
      <c r="AN42" s="354">
        <v>1865</v>
      </c>
      <c r="AO42" s="354">
        <v>1874</v>
      </c>
      <c r="AP42" s="353">
        <v>1863</v>
      </c>
      <c r="AQ42" s="353">
        <v>1882</v>
      </c>
      <c r="AR42" s="353">
        <v>1903</v>
      </c>
      <c r="AS42" s="353">
        <v>1930</v>
      </c>
      <c r="AT42" s="353">
        <v>1942</v>
      </c>
      <c r="AU42" s="354">
        <v>1969</v>
      </c>
      <c r="AV42" s="353">
        <v>1987</v>
      </c>
      <c r="AW42" s="353">
        <v>1966</v>
      </c>
      <c r="AX42" s="355">
        <v>1957</v>
      </c>
      <c r="AY42" s="359">
        <v>1922</v>
      </c>
      <c r="AZ42" s="359">
        <v>1927</v>
      </c>
      <c r="BA42" s="359">
        <v>1844</v>
      </c>
      <c r="BB42" s="360">
        <v>1866</v>
      </c>
      <c r="BC42" s="360">
        <v>1870</v>
      </c>
      <c r="BD42" s="360">
        <v>1885</v>
      </c>
      <c r="BE42" s="360">
        <v>1893</v>
      </c>
      <c r="BF42" s="360">
        <v>1919</v>
      </c>
      <c r="BG42" s="360">
        <v>1960</v>
      </c>
      <c r="BH42" s="360">
        <v>1978</v>
      </c>
      <c r="BI42" s="360">
        <v>1983</v>
      </c>
      <c r="BJ42" s="360">
        <v>1984</v>
      </c>
      <c r="BK42" s="360">
        <v>2011</v>
      </c>
      <c r="BL42" s="360">
        <v>2034</v>
      </c>
      <c r="BM42" s="360">
        <v>2031</v>
      </c>
      <c r="BN42" s="360">
        <v>2063</v>
      </c>
      <c r="BO42" s="361">
        <v>2047</v>
      </c>
      <c r="BP42" s="366">
        <v>2008</v>
      </c>
      <c r="BQ42" s="366">
        <v>1993</v>
      </c>
      <c r="BR42" s="366">
        <v>1968</v>
      </c>
      <c r="BS42" s="366">
        <v>1957</v>
      </c>
      <c r="BT42" s="366">
        <v>1965</v>
      </c>
      <c r="BU42" s="366">
        <v>2003</v>
      </c>
      <c r="BV42" s="366">
        <v>2199</v>
      </c>
      <c r="BW42" s="366">
        <v>2357</v>
      </c>
      <c r="BX42" s="366">
        <v>2462</v>
      </c>
      <c r="BY42" s="366">
        <v>2471</v>
      </c>
      <c r="BZ42" s="366">
        <v>2441</v>
      </c>
      <c r="CA42" s="366">
        <v>2409</v>
      </c>
      <c r="CB42" s="366">
        <v>2361</v>
      </c>
      <c r="CC42" s="366">
        <v>2307</v>
      </c>
      <c r="CD42" s="366">
        <v>2261</v>
      </c>
      <c r="CE42" s="366">
        <v>2208</v>
      </c>
      <c r="CF42" s="367">
        <v>2158</v>
      </c>
      <c r="CG42" s="374">
        <v>2120</v>
      </c>
      <c r="CH42" s="374">
        <v>2041</v>
      </c>
      <c r="CI42" s="374">
        <v>1981</v>
      </c>
      <c r="CJ42" s="374">
        <v>1916</v>
      </c>
      <c r="CK42" s="374">
        <v>1833</v>
      </c>
      <c r="CL42" s="373">
        <v>1753</v>
      </c>
      <c r="CM42" s="373">
        <v>1618</v>
      </c>
      <c r="CN42" s="373">
        <v>1567</v>
      </c>
      <c r="CO42" s="373">
        <v>1529</v>
      </c>
      <c r="CP42" s="373">
        <v>1500</v>
      </c>
      <c r="CQ42" s="374">
        <v>1469</v>
      </c>
      <c r="CR42" s="373">
        <v>1436</v>
      </c>
      <c r="CS42" s="373">
        <v>1399</v>
      </c>
      <c r="CT42" s="376">
        <v>42716.4</v>
      </c>
    </row>
    <row r="43" spans="1:100" x14ac:dyDescent="0.25">
      <c r="B43" s="4"/>
      <c r="C43" s="4"/>
      <c r="D43" s="4"/>
      <c r="E43" s="4"/>
      <c r="F43" s="5"/>
      <c r="G43" s="5"/>
      <c r="H43" s="5"/>
      <c r="I43" s="5"/>
      <c r="J43" s="4"/>
      <c r="K43" s="5"/>
      <c r="L43" s="4"/>
      <c r="M43" s="4"/>
      <c r="N43" s="4"/>
      <c r="O43" s="5"/>
      <c r="P43" s="4"/>
      <c r="Q43" s="4"/>
      <c r="R43" s="5"/>
      <c r="S43" s="5"/>
      <c r="T43" s="4"/>
      <c r="U43" s="4"/>
      <c r="V43" s="4"/>
      <c r="W43" s="5"/>
      <c r="X43" s="4"/>
      <c r="Y43" s="4"/>
      <c r="Z43" s="4"/>
      <c r="AA43" s="5"/>
      <c r="AB43" s="4"/>
      <c r="AC43" s="4"/>
      <c r="AD43" s="4"/>
      <c r="AE43" s="5"/>
      <c r="AF43" s="4"/>
      <c r="AG43" s="4"/>
      <c r="AH43" s="4"/>
      <c r="AI43" s="5"/>
      <c r="AJ43" s="4"/>
      <c r="AK43" s="4"/>
      <c r="AL43" s="4"/>
      <c r="AM43" s="5"/>
      <c r="AN43" s="4"/>
      <c r="AO43" s="5"/>
      <c r="AP43" s="5"/>
      <c r="AQ43" s="5"/>
      <c r="AR43" s="5"/>
      <c r="AS43" s="5"/>
      <c r="AT43" s="5"/>
      <c r="AU43" s="5"/>
      <c r="AV43" s="5"/>
      <c r="AW43" s="5"/>
      <c r="AX43" s="5"/>
      <c r="AY43" s="6"/>
      <c r="AZ43" s="6"/>
      <c r="BA43" s="6"/>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6"/>
      <c r="CM43" s="6"/>
      <c r="CN43" s="6"/>
      <c r="CO43" s="6"/>
      <c r="CP43" s="6"/>
      <c r="CQ43" s="7"/>
      <c r="CR43" s="6"/>
      <c r="CS43" s="6"/>
      <c r="CT43" s="8"/>
    </row>
    <row r="44" spans="1:100" x14ac:dyDescent="0.25">
      <c r="B44" s="4"/>
      <c r="C44" s="4"/>
      <c r="D44" s="4"/>
      <c r="E44" s="4"/>
      <c r="F44" s="5"/>
      <c r="G44" s="5"/>
      <c r="H44" s="5"/>
      <c r="I44" s="5"/>
      <c r="J44" s="4"/>
      <c r="K44" s="5"/>
      <c r="L44" s="4"/>
      <c r="M44" s="4"/>
      <c r="N44" s="4"/>
      <c r="O44" s="5"/>
      <c r="P44" s="4"/>
      <c r="Q44" s="4"/>
      <c r="R44" s="5"/>
      <c r="S44" s="5"/>
      <c r="T44" s="4"/>
      <c r="U44" s="4"/>
      <c r="V44" s="4"/>
      <c r="W44" s="5"/>
      <c r="X44" s="4"/>
      <c r="Y44" s="4"/>
      <c r="Z44" s="4"/>
      <c r="AA44" s="5"/>
      <c r="AB44" s="4"/>
      <c r="AC44" s="4"/>
      <c r="AD44" s="4"/>
      <c r="AE44" s="5"/>
      <c r="AF44" s="4"/>
      <c r="AG44" s="4"/>
      <c r="AH44" s="4"/>
      <c r="AI44" s="5"/>
      <c r="AJ44" s="4"/>
      <c r="AK44" s="4"/>
      <c r="AL44" s="4"/>
      <c r="AM44" s="5"/>
      <c r="AN44" s="4"/>
      <c r="AO44" s="5"/>
      <c r="AP44" s="5"/>
      <c r="AQ44" s="5"/>
      <c r="AR44" s="5"/>
      <c r="AS44" s="5"/>
      <c r="AT44" s="5"/>
      <c r="AU44" s="5"/>
      <c r="AV44" s="5"/>
      <c r="AW44" s="5"/>
      <c r="AX44" s="5"/>
      <c r="AY44" s="6"/>
      <c r="AZ44" s="6"/>
      <c r="BA44" s="6"/>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6"/>
      <c r="CM44" s="6"/>
      <c r="CN44" s="6"/>
      <c r="CO44" s="6"/>
      <c r="CP44" s="6"/>
      <c r="CQ44" s="7"/>
      <c r="CR44" s="6"/>
      <c r="CS44" s="6"/>
      <c r="CT44" s="8"/>
    </row>
    <row r="45" spans="1:100" ht="18" x14ac:dyDescent="0.25">
      <c r="A45" s="100" t="s">
        <v>1</v>
      </c>
      <c r="B45" s="101" t="s">
        <v>2</v>
      </c>
      <c r="C45" s="101" t="s">
        <v>3</v>
      </c>
      <c r="D45" s="101" t="s">
        <v>4</v>
      </c>
      <c r="E45" s="101" t="s">
        <v>5</v>
      </c>
      <c r="F45" s="102" t="s">
        <v>6</v>
      </c>
      <c r="G45" s="102" t="s">
        <v>7</v>
      </c>
      <c r="H45" s="102" t="s">
        <v>8</v>
      </c>
      <c r="I45" s="102" t="s">
        <v>9</v>
      </c>
      <c r="J45" s="101" t="s">
        <v>10</v>
      </c>
      <c r="K45" s="102" t="s">
        <v>11</v>
      </c>
      <c r="L45" s="101" t="s">
        <v>12</v>
      </c>
      <c r="M45" s="101" t="s">
        <v>13</v>
      </c>
      <c r="N45" s="101" t="s">
        <v>14</v>
      </c>
      <c r="O45" s="102" t="s">
        <v>15</v>
      </c>
      <c r="P45" s="101" t="s">
        <v>16</v>
      </c>
      <c r="Q45" s="102" t="s">
        <v>17</v>
      </c>
      <c r="R45" s="101" t="s">
        <v>18</v>
      </c>
      <c r="S45" s="102" t="s">
        <v>19</v>
      </c>
      <c r="T45" s="101" t="s">
        <v>20</v>
      </c>
      <c r="U45" s="101" t="s">
        <v>21</v>
      </c>
      <c r="V45" s="101" t="s">
        <v>22</v>
      </c>
      <c r="W45" s="102" t="s">
        <v>23</v>
      </c>
      <c r="X45" s="101" t="s">
        <v>24</v>
      </c>
      <c r="Y45" s="101" t="s">
        <v>25</v>
      </c>
      <c r="Z45" s="101" t="s">
        <v>26</v>
      </c>
      <c r="AA45" s="102" t="s">
        <v>27</v>
      </c>
      <c r="AB45" s="101" t="s">
        <v>28</v>
      </c>
      <c r="AC45" s="101" t="s">
        <v>29</v>
      </c>
      <c r="AD45" s="101" t="s">
        <v>30</v>
      </c>
      <c r="AE45" s="102" t="s">
        <v>31</v>
      </c>
      <c r="AF45" s="101" t="s">
        <v>32</v>
      </c>
      <c r="AG45" s="101" t="s">
        <v>33</v>
      </c>
      <c r="AH45" s="102" t="s">
        <v>34</v>
      </c>
      <c r="AI45" s="12">
        <v>0.35416666666666669</v>
      </c>
      <c r="AJ45" s="13">
        <v>0.36458333333333331</v>
      </c>
      <c r="AK45" s="13">
        <v>0.375</v>
      </c>
      <c r="AL45" s="13">
        <v>0.38541666666666669</v>
      </c>
      <c r="AM45" s="12">
        <v>0.39583333333333331</v>
      </c>
      <c r="AN45" s="13">
        <v>0.40625</v>
      </c>
      <c r="AO45" s="12">
        <v>0.41666666666666669</v>
      </c>
      <c r="AP45" s="12">
        <v>0.42708333333333331</v>
      </c>
      <c r="AQ45" s="12">
        <v>0.4375</v>
      </c>
      <c r="AR45" s="12">
        <v>0.44791666666666669</v>
      </c>
      <c r="AS45" s="12">
        <v>0.45833333333333331</v>
      </c>
      <c r="AT45" s="12">
        <v>0.46875</v>
      </c>
      <c r="AU45" s="12">
        <v>0.47916666666666669</v>
      </c>
      <c r="AV45" s="12">
        <v>0.48958333333333331</v>
      </c>
      <c r="AW45" s="12">
        <v>0.5</v>
      </c>
      <c r="AX45" s="12">
        <v>0.51041666666666663</v>
      </c>
      <c r="AY45" s="102" t="s">
        <v>51</v>
      </c>
      <c r="AZ45" s="102" t="s">
        <v>52</v>
      </c>
      <c r="BA45" s="102" t="s">
        <v>53</v>
      </c>
      <c r="BB45" s="102" t="s">
        <v>54</v>
      </c>
      <c r="BC45" s="107" t="s">
        <v>55</v>
      </c>
      <c r="BD45" s="102" t="s">
        <v>56</v>
      </c>
      <c r="BE45" s="102" t="s">
        <v>57</v>
      </c>
      <c r="BF45" s="102" t="s">
        <v>58</v>
      </c>
      <c r="BG45" s="102" t="s">
        <v>59</v>
      </c>
      <c r="BH45" s="102" t="s">
        <v>60</v>
      </c>
      <c r="BI45" s="102" t="s">
        <v>61</v>
      </c>
      <c r="BJ45" s="102" t="s">
        <v>62</v>
      </c>
      <c r="BK45" s="102" t="s">
        <v>63</v>
      </c>
      <c r="BL45" s="102" t="s">
        <v>64</v>
      </c>
      <c r="BM45" s="102" t="s">
        <v>65</v>
      </c>
      <c r="BN45" s="102" t="s">
        <v>66</v>
      </c>
      <c r="BO45" s="102" t="s">
        <v>67</v>
      </c>
      <c r="BP45" s="102" t="s">
        <v>68</v>
      </c>
      <c r="BQ45" s="102" t="s">
        <v>69</v>
      </c>
      <c r="BR45" s="102" t="s">
        <v>70</v>
      </c>
      <c r="BS45" s="102" t="s">
        <v>71</v>
      </c>
      <c r="BT45" s="102" t="s">
        <v>72</v>
      </c>
      <c r="BU45" s="102" t="s">
        <v>73</v>
      </c>
      <c r="BV45" s="102" t="s">
        <v>74</v>
      </c>
      <c r="BW45" s="102" t="s">
        <v>75</v>
      </c>
      <c r="BX45" s="102" t="s">
        <v>76</v>
      </c>
      <c r="BY45" s="102" t="s">
        <v>77</v>
      </c>
      <c r="BZ45" s="102" t="s">
        <v>78</v>
      </c>
      <c r="CA45" s="102" t="s">
        <v>79</v>
      </c>
      <c r="CB45" s="102" t="s">
        <v>80</v>
      </c>
      <c r="CC45" s="102" t="s">
        <v>81</v>
      </c>
      <c r="CD45" s="102" t="s">
        <v>82</v>
      </c>
      <c r="CE45" s="102" t="s">
        <v>83</v>
      </c>
      <c r="CF45" s="102" t="s">
        <v>84</v>
      </c>
      <c r="CG45" s="102" t="s">
        <v>85</v>
      </c>
      <c r="CH45" s="102" t="s">
        <v>86</v>
      </c>
      <c r="CI45" s="102" t="s">
        <v>87</v>
      </c>
      <c r="CJ45" s="102" t="s">
        <v>88</v>
      </c>
      <c r="CK45" s="102" t="s">
        <v>89</v>
      </c>
      <c r="CL45" s="102" t="s">
        <v>90</v>
      </c>
      <c r="CM45" s="102" t="s">
        <v>91</v>
      </c>
      <c r="CN45" s="102" t="s">
        <v>92</v>
      </c>
      <c r="CO45" s="102" t="s">
        <v>93</v>
      </c>
      <c r="CP45" s="102" t="s">
        <v>94</v>
      </c>
      <c r="CQ45" s="102" t="s">
        <v>95</v>
      </c>
      <c r="CR45" s="102" t="s">
        <v>96</v>
      </c>
      <c r="CS45" s="101" t="s">
        <v>97</v>
      </c>
      <c r="CT45" s="99" t="s">
        <v>98</v>
      </c>
      <c r="CU45" s="3" t="s">
        <v>139</v>
      </c>
      <c r="CV45" s="3" t="s">
        <v>140</v>
      </c>
    </row>
    <row r="46" spans="1:100" x14ac:dyDescent="0.25">
      <c r="A46" s="3" t="s">
        <v>141</v>
      </c>
      <c r="B46" s="16">
        <f>SUM(B17:B19)</f>
        <v>806</v>
      </c>
      <c r="C46" s="16">
        <f t="shared" ref="C46:BN46" si="0">SUM(C17:C19)</f>
        <v>798</v>
      </c>
      <c r="D46" s="16">
        <f t="shared" si="0"/>
        <v>795</v>
      </c>
      <c r="E46" s="16">
        <f t="shared" si="0"/>
        <v>807</v>
      </c>
      <c r="F46" s="16">
        <f t="shared" si="0"/>
        <v>805</v>
      </c>
      <c r="G46" s="16">
        <f t="shared" si="0"/>
        <v>810</v>
      </c>
      <c r="H46" s="16">
        <f t="shared" si="0"/>
        <v>809</v>
      </c>
      <c r="I46" s="16">
        <f t="shared" si="0"/>
        <v>810</v>
      </c>
      <c r="J46" s="16">
        <f t="shared" si="0"/>
        <v>812</v>
      </c>
      <c r="K46" s="16">
        <f t="shared" si="0"/>
        <v>814</v>
      </c>
      <c r="L46" s="16">
        <f t="shared" si="0"/>
        <v>809</v>
      </c>
      <c r="M46" s="16">
        <f t="shared" si="0"/>
        <v>812</v>
      </c>
      <c r="N46" s="16">
        <f t="shared" si="0"/>
        <v>814</v>
      </c>
      <c r="O46" s="16">
        <f t="shared" si="0"/>
        <v>812</v>
      </c>
      <c r="P46" s="16">
        <f t="shared" si="0"/>
        <v>817</v>
      </c>
      <c r="Q46" s="16">
        <f t="shared" si="0"/>
        <v>814</v>
      </c>
      <c r="R46" s="16">
        <f t="shared" si="0"/>
        <v>814</v>
      </c>
      <c r="S46" s="16">
        <f t="shared" si="0"/>
        <v>815</v>
      </c>
      <c r="T46" s="16">
        <f t="shared" si="0"/>
        <v>814</v>
      </c>
      <c r="U46" s="16">
        <f t="shared" si="0"/>
        <v>815</v>
      </c>
      <c r="V46" s="16">
        <f t="shared" si="0"/>
        <v>817</v>
      </c>
      <c r="W46" s="16">
        <f t="shared" si="0"/>
        <v>815</v>
      </c>
      <c r="X46" s="16">
        <f t="shared" si="0"/>
        <v>815</v>
      </c>
      <c r="Y46" s="16">
        <f t="shared" si="0"/>
        <v>818</v>
      </c>
      <c r="Z46" s="16">
        <f t="shared" si="0"/>
        <v>814</v>
      </c>
      <c r="AA46" s="16">
        <f t="shared" si="0"/>
        <v>811</v>
      </c>
      <c r="AB46" s="16">
        <f t="shared" si="0"/>
        <v>814</v>
      </c>
      <c r="AC46" s="16">
        <f t="shared" si="0"/>
        <v>816</v>
      </c>
      <c r="AD46" s="16">
        <f t="shared" si="0"/>
        <v>815</v>
      </c>
      <c r="AE46" s="16">
        <f t="shared" si="0"/>
        <v>814</v>
      </c>
      <c r="AF46" s="16">
        <f t="shared" si="0"/>
        <v>813</v>
      </c>
      <c r="AG46" s="16">
        <f t="shared" si="0"/>
        <v>812</v>
      </c>
      <c r="AH46" s="16">
        <f t="shared" si="0"/>
        <v>817</v>
      </c>
      <c r="AI46" s="16">
        <f t="shared" si="0"/>
        <v>814</v>
      </c>
      <c r="AJ46" s="16">
        <f t="shared" si="0"/>
        <v>815</v>
      </c>
      <c r="AK46" s="16">
        <f t="shared" si="0"/>
        <v>812</v>
      </c>
      <c r="AL46" s="16">
        <f t="shared" si="0"/>
        <v>815</v>
      </c>
      <c r="AM46" s="16">
        <f t="shared" si="0"/>
        <v>814</v>
      </c>
      <c r="AN46" s="16">
        <f t="shared" si="0"/>
        <v>813</v>
      </c>
      <c r="AO46" s="16">
        <f t="shared" si="0"/>
        <v>814</v>
      </c>
      <c r="AP46" s="16">
        <f t="shared" si="0"/>
        <v>814</v>
      </c>
      <c r="AQ46" s="16">
        <f t="shared" si="0"/>
        <v>815</v>
      </c>
      <c r="AR46" s="16">
        <f t="shared" si="0"/>
        <v>813</v>
      </c>
      <c r="AS46" s="16">
        <f t="shared" si="0"/>
        <v>815</v>
      </c>
      <c r="AT46" s="16">
        <f t="shared" si="0"/>
        <v>814</v>
      </c>
      <c r="AU46" s="16">
        <f t="shared" si="0"/>
        <v>813</v>
      </c>
      <c r="AV46" s="16">
        <f t="shared" si="0"/>
        <v>815</v>
      </c>
      <c r="AW46" s="16">
        <f t="shared" si="0"/>
        <v>814</v>
      </c>
      <c r="AX46" s="16">
        <f t="shared" si="0"/>
        <v>813</v>
      </c>
      <c r="AY46" s="16">
        <f t="shared" si="0"/>
        <v>814</v>
      </c>
      <c r="AZ46" s="16">
        <f t="shared" si="0"/>
        <v>813</v>
      </c>
      <c r="BA46" s="16">
        <f t="shared" si="0"/>
        <v>813</v>
      </c>
      <c r="BB46" s="16">
        <f t="shared" si="0"/>
        <v>810</v>
      </c>
      <c r="BC46" s="16">
        <f t="shared" si="0"/>
        <v>814</v>
      </c>
      <c r="BD46" s="16">
        <f t="shared" si="0"/>
        <v>812</v>
      </c>
      <c r="BE46" s="16">
        <f t="shared" si="0"/>
        <v>814</v>
      </c>
      <c r="BF46" s="16">
        <f t="shared" si="0"/>
        <v>807</v>
      </c>
      <c r="BG46" s="16">
        <f t="shared" si="0"/>
        <v>810</v>
      </c>
      <c r="BH46" s="16">
        <f t="shared" si="0"/>
        <v>811</v>
      </c>
      <c r="BI46" s="16">
        <f t="shared" si="0"/>
        <v>809</v>
      </c>
      <c r="BJ46" s="16">
        <f t="shared" si="0"/>
        <v>808</v>
      </c>
      <c r="BK46" s="16">
        <f t="shared" si="0"/>
        <v>810</v>
      </c>
      <c r="BL46" s="16">
        <f t="shared" si="0"/>
        <v>810</v>
      </c>
      <c r="BM46" s="16">
        <f t="shared" si="0"/>
        <v>811</v>
      </c>
      <c r="BN46" s="16">
        <f t="shared" si="0"/>
        <v>812</v>
      </c>
      <c r="BO46" s="16">
        <f t="shared" ref="BO46:CT46" si="1">SUM(BO17:BO19)</f>
        <v>813</v>
      </c>
      <c r="BP46" s="16">
        <f t="shared" si="1"/>
        <v>811</v>
      </c>
      <c r="BQ46" s="16">
        <f t="shared" si="1"/>
        <v>810</v>
      </c>
      <c r="BR46" s="16">
        <f t="shared" si="1"/>
        <v>811</v>
      </c>
      <c r="BS46" s="16">
        <f t="shared" si="1"/>
        <v>813</v>
      </c>
      <c r="BT46" s="16">
        <f t="shared" si="1"/>
        <v>812</v>
      </c>
      <c r="BU46" s="16">
        <f t="shared" si="1"/>
        <v>812</v>
      </c>
      <c r="BV46" s="16">
        <f t="shared" si="1"/>
        <v>812</v>
      </c>
      <c r="BW46" s="16">
        <f t="shared" si="1"/>
        <v>809</v>
      </c>
      <c r="BX46" s="16">
        <f t="shared" si="1"/>
        <v>811</v>
      </c>
      <c r="BY46" s="16">
        <f t="shared" si="1"/>
        <v>811</v>
      </c>
      <c r="BZ46" s="16">
        <f t="shared" si="1"/>
        <v>808</v>
      </c>
      <c r="CA46" s="16">
        <f t="shared" si="1"/>
        <v>812</v>
      </c>
      <c r="CB46" s="16">
        <f t="shared" si="1"/>
        <v>809</v>
      </c>
      <c r="CC46" s="16">
        <f t="shared" si="1"/>
        <v>809</v>
      </c>
      <c r="CD46" s="16">
        <f t="shared" si="1"/>
        <v>810</v>
      </c>
      <c r="CE46" s="16">
        <f t="shared" si="1"/>
        <v>811</v>
      </c>
      <c r="CF46" s="16">
        <f t="shared" si="1"/>
        <v>811</v>
      </c>
      <c r="CG46" s="16">
        <f t="shared" si="1"/>
        <v>811</v>
      </c>
      <c r="CH46" s="16">
        <f t="shared" si="1"/>
        <v>812</v>
      </c>
      <c r="CI46" s="16">
        <f t="shared" si="1"/>
        <v>809</v>
      </c>
      <c r="CJ46" s="16">
        <f t="shared" si="1"/>
        <v>811</v>
      </c>
      <c r="CK46" s="16">
        <f t="shared" si="1"/>
        <v>811</v>
      </c>
      <c r="CL46" s="16">
        <f t="shared" si="1"/>
        <v>809</v>
      </c>
      <c r="CM46" s="16">
        <f t="shared" si="1"/>
        <v>809</v>
      </c>
      <c r="CN46" s="16">
        <f t="shared" si="1"/>
        <v>810</v>
      </c>
      <c r="CO46" s="16">
        <f t="shared" si="1"/>
        <v>810</v>
      </c>
      <c r="CP46" s="16">
        <f t="shared" si="1"/>
        <v>811</v>
      </c>
      <c r="CQ46" s="16">
        <f t="shared" si="1"/>
        <v>811</v>
      </c>
      <c r="CR46" s="16">
        <f t="shared" si="1"/>
        <v>784</v>
      </c>
      <c r="CS46" s="16">
        <f t="shared" si="1"/>
        <v>754</v>
      </c>
      <c r="CT46" s="16">
        <f t="shared" si="1"/>
        <v>19501.5</v>
      </c>
      <c r="CU46" s="3">
        <v>11189.75</v>
      </c>
      <c r="CV46" s="17">
        <v>19502</v>
      </c>
    </row>
    <row r="47" spans="1:100" x14ac:dyDescent="0.25">
      <c r="A47" s="3" t="s">
        <v>142</v>
      </c>
      <c r="B47" s="16">
        <f>SUM(B20:B24,B30:B32)</f>
        <v>0</v>
      </c>
      <c r="C47" s="16">
        <f t="shared" ref="C47:BN47" si="2">SUM(C20:C24,C30:C32)</f>
        <v>0</v>
      </c>
      <c r="D47" s="16">
        <f t="shared" si="2"/>
        <v>0</v>
      </c>
      <c r="E47" s="16">
        <f t="shared" si="2"/>
        <v>0</v>
      </c>
      <c r="F47" s="16">
        <f t="shared" si="2"/>
        <v>0</v>
      </c>
      <c r="G47" s="16">
        <f t="shared" si="2"/>
        <v>0</v>
      </c>
      <c r="H47" s="16">
        <f t="shared" si="2"/>
        <v>0</v>
      </c>
      <c r="I47" s="16">
        <f t="shared" si="2"/>
        <v>0</v>
      </c>
      <c r="J47" s="16">
        <f t="shared" si="2"/>
        <v>0</v>
      </c>
      <c r="K47" s="16">
        <f t="shared" si="2"/>
        <v>0</v>
      </c>
      <c r="L47" s="16">
        <f t="shared" si="2"/>
        <v>0</v>
      </c>
      <c r="M47" s="16">
        <f t="shared" si="2"/>
        <v>0</v>
      </c>
      <c r="N47" s="16">
        <f t="shared" si="2"/>
        <v>0</v>
      </c>
      <c r="O47" s="16">
        <f t="shared" si="2"/>
        <v>0</v>
      </c>
      <c r="P47" s="16">
        <f t="shared" si="2"/>
        <v>0</v>
      </c>
      <c r="Q47" s="16">
        <f t="shared" si="2"/>
        <v>-1</v>
      </c>
      <c r="R47" s="16">
        <f t="shared" si="2"/>
        <v>15</v>
      </c>
      <c r="S47" s="16">
        <f t="shared" si="2"/>
        <v>51</v>
      </c>
      <c r="T47" s="16">
        <f t="shared" si="2"/>
        <v>84</v>
      </c>
      <c r="U47" s="16">
        <f t="shared" si="2"/>
        <v>146</v>
      </c>
      <c r="V47" s="16">
        <f t="shared" si="2"/>
        <v>164</v>
      </c>
      <c r="W47" s="16">
        <f t="shared" si="2"/>
        <v>179</v>
      </c>
      <c r="X47" s="16">
        <f t="shared" si="2"/>
        <v>180</v>
      </c>
      <c r="Y47" s="16">
        <f t="shared" si="2"/>
        <v>180</v>
      </c>
      <c r="Z47" s="16">
        <f t="shared" si="2"/>
        <v>180</v>
      </c>
      <c r="AA47" s="16">
        <f t="shared" si="2"/>
        <v>183</v>
      </c>
      <c r="AB47" s="16">
        <f t="shared" si="2"/>
        <v>180</v>
      </c>
      <c r="AC47" s="16">
        <f t="shared" si="2"/>
        <v>181</v>
      </c>
      <c r="AD47" s="16">
        <f t="shared" si="2"/>
        <v>180</v>
      </c>
      <c r="AE47" s="16">
        <f t="shared" si="2"/>
        <v>181</v>
      </c>
      <c r="AF47" s="16">
        <f t="shared" si="2"/>
        <v>180</v>
      </c>
      <c r="AG47" s="16">
        <f t="shared" si="2"/>
        <v>179</v>
      </c>
      <c r="AH47" s="16">
        <f t="shared" si="2"/>
        <v>179</v>
      </c>
      <c r="AI47" s="16">
        <f t="shared" si="2"/>
        <v>179</v>
      </c>
      <c r="AJ47" s="16">
        <f t="shared" si="2"/>
        <v>179</v>
      </c>
      <c r="AK47" s="16">
        <f t="shared" si="2"/>
        <v>179</v>
      </c>
      <c r="AL47" s="16">
        <f t="shared" si="2"/>
        <v>179</v>
      </c>
      <c r="AM47" s="16">
        <f t="shared" si="2"/>
        <v>179</v>
      </c>
      <c r="AN47" s="16">
        <f t="shared" si="2"/>
        <v>177</v>
      </c>
      <c r="AO47" s="16">
        <f t="shared" si="2"/>
        <v>177</v>
      </c>
      <c r="AP47" s="16">
        <f t="shared" si="2"/>
        <v>177</v>
      </c>
      <c r="AQ47" s="16">
        <f t="shared" si="2"/>
        <v>176</v>
      </c>
      <c r="AR47" s="16">
        <f t="shared" si="2"/>
        <v>175</v>
      </c>
      <c r="AS47" s="16">
        <f t="shared" si="2"/>
        <v>176</v>
      </c>
      <c r="AT47" s="16">
        <f t="shared" si="2"/>
        <v>175</v>
      </c>
      <c r="AU47" s="16">
        <f t="shared" si="2"/>
        <v>175</v>
      </c>
      <c r="AV47" s="16">
        <f t="shared" si="2"/>
        <v>175</v>
      </c>
      <c r="AW47" s="16">
        <f t="shared" si="2"/>
        <v>175</v>
      </c>
      <c r="AX47" s="16">
        <f t="shared" si="2"/>
        <v>174</v>
      </c>
      <c r="AY47" s="16">
        <f t="shared" si="2"/>
        <v>174</v>
      </c>
      <c r="AZ47" s="16">
        <f t="shared" si="2"/>
        <v>166</v>
      </c>
      <c r="BA47" s="16">
        <f t="shared" si="2"/>
        <v>124</v>
      </c>
      <c r="BB47" s="16">
        <f t="shared" si="2"/>
        <v>160</v>
      </c>
      <c r="BC47" s="16">
        <f t="shared" si="2"/>
        <v>159</v>
      </c>
      <c r="BD47" s="16">
        <f t="shared" si="2"/>
        <v>160</v>
      </c>
      <c r="BE47" s="16">
        <f t="shared" si="2"/>
        <v>159</v>
      </c>
      <c r="BF47" s="16">
        <f t="shared" si="2"/>
        <v>160</v>
      </c>
      <c r="BG47" s="16">
        <f t="shared" si="2"/>
        <v>159</v>
      </c>
      <c r="BH47" s="16">
        <f t="shared" si="2"/>
        <v>160</v>
      </c>
      <c r="BI47" s="16">
        <f t="shared" si="2"/>
        <v>164</v>
      </c>
      <c r="BJ47" s="16">
        <f t="shared" si="2"/>
        <v>166</v>
      </c>
      <c r="BK47" s="16">
        <f t="shared" si="2"/>
        <v>165</v>
      </c>
      <c r="BL47" s="16">
        <f t="shared" si="2"/>
        <v>166</v>
      </c>
      <c r="BM47" s="16">
        <f t="shared" si="2"/>
        <v>165</v>
      </c>
      <c r="BN47" s="16">
        <f t="shared" si="2"/>
        <v>183</v>
      </c>
      <c r="BO47" s="16">
        <f t="shared" ref="BO47:CT47" si="3">SUM(BO20:BO24,BO30:BO32)</f>
        <v>165</v>
      </c>
      <c r="BP47" s="16">
        <f t="shared" si="3"/>
        <v>158</v>
      </c>
      <c r="BQ47" s="16">
        <f t="shared" si="3"/>
        <v>157</v>
      </c>
      <c r="BR47" s="16">
        <f t="shared" si="3"/>
        <v>157</v>
      </c>
      <c r="BS47" s="16">
        <f t="shared" si="3"/>
        <v>159</v>
      </c>
      <c r="BT47" s="16">
        <f t="shared" si="3"/>
        <v>158</v>
      </c>
      <c r="BU47" s="16">
        <f t="shared" si="3"/>
        <v>165</v>
      </c>
      <c r="BV47" s="16">
        <f t="shared" si="3"/>
        <v>173</v>
      </c>
      <c r="BW47" s="16">
        <f t="shared" si="3"/>
        <v>184</v>
      </c>
      <c r="BX47" s="16">
        <f t="shared" si="3"/>
        <v>192</v>
      </c>
      <c r="BY47" s="16">
        <f t="shared" si="3"/>
        <v>192</v>
      </c>
      <c r="BZ47" s="16">
        <f t="shared" si="3"/>
        <v>193</v>
      </c>
      <c r="CA47" s="16">
        <f t="shared" si="3"/>
        <v>192</v>
      </c>
      <c r="CB47" s="16">
        <f t="shared" si="3"/>
        <v>193</v>
      </c>
      <c r="CC47" s="16">
        <f t="shared" si="3"/>
        <v>194</v>
      </c>
      <c r="CD47" s="16">
        <f t="shared" si="3"/>
        <v>195</v>
      </c>
      <c r="CE47" s="16">
        <f t="shared" si="3"/>
        <v>193</v>
      </c>
      <c r="CF47" s="16">
        <f t="shared" si="3"/>
        <v>194</v>
      </c>
      <c r="CG47" s="16">
        <f t="shared" si="3"/>
        <v>193</v>
      </c>
      <c r="CH47" s="16">
        <f t="shared" si="3"/>
        <v>194</v>
      </c>
      <c r="CI47" s="16">
        <f t="shared" si="3"/>
        <v>194</v>
      </c>
      <c r="CJ47" s="16">
        <f t="shared" si="3"/>
        <v>195</v>
      </c>
      <c r="CK47" s="16">
        <f t="shared" si="3"/>
        <v>197</v>
      </c>
      <c r="CL47" s="16">
        <f t="shared" si="3"/>
        <v>195</v>
      </c>
      <c r="CM47" s="16">
        <f t="shared" si="3"/>
        <v>194</v>
      </c>
      <c r="CN47" s="16">
        <f t="shared" si="3"/>
        <v>197</v>
      </c>
      <c r="CO47" s="16">
        <f t="shared" si="3"/>
        <v>197</v>
      </c>
      <c r="CP47" s="16">
        <f t="shared" si="3"/>
        <v>196</v>
      </c>
      <c r="CQ47" s="16">
        <f t="shared" si="3"/>
        <v>159</v>
      </c>
      <c r="CR47" s="16">
        <f t="shared" si="3"/>
        <v>158</v>
      </c>
      <c r="CS47" s="16">
        <f t="shared" si="3"/>
        <v>158</v>
      </c>
      <c r="CT47" s="16">
        <f t="shared" si="3"/>
        <v>3421.6</v>
      </c>
      <c r="CU47" s="3">
        <v>4142</v>
      </c>
      <c r="CV47" s="17">
        <v>3422</v>
      </c>
    </row>
    <row r="48" spans="1:100" x14ac:dyDescent="0.25">
      <c r="A48" s="3" t="s">
        <v>143</v>
      </c>
      <c r="B48" s="16">
        <f>SUM(B25:B29,B33:B38)</f>
        <v>138</v>
      </c>
      <c r="C48" s="16">
        <f t="shared" ref="C48:BN48" si="4">SUM(C25:C29,C33:C38)</f>
        <v>102</v>
      </c>
      <c r="D48" s="16">
        <f t="shared" si="4"/>
        <v>42</v>
      </c>
      <c r="E48" s="16">
        <f t="shared" si="4"/>
        <v>19</v>
      </c>
      <c r="F48" s="16">
        <f t="shared" si="4"/>
        <v>0</v>
      </c>
      <c r="G48" s="16">
        <f t="shared" si="4"/>
        <v>0</v>
      </c>
      <c r="H48" s="16">
        <f t="shared" si="4"/>
        <v>0</v>
      </c>
      <c r="I48" s="16">
        <f t="shared" si="4"/>
        <v>0</v>
      </c>
      <c r="J48" s="16">
        <f t="shared" si="4"/>
        <v>0</v>
      </c>
      <c r="K48" s="16">
        <f t="shared" si="4"/>
        <v>0</v>
      </c>
      <c r="L48" s="16">
        <f t="shared" si="4"/>
        <v>0</v>
      </c>
      <c r="M48" s="16">
        <f t="shared" si="4"/>
        <v>0</v>
      </c>
      <c r="N48" s="16">
        <f t="shared" si="4"/>
        <v>0</v>
      </c>
      <c r="O48" s="16">
        <f t="shared" si="4"/>
        <v>0</v>
      </c>
      <c r="P48" s="16">
        <f t="shared" si="4"/>
        <v>0</v>
      </c>
      <c r="Q48" s="16">
        <f t="shared" si="4"/>
        <v>0</v>
      </c>
      <c r="R48" s="16">
        <f t="shared" si="4"/>
        <v>0</v>
      </c>
      <c r="S48" s="16">
        <f t="shared" si="4"/>
        <v>9</v>
      </c>
      <c r="T48" s="16">
        <f t="shared" si="4"/>
        <v>25</v>
      </c>
      <c r="U48" s="16">
        <f t="shared" si="4"/>
        <v>50</v>
      </c>
      <c r="V48" s="16">
        <f t="shared" si="4"/>
        <v>50</v>
      </c>
      <c r="W48" s="16">
        <f t="shared" si="4"/>
        <v>97</v>
      </c>
      <c r="X48" s="16">
        <f t="shared" si="4"/>
        <v>141</v>
      </c>
      <c r="Y48" s="16">
        <f t="shared" si="4"/>
        <v>139</v>
      </c>
      <c r="Z48" s="16">
        <f t="shared" si="4"/>
        <v>148</v>
      </c>
      <c r="AA48" s="16">
        <f t="shared" si="4"/>
        <v>148</v>
      </c>
      <c r="AB48" s="16">
        <f t="shared" si="4"/>
        <v>147</v>
      </c>
      <c r="AC48" s="16">
        <f t="shared" si="4"/>
        <v>177</v>
      </c>
      <c r="AD48" s="16">
        <f t="shared" si="4"/>
        <v>272</v>
      </c>
      <c r="AE48" s="16">
        <f t="shared" si="4"/>
        <v>275</v>
      </c>
      <c r="AF48" s="16">
        <f t="shared" si="4"/>
        <v>274</v>
      </c>
      <c r="AG48" s="16">
        <f t="shared" si="4"/>
        <v>273</v>
      </c>
      <c r="AH48" s="16">
        <f t="shared" si="4"/>
        <v>273</v>
      </c>
      <c r="AI48" s="16">
        <f t="shared" si="4"/>
        <v>272</v>
      </c>
      <c r="AJ48" s="16">
        <f t="shared" si="4"/>
        <v>288</v>
      </c>
      <c r="AK48" s="16">
        <f t="shared" si="4"/>
        <v>314</v>
      </c>
      <c r="AL48" s="16">
        <f t="shared" si="4"/>
        <v>315</v>
      </c>
      <c r="AM48" s="16">
        <f t="shared" si="4"/>
        <v>314</v>
      </c>
      <c r="AN48" s="16">
        <f t="shared" si="4"/>
        <v>315</v>
      </c>
      <c r="AO48" s="16">
        <f t="shared" si="4"/>
        <v>315</v>
      </c>
      <c r="AP48" s="16">
        <f t="shared" si="4"/>
        <v>317</v>
      </c>
      <c r="AQ48" s="16">
        <f t="shared" si="4"/>
        <v>314</v>
      </c>
      <c r="AR48" s="16">
        <f t="shared" si="4"/>
        <v>314</v>
      </c>
      <c r="AS48" s="16">
        <f t="shared" si="4"/>
        <v>313</v>
      </c>
      <c r="AT48" s="16">
        <f t="shared" si="4"/>
        <v>313</v>
      </c>
      <c r="AU48" s="16">
        <f t="shared" si="4"/>
        <v>314</v>
      </c>
      <c r="AV48" s="16">
        <f t="shared" si="4"/>
        <v>315</v>
      </c>
      <c r="AW48" s="16">
        <f t="shared" si="4"/>
        <v>314</v>
      </c>
      <c r="AX48" s="16">
        <f t="shared" si="4"/>
        <v>315</v>
      </c>
      <c r="AY48" s="16">
        <f t="shared" si="4"/>
        <v>315</v>
      </c>
      <c r="AZ48" s="16">
        <f t="shared" si="4"/>
        <v>315</v>
      </c>
      <c r="BA48" s="16">
        <f t="shared" si="4"/>
        <v>314</v>
      </c>
      <c r="BB48" s="16">
        <f t="shared" si="4"/>
        <v>314</v>
      </c>
      <c r="BC48" s="16">
        <f t="shared" si="4"/>
        <v>313</v>
      </c>
      <c r="BD48" s="16">
        <f t="shared" si="4"/>
        <v>315</v>
      </c>
      <c r="BE48" s="16">
        <f t="shared" si="4"/>
        <v>316</v>
      </c>
      <c r="BF48" s="16">
        <f t="shared" si="4"/>
        <v>315</v>
      </c>
      <c r="BG48" s="16">
        <f t="shared" si="4"/>
        <v>315</v>
      </c>
      <c r="BH48" s="16">
        <f t="shared" si="4"/>
        <v>315</v>
      </c>
      <c r="BI48" s="16">
        <f t="shared" si="4"/>
        <v>313</v>
      </c>
      <c r="BJ48" s="16">
        <f t="shared" si="4"/>
        <v>315</v>
      </c>
      <c r="BK48" s="16">
        <f t="shared" si="4"/>
        <v>315</v>
      </c>
      <c r="BL48" s="16">
        <f t="shared" si="4"/>
        <v>316</v>
      </c>
      <c r="BM48" s="16">
        <f t="shared" si="4"/>
        <v>315</v>
      </c>
      <c r="BN48" s="16">
        <f t="shared" si="4"/>
        <v>316</v>
      </c>
      <c r="BO48" s="16">
        <f t="shared" ref="BO48:CT48" si="5">SUM(BO25:BO29,BO33:BO38)</f>
        <v>316</v>
      </c>
      <c r="BP48" s="16">
        <f t="shared" si="5"/>
        <v>317</v>
      </c>
      <c r="BQ48" s="16">
        <f t="shared" si="5"/>
        <v>315</v>
      </c>
      <c r="BR48" s="16">
        <f t="shared" si="5"/>
        <v>314</v>
      </c>
      <c r="BS48" s="16">
        <f t="shared" si="5"/>
        <v>316</v>
      </c>
      <c r="BT48" s="16">
        <f t="shared" si="5"/>
        <v>316</v>
      </c>
      <c r="BU48" s="16">
        <f t="shared" si="5"/>
        <v>337</v>
      </c>
      <c r="BV48" s="16">
        <f t="shared" si="5"/>
        <v>347</v>
      </c>
      <c r="BW48" s="16">
        <f t="shared" si="5"/>
        <v>351</v>
      </c>
      <c r="BX48" s="16">
        <f t="shared" si="5"/>
        <v>375</v>
      </c>
      <c r="BY48" s="16">
        <f t="shared" si="5"/>
        <v>375</v>
      </c>
      <c r="BZ48" s="16">
        <f t="shared" si="5"/>
        <v>374</v>
      </c>
      <c r="CA48" s="16">
        <f t="shared" si="5"/>
        <v>374</v>
      </c>
      <c r="CB48" s="16">
        <f t="shared" si="5"/>
        <v>350</v>
      </c>
      <c r="CC48" s="16">
        <f t="shared" si="5"/>
        <v>350</v>
      </c>
      <c r="CD48" s="16">
        <f t="shared" si="5"/>
        <v>351</v>
      </c>
      <c r="CE48" s="16">
        <f t="shared" si="5"/>
        <v>353</v>
      </c>
      <c r="CF48" s="16">
        <f t="shared" si="5"/>
        <v>351</v>
      </c>
      <c r="CG48" s="16">
        <f t="shared" si="5"/>
        <v>353</v>
      </c>
      <c r="CH48" s="16">
        <f t="shared" si="5"/>
        <v>354</v>
      </c>
      <c r="CI48" s="16">
        <f t="shared" si="5"/>
        <v>351</v>
      </c>
      <c r="CJ48" s="16">
        <f t="shared" si="5"/>
        <v>352</v>
      </c>
      <c r="CK48" s="16">
        <f t="shared" si="5"/>
        <v>352</v>
      </c>
      <c r="CL48" s="16">
        <f t="shared" si="5"/>
        <v>330</v>
      </c>
      <c r="CM48" s="16">
        <f t="shared" si="5"/>
        <v>320</v>
      </c>
      <c r="CN48" s="16">
        <f t="shared" si="5"/>
        <v>317</v>
      </c>
      <c r="CO48" s="16">
        <f t="shared" si="5"/>
        <v>284</v>
      </c>
      <c r="CP48" s="16">
        <f t="shared" si="5"/>
        <v>272</v>
      </c>
      <c r="CQ48" s="16">
        <f t="shared" si="5"/>
        <v>273</v>
      </c>
      <c r="CR48" s="16">
        <f t="shared" si="5"/>
        <v>274</v>
      </c>
      <c r="CS48" s="16">
        <f t="shared" si="5"/>
        <v>273</v>
      </c>
      <c r="CT48" s="16">
        <f t="shared" si="5"/>
        <v>5653.4</v>
      </c>
      <c r="CU48" s="3">
        <v>9931.25</v>
      </c>
      <c r="CV48" s="17">
        <v>5654</v>
      </c>
    </row>
    <row r="49" spans="1:100" x14ac:dyDescent="0.25">
      <c r="A49" s="3" t="s">
        <v>144</v>
      </c>
      <c r="B49" s="16">
        <f>SUM(B3:B16)</f>
        <v>284</v>
      </c>
      <c r="C49" s="16">
        <f t="shared" ref="C49:BN49" si="6">SUM(C3:C16)</f>
        <v>322</v>
      </c>
      <c r="D49" s="16">
        <f t="shared" si="6"/>
        <v>373</v>
      </c>
      <c r="E49" s="16">
        <f t="shared" si="6"/>
        <v>378</v>
      </c>
      <c r="F49" s="16">
        <f t="shared" si="6"/>
        <v>378</v>
      </c>
      <c r="G49" s="16">
        <f t="shared" si="6"/>
        <v>367</v>
      </c>
      <c r="H49" s="16">
        <f t="shared" si="6"/>
        <v>363</v>
      </c>
      <c r="I49" s="16">
        <f t="shared" si="6"/>
        <v>351</v>
      </c>
      <c r="J49" s="16">
        <f t="shared" si="6"/>
        <v>333</v>
      </c>
      <c r="K49" s="16">
        <f t="shared" si="6"/>
        <v>336</v>
      </c>
      <c r="L49" s="16">
        <f t="shared" si="6"/>
        <v>333</v>
      </c>
      <c r="M49" s="16">
        <f t="shared" si="6"/>
        <v>340</v>
      </c>
      <c r="N49" s="16">
        <f t="shared" si="6"/>
        <v>345</v>
      </c>
      <c r="O49" s="16">
        <f t="shared" si="6"/>
        <v>348</v>
      </c>
      <c r="P49" s="16">
        <f t="shared" si="6"/>
        <v>356</v>
      </c>
      <c r="Q49" s="16">
        <f t="shared" si="6"/>
        <v>385</v>
      </c>
      <c r="R49" s="16">
        <f t="shared" si="6"/>
        <v>426</v>
      </c>
      <c r="S49" s="16">
        <f t="shared" si="6"/>
        <v>489</v>
      </c>
      <c r="T49" s="16">
        <f t="shared" si="6"/>
        <v>496</v>
      </c>
      <c r="U49" s="16">
        <f t="shared" si="6"/>
        <v>550</v>
      </c>
      <c r="V49" s="16">
        <f t="shared" si="6"/>
        <v>675</v>
      </c>
      <c r="W49" s="16">
        <f t="shared" si="6"/>
        <v>719</v>
      </c>
      <c r="X49" s="16">
        <f t="shared" si="6"/>
        <v>738</v>
      </c>
      <c r="Y49" s="16">
        <f t="shared" si="6"/>
        <v>749</v>
      </c>
      <c r="Z49" s="16">
        <f t="shared" si="6"/>
        <v>715</v>
      </c>
      <c r="AA49" s="16">
        <f t="shared" si="6"/>
        <v>631</v>
      </c>
      <c r="AB49" s="16">
        <f t="shared" si="6"/>
        <v>518</v>
      </c>
      <c r="AC49" s="16">
        <f t="shared" si="6"/>
        <v>384</v>
      </c>
      <c r="AD49" s="16">
        <f t="shared" si="6"/>
        <v>261</v>
      </c>
      <c r="AE49" s="16">
        <f t="shared" si="6"/>
        <v>247</v>
      </c>
      <c r="AF49" s="16">
        <f t="shared" si="6"/>
        <v>286</v>
      </c>
      <c r="AG49" s="16">
        <f t="shared" si="6"/>
        <v>324</v>
      </c>
      <c r="AH49" s="16">
        <f t="shared" si="6"/>
        <v>373</v>
      </c>
      <c r="AI49" s="16">
        <f t="shared" si="6"/>
        <v>459</v>
      </c>
      <c r="AJ49" s="16">
        <f t="shared" si="6"/>
        <v>479</v>
      </c>
      <c r="AK49" s="16">
        <f t="shared" si="6"/>
        <v>468</v>
      </c>
      <c r="AL49" s="16">
        <f t="shared" si="6"/>
        <v>484</v>
      </c>
      <c r="AM49" s="16">
        <f t="shared" si="6"/>
        <v>514</v>
      </c>
      <c r="AN49" s="16">
        <f t="shared" si="6"/>
        <v>513</v>
      </c>
      <c r="AO49" s="16">
        <f t="shared" si="6"/>
        <v>522</v>
      </c>
      <c r="AP49" s="16">
        <f t="shared" si="6"/>
        <v>504</v>
      </c>
      <c r="AQ49" s="16">
        <f t="shared" si="6"/>
        <v>532</v>
      </c>
      <c r="AR49" s="16">
        <f t="shared" si="6"/>
        <v>546</v>
      </c>
      <c r="AS49" s="16">
        <f t="shared" si="6"/>
        <v>579</v>
      </c>
      <c r="AT49" s="16">
        <f t="shared" si="6"/>
        <v>586</v>
      </c>
      <c r="AU49" s="16">
        <f t="shared" si="6"/>
        <v>616</v>
      </c>
      <c r="AV49" s="16">
        <f t="shared" si="6"/>
        <v>635</v>
      </c>
      <c r="AW49" s="16">
        <f t="shared" si="6"/>
        <v>614</v>
      </c>
      <c r="AX49" s="16">
        <f t="shared" si="6"/>
        <v>603</v>
      </c>
      <c r="AY49" s="16">
        <f t="shared" si="6"/>
        <v>571</v>
      </c>
      <c r="AZ49" s="16">
        <f t="shared" si="6"/>
        <v>580</v>
      </c>
      <c r="BA49" s="16">
        <f t="shared" si="6"/>
        <v>550</v>
      </c>
      <c r="BB49" s="16">
        <f t="shared" si="6"/>
        <v>523</v>
      </c>
      <c r="BC49" s="16">
        <f t="shared" si="6"/>
        <v>539</v>
      </c>
      <c r="BD49" s="16">
        <f t="shared" si="6"/>
        <v>540</v>
      </c>
      <c r="BE49" s="16">
        <f t="shared" si="6"/>
        <v>548</v>
      </c>
      <c r="BF49" s="16">
        <f t="shared" si="6"/>
        <v>595</v>
      </c>
      <c r="BG49" s="16">
        <f t="shared" si="6"/>
        <v>643</v>
      </c>
      <c r="BH49" s="16">
        <f t="shared" si="6"/>
        <v>652</v>
      </c>
      <c r="BI49" s="16">
        <f t="shared" si="6"/>
        <v>656</v>
      </c>
      <c r="BJ49" s="16">
        <f t="shared" si="6"/>
        <v>657</v>
      </c>
      <c r="BK49" s="16">
        <f t="shared" si="6"/>
        <v>682</v>
      </c>
      <c r="BL49" s="16">
        <f t="shared" si="6"/>
        <v>709</v>
      </c>
      <c r="BM49" s="16">
        <f t="shared" si="6"/>
        <v>708</v>
      </c>
      <c r="BN49" s="16">
        <f t="shared" si="6"/>
        <v>717</v>
      </c>
      <c r="BO49" s="16">
        <f t="shared" ref="BO49:CT49" si="7">SUM(BO3:BO16)</f>
        <v>719</v>
      </c>
      <c r="BP49" s="16">
        <f t="shared" si="7"/>
        <v>693</v>
      </c>
      <c r="BQ49" s="16">
        <f t="shared" si="7"/>
        <v>687</v>
      </c>
      <c r="BR49" s="16">
        <f t="shared" si="7"/>
        <v>656</v>
      </c>
      <c r="BS49" s="16">
        <f t="shared" si="7"/>
        <v>641</v>
      </c>
      <c r="BT49" s="16">
        <f t="shared" si="7"/>
        <v>649</v>
      </c>
      <c r="BU49" s="16">
        <f t="shared" si="7"/>
        <v>658</v>
      </c>
      <c r="BV49" s="16">
        <f t="shared" si="7"/>
        <v>751</v>
      </c>
      <c r="BW49" s="16">
        <f t="shared" si="7"/>
        <v>897</v>
      </c>
      <c r="BX49" s="16">
        <f t="shared" si="7"/>
        <v>966</v>
      </c>
      <c r="BY49" s="16">
        <f t="shared" si="7"/>
        <v>980</v>
      </c>
      <c r="BZ49" s="16">
        <f t="shared" si="7"/>
        <v>951</v>
      </c>
      <c r="CA49" s="16">
        <f t="shared" si="7"/>
        <v>915</v>
      </c>
      <c r="CB49" s="16">
        <f t="shared" si="7"/>
        <v>894</v>
      </c>
      <c r="CC49" s="16">
        <f t="shared" si="7"/>
        <v>835</v>
      </c>
      <c r="CD49" s="16">
        <f t="shared" si="7"/>
        <v>788</v>
      </c>
      <c r="CE49" s="16">
        <f t="shared" si="7"/>
        <v>734</v>
      </c>
      <c r="CF49" s="16">
        <f t="shared" si="7"/>
        <v>688</v>
      </c>
      <c r="CG49" s="16">
        <f t="shared" si="7"/>
        <v>650</v>
      </c>
      <c r="CH49" s="16">
        <f t="shared" si="7"/>
        <v>570</v>
      </c>
      <c r="CI49" s="16">
        <f t="shared" si="7"/>
        <v>516</v>
      </c>
      <c r="CJ49" s="16">
        <f t="shared" si="7"/>
        <v>452</v>
      </c>
      <c r="CK49" s="16">
        <f t="shared" si="7"/>
        <v>369</v>
      </c>
      <c r="CL49" s="16">
        <f t="shared" si="7"/>
        <v>314</v>
      </c>
      <c r="CM49" s="16">
        <f t="shared" si="7"/>
        <v>255</v>
      </c>
      <c r="CN49" s="16">
        <f t="shared" si="7"/>
        <v>205</v>
      </c>
      <c r="CO49" s="16">
        <f t="shared" si="7"/>
        <v>198</v>
      </c>
      <c r="CP49" s="16">
        <f t="shared" si="7"/>
        <v>181</v>
      </c>
      <c r="CQ49" s="16">
        <f t="shared" si="7"/>
        <v>187</v>
      </c>
      <c r="CR49" s="16">
        <f t="shared" si="7"/>
        <v>179</v>
      </c>
      <c r="CS49" s="16">
        <f t="shared" si="7"/>
        <v>170</v>
      </c>
      <c r="CT49" s="16">
        <f t="shared" si="7"/>
        <v>12664.5</v>
      </c>
      <c r="CU49" s="3">
        <v>11867.5</v>
      </c>
      <c r="CV49" s="17">
        <v>12665</v>
      </c>
    </row>
    <row r="50" spans="1:100" x14ac:dyDescent="0.25">
      <c r="A50" s="3" t="s">
        <v>145</v>
      </c>
      <c r="B50" s="16">
        <f>B40</f>
        <v>12</v>
      </c>
      <c r="C50" s="16">
        <f t="shared" ref="C50:BN50" si="8">C40</f>
        <v>10</v>
      </c>
      <c r="D50" s="16">
        <f t="shared" si="8"/>
        <v>7</v>
      </c>
      <c r="E50" s="16">
        <f t="shared" si="8"/>
        <v>5</v>
      </c>
      <c r="F50" s="16">
        <f t="shared" si="8"/>
        <v>4</v>
      </c>
      <c r="G50" s="16">
        <f t="shared" si="8"/>
        <v>5</v>
      </c>
      <c r="H50" s="16">
        <f t="shared" si="8"/>
        <v>5</v>
      </c>
      <c r="I50" s="16">
        <f t="shared" si="8"/>
        <v>4</v>
      </c>
      <c r="J50" s="16">
        <f t="shared" si="8"/>
        <v>5</v>
      </c>
      <c r="K50" s="16">
        <f t="shared" si="8"/>
        <v>6</v>
      </c>
      <c r="L50" s="16">
        <f t="shared" si="8"/>
        <v>5</v>
      </c>
      <c r="M50" s="16">
        <f t="shared" si="8"/>
        <v>5</v>
      </c>
      <c r="N50" s="16">
        <f t="shared" si="8"/>
        <v>5</v>
      </c>
      <c r="O50" s="16">
        <f t="shared" si="8"/>
        <v>4</v>
      </c>
      <c r="P50" s="16">
        <f t="shared" si="8"/>
        <v>4</v>
      </c>
      <c r="Q50" s="16">
        <f t="shared" si="8"/>
        <v>4</v>
      </c>
      <c r="R50" s="16">
        <f t="shared" si="8"/>
        <v>3</v>
      </c>
      <c r="S50" s="16">
        <f t="shared" si="8"/>
        <v>3</v>
      </c>
      <c r="T50" s="16">
        <f t="shared" si="8"/>
        <v>3</v>
      </c>
      <c r="U50" s="16">
        <f t="shared" si="8"/>
        <v>3</v>
      </c>
      <c r="V50" s="16">
        <f t="shared" si="8"/>
        <v>4</v>
      </c>
      <c r="W50" s="16">
        <f t="shared" si="8"/>
        <v>5</v>
      </c>
      <c r="X50" s="16">
        <f t="shared" si="8"/>
        <v>8</v>
      </c>
      <c r="Y50" s="16">
        <f t="shared" si="8"/>
        <v>6</v>
      </c>
      <c r="Z50" s="16">
        <f t="shared" si="8"/>
        <v>8</v>
      </c>
      <c r="AA50" s="16">
        <f t="shared" si="8"/>
        <v>9</v>
      </c>
      <c r="AB50" s="16">
        <f t="shared" si="8"/>
        <v>11</v>
      </c>
      <c r="AC50" s="16">
        <f t="shared" si="8"/>
        <v>11</v>
      </c>
      <c r="AD50" s="16">
        <f t="shared" si="8"/>
        <v>12</v>
      </c>
      <c r="AE50" s="16">
        <f t="shared" si="8"/>
        <v>14</v>
      </c>
      <c r="AF50" s="16">
        <f t="shared" si="8"/>
        <v>16</v>
      </c>
      <c r="AG50" s="16">
        <f t="shared" si="8"/>
        <v>15</v>
      </c>
      <c r="AH50" s="16">
        <f t="shared" si="8"/>
        <v>13</v>
      </c>
      <c r="AI50" s="16">
        <f t="shared" si="8"/>
        <v>11</v>
      </c>
      <c r="AJ50" s="16">
        <f t="shared" si="8"/>
        <v>13</v>
      </c>
      <c r="AK50" s="16">
        <f t="shared" si="8"/>
        <v>15</v>
      </c>
      <c r="AL50" s="16">
        <f t="shared" si="8"/>
        <v>13</v>
      </c>
      <c r="AM50" s="16">
        <f t="shared" si="8"/>
        <v>12</v>
      </c>
      <c r="AN50" s="16">
        <f t="shared" si="8"/>
        <v>10</v>
      </c>
      <c r="AO50" s="16">
        <f t="shared" si="8"/>
        <v>8</v>
      </c>
      <c r="AP50" s="16">
        <f t="shared" si="8"/>
        <v>8</v>
      </c>
      <c r="AQ50" s="16">
        <f t="shared" si="8"/>
        <v>9</v>
      </c>
      <c r="AR50" s="16">
        <f t="shared" si="8"/>
        <v>10</v>
      </c>
      <c r="AS50" s="16">
        <f t="shared" si="8"/>
        <v>10</v>
      </c>
      <c r="AT50" s="16">
        <f t="shared" si="8"/>
        <v>10</v>
      </c>
      <c r="AU50" s="16">
        <f t="shared" si="8"/>
        <v>9</v>
      </c>
      <c r="AV50" s="16">
        <f t="shared" si="8"/>
        <v>8</v>
      </c>
      <c r="AW50" s="16">
        <f t="shared" si="8"/>
        <v>9</v>
      </c>
      <c r="AX50" s="16">
        <f t="shared" si="8"/>
        <v>10</v>
      </c>
      <c r="AY50" s="16">
        <f t="shared" si="8"/>
        <v>11</v>
      </c>
      <c r="AZ50" s="16">
        <f t="shared" si="8"/>
        <v>12</v>
      </c>
      <c r="BA50" s="16">
        <f t="shared" si="8"/>
        <v>12</v>
      </c>
      <c r="BB50" s="16">
        <f t="shared" si="8"/>
        <v>15</v>
      </c>
      <c r="BC50" s="16">
        <f t="shared" si="8"/>
        <v>12</v>
      </c>
      <c r="BD50" s="16">
        <f t="shared" si="8"/>
        <v>12</v>
      </c>
      <c r="BE50" s="16">
        <f t="shared" si="8"/>
        <v>11</v>
      </c>
      <c r="BF50" s="16">
        <f t="shared" si="8"/>
        <v>11</v>
      </c>
      <c r="BG50" s="16">
        <f t="shared" si="8"/>
        <v>9</v>
      </c>
      <c r="BH50" s="16">
        <f t="shared" si="8"/>
        <v>10</v>
      </c>
      <c r="BI50" s="16">
        <f t="shared" si="8"/>
        <v>10</v>
      </c>
      <c r="BJ50" s="16">
        <f t="shared" si="8"/>
        <v>9</v>
      </c>
      <c r="BK50" s="16">
        <f t="shared" si="8"/>
        <v>8</v>
      </c>
      <c r="BL50" s="16">
        <f t="shared" si="8"/>
        <v>9</v>
      </c>
      <c r="BM50" s="16">
        <f t="shared" si="8"/>
        <v>10</v>
      </c>
      <c r="BN50" s="16">
        <f t="shared" si="8"/>
        <v>12</v>
      </c>
      <c r="BO50" s="16">
        <f t="shared" ref="BO50:CT50" si="9">BO40</f>
        <v>13</v>
      </c>
      <c r="BP50" s="16">
        <f t="shared" si="9"/>
        <v>11</v>
      </c>
      <c r="BQ50" s="16">
        <f t="shared" si="9"/>
        <v>9</v>
      </c>
      <c r="BR50" s="16">
        <f t="shared" si="9"/>
        <v>11</v>
      </c>
      <c r="BS50" s="16">
        <f t="shared" si="9"/>
        <v>12</v>
      </c>
      <c r="BT50" s="16">
        <f t="shared" si="9"/>
        <v>13</v>
      </c>
      <c r="BU50" s="16">
        <f t="shared" si="9"/>
        <v>15</v>
      </c>
      <c r="BV50" s="16">
        <f t="shared" si="9"/>
        <v>16</v>
      </c>
      <c r="BW50" s="16">
        <f t="shared" si="9"/>
        <v>16</v>
      </c>
      <c r="BX50" s="16">
        <f t="shared" si="9"/>
        <v>16</v>
      </c>
      <c r="BY50" s="16">
        <f t="shared" si="9"/>
        <v>14</v>
      </c>
      <c r="BZ50" s="16">
        <f t="shared" si="9"/>
        <v>16</v>
      </c>
      <c r="CA50" s="16">
        <f t="shared" si="9"/>
        <v>17</v>
      </c>
      <c r="CB50" s="16">
        <f t="shared" si="9"/>
        <v>17</v>
      </c>
      <c r="CC50" s="16">
        <f t="shared" si="9"/>
        <v>18</v>
      </c>
      <c r="CD50" s="16">
        <f t="shared" si="9"/>
        <v>17</v>
      </c>
      <c r="CE50" s="16">
        <f t="shared" si="9"/>
        <v>17</v>
      </c>
      <c r="CF50" s="16">
        <f t="shared" si="9"/>
        <v>16</v>
      </c>
      <c r="CG50" s="16">
        <f t="shared" si="9"/>
        <v>14</v>
      </c>
      <c r="CH50" s="16">
        <f t="shared" si="9"/>
        <v>13</v>
      </c>
      <c r="CI50" s="16">
        <f t="shared" si="9"/>
        <v>10</v>
      </c>
      <c r="CJ50" s="16">
        <f t="shared" si="9"/>
        <v>8</v>
      </c>
      <c r="CK50" s="16">
        <f t="shared" si="9"/>
        <v>8</v>
      </c>
      <c r="CL50" s="16">
        <f t="shared" si="9"/>
        <v>8</v>
      </c>
      <c r="CM50" s="16">
        <f t="shared" si="9"/>
        <v>11</v>
      </c>
      <c r="CN50" s="16">
        <f t="shared" si="9"/>
        <v>11</v>
      </c>
      <c r="CO50" s="16">
        <f t="shared" si="9"/>
        <v>13</v>
      </c>
      <c r="CP50" s="16">
        <f t="shared" si="9"/>
        <v>10</v>
      </c>
      <c r="CQ50" s="16">
        <f t="shared" si="9"/>
        <v>10</v>
      </c>
      <c r="CR50" s="16">
        <f t="shared" si="9"/>
        <v>10</v>
      </c>
      <c r="CS50" s="16">
        <f t="shared" si="9"/>
        <v>8</v>
      </c>
      <c r="CT50" s="16">
        <f t="shared" si="9"/>
        <v>1165</v>
      </c>
      <c r="CU50" s="3">
        <v>235</v>
      </c>
      <c r="CV50" s="17">
        <v>1165</v>
      </c>
    </row>
    <row r="51" spans="1:100" x14ac:dyDescent="0.25">
      <c r="A51" s="3" t="s">
        <v>146</v>
      </c>
      <c r="B51" s="16">
        <f>B39</f>
        <v>0</v>
      </c>
      <c r="C51" s="16">
        <f t="shared" ref="C51:BN51" si="10">C39</f>
        <v>0</v>
      </c>
      <c r="D51" s="16">
        <f t="shared" si="10"/>
        <v>0</v>
      </c>
      <c r="E51" s="16">
        <f t="shared" si="10"/>
        <v>0</v>
      </c>
      <c r="F51" s="16">
        <f t="shared" si="10"/>
        <v>0</v>
      </c>
      <c r="G51" s="16">
        <f t="shared" si="10"/>
        <v>0</v>
      </c>
      <c r="H51" s="16">
        <f t="shared" si="10"/>
        <v>0</v>
      </c>
      <c r="I51" s="16">
        <f t="shared" si="10"/>
        <v>0</v>
      </c>
      <c r="J51" s="16">
        <f t="shared" si="10"/>
        <v>0</v>
      </c>
      <c r="K51" s="16">
        <f t="shared" si="10"/>
        <v>0</v>
      </c>
      <c r="L51" s="16">
        <f t="shared" si="10"/>
        <v>0</v>
      </c>
      <c r="M51" s="16">
        <f t="shared" si="10"/>
        <v>0</v>
      </c>
      <c r="N51" s="16">
        <f t="shared" si="10"/>
        <v>0</v>
      </c>
      <c r="O51" s="16">
        <f t="shared" si="10"/>
        <v>0</v>
      </c>
      <c r="P51" s="16">
        <f t="shared" si="10"/>
        <v>0</v>
      </c>
      <c r="Q51" s="16">
        <f t="shared" si="10"/>
        <v>0</v>
      </c>
      <c r="R51" s="16">
        <f t="shared" si="10"/>
        <v>0</v>
      </c>
      <c r="S51" s="16">
        <f t="shared" si="10"/>
        <v>0</v>
      </c>
      <c r="T51" s="16">
        <f t="shared" si="10"/>
        <v>0</v>
      </c>
      <c r="U51" s="16">
        <f t="shared" si="10"/>
        <v>0</v>
      </c>
      <c r="V51" s="16">
        <f t="shared" si="10"/>
        <v>0</v>
      </c>
      <c r="W51" s="16">
        <f t="shared" si="10"/>
        <v>0</v>
      </c>
      <c r="X51" s="16">
        <f t="shared" si="10"/>
        <v>0</v>
      </c>
      <c r="Y51" s="16">
        <f t="shared" si="10"/>
        <v>0</v>
      </c>
      <c r="Z51" s="16">
        <f t="shared" si="10"/>
        <v>1</v>
      </c>
      <c r="AA51" s="16">
        <f t="shared" si="10"/>
        <v>1</v>
      </c>
      <c r="AB51" s="16">
        <f t="shared" si="10"/>
        <v>2</v>
      </c>
      <c r="AC51" s="16">
        <f t="shared" si="10"/>
        <v>3</v>
      </c>
      <c r="AD51" s="16">
        <f t="shared" si="10"/>
        <v>5</v>
      </c>
      <c r="AE51" s="16">
        <f t="shared" si="10"/>
        <v>6</v>
      </c>
      <c r="AF51" s="16">
        <f t="shared" si="10"/>
        <v>8</v>
      </c>
      <c r="AG51" s="16">
        <f t="shared" si="10"/>
        <v>11</v>
      </c>
      <c r="AH51" s="16">
        <f t="shared" si="10"/>
        <v>14</v>
      </c>
      <c r="AI51" s="16">
        <f t="shared" si="10"/>
        <v>8</v>
      </c>
      <c r="AJ51" s="16">
        <f t="shared" si="10"/>
        <v>13</v>
      </c>
      <c r="AK51" s="16">
        <f t="shared" si="10"/>
        <v>17</v>
      </c>
      <c r="AL51" s="16">
        <f t="shared" si="10"/>
        <v>12</v>
      </c>
      <c r="AM51" s="16">
        <f t="shared" si="10"/>
        <v>13</v>
      </c>
      <c r="AN51" s="16">
        <f t="shared" si="10"/>
        <v>19</v>
      </c>
      <c r="AO51" s="16">
        <f t="shared" si="10"/>
        <v>19</v>
      </c>
      <c r="AP51" s="16">
        <f t="shared" si="10"/>
        <v>28</v>
      </c>
      <c r="AQ51" s="16">
        <f t="shared" si="10"/>
        <v>21</v>
      </c>
      <c r="AR51" s="16">
        <f t="shared" si="10"/>
        <v>30</v>
      </c>
      <c r="AS51" s="16">
        <f t="shared" si="10"/>
        <v>29</v>
      </c>
      <c r="AT51" s="16">
        <f t="shared" si="10"/>
        <v>28</v>
      </c>
      <c r="AU51" s="16">
        <f t="shared" si="10"/>
        <v>28</v>
      </c>
      <c r="AV51" s="16">
        <f t="shared" si="10"/>
        <v>29</v>
      </c>
      <c r="AW51" s="16">
        <f t="shared" si="10"/>
        <v>29</v>
      </c>
      <c r="AX51" s="16">
        <f t="shared" si="10"/>
        <v>29</v>
      </c>
      <c r="AY51" s="16">
        <f t="shared" si="10"/>
        <v>26</v>
      </c>
      <c r="AZ51" s="16">
        <f t="shared" si="10"/>
        <v>26</v>
      </c>
      <c r="BA51" s="16">
        <f t="shared" si="10"/>
        <v>22</v>
      </c>
      <c r="BB51" s="16">
        <f t="shared" si="10"/>
        <v>25</v>
      </c>
      <c r="BC51" s="16">
        <f t="shared" si="10"/>
        <v>20</v>
      </c>
      <c r="BD51" s="16">
        <f t="shared" si="10"/>
        <v>26</v>
      </c>
      <c r="BE51" s="16">
        <f t="shared" si="10"/>
        <v>23</v>
      </c>
      <c r="BF51" s="16">
        <f t="shared" si="10"/>
        <v>14</v>
      </c>
      <c r="BG51" s="16">
        <f t="shared" si="10"/>
        <v>11</v>
      </c>
      <c r="BH51" s="16">
        <f t="shared" si="10"/>
        <v>10</v>
      </c>
      <c r="BI51" s="16">
        <f t="shared" si="10"/>
        <v>9</v>
      </c>
      <c r="BJ51" s="16">
        <f t="shared" si="10"/>
        <v>8</v>
      </c>
      <c r="BK51" s="16">
        <f t="shared" si="10"/>
        <v>7</v>
      </c>
      <c r="BL51" s="16">
        <f t="shared" si="10"/>
        <v>7</v>
      </c>
      <c r="BM51" s="16">
        <f t="shared" si="10"/>
        <v>6</v>
      </c>
      <c r="BN51" s="16">
        <f t="shared" si="10"/>
        <v>6</v>
      </c>
      <c r="BO51" s="16">
        <f t="shared" ref="BO51:CT51" si="11">BO39</f>
        <v>4</v>
      </c>
      <c r="BP51" s="16">
        <f t="shared" si="11"/>
        <v>4</v>
      </c>
      <c r="BQ51" s="16">
        <f t="shared" si="11"/>
        <v>3</v>
      </c>
      <c r="BR51" s="16">
        <f t="shared" si="11"/>
        <v>2</v>
      </c>
      <c r="BS51" s="16">
        <f t="shared" si="11"/>
        <v>1</v>
      </c>
      <c r="BT51" s="16">
        <f t="shared" si="11"/>
        <v>0</v>
      </c>
      <c r="BU51" s="16">
        <f t="shared" si="11"/>
        <v>1</v>
      </c>
      <c r="BV51" s="16">
        <f t="shared" si="11"/>
        <v>0</v>
      </c>
      <c r="BW51" s="16">
        <f t="shared" si="11"/>
        <v>0</v>
      </c>
      <c r="BX51" s="16">
        <f t="shared" si="11"/>
        <v>0</v>
      </c>
      <c r="BY51" s="16">
        <f t="shared" si="11"/>
        <v>0</v>
      </c>
      <c r="BZ51" s="16">
        <f t="shared" si="11"/>
        <v>0</v>
      </c>
      <c r="CA51" s="16">
        <f t="shared" si="11"/>
        <v>0</v>
      </c>
      <c r="CB51" s="16">
        <f t="shared" si="11"/>
        <v>0</v>
      </c>
      <c r="CC51" s="16">
        <f t="shared" si="11"/>
        <v>0</v>
      </c>
      <c r="CD51" s="16">
        <f t="shared" si="11"/>
        <v>0</v>
      </c>
      <c r="CE51" s="16">
        <f t="shared" si="11"/>
        <v>0</v>
      </c>
      <c r="CF51" s="16">
        <f t="shared" si="11"/>
        <v>0</v>
      </c>
      <c r="CG51" s="16">
        <f t="shared" si="11"/>
        <v>0</v>
      </c>
      <c r="CH51" s="16">
        <f t="shared" si="11"/>
        <v>0</v>
      </c>
      <c r="CI51" s="16">
        <f t="shared" si="11"/>
        <v>0</v>
      </c>
      <c r="CJ51" s="16">
        <f t="shared" si="11"/>
        <v>0</v>
      </c>
      <c r="CK51" s="16">
        <f t="shared" si="11"/>
        <v>0</v>
      </c>
      <c r="CL51" s="16">
        <f t="shared" si="11"/>
        <v>0</v>
      </c>
      <c r="CM51" s="16">
        <f t="shared" si="11"/>
        <v>0</v>
      </c>
      <c r="CN51" s="16">
        <f t="shared" si="11"/>
        <v>0</v>
      </c>
      <c r="CO51" s="16">
        <f t="shared" si="11"/>
        <v>0</v>
      </c>
      <c r="CP51" s="16">
        <f t="shared" si="11"/>
        <v>0</v>
      </c>
      <c r="CQ51" s="16">
        <f t="shared" si="11"/>
        <v>0</v>
      </c>
      <c r="CR51" s="16">
        <f t="shared" si="11"/>
        <v>0</v>
      </c>
      <c r="CS51" s="16">
        <f t="shared" si="11"/>
        <v>0</v>
      </c>
      <c r="CT51" s="16">
        <f t="shared" si="11"/>
        <v>290.10000000000002</v>
      </c>
      <c r="CU51" s="3">
        <v>168.5</v>
      </c>
      <c r="CV51" s="17">
        <v>290</v>
      </c>
    </row>
    <row r="52" spans="1:100" x14ac:dyDescent="0.25">
      <c r="B52" s="16">
        <f>SUM(B46:B51,B41)</f>
        <v>1240</v>
      </c>
      <c r="C52" s="16">
        <f t="shared" ref="C52:BN52" si="12">SUM(C46:C51,C41)</f>
        <v>1232</v>
      </c>
      <c r="D52" s="16">
        <f t="shared" si="12"/>
        <v>1217</v>
      </c>
      <c r="E52" s="16">
        <f t="shared" si="12"/>
        <v>1209</v>
      </c>
      <c r="F52" s="16">
        <f t="shared" si="12"/>
        <v>1187</v>
      </c>
      <c r="G52" s="16">
        <f t="shared" si="12"/>
        <v>1182</v>
      </c>
      <c r="H52" s="16">
        <f t="shared" si="12"/>
        <v>1177</v>
      </c>
      <c r="I52" s="16">
        <f t="shared" si="12"/>
        <v>1165</v>
      </c>
      <c r="J52" s="16">
        <f t="shared" si="12"/>
        <v>1150</v>
      </c>
      <c r="K52" s="16">
        <f t="shared" si="12"/>
        <v>1156</v>
      </c>
      <c r="L52" s="16">
        <f t="shared" si="12"/>
        <v>1147</v>
      </c>
      <c r="M52" s="16">
        <f t="shared" si="12"/>
        <v>1157</v>
      </c>
      <c r="N52" s="16">
        <f t="shared" si="12"/>
        <v>1164</v>
      </c>
      <c r="O52" s="16">
        <f t="shared" si="12"/>
        <v>1164</v>
      </c>
      <c r="P52" s="16">
        <f t="shared" si="12"/>
        <v>1177</v>
      </c>
      <c r="Q52" s="16">
        <f t="shared" si="12"/>
        <v>1202</v>
      </c>
      <c r="R52" s="16">
        <f t="shared" si="12"/>
        <v>1258</v>
      </c>
      <c r="S52" s="16">
        <f t="shared" si="12"/>
        <v>1367</v>
      </c>
      <c r="T52" s="16">
        <f t="shared" si="12"/>
        <v>1422</v>
      </c>
      <c r="U52" s="16">
        <f t="shared" si="12"/>
        <v>1564</v>
      </c>
      <c r="V52" s="16">
        <f t="shared" si="12"/>
        <v>1710</v>
      </c>
      <c r="W52" s="16">
        <f t="shared" si="12"/>
        <v>1815</v>
      </c>
      <c r="X52" s="16">
        <f t="shared" si="12"/>
        <v>1882</v>
      </c>
      <c r="Y52" s="16">
        <f t="shared" si="12"/>
        <v>1892</v>
      </c>
      <c r="Z52" s="16">
        <f t="shared" si="12"/>
        <v>1866</v>
      </c>
      <c r="AA52" s="16">
        <f t="shared" si="12"/>
        <v>1783</v>
      </c>
      <c r="AB52" s="16">
        <f t="shared" si="12"/>
        <v>1672</v>
      </c>
      <c r="AC52" s="16">
        <f t="shared" si="12"/>
        <v>1572</v>
      </c>
      <c r="AD52" s="16">
        <f t="shared" si="12"/>
        <v>1545</v>
      </c>
      <c r="AE52" s="16">
        <f t="shared" si="12"/>
        <v>1560</v>
      </c>
      <c r="AF52" s="16">
        <f t="shared" si="12"/>
        <v>1597</v>
      </c>
      <c r="AG52" s="16">
        <f t="shared" si="12"/>
        <v>1635</v>
      </c>
      <c r="AH52" s="16">
        <f t="shared" si="12"/>
        <v>1690</v>
      </c>
      <c r="AI52" s="16">
        <f t="shared" si="12"/>
        <v>1763</v>
      </c>
      <c r="AJ52" s="16">
        <f t="shared" si="12"/>
        <v>1805</v>
      </c>
      <c r="AK52" s="16">
        <f t="shared" si="12"/>
        <v>1823</v>
      </c>
      <c r="AL52" s="16">
        <f t="shared" si="12"/>
        <v>1836</v>
      </c>
      <c r="AM52" s="16">
        <f t="shared" si="12"/>
        <v>1863</v>
      </c>
      <c r="AN52" s="16">
        <f t="shared" si="12"/>
        <v>1863</v>
      </c>
      <c r="AO52" s="16">
        <f t="shared" si="12"/>
        <v>1871</v>
      </c>
      <c r="AP52" s="16">
        <f t="shared" si="12"/>
        <v>1862</v>
      </c>
      <c r="AQ52" s="16">
        <f t="shared" si="12"/>
        <v>1882</v>
      </c>
      <c r="AR52" s="16">
        <f t="shared" si="12"/>
        <v>1902</v>
      </c>
      <c r="AS52" s="16">
        <f t="shared" si="12"/>
        <v>1930</v>
      </c>
      <c r="AT52" s="16">
        <f t="shared" si="12"/>
        <v>1941</v>
      </c>
      <c r="AU52" s="16">
        <f t="shared" si="12"/>
        <v>1967</v>
      </c>
      <c r="AV52" s="16">
        <f t="shared" si="12"/>
        <v>1986</v>
      </c>
      <c r="AW52" s="16">
        <f t="shared" si="12"/>
        <v>1965</v>
      </c>
      <c r="AX52" s="16">
        <f t="shared" si="12"/>
        <v>1956</v>
      </c>
      <c r="AY52" s="16">
        <f t="shared" si="12"/>
        <v>1921</v>
      </c>
      <c r="AZ52" s="16">
        <f t="shared" si="12"/>
        <v>1926</v>
      </c>
      <c r="BA52" s="16">
        <f t="shared" si="12"/>
        <v>1845</v>
      </c>
      <c r="BB52" s="16">
        <f t="shared" si="12"/>
        <v>1865</v>
      </c>
      <c r="BC52" s="16">
        <f t="shared" si="12"/>
        <v>1872</v>
      </c>
      <c r="BD52" s="16">
        <f t="shared" si="12"/>
        <v>1883</v>
      </c>
      <c r="BE52" s="16">
        <f t="shared" si="12"/>
        <v>1893</v>
      </c>
      <c r="BF52" s="16">
        <f t="shared" si="12"/>
        <v>1919</v>
      </c>
      <c r="BG52" s="16">
        <f t="shared" si="12"/>
        <v>1960</v>
      </c>
      <c r="BH52" s="16">
        <f t="shared" si="12"/>
        <v>1977</v>
      </c>
      <c r="BI52" s="16">
        <f t="shared" si="12"/>
        <v>1981</v>
      </c>
      <c r="BJ52" s="16">
        <f t="shared" si="12"/>
        <v>1981</v>
      </c>
      <c r="BK52" s="16">
        <f t="shared" si="12"/>
        <v>2006</v>
      </c>
      <c r="BL52" s="16">
        <f t="shared" si="12"/>
        <v>2032</v>
      </c>
      <c r="BM52" s="16">
        <f t="shared" si="12"/>
        <v>2030</v>
      </c>
      <c r="BN52" s="16">
        <f t="shared" si="12"/>
        <v>2063</v>
      </c>
      <c r="BO52" s="16">
        <f t="shared" ref="BO52:CT52" si="13">SUM(BO46:BO51,BO41)</f>
        <v>2047</v>
      </c>
      <c r="BP52" s="16">
        <f t="shared" si="13"/>
        <v>2010</v>
      </c>
      <c r="BQ52" s="16">
        <f t="shared" si="13"/>
        <v>1991</v>
      </c>
      <c r="BR52" s="16">
        <f t="shared" si="13"/>
        <v>1966</v>
      </c>
      <c r="BS52" s="16">
        <f t="shared" si="13"/>
        <v>1958</v>
      </c>
      <c r="BT52" s="16">
        <f t="shared" si="13"/>
        <v>1965</v>
      </c>
      <c r="BU52" s="16">
        <f t="shared" si="13"/>
        <v>2002</v>
      </c>
      <c r="BV52" s="16">
        <f t="shared" si="13"/>
        <v>2198</v>
      </c>
      <c r="BW52" s="16">
        <f t="shared" si="13"/>
        <v>2356</v>
      </c>
      <c r="BX52" s="16">
        <f t="shared" si="13"/>
        <v>2459</v>
      </c>
      <c r="BY52" s="16">
        <f t="shared" si="13"/>
        <v>2471</v>
      </c>
      <c r="BZ52" s="16">
        <f t="shared" si="13"/>
        <v>2441</v>
      </c>
      <c r="CA52" s="16">
        <f t="shared" si="13"/>
        <v>2409</v>
      </c>
      <c r="CB52" s="16">
        <f t="shared" si="13"/>
        <v>2362</v>
      </c>
      <c r="CC52" s="16">
        <f t="shared" si="13"/>
        <v>2305</v>
      </c>
      <c r="CD52" s="16">
        <f t="shared" si="13"/>
        <v>2260</v>
      </c>
      <c r="CE52" s="16">
        <f t="shared" si="13"/>
        <v>2207</v>
      </c>
      <c r="CF52" s="16">
        <f t="shared" si="13"/>
        <v>2158</v>
      </c>
      <c r="CG52" s="16">
        <f t="shared" si="13"/>
        <v>2119</v>
      </c>
      <c r="CH52" s="16">
        <f t="shared" si="13"/>
        <v>2041</v>
      </c>
      <c r="CI52" s="16">
        <f t="shared" si="13"/>
        <v>1978</v>
      </c>
      <c r="CJ52" s="16">
        <f t="shared" si="13"/>
        <v>1916</v>
      </c>
      <c r="CK52" s="16">
        <f t="shared" si="13"/>
        <v>1835</v>
      </c>
      <c r="CL52" s="16">
        <f t="shared" si="13"/>
        <v>1754</v>
      </c>
      <c r="CM52" s="16">
        <f t="shared" si="13"/>
        <v>1617</v>
      </c>
      <c r="CN52" s="16">
        <f t="shared" si="13"/>
        <v>1567</v>
      </c>
      <c r="CO52" s="16">
        <f t="shared" si="13"/>
        <v>1530</v>
      </c>
      <c r="CP52" s="16">
        <f t="shared" si="13"/>
        <v>1499</v>
      </c>
      <c r="CQ52" s="16">
        <f t="shared" si="13"/>
        <v>1469</v>
      </c>
      <c r="CR52" s="16">
        <f t="shared" si="13"/>
        <v>1436</v>
      </c>
      <c r="CS52" s="16">
        <f t="shared" si="13"/>
        <v>1399</v>
      </c>
      <c r="CT52" s="16">
        <f t="shared" si="13"/>
        <v>42716.299999999996</v>
      </c>
    </row>
    <row r="54" spans="1:100" x14ac:dyDescent="0.25">
      <c r="A54" s="3" t="s">
        <v>147</v>
      </c>
    </row>
    <row r="55" spans="1:100" x14ac:dyDescent="0.25">
      <c r="A55" s="3" t="s">
        <v>151</v>
      </c>
    </row>
    <row r="56" spans="1:100" x14ac:dyDescent="0.25">
      <c r="A56" s="3" t="s">
        <v>152</v>
      </c>
    </row>
    <row r="57" spans="1:100" x14ac:dyDescent="0.25">
      <c r="A57" s="3" t="s">
        <v>150</v>
      </c>
    </row>
  </sheetData>
  <mergeCells count="3">
    <mergeCell ref="A1:H1"/>
    <mergeCell ref="I1:K1"/>
    <mergeCell ref="L1:Q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57"/>
  <sheetViews>
    <sheetView topLeftCell="CF40" workbookViewId="0">
      <selection activeCell="B46" sqref="B46:CU51"/>
    </sheetView>
  </sheetViews>
  <sheetFormatPr defaultColWidth="9" defaultRowHeight="15" x14ac:dyDescent="0.25"/>
  <cols>
    <col min="1" max="16384" width="9" style="1"/>
  </cols>
  <sheetData>
    <row r="1" spans="1:98" ht="15" customHeight="1" x14ac:dyDescent="0.25">
      <c r="A1" s="1340" t="s">
        <v>0</v>
      </c>
      <c r="B1" s="1341"/>
      <c r="C1" s="1341"/>
      <c r="D1" s="1341"/>
      <c r="E1" s="1341"/>
      <c r="F1" s="1341"/>
      <c r="G1" s="1341"/>
      <c r="H1" s="1342"/>
      <c r="I1" s="1343">
        <v>44083</v>
      </c>
      <c r="J1" s="1344"/>
      <c r="K1" s="1345"/>
      <c r="L1" s="1346"/>
      <c r="M1" s="1347"/>
      <c r="N1" s="1347"/>
      <c r="O1" s="1347"/>
      <c r="P1" s="1347"/>
      <c r="Q1" s="1347"/>
      <c r="R1" s="2"/>
    </row>
    <row r="2" spans="1:98" ht="18" x14ac:dyDescent="0.25">
      <c r="A2" s="377" t="s">
        <v>1</v>
      </c>
      <c r="B2" s="378" t="s">
        <v>2</v>
      </c>
      <c r="C2" s="378" t="s">
        <v>3</v>
      </c>
      <c r="D2" s="378" t="s">
        <v>4</v>
      </c>
      <c r="E2" s="378" t="s">
        <v>5</v>
      </c>
      <c r="F2" s="379" t="s">
        <v>6</v>
      </c>
      <c r="G2" s="379" t="s">
        <v>7</v>
      </c>
      <c r="H2" s="379" t="s">
        <v>8</v>
      </c>
      <c r="I2" s="379" t="s">
        <v>9</v>
      </c>
      <c r="J2" s="378" t="s">
        <v>10</v>
      </c>
      <c r="K2" s="379" t="s">
        <v>11</v>
      </c>
      <c r="L2" s="378" t="s">
        <v>12</v>
      </c>
      <c r="M2" s="378" t="s">
        <v>13</v>
      </c>
      <c r="N2" s="378" t="s">
        <v>14</v>
      </c>
      <c r="O2" s="379" t="s">
        <v>15</v>
      </c>
      <c r="P2" s="378" t="s">
        <v>16</v>
      </c>
      <c r="Q2" s="379" t="s">
        <v>17</v>
      </c>
      <c r="R2" s="388" t="s">
        <v>18</v>
      </c>
      <c r="S2" s="389" t="s">
        <v>19</v>
      </c>
      <c r="T2" s="388" t="s">
        <v>20</v>
      </c>
      <c r="U2" s="388" t="s">
        <v>21</v>
      </c>
      <c r="V2" s="388" t="s">
        <v>22</v>
      </c>
      <c r="W2" s="389" t="s">
        <v>23</v>
      </c>
      <c r="X2" s="388" t="s">
        <v>24</v>
      </c>
      <c r="Y2" s="388" t="s">
        <v>25</v>
      </c>
      <c r="Z2" s="388" t="s">
        <v>26</v>
      </c>
      <c r="AA2" s="389" t="s">
        <v>27</v>
      </c>
      <c r="AB2" s="388" t="s">
        <v>28</v>
      </c>
      <c r="AC2" s="388" t="s">
        <v>29</v>
      </c>
      <c r="AD2" s="388" t="s">
        <v>30</v>
      </c>
      <c r="AE2" s="389" t="s">
        <v>31</v>
      </c>
      <c r="AF2" s="388" t="s">
        <v>32</v>
      </c>
      <c r="AG2" s="388" t="s">
        <v>33</v>
      </c>
      <c r="AH2" s="389" t="s">
        <v>34</v>
      </c>
      <c r="AI2" s="395" t="s">
        <v>35</v>
      </c>
      <c r="AJ2" s="394" t="s">
        <v>36</v>
      </c>
      <c r="AK2" s="394" t="s">
        <v>37</v>
      </c>
      <c r="AL2" s="394" t="s">
        <v>38</v>
      </c>
      <c r="AM2" s="395" t="s">
        <v>39</v>
      </c>
      <c r="AN2" s="394" t="s">
        <v>40</v>
      </c>
      <c r="AO2" s="395" t="s">
        <v>41</v>
      </c>
      <c r="AP2" s="395" t="s">
        <v>42</v>
      </c>
      <c r="AQ2" s="395" t="s">
        <v>43</v>
      </c>
      <c r="AR2" s="395" t="s">
        <v>44</v>
      </c>
      <c r="AS2" s="395" t="s">
        <v>45</v>
      </c>
      <c r="AT2" s="395" t="s">
        <v>46</v>
      </c>
      <c r="AU2" s="395" t="s">
        <v>47</v>
      </c>
      <c r="AV2" s="395" t="s">
        <v>48</v>
      </c>
      <c r="AW2" s="395" t="s">
        <v>49</v>
      </c>
      <c r="AX2" s="395" t="s">
        <v>50</v>
      </c>
      <c r="AY2" s="401" t="s">
        <v>51</v>
      </c>
      <c r="AZ2" s="401" t="s">
        <v>52</v>
      </c>
      <c r="BA2" s="401" t="s">
        <v>53</v>
      </c>
      <c r="BB2" s="401" t="s">
        <v>54</v>
      </c>
      <c r="BC2" s="407" t="s">
        <v>55</v>
      </c>
      <c r="BD2" s="401" t="s">
        <v>56</v>
      </c>
      <c r="BE2" s="401" t="s">
        <v>57</v>
      </c>
      <c r="BF2" s="401" t="s">
        <v>58</v>
      </c>
      <c r="BG2" s="401" t="s">
        <v>59</v>
      </c>
      <c r="BH2" s="401" t="s">
        <v>60</v>
      </c>
      <c r="BI2" s="401" t="s">
        <v>61</v>
      </c>
      <c r="BJ2" s="401" t="s">
        <v>62</v>
      </c>
      <c r="BK2" s="401" t="s">
        <v>63</v>
      </c>
      <c r="BL2" s="401" t="s">
        <v>64</v>
      </c>
      <c r="BM2" s="401" t="s">
        <v>65</v>
      </c>
      <c r="BN2" s="401" t="s">
        <v>66</v>
      </c>
      <c r="BO2" s="401" t="s">
        <v>67</v>
      </c>
      <c r="BP2" s="408" t="s">
        <v>68</v>
      </c>
      <c r="BQ2" s="408" t="s">
        <v>69</v>
      </c>
      <c r="BR2" s="408" t="s">
        <v>70</v>
      </c>
      <c r="BS2" s="408" t="s">
        <v>71</v>
      </c>
      <c r="BT2" s="408" t="s">
        <v>72</v>
      </c>
      <c r="BU2" s="408" t="s">
        <v>73</v>
      </c>
      <c r="BV2" s="408" t="s">
        <v>74</v>
      </c>
      <c r="BW2" s="408" t="s">
        <v>75</v>
      </c>
      <c r="BX2" s="408" t="s">
        <v>76</v>
      </c>
      <c r="BY2" s="408" t="s">
        <v>77</v>
      </c>
      <c r="BZ2" s="408" t="s">
        <v>78</v>
      </c>
      <c r="CA2" s="408" t="s">
        <v>79</v>
      </c>
      <c r="CB2" s="408" t="s">
        <v>80</v>
      </c>
      <c r="CC2" s="408" t="s">
        <v>81</v>
      </c>
      <c r="CD2" s="408" t="s">
        <v>82</v>
      </c>
      <c r="CE2" s="408" t="s">
        <v>83</v>
      </c>
      <c r="CF2" s="408" t="s">
        <v>84</v>
      </c>
      <c r="CG2" s="415" t="s">
        <v>85</v>
      </c>
      <c r="CH2" s="415" t="s">
        <v>86</v>
      </c>
      <c r="CI2" s="415" t="s">
        <v>87</v>
      </c>
      <c r="CJ2" s="415" t="s">
        <v>88</v>
      </c>
      <c r="CK2" s="415" t="s">
        <v>89</v>
      </c>
      <c r="CL2" s="415" t="s">
        <v>90</v>
      </c>
      <c r="CM2" s="415" t="s">
        <v>91</v>
      </c>
      <c r="CN2" s="415" t="s">
        <v>92</v>
      </c>
      <c r="CO2" s="415" t="s">
        <v>93</v>
      </c>
      <c r="CP2" s="415" t="s">
        <v>94</v>
      </c>
      <c r="CQ2" s="415" t="s">
        <v>95</v>
      </c>
      <c r="CR2" s="415" t="s">
        <v>96</v>
      </c>
      <c r="CS2" s="414" t="s">
        <v>97</v>
      </c>
      <c r="CT2" s="413" t="s">
        <v>98</v>
      </c>
    </row>
    <row r="3" spans="1:98" x14ac:dyDescent="0.25">
      <c r="A3" s="380" t="s">
        <v>99</v>
      </c>
      <c r="B3" s="381">
        <v>0</v>
      </c>
      <c r="C3" s="381">
        <v>0</v>
      </c>
      <c r="D3" s="381">
        <v>0</v>
      </c>
      <c r="E3" s="381">
        <v>0</v>
      </c>
      <c r="F3" s="381">
        <v>0</v>
      </c>
      <c r="G3" s="381">
        <v>0</v>
      </c>
      <c r="H3" s="381">
        <v>0</v>
      </c>
      <c r="I3" s="381">
        <v>0</v>
      </c>
      <c r="J3" s="381">
        <v>0</v>
      </c>
      <c r="K3" s="381">
        <v>0</v>
      </c>
      <c r="L3" s="381">
        <v>0</v>
      </c>
      <c r="M3" s="381">
        <v>0</v>
      </c>
      <c r="N3" s="381">
        <v>0</v>
      </c>
      <c r="O3" s="381">
        <v>0</v>
      </c>
      <c r="P3" s="381">
        <v>30</v>
      </c>
      <c r="Q3" s="381">
        <v>30</v>
      </c>
      <c r="R3" s="390">
        <v>30</v>
      </c>
      <c r="S3" s="390">
        <v>30</v>
      </c>
      <c r="T3" s="390">
        <v>30</v>
      </c>
      <c r="U3" s="390">
        <v>30</v>
      </c>
      <c r="V3" s="390">
        <v>30</v>
      </c>
      <c r="W3" s="390">
        <v>30</v>
      </c>
      <c r="X3" s="390">
        <v>30</v>
      </c>
      <c r="Y3" s="390">
        <v>30</v>
      </c>
      <c r="Z3" s="391">
        <v>30</v>
      </c>
      <c r="AA3" s="391">
        <v>30</v>
      </c>
      <c r="AB3" s="390">
        <v>30</v>
      </c>
      <c r="AC3" s="390">
        <v>30</v>
      </c>
      <c r="AD3" s="390">
        <v>30</v>
      </c>
      <c r="AE3" s="390">
        <v>30</v>
      </c>
      <c r="AF3" s="390">
        <v>30</v>
      </c>
      <c r="AG3" s="390">
        <v>30</v>
      </c>
      <c r="AH3" s="390">
        <v>30</v>
      </c>
      <c r="AI3" s="396">
        <v>30</v>
      </c>
      <c r="AJ3" s="396">
        <v>20</v>
      </c>
      <c r="AK3" s="396">
        <v>20</v>
      </c>
      <c r="AL3" s="396">
        <v>21</v>
      </c>
      <c r="AM3" s="396">
        <v>20</v>
      </c>
      <c r="AN3" s="396">
        <v>11</v>
      </c>
      <c r="AO3" s="396">
        <v>11</v>
      </c>
      <c r="AP3" s="396">
        <v>11</v>
      </c>
      <c r="AQ3" s="396">
        <v>11</v>
      </c>
      <c r="AR3" s="396">
        <v>11</v>
      </c>
      <c r="AS3" s="396">
        <v>11</v>
      </c>
      <c r="AT3" s="396">
        <v>11</v>
      </c>
      <c r="AU3" s="396">
        <v>11</v>
      </c>
      <c r="AV3" s="396">
        <v>11</v>
      </c>
      <c r="AW3" s="396">
        <v>11</v>
      </c>
      <c r="AX3" s="396">
        <v>11</v>
      </c>
      <c r="AY3" s="403">
        <v>11</v>
      </c>
      <c r="AZ3" s="402">
        <v>11</v>
      </c>
      <c r="BA3" s="402">
        <v>11</v>
      </c>
      <c r="BB3" s="403">
        <v>11</v>
      </c>
      <c r="BC3" s="402">
        <v>11</v>
      </c>
      <c r="BD3" s="402">
        <v>11</v>
      </c>
      <c r="BE3" s="402">
        <v>11</v>
      </c>
      <c r="BF3" s="402">
        <v>11</v>
      </c>
      <c r="BG3" s="402">
        <v>10</v>
      </c>
      <c r="BH3" s="402">
        <v>10</v>
      </c>
      <c r="BI3" s="402">
        <v>10</v>
      </c>
      <c r="BJ3" s="402">
        <v>10</v>
      </c>
      <c r="BK3" s="402">
        <v>10</v>
      </c>
      <c r="BL3" s="402">
        <v>10</v>
      </c>
      <c r="BM3" s="402">
        <v>10</v>
      </c>
      <c r="BN3" s="402">
        <v>10</v>
      </c>
      <c r="BO3" s="402">
        <v>10</v>
      </c>
      <c r="BP3" s="409">
        <v>10</v>
      </c>
      <c r="BQ3" s="409">
        <v>30</v>
      </c>
      <c r="BR3" s="409">
        <v>30</v>
      </c>
      <c r="BS3" s="409">
        <v>31</v>
      </c>
      <c r="BT3" s="409">
        <v>31</v>
      </c>
      <c r="BU3" s="410">
        <v>31</v>
      </c>
      <c r="BV3" s="409">
        <v>31</v>
      </c>
      <c r="BW3" s="409">
        <v>31</v>
      </c>
      <c r="BX3" s="410">
        <v>31</v>
      </c>
      <c r="BY3" s="409">
        <v>31</v>
      </c>
      <c r="BZ3" s="409">
        <v>31</v>
      </c>
      <c r="CA3" s="409">
        <v>31</v>
      </c>
      <c r="CB3" s="409">
        <v>31</v>
      </c>
      <c r="CC3" s="409">
        <v>30</v>
      </c>
      <c r="CD3" s="409">
        <v>30</v>
      </c>
      <c r="CE3" s="409">
        <v>30</v>
      </c>
      <c r="CF3" s="409">
        <v>30</v>
      </c>
      <c r="CG3" s="416">
        <v>30</v>
      </c>
      <c r="CH3" s="416">
        <v>30</v>
      </c>
      <c r="CI3" s="416">
        <v>30</v>
      </c>
      <c r="CJ3" s="416">
        <v>30</v>
      </c>
      <c r="CK3" s="416">
        <v>30</v>
      </c>
      <c r="CL3" s="416">
        <v>30</v>
      </c>
      <c r="CM3" s="416">
        <v>30</v>
      </c>
      <c r="CN3" s="416">
        <v>31</v>
      </c>
      <c r="CO3" s="416">
        <v>30</v>
      </c>
      <c r="CP3" s="416">
        <v>30</v>
      </c>
      <c r="CQ3" s="416">
        <v>30</v>
      </c>
      <c r="CR3" s="416">
        <v>30</v>
      </c>
      <c r="CS3" s="416">
        <v>31</v>
      </c>
      <c r="CT3" s="420">
        <v>468</v>
      </c>
    </row>
    <row r="4" spans="1:98" x14ac:dyDescent="0.25">
      <c r="A4" s="380" t="s">
        <v>100</v>
      </c>
      <c r="B4" s="381">
        <v>0</v>
      </c>
      <c r="C4" s="381">
        <v>0</v>
      </c>
      <c r="D4" s="381">
        <v>0</v>
      </c>
      <c r="E4" s="381">
        <v>0</v>
      </c>
      <c r="F4" s="381">
        <v>0</v>
      </c>
      <c r="G4" s="381">
        <v>0</v>
      </c>
      <c r="H4" s="381">
        <v>0</v>
      </c>
      <c r="I4" s="381">
        <v>0</v>
      </c>
      <c r="J4" s="381">
        <v>0</v>
      </c>
      <c r="K4" s="381">
        <v>0</v>
      </c>
      <c r="L4" s="381">
        <v>0</v>
      </c>
      <c r="M4" s="381">
        <v>0</v>
      </c>
      <c r="N4" s="381">
        <v>0</v>
      </c>
      <c r="O4" s="381">
        <v>0</v>
      </c>
      <c r="P4" s="381">
        <v>0</v>
      </c>
      <c r="Q4" s="381">
        <v>0</v>
      </c>
      <c r="R4" s="390">
        <v>0</v>
      </c>
      <c r="S4" s="390">
        <v>0</v>
      </c>
      <c r="T4" s="390">
        <v>0</v>
      </c>
      <c r="U4" s="390">
        <v>0</v>
      </c>
      <c r="V4" s="390">
        <v>0</v>
      </c>
      <c r="W4" s="390">
        <v>20</v>
      </c>
      <c r="X4" s="390">
        <v>20</v>
      </c>
      <c r="Y4" s="390">
        <v>20</v>
      </c>
      <c r="Z4" s="391">
        <v>20</v>
      </c>
      <c r="AA4" s="391">
        <v>20</v>
      </c>
      <c r="AB4" s="390">
        <v>20</v>
      </c>
      <c r="AC4" s="390">
        <v>20</v>
      </c>
      <c r="AD4" s="390">
        <v>20</v>
      </c>
      <c r="AE4" s="390">
        <v>20</v>
      </c>
      <c r="AF4" s="390">
        <v>20</v>
      </c>
      <c r="AG4" s="390">
        <v>20</v>
      </c>
      <c r="AH4" s="390">
        <v>20</v>
      </c>
      <c r="AI4" s="396">
        <v>20</v>
      </c>
      <c r="AJ4" s="396">
        <v>20</v>
      </c>
      <c r="AK4" s="396">
        <v>20</v>
      </c>
      <c r="AL4" s="396">
        <v>20</v>
      </c>
      <c r="AM4" s="396">
        <v>20</v>
      </c>
      <c r="AN4" s="396">
        <v>10</v>
      </c>
      <c r="AO4" s="396">
        <v>10</v>
      </c>
      <c r="AP4" s="396">
        <v>10</v>
      </c>
      <c r="AQ4" s="396">
        <v>10</v>
      </c>
      <c r="AR4" s="396">
        <v>10</v>
      </c>
      <c r="AS4" s="396">
        <v>10</v>
      </c>
      <c r="AT4" s="396">
        <v>10</v>
      </c>
      <c r="AU4" s="396">
        <v>10</v>
      </c>
      <c r="AV4" s="396">
        <v>10</v>
      </c>
      <c r="AW4" s="396">
        <v>10</v>
      </c>
      <c r="AX4" s="396">
        <v>10</v>
      </c>
      <c r="AY4" s="403">
        <v>10</v>
      </c>
      <c r="AZ4" s="402">
        <v>10</v>
      </c>
      <c r="BA4" s="402">
        <v>10</v>
      </c>
      <c r="BB4" s="403">
        <v>10</v>
      </c>
      <c r="BC4" s="402">
        <v>10</v>
      </c>
      <c r="BD4" s="402">
        <v>10</v>
      </c>
      <c r="BE4" s="402">
        <v>10</v>
      </c>
      <c r="BF4" s="402">
        <v>10</v>
      </c>
      <c r="BG4" s="402">
        <v>10</v>
      </c>
      <c r="BH4" s="402">
        <v>10</v>
      </c>
      <c r="BI4" s="402">
        <v>10</v>
      </c>
      <c r="BJ4" s="402">
        <v>10</v>
      </c>
      <c r="BK4" s="402">
        <v>10</v>
      </c>
      <c r="BL4" s="402">
        <v>10</v>
      </c>
      <c r="BM4" s="402">
        <v>10</v>
      </c>
      <c r="BN4" s="402">
        <v>10</v>
      </c>
      <c r="BO4" s="402">
        <v>10</v>
      </c>
      <c r="BP4" s="409">
        <v>10</v>
      </c>
      <c r="BQ4" s="409">
        <v>10</v>
      </c>
      <c r="BR4" s="409">
        <v>10</v>
      </c>
      <c r="BS4" s="409">
        <v>10</v>
      </c>
      <c r="BT4" s="409">
        <v>10</v>
      </c>
      <c r="BU4" s="410">
        <v>10</v>
      </c>
      <c r="BV4" s="409">
        <v>10</v>
      </c>
      <c r="BW4" s="409">
        <v>10</v>
      </c>
      <c r="BX4" s="410">
        <v>25</v>
      </c>
      <c r="BY4" s="409">
        <v>25</v>
      </c>
      <c r="BZ4" s="409">
        <v>25</v>
      </c>
      <c r="CA4" s="409">
        <v>25</v>
      </c>
      <c r="CB4" s="409">
        <v>25</v>
      </c>
      <c r="CC4" s="409">
        <v>25</v>
      </c>
      <c r="CD4" s="409">
        <v>25</v>
      </c>
      <c r="CE4" s="409">
        <v>25</v>
      </c>
      <c r="CF4" s="409">
        <v>25</v>
      </c>
      <c r="CG4" s="416">
        <v>25</v>
      </c>
      <c r="CH4" s="416">
        <v>15</v>
      </c>
      <c r="CI4" s="416">
        <v>15</v>
      </c>
      <c r="CJ4" s="416">
        <v>10</v>
      </c>
      <c r="CK4" s="416">
        <v>10</v>
      </c>
      <c r="CL4" s="416">
        <v>10</v>
      </c>
      <c r="CM4" s="416">
        <v>10</v>
      </c>
      <c r="CN4" s="416">
        <v>10</v>
      </c>
      <c r="CO4" s="416">
        <v>10</v>
      </c>
      <c r="CP4" s="416">
        <v>10</v>
      </c>
      <c r="CQ4" s="416">
        <v>10</v>
      </c>
      <c r="CR4" s="416">
        <v>10</v>
      </c>
      <c r="CS4" s="416">
        <v>10</v>
      </c>
      <c r="CT4" s="420">
        <v>272</v>
      </c>
    </row>
    <row r="5" spans="1:98" x14ac:dyDescent="0.25">
      <c r="A5" s="380" t="s">
        <v>101</v>
      </c>
      <c r="B5" s="381">
        <v>35</v>
      </c>
      <c r="C5" s="381">
        <v>35</v>
      </c>
      <c r="D5" s="381">
        <v>35</v>
      </c>
      <c r="E5" s="381">
        <v>35</v>
      </c>
      <c r="F5" s="381">
        <v>35</v>
      </c>
      <c r="G5" s="381">
        <v>35</v>
      </c>
      <c r="H5" s="381">
        <v>35</v>
      </c>
      <c r="I5" s="381">
        <v>35</v>
      </c>
      <c r="J5" s="381">
        <v>35</v>
      </c>
      <c r="K5" s="381">
        <v>35</v>
      </c>
      <c r="L5" s="381">
        <v>35</v>
      </c>
      <c r="M5" s="381">
        <v>34</v>
      </c>
      <c r="N5" s="381">
        <v>34</v>
      </c>
      <c r="O5" s="381">
        <v>34</v>
      </c>
      <c r="P5" s="381">
        <v>34</v>
      </c>
      <c r="Q5" s="381">
        <v>34</v>
      </c>
      <c r="R5" s="390">
        <v>34</v>
      </c>
      <c r="S5" s="390">
        <v>34</v>
      </c>
      <c r="T5" s="390">
        <v>34</v>
      </c>
      <c r="U5" s="390">
        <v>34</v>
      </c>
      <c r="V5" s="390">
        <v>34</v>
      </c>
      <c r="W5" s="390">
        <v>34</v>
      </c>
      <c r="X5" s="390">
        <v>34</v>
      </c>
      <c r="Y5" s="390">
        <v>34</v>
      </c>
      <c r="Z5" s="391">
        <v>34</v>
      </c>
      <c r="AA5" s="391">
        <v>34</v>
      </c>
      <c r="AB5" s="390">
        <v>34</v>
      </c>
      <c r="AC5" s="390">
        <v>34</v>
      </c>
      <c r="AD5" s="390">
        <v>34</v>
      </c>
      <c r="AE5" s="390">
        <v>34</v>
      </c>
      <c r="AF5" s="390">
        <v>34</v>
      </c>
      <c r="AG5" s="390">
        <v>34</v>
      </c>
      <c r="AH5" s="390">
        <v>34</v>
      </c>
      <c r="AI5" s="396">
        <v>34</v>
      </c>
      <c r="AJ5" s="396">
        <v>34</v>
      </c>
      <c r="AK5" s="396">
        <v>34</v>
      </c>
      <c r="AL5" s="396">
        <v>34</v>
      </c>
      <c r="AM5" s="396">
        <v>34</v>
      </c>
      <c r="AN5" s="396">
        <v>34</v>
      </c>
      <c r="AO5" s="396">
        <v>34</v>
      </c>
      <c r="AP5" s="396">
        <v>34</v>
      </c>
      <c r="AQ5" s="396">
        <v>34</v>
      </c>
      <c r="AR5" s="396">
        <v>34</v>
      </c>
      <c r="AS5" s="396">
        <v>34</v>
      </c>
      <c r="AT5" s="396">
        <v>34</v>
      </c>
      <c r="AU5" s="396">
        <v>34</v>
      </c>
      <c r="AV5" s="396">
        <v>34</v>
      </c>
      <c r="AW5" s="396">
        <v>34</v>
      </c>
      <c r="AX5" s="396">
        <v>34</v>
      </c>
      <c r="AY5" s="403">
        <v>34</v>
      </c>
      <c r="AZ5" s="402">
        <v>34</v>
      </c>
      <c r="BA5" s="402">
        <v>34</v>
      </c>
      <c r="BB5" s="403">
        <v>34</v>
      </c>
      <c r="BC5" s="402">
        <v>34</v>
      </c>
      <c r="BD5" s="402">
        <v>34</v>
      </c>
      <c r="BE5" s="402">
        <v>34</v>
      </c>
      <c r="BF5" s="402">
        <v>34</v>
      </c>
      <c r="BG5" s="402">
        <v>34</v>
      </c>
      <c r="BH5" s="402">
        <v>34</v>
      </c>
      <c r="BI5" s="402">
        <v>34</v>
      </c>
      <c r="BJ5" s="402">
        <v>34</v>
      </c>
      <c r="BK5" s="402">
        <v>34</v>
      </c>
      <c r="BL5" s="402">
        <v>34</v>
      </c>
      <c r="BM5" s="402">
        <v>34</v>
      </c>
      <c r="BN5" s="402">
        <v>34</v>
      </c>
      <c r="BO5" s="402">
        <v>34</v>
      </c>
      <c r="BP5" s="409">
        <v>34</v>
      </c>
      <c r="BQ5" s="409">
        <v>34</v>
      </c>
      <c r="BR5" s="409">
        <v>34</v>
      </c>
      <c r="BS5" s="409">
        <v>34</v>
      </c>
      <c r="BT5" s="409">
        <v>34</v>
      </c>
      <c r="BU5" s="410">
        <v>34</v>
      </c>
      <c r="BV5" s="409">
        <v>34</v>
      </c>
      <c r="BW5" s="409">
        <v>34</v>
      </c>
      <c r="BX5" s="410">
        <v>34</v>
      </c>
      <c r="BY5" s="409">
        <v>34</v>
      </c>
      <c r="BZ5" s="409">
        <v>34</v>
      </c>
      <c r="CA5" s="409">
        <v>34</v>
      </c>
      <c r="CB5" s="409">
        <v>34</v>
      </c>
      <c r="CC5" s="409">
        <v>34</v>
      </c>
      <c r="CD5" s="409">
        <v>34</v>
      </c>
      <c r="CE5" s="409">
        <v>34</v>
      </c>
      <c r="CF5" s="409">
        <v>34</v>
      </c>
      <c r="CG5" s="416">
        <v>34</v>
      </c>
      <c r="CH5" s="416">
        <v>34</v>
      </c>
      <c r="CI5" s="416">
        <v>35</v>
      </c>
      <c r="CJ5" s="416">
        <v>34</v>
      </c>
      <c r="CK5" s="416">
        <v>34</v>
      </c>
      <c r="CL5" s="416">
        <v>34</v>
      </c>
      <c r="CM5" s="416">
        <v>34</v>
      </c>
      <c r="CN5" s="416">
        <v>34</v>
      </c>
      <c r="CO5" s="416">
        <v>34</v>
      </c>
      <c r="CP5" s="416">
        <v>34</v>
      </c>
      <c r="CQ5" s="416">
        <v>34</v>
      </c>
      <c r="CR5" s="416">
        <v>34</v>
      </c>
      <c r="CS5" s="416">
        <v>34</v>
      </c>
      <c r="CT5" s="420">
        <v>823</v>
      </c>
    </row>
    <row r="6" spans="1:98" x14ac:dyDescent="0.25">
      <c r="A6" s="380" t="s">
        <v>102</v>
      </c>
      <c r="B6" s="381">
        <v>43</v>
      </c>
      <c r="C6" s="381">
        <v>38</v>
      </c>
      <c r="D6" s="381">
        <v>41</v>
      </c>
      <c r="E6" s="381">
        <v>40</v>
      </c>
      <c r="F6" s="381">
        <v>36</v>
      </c>
      <c r="G6" s="381">
        <v>33</v>
      </c>
      <c r="H6" s="381">
        <v>21</v>
      </c>
      <c r="I6" s="381">
        <v>16</v>
      </c>
      <c r="J6" s="381">
        <v>21</v>
      </c>
      <c r="K6" s="381">
        <v>17</v>
      </c>
      <c r="L6" s="381">
        <v>17</v>
      </c>
      <c r="M6" s="381">
        <v>21</v>
      </c>
      <c r="N6" s="381">
        <v>21</v>
      </c>
      <c r="O6" s="381">
        <v>31</v>
      </c>
      <c r="P6" s="381">
        <v>28</v>
      </c>
      <c r="Q6" s="381">
        <v>17</v>
      </c>
      <c r="R6" s="390">
        <v>41</v>
      </c>
      <c r="S6" s="390">
        <v>37</v>
      </c>
      <c r="T6" s="390">
        <v>42</v>
      </c>
      <c r="U6" s="390">
        <v>93</v>
      </c>
      <c r="V6" s="390">
        <v>89</v>
      </c>
      <c r="W6" s="390">
        <v>100</v>
      </c>
      <c r="X6" s="390">
        <v>101</v>
      </c>
      <c r="Y6" s="390">
        <v>96</v>
      </c>
      <c r="Z6" s="391">
        <v>101</v>
      </c>
      <c r="AA6" s="391">
        <v>101</v>
      </c>
      <c r="AB6" s="390">
        <v>93</v>
      </c>
      <c r="AC6" s="390">
        <v>40</v>
      </c>
      <c r="AD6" s="390">
        <v>21</v>
      </c>
      <c r="AE6" s="390">
        <v>19</v>
      </c>
      <c r="AF6" s="390">
        <v>21</v>
      </c>
      <c r="AG6" s="390">
        <v>75</v>
      </c>
      <c r="AH6" s="391">
        <v>108</v>
      </c>
      <c r="AI6" s="396">
        <v>108</v>
      </c>
      <c r="AJ6" s="396">
        <v>99</v>
      </c>
      <c r="AK6" s="396">
        <v>100</v>
      </c>
      <c r="AL6" s="396">
        <v>108</v>
      </c>
      <c r="AM6" s="396">
        <v>108</v>
      </c>
      <c r="AN6" s="396">
        <v>108</v>
      </c>
      <c r="AO6" s="396">
        <v>107</v>
      </c>
      <c r="AP6" s="397">
        <v>107</v>
      </c>
      <c r="AQ6" s="397">
        <v>104</v>
      </c>
      <c r="AR6" s="396">
        <v>107</v>
      </c>
      <c r="AS6" s="396">
        <v>108</v>
      </c>
      <c r="AT6" s="397">
        <v>107</v>
      </c>
      <c r="AU6" s="396">
        <v>107</v>
      </c>
      <c r="AV6" s="397">
        <v>107</v>
      </c>
      <c r="AW6" s="396">
        <v>106</v>
      </c>
      <c r="AX6" s="397">
        <v>107</v>
      </c>
      <c r="AY6" s="403">
        <v>105</v>
      </c>
      <c r="AZ6" s="402">
        <v>106</v>
      </c>
      <c r="BA6" s="402">
        <v>102</v>
      </c>
      <c r="BB6" s="403">
        <v>104</v>
      </c>
      <c r="BC6" s="402">
        <v>102</v>
      </c>
      <c r="BD6" s="403">
        <v>107</v>
      </c>
      <c r="BE6" s="403">
        <v>107</v>
      </c>
      <c r="BF6" s="403">
        <v>108</v>
      </c>
      <c r="BG6" s="403">
        <v>107</v>
      </c>
      <c r="BH6" s="403">
        <v>107</v>
      </c>
      <c r="BI6" s="403">
        <v>107</v>
      </c>
      <c r="BJ6" s="403">
        <v>107</v>
      </c>
      <c r="BK6" s="403">
        <v>107</v>
      </c>
      <c r="BL6" s="403">
        <v>107</v>
      </c>
      <c r="BM6" s="403">
        <v>107</v>
      </c>
      <c r="BN6" s="402">
        <v>107</v>
      </c>
      <c r="BO6" s="403">
        <v>107</v>
      </c>
      <c r="BP6" s="409">
        <v>107</v>
      </c>
      <c r="BQ6" s="409">
        <v>88</v>
      </c>
      <c r="BR6" s="409">
        <v>87</v>
      </c>
      <c r="BS6" s="409">
        <v>89</v>
      </c>
      <c r="BT6" s="409">
        <v>91</v>
      </c>
      <c r="BU6" s="410">
        <v>91</v>
      </c>
      <c r="BV6" s="409">
        <v>84</v>
      </c>
      <c r="BW6" s="409">
        <v>91</v>
      </c>
      <c r="BX6" s="410">
        <v>107</v>
      </c>
      <c r="BY6" s="410">
        <v>107</v>
      </c>
      <c r="BZ6" s="410">
        <v>107</v>
      </c>
      <c r="CA6" s="410">
        <v>107</v>
      </c>
      <c r="CB6" s="410">
        <v>107</v>
      </c>
      <c r="CC6" s="410">
        <v>107</v>
      </c>
      <c r="CD6" s="410">
        <v>107</v>
      </c>
      <c r="CE6" s="410">
        <v>106</v>
      </c>
      <c r="CF6" s="410">
        <v>107</v>
      </c>
      <c r="CG6" s="416">
        <v>107</v>
      </c>
      <c r="CH6" s="416">
        <v>107</v>
      </c>
      <c r="CI6" s="416">
        <v>103</v>
      </c>
      <c r="CJ6" s="416">
        <v>107</v>
      </c>
      <c r="CK6" s="416">
        <v>100</v>
      </c>
      <c r="CL6" s="416">
        <v>98</v>
      </c>
      <c r="CM6" s="416">
        <v>92</v>
      </c>
      <c r="CN6" s="416">
        <v>91</v>
      </c>
      <c r="CO6" s="416">
        <v>91</v>
      </c>
      <c r="CP6" s="416">
        <v>90</v>
      </c>
      <c r="CQ6" s="416">
        <v>89</v>
      </c>
      <c r="CR6" s="416">
        <v>78</v>
      </c>
      <c r="CS6" s="416">
        <v>83</v>
      </c>
      <c r="CT6" s="420">
        <v>2010</v>
      </c>
    </row>
    <row r="7" spans="1:98" x14ac:dyDescent="0.25">
      <c r="A7" s="380" t="s">
        <v>103</v>
      </c>
      <c r="B7" s="381">
        <v>34</v>
      </c>
      <c r="C7" s="381">
        <v>32</v>
      </c>
      <c r="D7" s="381">
        <v>33</v>
      </c>
      <c r="E7" s="381">
        <v>44</v>
      </c>
      <c r="F7" s="381">
        <v>42</v>
      </c>
      <c r="G7" s="381">
        <v>42</v>
      </c>
      <c r="H7" s="381">
        <v>44</v>
      </c>
      <c r="I7" s="381">
        <v>42</v>
      </c>
      <c r="J7" s="381">
        <v>46</v>
      </c>
      <c r="K7" s="381">
        <v>43</v>
      </c>
      <c r="L7" s="381">
        <v>43</v>
      </c>
      <c r="M7" s="381">
        <v>46</v>
      </c>
      <c r="N7" s="381">
        <v>47</v>
      </c>
      <c r="O7" s="381">
        <v>52</v>
      </c>
      <c r="P7" s="381">
        <v>35</v>
      </c>
      <c r="Q7" s="381">
        <v>36</v>
      </c>
      <c r="R7" s="390">
        <v>39</v>
      </c>
      <c r="S7" s="390">
        <v>37</v>
      </c>
      <c r="T7" s="390">
        <v>41</v>
      </c>
      <c r="U7" s="390">
        <v>41</v>
      </c>
      <c r="V7" s="390">
        <v>42</v>
      </c>
      <c r="W7" s="390">
        <v>62</v>
      </c>
      <c r="X7" s="390">
        <v>66</v>
      </c>
      <c r="Y7" s="390">
        <v>57</v>
      </c>
      <c r="Z7" s="391">
        <v>64</v>
      </c>
      <c r="AA7" s="391">
        <v>58</v>
      </c>
      <c r="AB7" s="390">
        <v>56</v>
      </c>
      <c r="AC7" s="390">
        <v>60</v>
      </c>
      <c r="AD7" s="390">
        <v>61</v>
      </c>
      <c r="AE7" s="390">
        <v>60</v>
      </c>
      <c r="AF7" s="390">
        <v>64</v>
      </c>
      <c r="AG7" s="390">
        <v>63</v>
      </c>
      <c r="AH7" s="390">
        <v>64</v>
      </c>
      <c r="AI7" s="396">
        <v>67</v>
      </c>
      <c r="AJ7" s="396">
        <v>88</v>
      </c>
      <c r="AK7" s="396">
        <v>87</v>
      </c>
      <c r="AL7" s="396">
        <v>74</v>
      </c>
      <c r="AM7" s="396">
        <v>70</v>
      </c>
      <c r="AN7" s="396">
        <v>89</v>
      </c>
      <c r="AO7" s="396">
        <v>89</v>
      </c>
      <c r="AP7" s="396">
        <v>88</v>
      </c>
      <c r="AQ7" s="396">
        <v>89</v>
      </c>
      <c r="AR7" s="396">
        <v>90</v>
      </c>
      <c r="AS7" s="396">
        <v>90</v>
      </c>
      <c r="AT7" s="396">
        <v>90</v>
      </c>
      <c r="AU7" s="396">
        <v>88</v>
      </c>
      <c r="AV7" s="396">
        <v>89</v>
      </c>
      <c r="AW7" s="396">
        <v>88</v>
      </c>
      <c r="AX7" s="396">
        <v>77</v>
      </c>
      <c r="AY7" s="403">
        <v>69</v>
      </c>
      <c r="AZ7" s="402">
        <v>78</v>
      </c>
      <c r="BA7" s="402">
        <v>78</v>
      </c>
      <c r="BB7" s="403">
        <v>78</v>
      </c>
      <c r="BC7" s="402">
        <v>78</v>
      </c>
      <c r="BD7" s="402">
        <v>59</v>
      </c>
      <c r="BE7" s="402">
        <v>60</v>
      </c>
      <c r="BF7" s="402">
        <v>83</v>
      </c>
      <c r="BG7" s="402">
        <v>85</v>
      </c>
      <c r="BH7" s="402">
        <v>83</v>
      </c>
      <c r="BI7" s="402">
        <v>82</v>
      </c>
      <c r="BJ7" s="402">
        <v>83</v>
      </c>
      <c r="BK7" s="402">
        <v>83</v>
      </c>
      <c r="BL7" s="402">
        <v>82</v>
      </c>
      <c r="BM7" s="402">
        <v>84</v>
      </c>
      <c r="BN7" s="402">
        <v>81</v>
      </c>
      <c r="BO7" s="402">
        <v>81</v>
      </c>
      <c r="BP7" s="409">
        <v>82</v>
      </c>
      <c r="BQ7" s="409">
        <v>80</v>
      </c>
      <c r="BR7" s="409">
        <v>80</v>
      </c>
      <c r="BS7" s="409">
        <v>79</v>
      </c>
      <c r="BT7" s="409">
        <v>79</v>
      </c>
      <c r="BU7" s="410">
        <v>84</v>
      </c>
      <c r="BV7" s="409">
        <v>78</v>
      </c>
      <c r="BW7" s="409">
        <v>80</v>
      </c>
      <c r="BX7" s="410">
        <v>79</v>
      </c>
      <c r="BY7" s="409">
        <v>80</v>
      </c>
      <c r="BZ7" s="409">
        <v>78</v>
      </c>
      <c r="CA7" s="409">
        <v>79</v>
      </c>
      <c r="CB7" s="409">
        <v>79</v>
      </c>
      <c r="CC7" s="409">
        <v>79</v>
      </c>
      <c r="CD7" s="409">
        <v>78</v>
      </c>
      <c r="CE7" s="409">
        <v>78</v>
      </c>
      <c r="CF7" s="409">
        <v>78</v>
      </c>
      <c r="CG7" s="416">
        <v>80</v>
      </c>
      <c r="CH7" s="416">
        <v>78</v>
      </c>
      <c r="CI7" s="416">
        <v>76</v>
      </c>
      <c r="CJ7" s="416">
        <v>78</v>
      </c>
      <c r="CK7" s="416">
        <v>57</v>
      </c>
      <c r="CL7" s="416">
        <v>61</v>
      </c>
      <c r="CM7" s="416">
        <v>51</v>
      </c>
      <c r="CN7" s="416">
        <v>55</v>
      </c>
      <c r="CO7" s="416">
        <v>48</v>
      </c>
      <c r="CP7" s="416">
        <v>50</v>
      </c>
      <c r="CQ7" s="416">
        <v>68</v>
      </c>
      <c r="CR7" s="416">
        <v>66</v>
      </c>
      <c r="CS7" s="416">
        <v>73</v>
      </c>
      <c r="CT7" s="420">
        <v>1551</v>
      </c>
    </row>
    <row r="8" spans="1:98" ht="18" x14ac:dyDescent="0.25">
      <c r="A8" s="382" t="s">
        <v>104</v>
      </c>
      <c r="B8" s="381">
        <v>0</v>
      </c>
      <c r="C8" s="381">
        <v>0</v>
      </c>
      <c r="D8" s="381">
        <v>0</v>
      </c>
      <c r="E8" s="381">
        <v>0</v>
      </c>
      <c r="F8" s="381">
        <v>0</v>
      </c>
      <c r="G8" s="381">
        <v>0</v>
      </c>
      <c r="H8" s="381">
        <v>0</v>
      </c>
      <c r="I8" s="381">
        <v>0</v>
      </c>
      <c r="J8" s="381">
        <v>0</v>
      </c>
      <c r="K8" s="381">
        <v>0</v>
      </c>
      <c r="L8" s="381">
        <v>0</v>
      </c>
      <c r="M8" s="381">
        <v>0</v>
      </c>
      <c r="N8" s="381">
        <v>0</v>
      </c>
      <c r="O8" s="381">
        <v>0</v>
      </c>
      <c r="P8" s="381">
        <v>0</v>
      </c>
      <c r="Q8" s="381">
        <v>0</v>
      </c>
      <c r="R8" s="390">
        <v>0</v>
      </c>
      <c r="S8" s="390">
        <v>0</v>
      </c>
      <c r="T8" s="390">
        <v>41</v>
      </c>
      <c r="U8" s="390">
        <v>75</v>
      </c>
      <c r="V8" s="390">
        <v>75</v>
      </c>
      <c r="W8" s="390">
        <v>75</v>
      </c>
      <c r="X8" s="390">
        <v>75</v>
      </c>
      <c r="Y8" s="390">
        <v>75</v>
      </c>
      <c r="Z8" s="391">
        <v>75</v>
      </c>
      <c r="AA8" s="391">
        <v>75</v>
      </c>
      <c r="AB8" s="390">
        <v>40</v>
      </c>
      <c r="AC8" s="390">
        <v>40</v>
      </c>
      <c r="AD8" s="390">
        <v>40</v>
      </c>
      <c r="AE8" s="390">
        <v>40</v>
      </c>
      <c r="AF8" s="390">
        <v>40</v>
      </c>
      <c r="AG8" s="390">
        <v>40</v>
      </c>
      <c r="AH8" s="390">
        <v>40</v>
      </c>
      <c r="AI8" s="396">
        <v>40</v>
      </c>
      <c r="AJ8" s="396">
        <v>75</v>
      </c>
      <c r="AK8" s="396">
        <v>75</v>
      </c>
      <c r="AL8" s="396">
        <v>77</v>
      </c>
      <c r="AM8" s="396">
        <v>77</v>
      </c>
      <c r="AN8" s="396">
        <v>77</v>
      </c>
      <c r="AO8" s="396">
        <v>76</v>
      </c>
      <c r="AP8" s="396">
        <v>76</v>
      </c>
      <c r="AQ8" s="396">
        <v>76</v>
      </c>
      <c r="AR8" s="396">
        <v>77</v>
      </c>
      <c r="AS8" s="396">
        <v>76</v>
      </c>
      <c r="AT8" s="396">
        <v>76</v>
      </c>
      <c r="AU8" s="396">
        <v>77</v>
      </c>
      <c r="AV8" s="396">
        <v>77</v>
      </c>
      <c r="AW8" s="396">
        <v>77</v>
      </c>
      <c r="AX8" s="396">
        <v>77</v>
      </c>
      <c r="AY8" s="403">
        <v>76</v>
      </c>
      <c r="AZ8" s="402">
        <v>76</v>
      </c>
      <c r="BA8" s="402">
        <v>77</v>
      </c>
      <c r="BB8" s="403">
        <v>76</v>
      </c>
      <c r="BC8" s="402">
        <v>77</v>
      </c>
      <c r="BD8" s="402">
        <v>60</v>
      </c>
      <c r="BE8" s="402">
        <v>75</v>
      </c>
      <c r="BF8" s="402">
        <v>75</v>
      </c>
      <c r="BG8" s="402">
        <v>77</v>
      </c>
      <c r="BH8" s="402">
        <v>77</v>
      </c>
      <c r="BI8" s="402">
        <v>76</v>
      </c>
      <c r="BJ8" s="402">
        <v>76</v>
      </c>
      <c r="BK8" s="402">
        <v>76</v>
      </c>
      <c r="BL8" s="402">
        <v>76</v>
      </c>
      <c r="BM8" s="402">
        <v>77</v>
      </c>
      <c r="BN8" s="402">
        <v>76</v>
      </c>
      <c r="BO8" s="402">
        <v>76</v>
      </c>
      <c r="BP8" s="409">
        <v>77</v>
      </c>
      <c r="BQ8" s="409">
        <v>76</v>
      </c>
      <c r="BR8" s="409">
        <v>93</v>
      </c>
      <c r="BS8" s="409">
        <v>117</v>
      </c>
      <c r="BT8" s="409">
        <v>117</v>
      </c>
      <c r="BU8" s="410">
        <v>80</v>
      </c>
      <c r="BV8" s="409">
        <v>80</v>
      </c>
      <c r="BW8" s="409">
        <v>80</v>
      </c>
      <c r="BX8" s="410">
        <v>80</v>
      </c>
      <c r="BY8" s="409">
        <v>80</v>
      </c>
      <c r="BZ8" s="409">
        <v>80</v>
      </c>
      <c r="CA8" s="409">
        <v>80</v>
      </c>
      <c r="CB8" s="409">
        <v>80</v>
      </c>
      <c r="CC8" s="409">
        <v>80</v>
      </c>
      <c r="CD8" s="409">
        <v>40</v>
      </c>
      <c r="CE8" s="409">
        <v>40</v>
      </c>
      <c r="CF8" s="409">
        <v>40</v>
      </c>
      <c r="CG8" s="416">
        <v>40</v>
      </c>
      <c r="CH8" s="416">
        <v>40</v>
      </c>
      <c r="CI8" s="416">
        <v>40</v>
      </c>
      <c r="CJ8" s="416">
        <v>40</v>
      </c>
      <c r="CK8" s="416">
        <v>40</v>
      </c>
      <c r="CL8" s="416">
        <v>40</v>
      </c>
      <c r="CM8" s="416">
        <v>40</v>
      </c>
      <c r="CN8" s="416">
        <v>40</v>
      </c>
      <c r="CO8" s="416">
        <v>14</v>
      </c>
      <c r="CP8" s="416">
        <v>0</v>
      </c>
      <c r="CQ8" s="416">
        <v>0</v>
      </c>
      <c r="CR8" s="416">
        <v>0</v>
      </c>
      <c r="CS8" s="416">
        <v>0</v>
      </c>
      <c r="CT8" s="420">
        <v>1232</v>
      </c>
    </row>
    <row r="9" spans="1:98" x14ac:dyDescent="0.25">
      <c r="A9" s="380" t="s">
        <v>105</v>
      </c>
      <c r="B9" s="381">
        <v>0</v>
      </c>
      <c r="C9" s="381">
        <v>0</v>
      </c>
      <c r="D9" s="381">
        <v>0</v>
      </c>
      <c r="E9" s="381">
        <v>0</v>
      </c>
      <c r="F9" s="381">
        <v>0</v>
      </c>
      <c r="G9" s="381">
        <v>0</v>
      </c>
      <c r="H9" s="381">
        <v>0</v>
      </c>
      <c r="I9" s="381">
        <v>0</v>
      </c>
      <c r="J9" s="381">
        <v>0</v>
      </c>
      <c r="K9" s="381">
        <v>0</v>
      </c>
      <c r="L9" s="381">
        <v>0</v>
      </c>
      <c r="M9" s="381">
        <v>0</v>
      </c>
      <c r="N9" s="381">
        <v>0</v>
      </c>
      <c r="O9" s="381">
        <v>0</v>
      </c>
      <c r="P9" s="381">
        <v>0</v>
      </c>
      <c r="Q9" s="381">
        <v>0</v>
      </c>
      <c r="R9" s="390">
        <v>0</v>
      </c>
      <c r="S9" s="390">
        <v>0</v>
      </c>
      <c r="T9" s="390">
        <v>0</v>
      </c>
      <c r="U9" s="390">
        <v>0</v>
      </c>
      <c r="V9" s="390">
        <v>0</v>
      </c>
      <c r="W9" s="390">
        <v>35</v>
      </c>
      <c r="X9" s="390">
        <v>35</v>
      </c>
      <c r="Y9" s="390">
        <v>64</v>
      </c>
      <c r="Z9" s="391">
        <v>38</v>
      </c>
      <c r="AA9" s="391">
        <v>0</v>
      </c>
      <c r="AB9" s="390">
        <v>0</v>
      </c>
      <c r="AC9" s="390">
        <v>0</v>
      </c>
      <c r="AD9" s="390">
        <v>0</v>
      </c>
      <c r="AE9" s="390">
        <v>0</v>
      </c>
      <c r="AF9" s="390">
        <v>0</v>
      </c>
      <c r="AG9" s="390">
        <v>0</v>
      </c>
      <c r="AH9" s="390">
        <v>0</v>
      </c>
      <c r="AI9" s="396">
        <v>0</v>
      </c>
      <c r="AJ9" s="396">
        <v>0</v>
      </c>
      <c r="AK9" s="396">
        <v>26</v>
      </c>
      <c r="AL9" s="396">
        <v>54</v>
      </c>
      <c r="AM9" s="396">
        <v>66</v>
      </c>
      <c r="AN9" s="396">
        <v>67</v>
      </c>
      <c r="AO9" s="396">
        <v>65</v>
      </c>
      <c r="AP9" s="396">
        <v>65</v>
      </c>
      <c r="AQ9" s="396">
        <v>63</v>
      </c>
      <c r="AR9" s="396">
        <v>66</v>
      </c>
      <c r="AS9" s="396">
        <v>66</v>
      </c>
      <c r="AT9" s="396">
        <v>64</v>
      </c>
      <c r="AU9" s="396">
        <v>69</v>
      </c>
      <c r="AV9" s="396">
        <v>78</v>
      </c>
      <c r="AW9" s="396">
        <v>76</v>
      </c>
      <c r="AX9" s="396">
        <v>87</v>
      </c>
      <c r="AY9" s="403">
        <v>75</v>
      </c>
      <c r="AZ9" s="402">
        <v>74</v>
      </c>
      <c r="BA9" s="402">
        <v>71</v>
      </c>
      <c r="BB9" s="403">
        <v>72</v>
      </c>
      <c r="BC9" s="402">
        <v>54</v>
      </c>
      <c r="BD9" s="402">
        <v>63</v>
      </c>
      <c r="BE9" s="402">
        <v>63</v>
      </c>
      <c r="BF9" s="402">
        <v>67</v>
      </c>
      <c r="BG9" s="402">
        <v>82</v>
      </c>
      <c r="BH9" s="402">
        <v>79</v>
      </c>
      <c r="BI9" s="402">
        <v>97</v>
      </c>
      <c r="BJ9" s="402">
        <v>98</v>
      </c>
      <c r="BK9" s="402">
        <v>99</v>
      </c>
      <c r="BL9" s="402">
        <v>99</v>
      </c>
      <c r="BM9" s="402">
        <v>98</v>
      </c>
      <c r="BN9" s="402">
        <v>99</v>
      </c>
      <c r="BO9" s="402">
        <v>96</v>
      </c>
      <c r="BP9" s="409">
        <v>99</v>
      </c>
      <c r="BQ9" s="409">
        <v>94</v>
      </c>
      <c r="BR9" s="409">
        <v>94</v>
      </c>
      <c r="BS9" s="409">
        <v>82</v>
      </c>
      <c r="BT9" s="409">
        <v>85</v>
      </c>
      <c r="BU9" s="410">
        <v>85</v>
      </c>
      <c r="BV9" s="410">
        <v>119</v>
      </c>
      <c r="BW9" s="410">
        <v>129</v>
      </c>
      <c r="BX9" s="410">
        <v>165</v>
      </c>
      <c r="BY9" s="410">
        <v>163</v>
      </c>
      <c r="BZ9" s="410">
        <v>162</v>
      </c>
      <c r="CA9" s="410">
        <v>163</v>
      </c>
      <c r="CB9" s="410">
        <v>161</v>
      </c>
      <c r="CC9" s="410">
        <v>100</v>
      </c>
      <c r="CD9" s="410">
        <v>101</v>
      </c>
      <c r="CE9" s="410">
        <v>110</v>
      </c>
      <c r="CF9" s="409">
        <v>99</v>
      </c>
      <c r="CG9" s="416">
        <v>32</v>
      </c>
      <c r="CH9" s="416">
        <v>0</v>
      </c>
      <c r="CI9" s="416">
        <v>0</v>
      </c>
      <c r="CJ9" s="416">
        <v>0</v>
      </c>
      <c r="CK9" s="416">
        <v>0</v>
      </c>
      <c r="CL9" s="416">
        <v>0</v>
      </c>
      <c r="CM9" s="416">
        <v>0</v>
      </c>
      <c r="CN9" s="416">
        <v>0</v>
      </c>
      <c r="CO9" s="416">
        <v>0</v>
      </c>
      <c r="CP9" s="416">
        <v>0</v>
      </c>
      <c r="CQ9" s="416">
        <v>0</v>
      </c>
      <c r="CR9" s="416">
        <v>0</v>
      </c>
      <c r="CS9" s="416">
        <v>0</v>
      </c>
      <c r="CT9" s="420">
        <v>1120</v>
      </c>
    </row>
    <row r="10" spans="1:98" x14ac:dyDescent="0.25">
      <c r="A10" s="380" t="s">
        <v>106</v>
      </c>
      <c r="B10" s="381">
        <v>49</v>
      </c>
      <c r="C10" s="381">
        <v>35</v>
      </c>
      <c r="D10" s="381">
        <v>44</v>
      </c>
      <c r="E10" s="381">
        <v>40</v>
      </c>
      <c r="F10" s="381">
        <v>30</v>
      </c>
      <c r="G10" s="381">
        <v>31</v>
      </c>
      <c r="H10" s="381">
        <v>39</v>
      </c>
      <c r="I10" s="381">
        <v>30</v>
      </c>
      <c r="J10" s="381">
        <v>48</v>
      </c>
      <c r="K10" s="381">
        <v>34</v>
      </c>
      <c r="L10" s="381">
        <v>32</v>
      </c>
      <c r="M10" s="381">
        <v>52</v>
      </c>
      <c r="N10" s="381">
        <v>42</v>
      </c>
      <c r="O10" s="381">
        <v>59</v>
      </c>
      <c r="P10" s="381">
        <v>33</v>
      </c>
      <c r="Q10" s="381">
        <v>39</v>
      </c>
      <c r="R10" s="390">
        <v>46</v>
      </c>
      <c r="S10" s="390">
        <v>41</v>
      </c>
      <c r="T10" s="390">
        <v>51</v>
      </c>
      <c r="U10" s="390">
        <v>51</v>
      </c>
      <c r="V10" s="390">
        <v>116</v>
      </c>
      <c r="W10" s="390">
        <v>73</v>
      </c>
      <c r="X10" s="390">
        <v>121</v>
      </c>
      <c r="Y10" s="390">
        <v>61</v>
      </c>
      <c r="Z10" s="391">
        <v>84</v>
      </c>
      <c r="AA10" s="391">
        <v>65</v>
      </c>
      <c r="AB10" s="390">
        <v>46</v>
      </c>
      <c r="AC10" s="390">
        <v>65</v>
      </c>
      <c r="AD10" s="390">
        <v>59</v>
      </c>
      <c r="AE10" s="390">
        <v>59</v>
      </c>
      <c r="AF10" s="390">
        <v>69</v>
      </c>
      <c r="AG10" s="390">
        <v>63</v>
      </c>
      <c r="AH10" s="390">
        <v>69</v>
      </c>
      <c r="AI10" s="396">
        <v>126</v>
      </c>
      <c r="AJ10" s="396">
        <v>116</v>
      </c>
      <c r="AK10" s="396">
        <v>119</v>
      </c>
      <c r="AL10" s="396">
        <v>110</v>
      </c>
      <c r="AM10" s="396">
        <v>131</v>
      </c>
      <c r="AN10" s="396">
        <v>128</v>
      </c>
      <c r="AO10" s="396">
        <v>134</v>
      </c>
      <c r="AP10" s="397">
        <v>125</v>
      </c>
      <c r="AQ10" s="397">
        <v>130</v>
      </c>
      <c r="AR10" s="396">
        <v>98</v>
      </c>
      <c r="AS10" s="396">
        <v>102</v>
      </c>
      <c r="AT10" s="397">
        <v>147</v>
      </c>
      <c r="AU10" s="396">
        <v>141</v>
      </c>
      <c r="AV10" s="397">
        <v>143</v>
      </c>
      <c r="AW10" s="396">
        <v>138</v>
      </c>
      <c r="AX10" s="397">
        <v>180</v>
      </c>
      <c r="AY10" s="403">
        <v>160</v>
      </c>
      <c r="AZ10" s="402">
        <v>121</v>
      </c>
      <c r="BA10" s="402">
        <v>113</v>
      </c>
      <c r="BB10" s="403">
        <v>72</v>
      </c>
      <c r="BC10" s="402">
        <v>70</v>
      </c>
      <c r="BD10" s="402">
        <v>82</v>
      </c>
      <c r="BE10" s="402">
        <v>82</v>
      </c>
      <c r="BF10" s="402">
        <v>90</v>
      </c>
      <c r="BG10" s="403">
        <v>105</v>
      </c>
      <c r="BH10" s="403">
        <v>121</v>
      </c>
      <c r="BI10" s="403">
        <v>119</v>
      </c>
      <c r="BJ10" s="403">
        <v>120</v>
      </c>
      <c r="BK10" s="403">
        <v>122</v>
      </c>
      <c r="BL10" s="403">
        <v>123</v>
      </c>
      <c r="BM10" s="403">
        <v>143</v>
      </c>
      <c r="BN10" s="402">
        <v>141</v>
      </c>
      <c r="BO10" s="403">
        <v>138</v>
      </c>
      <c r="BP10" s="409">
        <v>143</v>
      </c>
      <c r="BQ10" s="409">
        <v>138</v>
      </c>
      <c r="BR10" s="409">
        <v>117</v>
      </c>
      <c r="BS10" s="409">
        <v>87</v>
      </c>
      <c r="BT10" s="409">
        <v>88</v>
      </c>
      <c r="BU10" s="410">
        <v>159</v>
      </c>
      <c r="BV10" s="410">
        <v>156</v>
      </c>
      <c r="BW10" s="410">
        <v>185</v>
      </c>
      <c r="BX10" s="410">
        <v>150</v>
      </c>
      <c r="BY10" s="410">
        <v>148</v>
      </c>
      <c r="BZ10" s="410">
        <v>125</v>
      </c>
      <c r="CA10" s="410">
        <v>104</v>
      </c>
      <c r="CB10" s="410">
        <v>100</v>
      </c>
      <c r="CC10" s="410">
        <v>103</v>
      </c>
      <c r="CD10" s="409">
        <v>83</v>
      </c>
      <c r="CE10" s="410">
        <v>104</v>
      </c>
      <c r="CF10" s="409">
        <v>88</v>
      </c>
      <c r="CG10" s="416">
        <v>102</v>
      </c>
      <c r="CH10" s="416">
        <v>83</v>
      </c>
      <c r="CI10" s="416">
        <v>51</v>
      </c>
      <c r="CJ10" s="416">
        <v>37</v>
      </c>
      <c r="CK10" s="416">
        <v>37</v>
      </c>
      <c r="CL10" s="416">
        <v>39</v>
      </c>
      <c r="CM10" s="416">
        <v>53</v>
      </c>
      <c r="CN10" s="416">
        <v>54</v>
      </c>
      <c r="CO10" s="416">
        <v>48</v>
      </c>
      <c r="CP10" s="416">
        <v>41</v>
      </c>
      <c r="CQ10" s="416">
        <v>42</v>
      </c>
      <c r="CR10" s="416">
        <v>38</v>
      </c>
      <c r="CS10" s="416">
        <v>55</v>
      </c>
      <c r="CT10" s="420">
        <v>2113</v>
      </c>
    </row>
    <row r="11" spans="1:98" x14ac:dyDescent="0.25">
      <c r="A11" s="380" t="s">
        <v>107</v>
      </c>
      <c r="B11" s="381">
        <v>0</v>
      </c>
      <c r="C11" s="381">
        <v>0</v>
      </c>
      <c r="D11" s="381">
        <v>0</v>
      </c>
      <c r="E11" s="381">
        <v>0</v>
      </c>
      <c r="F11" s="381">
        <v>0</v>
      </c>
      <c r="G11" s="381">
        <v>0</v>
      </c>
      <c r="H11" s="381">
        <v>0</v>
      </c>
      <c r="I11" s="381">
        <v>0</v>
      </c>
      <c r="J11" s="381">
        <v>0</v>
      </c>
      <c r="K11" s="381">
        <v>0</v>
      </c>
      <c r="L11" s="381">
        <v>0</v>
      </c>
      <c r="M11" s="381">
        <v>0</v>
      </c>
      <c r="N11" s="381">
        <v>0</v>
      </c>
      <c r="O11" s="381">
        <v>0</v>
      </c>
      <c r="P11" s="381">
        <v>0</v>
      </c>
      <c r="Q11" s="381">
        <v>0</v>
      </c>
      <c r="R11" s="390">
        <v>0</v>
      </c>
      <c r="S11" s="390">
        <v>0</v>
      </c>
      <c r="T11" s="390">
        <v>0</v>
      </c>
      <c r="U11" s="390">
        <v>0</v>
      </c>
      <c r="V11" s="390">
        <v>0</v>
      </c>
      <c r="W11" s="390">
        <v>0</v>
      </c>
      <c r="X11" s="390">
        <v>0</v>
      </c>
      <c r="Y11" s="390">
        <v>0</v>
      </c>
      <c r="Z11" s="391">
        <v>0</v>
      </c>
      <c r="AA11" s="391">
        <v>0</v>
      </c>
      <c r="AB11" s="390">
        <v>0</v>
      </c>
      <c r="AC11" s="390">
        <v>0</v>
      </c>
      <c r="AD11" s="390">
        <v>0</v>
      </c>
      <c r="AE11" s="390">
        <v>0</v>
      </c>
      <c r="AF11" s="390">
        <v>0</v>
      </c>
      <c r="AG11" s="390">
        <v>0</v>
      </c>
      <c r="AH11" s="390">
        <v>0</v>
      </c>
      <c r="AI11" s="396">
        <v>0</v>
      </c>
      <c r="AJ11" s="396">
        <v>0</v>
      </c>
      <c r="AK11" s="396">
        <v>0</v>
      </c>
      <c r="AL11" s="396">
        <v>0</v>
      </c>
      <c r="AM11" s="396">
        <v>0</v>
      </c>
      <c r="AN11" s="396">
        <v>0</v>
      </c>
      <c r="AO11" s="396">
        <v>0</v>
      </c>
      <c r="AP11" s="396">
        <v>0</v>
      </c>
      <c r="AQ11" s="396">
        <v>0</v>
      </c>
      <c r="AR11" s="396">
        <v>0</v>
      </c>
      <c r="AS11" s="396">
        <v>0</v>
      </c>
      <c r="AT11" s="396">
        <v>0</v>
      </c>
      <c r="AU11" s="396">
        <v>0</v>
      </c>
      <c r="AV11" s="396">
        <v>0</v>
      </c>
      <c r="AW11" s="396">
        <v>0</v>
      </c>
      <c r="AX11" s="396">
        <v>0</v>
      </c>
      <c r="AY11" s="403">
        <v>0</v>
      </c>
      <c r="AZ11" s="402">
        <v>0</v>
      </c>
      <c r="BA11" s="402">
        <v>0</v>
      </c>
      <c r="BB11" s="403">
        <v>0</v>
      </c>
      <c r="BC11" s="402">
        <v>0</v>
      </c>
      <c r="BD11" s="402">
        <v>0</v>
      </c>
      <c r="BE11" s="402">
        <v>0</v>
      </c>
      <c r="BF11" s="402">
        <v>0</v>
      </c>
      <c r="BG11" s="402">
        <v>0</v>
      </c>
      <c r="BH11" s="402">
        <v>0</v>
      </c>
      <c r="BI11" s="402">
        <v>0</v>
      </c>
      <c r="BJ11" s="402">
        <v>0</v>
      </c>
      <c r="BK11" s="402">
        <v>0</v>
      </c>
      <c r="BL11" s="402">
        <v>0</v>
      </c>
      <c r="BM11" s="402">
        <v>0</v>
      </c>
      <c r="BN11" s="402">
        <v>0</v>
      </c>
      <c r="BO11" s="402">
        <v>0</v>
      </c>
      <c r="BP11" s="409">
        <v>0</v>
      </c>
      <c r="BQ11" s="409">
        <v>0</v>
      </c>
      <c r="BR11" s="409">
        <v>0</v>
      </c>
      <c r="BS11" s="409">
        <v>0</v>
      </c>
      <c r="BT11" s="409">
        <v>0</v>
      </c>
      <c r="BU11" s="410">
        <v>0</v>
      </c>
      <c r="BV11" s="409">
        <v>0</v>
      </c>
      <c r="BW11" s="409">
        <v>46</v>
      </c>
      <c r="BX11" s="410">
        <v>46</v>
      </c>
      <c r="BY11" s="409">
        <v>46</v>
      </c>
      <c r="BZ11" s="409">
        <v>46</v>
      </c>
      <c r="CA11" s="409">
        <v>46</v>
      </c>
      <c r="CB11" s="409">
        <v>46</v>
      </c>
      <c r="CC11" s="409">
        <v>46</v>
      </c>
      <c r="CD11" s="409">
        <v>46</v>
      </c>
      <c r="CE11" s="409">
        <v>10</v>
      </c>
      <c r="CF11" s="409">
        <v>0</v>
      </c>
      <c r="CG11" s="416">
        <v>0</v>
      </c>
      <c r="CH11" s="416">
        <v>0</v>
      </c>
      <c r="CI11" s="416">
        <v>0</v>
      </c>
      <c r="CJ11" s="416">
        <v>0</v>
      </c>
      <c r="CK11" s="416">
        <v>0</v>
      </c>
      <c r="CL11" s="416">
        <v>0</v>
      </c>
      <c r="CM11" s="416">
        <v>0</v>
      </c>
      <c r="CN11" s="416">
        <v>0</v>
      </c>
      <c r="CO11" s="416">
        <v>0</v>
      </c>
      <c r="CP11" s="416">
        <v>0</v>
      </c>
      <c r="CQ11" s="416">
        <v>0</v>
      </c>
      <c r="CR11" s="416">
        <v>0</v>
      </c>
      <c r="CS11" s="416">
        <v>0</v>
      </c>
      <c r="CT11" s="420">
        <v>94</v>
      </c>
    </row>
    <row r="12" spans="1:98" x14ac:dyDescent="0.25">
      <c r="A12" s="380" t="s">
        <v>108</v>
      </c>
      <c r="B12" s="381">
        <v>0</v>
      </c>
      <c r="C12" s="381">
        <v>0</v>
      </c>
      <c r="D12" s="381">
        <v>0</v>
      </c>
      <c r="E12" s="381">
        <v>0</v>
      </c>
      <c r="F12" s="381">
        <v>0</v>
      </c>
      <c r="G12" s="381">
        <v>0</v>
      </c>
      <c r="H12" s="381">
        <v>0</v>
      </c>
      <c r="I12" s="381">
        <v>0</v>
      </c>
      <c r="J12" s="381">
        <v>0</v>
      </c>
      <c r="K12" s="381">
        <v>0</v>
      </c>
      <c r="L12" s="381">
        <v>0</v>
      </c>
      <c r="M12" s="381">
        <v>0</v>
      </c>
      <c r="N12" s="381">
        <v>0</v>
      </c>
      <c r="O12" s="381">
        <v>0</v>
      </c>
      <c r="P12" s="381">
        <v>0</v>
      </c>
      <c r="Q12" s="381">
        <v>0</v>
      </c>
      <c r="R12" s="390">
        <v>0</v>
      </c>
      <c r="S12" s="390">
        <v>0</v>
      </c>
      <c r="T12" s="390">
        <v>0</v>
      </c>
      <c r="U12" s="390">
        <v>0</v>
      </c>
      <c r="V12" s="390">
        <v>0</v>
      </c>
      <c r="W12" s="390">
        <v>0</v>
      </c>
      <c r="X12" s="390">
        <v>0</v>
      </c>
      <c r="Y12" s="390">
        <v>0</v>
      </c>
      <c r="Z12" s="391">
        <v>0</v>
      </c>
      <c r="AA12" s="391">
        <v>0</v>
      </c>
      <c r="AB12" s="390">
        <v>0</v>
      </c>
      <c r="AC12" s="390">
        <v>0</v>
      </c>
      <c r="AD12" s="390">
        <v>0</v>
      </c>
      <c r="AE12" s="390">
        <v>0</v>
      </c>
      <c r="AF12" s="390">
        <v>0</v>
      </c>
      <c r="AG12" s="390">
        <v>0</v>
      </c>
      <c r="AH12" s="390">
        <v>0</v>
      </c>
      <c r="AI12" s="396">
        <v>0</v>
      </c>
      <c r="AJ12" s="396">
        <v>0</v>
      </c>
      <c r="AK12" s="396">
        <v>0</v>
      </c>
      <c r="AL12" s="396">
        <v>0</v>
      </c>
      <c r="AM12" s="396">
        <v>0</v>
      </c>
      <c r="AN12" s="396">
        <v>0</v>
      </c>
      <c r="AO12" s="396">
        <v>0</v>
      </c>
      <c r="AP12" s="396">
        <v>0</v>
      </c>
      <c r="AQ12" s="396">
        <v>0</v>
      </c>
      <c r="AR12" s="396">
        <v>0</v>
      </c>
      <c r="AS12" s="396">
        <v>0</v>
      </c>
      <c r="AT12" s="396">
        <v>0</v>
      </c>
      <c r="AU12" s="396">
        <v>0</v>
      </c>
      <c r="AV12" s="396">
        <v>0</v>
      </c>
      <c r="AW12" s="396">
        <v>0</v>
      </c>
      <c r="AX12" s="396">
        <v>0</v>
      </c>
      <c r="AY12" s="403">
        <v>0</v>
      </c>
      <c r="AZ12" s="402">
        <v>0</v>
      </c>
      <c r="BA12" s="402">
        <v>0</v>
      </c>
      <c r="BB12" s="403">
        <v>0</v>
      </c>
      <c r="BC12" s="402">
        <v>0</v>
      </c>
      <c r="BD12" s="402">
        <v>0</v>
      </c>
      <c r="BE12" s="402">
        <v>0</v>
      </c>
      <c r="BF12" s="402">
        <v>0</v>
      </c>
      <c r="BG12" s="402">
        <v>0</v>
      </c>
      <c r="BH12" s="402">
        <v>0</v>
      </c>
      <c r="BI12" s="402">
        <v>0</v>
      </c>
      <c r="BJ12" s="402">
        <v>0</v>
      </c>
      <c r="BK12" s="402">
        <v>0</v>
      </c>
      <c r="BL12" s="402">
        <v>0</v>
      </c>
      <c r="BM12" s="402">
        <v>0</v>
      </c>
      <c r="BN12" s="402">
        <v>0</v>
      </c>
      <c r="BO12" s="402">
        <v>0</v>
      </c>
      <c r="BP12" s="409">
        <v>0</v>
      </c>
      <c r="BQ12" s="409">
        <v>0</v>
      </c>
      <c r="BR12" s="409">
        <v>0</v>
      </c>
      <c r="BS12" s="409">
        <v>0</v>
      </c>
      <c r="BT12" s="409">
        <v>0</v>
      </c>
      <c r="BU12" s="410">
        <v>0</v>
      </c>
      <c r="BV12" s="409">
        <v>20</v>
      </c>
      <c r="BW12" s="409">
        <v>38</v>
      </c>
      <c r="BX12" s="410">
        <v>41</v>
      </c>
      <c r="BY12" s="409">
        <v>40</v>
      </c>
      <c r="BZ12" s="409">
        <v>40</v>
      </c>
      <c r="CA12" s="409">
        <v>40</v>
      </c>
      <c r="CB12" s="409">
        <v>21</v>
      </c>
      <c r="CC12" s="409">
        <v>21</v>
      </c>
      <c r="CD12" s="409">
        <v>21</v>
      </c>
      <c r="CE12" s="409">
        <v>0</v>
      </c>
      <c r="CF12" s="409">
        <v>0</v>
      </c>
      <c r="CG12" s="416">
        <v>0</v>
      </c>
      <c r="CH12" s="416">
        <v>0</v>
      </c>
      <c r="CI12" s="416">
        <v>0</v>
      </c>
      <c r="CJ12" s="416">
        <v>0</v>
      </c>
      <c r="CK12" s="416">
        <v>0</v>
      </c>
      <c r="CL12" s="416">
        <v>0</v>
      </c>
      <c r="CM12" s="416">
        <v>0</v>
      </c>
      <c r="CN12" s="416">
        <v>0</v>
      </c>
      <c r="CO12" s="416">
        <v>0</v>
      </c>
      <c r="CP12" s="416">
        <v>0</v>
      </c>
      <c r="CQ12" s="416">
        <v>0</v>
      </c>
      <c r="CR12" s="416">
        <v>0</v>
      </c>
      <c r="CS12" s="416">
        <v>0</v>
      </c>
      <c r="CT12" s="420">
        <v>71</v>
      </c>
    </row>
    <row r="13" spans="1:98" x14ac:dyDescent="0.25">
      <c r="A13" s="380" t="s">
        <v>109</v>
      </c>
      <c r="B13" s="381">
        <v>20</v>
      </c>
      <c r="C13" s="381">
        <v>20</v>
      </c>
      <c r="D13" s="381">
        <v>20</v>
      </c>
      <c r="E13" s="381">
        <v>20</v>
      </c>
      <c r="F13" s="381">
        <v>20</v>
      </c>
      <c r="G13" s="381">
        <v>20</v>
      </c>
      <c r="H13" s="381">
        <v>0</v>
      </c>
      <c r="I13" s="381">
        <v>0</v>
      </c>
      <c r="J13" s="381">
        <v>0</v>
      </c>
      <c r="K13" s="381">
        <v>0</v>
      </c>
      <c r="L13" s="381">
        <v>0</v>
      </c>
      <c r="M13" s="381">
        <v>0</v>
      </c>
      <c r="N13" s="381">
        <v>0</v>
      </c>
      <c r="O13" s="381">
        <v>0</v>
      </c>
      <c r="P13" s="381">
        <v>0</v>
      </c>
      <c r="Q13" s="381">
        <v>0</v>
      </c>
      <c r="R13" s="390">
        <v>0</v>
      </c>
      <c r="S13" s="390">
        <v>20</v>
      </c>
      <c r="T13" s="390">
        <v>20</v>
      </c>
      <c r="U13" s="390">
        <v>20</v>
      </c>
      <c r="V13" s="390">
        <v>20</v>
      </c>
      <c r="W13" s="390">
        <v>20</v>
      </c>
      <c r="X13" s="390">
        <v>20</v>
      </c>
      <c r="Y13" s="390">
        <v>20</v>
      </c>
      <c r="Z13" s="391">
        <v>20</v>
      </c>
      <c r="AA13" s="391">
        <v>20</v>
      </c>
      <c r="AB13" s="390">
        <v>20</v>
      </c>
      <c r="AC13" s="390">
        <v>20</v>
      </c>
      <c r="AD13" s="390">
        <v>20</v>
      </c>
      <c r="AE13" s="390">
        <v>20</v>
      </c>
      <c r="AF13" s="390">
        <v>20</v>
      </c>
      <c r="AG13" s="390">
        <v>20</v>
      </c>
      <c r="AH13" s="390">
        <v>20</v>
      </c>
      <c r="AI13" s="396">
        <v>20</v>
      </c>
      <c r="AJ13" s="396">
        <v>20</v>
      </c>
      <c r="AK13" s="396">
        <v>20</v>
      </c>
      <c r="AL13" s="396">
        <v>20</v>
      </c>
      <c r="AM13" s="396">
        <v>20</v>
      </c>
      <c r="AN13" s="396">
        <v>20</v>
      </c>
      <c r="AO13" s="396">
        <v>20</v>
      </c>
      <c r="AP13" s="396">
        <v>20</v>
      </c>
      <c r="AQ13" s="396">
        <v>20</v>
      </c>
      <c r="AR13" s="396">
        <v>20</v>
      </c>
      <c r="AS13" s="396">
        <v>20</v>
      </c>
      <c r="AT13" s="396">
        <v>20</v>
      </c>
      <c r="AU13" s="396">
        <v>20</v>
      </c>
      <c r="AV13" s="396">
        <v>20</v>
      </c>
      <c r="AW13" s="396">
        <v>20</v>
      </c>
      <c r="AX13" s="396">
        <v>20</v>
      </c>
      <c r="AY13" s="403">
        <v>20</v>
      </c>
      <c r="AZ13" s="402">
        <v>20</v>
      </c>
      <c r="BA13" s="402">
        <v>20</v>
      </c>
      <c r="BB13" s="403">
        <v>20</v>
      </c>
      <c r="BC13" s="402">
        <v>20</v>
      </c>
      <c r="BD13" s="402">
        <v>20</v>
      </c>
      <c r="BE13" s="402">
        <v>20</v>
      </c>
      <c r="BF13" s="402">
        <v>20</v>
      </c>
      <c r="BG13" s="402">
        <v>20</v>
      </c>
      <c r="BH13" s="402">
        <v>20</v>
      </c>
      <c r="BI13" s="402">
        <v>20</v>
      </c>
      <c r="BJ13" s="402">
        <v>20</v>
      </c>
      <c r="BK13" s="402">
        <v>20</v>
      </c>
      <c r="BL13" s="402">
        <v>20</v>
      </c>
      <c r="BM13" s="402">
        <v>20</v>
      </c>
      <c r="BN13" s="402">
        <v>20</v>
      </c>
      <c r="BO13" s="402">
        <v>20</v>
      </c>
      <c r="BP13" s="409">
        <v>20</v>
      </c>
      <c r="BQ13" s="409">
        <v>20</v>
      </c>
      <c r="BR13" s="409">
        <v>20</v>
      </c>
      <c r="BS13" s="409">
        <v>20</v>
      </c>
      <c r="BT13" s="409">
        <v>20</v>
      </c>
      <c r="BU13" s="410">
        <v>20</v>
      </c>
      <c r="BV13" s="409">
        <v>20</v>
      </c>
      <c r="BW13" s="409">
        <v>20</v>
      </c>
      <c r="BX13" s="410">
        <v>20</v>
      </c>
      <c r="BY13" s="409">
        <v>20</v>
      </c>
      <c r="BZ13" s="409">
        <v>20</v>
      </c>
      <c r="CA13" s="409">
        <v>20</v>
      </c>
      <c r="CB13" s="409">
        <v>20</v>
      </c>
      <c r="CC13" s="409">
        <v>20</v>
      </c>
      <c r="CD13" s="409">
        <v>20</v>
      </c>
      <c r="CE13" s="409">
        <v>20</v>
      </c>
      <c r="CF13" s="409">
        <v>20</v>
      </c>
      <c r="CG13" s="416">
        <v>20</v>
      </c>
      <c r="CH13" s="416">
        <v>20</v>
      </c>
      <c r="CI13" s="416">
        <v>20</v>
      </c>
      <c r="CJ13" s="416">
        <v>20</v>
      </c>
      <c r="CK13" s="416">
        <v>20</v>
      </c>
      <c r="CL13" s="416">
        <v>0</v>
      </c>
      <c r="CM13" s="416">
        <v>0</v>
      </c>
      <c r="CN13" s="416">
        <v>0</v>
      </c>
      <c r="CO13" s="416">
        <v>0</v>
      </c>
      <c r="CP13" s="416">
        <v>0</v>
      </c>
      <c r="CQ13" s="416">
        <v>0</v>
      </c>
      <c r="CR13" s="416">
        <v>0</v>
      </c>
      <c r="CS13" s="416">
        <v>0</v>
      </c>
      <c r="CT13" s="420">
        <v>377</v>
      </c>
    </row>
    <row r="14" spans="1:98" x14ac:dyDescent="0.25">
      <c r="A14" s="380" t="s">
        <v>110</v>
      </c>
      <c r="B14" s="381">
        <v>0</v>
      </c>
      <c r="C14" s="381">
        <v>0</v>
      </c>
      <c r="D14" s="381">
        <v>0</v>
      </c>
      <c r="E14" s="381">
        <v>0</v>
      </c>
      <c r="F14" s="381">
        <v>0</v>
      </c>
      <c r="G14" s="381">
        <v>0</v>
      </c>
      <c r="H14" s="381">
        <v>0</v>
      </c>
      <c r="I14" s="381">
        <v>0</v>
      </c>
      <c r="J14" s="381">
        <v>0</v>
      </c>
      <c r="K14" s="381">
        <v>0</v>
      </c>
      <c r="L14" s="381">
        <v>0</v>
      </c>
      <c r="M14" s="381">
        <v>0</v>
      </c>
      <c r="N14" s="381">
        <v>0</v>
      </c>
      <c r="O14" s="381">
        <v>0</v>
      </c>
      <c r="P14" s="381">
        <v>0</v>
      </c>
      <c r="Q14" s="381">
        <v>0</v>
      </c>
      <c r="R14" s="390">
        <v>0</v>
      </c>
      <c r="S14" s="390">
        <v>0</v>
      </c>
      <c r="T14" s="390">
        <v>0</v>
      </c>
      <c r="U14" s="390">
        <v>0</v>
      </c>
      <c r="V14" s="390">
        <v>0</v>
      </c>
      <c r="W14" s="390">
        <v>0</v>
      </c>
      <c r="X14" s="390">
        <v>0</v>
      </c>
      <c r="Y14" s="390">
        <v>0</v>
      </c>
      <c r="Z14" s="391">
        <v>0</v>
      </c>
      <c r="AA14" s="391">
        <v>0</v>
      </c>
      <c r="AB14" s="390">
        <v>0</v>
      </c>
      <c r="AC14" s="390">
        <v>0</v>
      </c>
      <c r="AD14" s="390">
        <v>0</v>
      </c>
      <c r="AE14" s="390">
        <v>0</v>
      </c>
      <c r="AF14" s="390">
        <v>0</v>
      </c>
      <c r="AG14" s="390">
        <v>0</v>
      </c>
      <c r="AH14" s="390">
        <v>0</v>
      </c>
      <c r="AI14" s="396">
        <v>0</v>
      </c>
      <c r="AJ14" s="396">
        <v>19</v>
      </c>
      <c r="AK14" s="396">
        <v>25</v>
      </c>
      <c r="AL14" s="396">
        <v>31</v>
      </c>
      <c r="AM14" s="396">
        <v>29</v>
      </c>
      <c r="AN14" s="396">
        <v>30</v>
      </c>
      <c r="AO14" s="396">
        <v>29</v>
      </c>
      <c r="AP14" s="396">
        <v>27</v>
      </c>
      <c r="AQ14" s="396">
        <v>27</v>
      </c>
      <c r="AR14" s="396">
        <v>29</v>
      </c>
      <c r="AS14" s="396">
        <v>30</v>
      </c>
      <c r="AT14" s="396">
        <v>28</v>
      </c>
      <c r="AU14" s="396">
        <v>28</v>
      </c>
      <c r="AV14" s="396">
        <v>28</v>
      </c>
      <c r="AW14" s="396">
        <v>27</v>
      </c>
      <c r="AX14" s="396">
        <v>31</v>
      </c>
      <c r="AY14" s="403">
        <v>27</v>
      </c>
      <c r="AZ14" s="402">
        <v>26</v>
      </c>
      <c r="BA14" s="402">
        <v>26</v>
      </c>
      <c r="BB14" s="403">
        <v>25</v>
      </c>
      <c r="BC14" s="402">
        <v>6</v>
      </c>
      <c r="BD14" s="402">
        <v>9</v>
      </c>
      <c r="BE14" s="402">
        <v>9</v>
      </c>
      <c r="BF14" s="402">
        <v>12</v>
      </c>
      <c r="BG14" s="402">
        <v>13</v>
      </c>
      <c r="BH14" s="402">
        <v>11</v>
      </c>
      <c r="BI14" s="402">
        <v>10</v>
      </c>
      <c r="BJ14" s="402">
        <v>11</v>
      </c>
      <c r="BK14" s="402">
        <v>11</v>
      </c>
      <c r="BL14" s="402">
        <v>11</v>
      </c>
      <c r="BM14" s="402">
        <v>11</v>
      </c>
      <c r="BN14" s="402">
        <v>11</v>
      </c>
      <c r="BO14" s="402">
        <v>26</v>
      </c>
      <c r="BP14" s="409">
        <v>27</v>
      </c>
      <c r="BQ14" s="409">
        <v>25</v>
      </c>
      <c r="BR14" s="409">
        <v>26</v>
      </c>
      <c r="BS14" s="409">
        <v>26</v>
      </c>
      <c r="BT14" s="409">
        <v>26</v>
      </c>
      <c r="BU14" s="410">
        <v>28</v>
      </c>
      <c r="BV14" s="409">
        <v>24</v>
      </c>
      <c r="BW14" s="409">
        <v>38</v>
      </c>
      <c r="BX14" s="410">
        <v>38</v>
      </c>
      <c r="BY14" s="409">
        <v>38</v>
      </c>
      <c r="BZ14" s="409">
        <v>38</v>
      </c>
      <c r="CA14" s="409">
        <v>38</v>
      </c>
      <c r="CB14" s="409">
        <v>38</v>
      </c>
      <c r="CC14" s="409">
        <v>38</v>
      </c>
      <c r="CD14" s="409">
        <v>38</v>
      </c>
      <c r="CE14" s="409">
        <v>33</v>
      </c>
      <c r="CF14" s="409">
        <v>23</v>
      </c>
      <c r="CG14" s="416">
        <v>23</v>
      </c>
      <c r="CH14" s="416">
        <v>24</v>
      </c>
      <c r="CI14" s="416">
        <v>0</v>
      </c>
      <c r="CJ14" s="416">
        <v>0</v>
      </c>
      <c r="CK14" s="416">
        <v>0</v>
      </c>
      <c r="CL14" s="416">
        <v>0</v>
      </c>
      <c r="CM14" s="416">
        <v>0</v>
      </c>
      <c r="CN14" s="416">
        <v>0</v>
      </c>
      <c r="CO14" s="416">
        <v>0</v>
      </c>
      <c r="CP14" s="416">
        <v>0</v>
      </c>
      <c r="CQ14" s="416">
        <v>0</v>
      </c>
      <c r="CR14" s="416">
        <v>0</v>
      </c>
      <c r="CS14" s="416">
        <v>0</v>
      </c>
      <c r="CT14" s="420">
        <v>319</v>
      </c>
    </row>
    <row r="15" spans="1:98" x14ac:dyDescent="0.25">
      <c r="A15" s="380" t="s">
        <v>111</v>
      </c>
      <c r="B15" s="381">
        <v>0</v>
      </c>
      <c r="C15" s="381">
        <v>0</v>
      </c>
      <c r="D15" s="381">
        <v>0</v>
      </c>
      <c r="E15" s="381">
        <v>0</v>
      </c>
      <c r="F15" s="381">
        <v>0</v>
      </c>
      <c r="G15" s="381">
        <v>0</v>
      </c>
      <c r="H15" s="381">
        <v>0</v>
      </c>
      <c r="I15" s="381">
        <v>0</v>
      </c>
      <c r="J15" s="381">
        <v>0</v>
      </c>
      <c r="K15" s="381">
        <v>0</v>
      </c>
      <c r="L15" s="381">
        <v>0</v>
      </c>
      <c r="M15" s="381">
        <v>0</v>
      </c>
      <c r="N15" s="381">
        <v>0</v>
      </c>
      <c r="O15" s="381">
        <v>0</v>
      </c>
      <c r="P15" s="381">
        <v>0</v>
      </c>
      <c r="Q15" s="381">
        <v>0</v>
      </c>
      <c r="R15" s="390">
        <v>0</v>
      </c>
      <c r="S15" s="390">
        <v>0</v>
      </c>
      <c r="T15" s="390">
        <v>0</v>
      </c>
      <c r="U15" s="390">
        <v>0</v>
      </c>
      <c r="V15" s="390">
        <v>0</v>
      </c>
      <c r="W15" s="390">
        <v>30</v>
      </c>
      <c r="X15" s="390">
        <v>29</v>
      </c>
      <c r="Y15" s="390">
        <v>39</v>
      </c>
      <c r="Z15" s="391">
        <v>30</v>
      </c>
      <c r="AA15" s="391">
        <v>9</v>
      </c>
      <c r="AB15" s="390">
        <v>0</v>
      </c>
      <c r="AC15" s="390">
        <v>0</v>
      </c>
      <c r="AD15" s="390">
        <v>0</v>
      </c>
      <c r="AE15" s="390">
        <v>0</v>
      </c>
      <c r="AF15" s="390">
        <v>0</v>
      </c>
      <c r="AG15" s="390">
        <v>0</v>
      </c>
      <c r="AH15" s="390">
        <v>0</v>
      </c>
      <c r="AI15" s="396">
        <v>0</v>
      </c>
      <c r="AJ15" s="396">
        <v>0</v>
      </c>
      <c r="AK15" s="396">
        <v>0</v>
      </c>
      <c r="AL15" s="396">
        <v>0</v>
      </c>
      <c r="AM15" s="396">
        <v>0</v>
      </c>
      <c r="AN15" s="396">
        <v>0</v>
      </c>
      <c r="AO15" s="396">
        <v>0</v>
      </c>
      <c r="AP15" s="396">
        <v>0</v>
      </c>
      <c r="AQ15" s="396">
        <v>0</v>
      </c>
      <c r="AR15" s="396">
        <v>0</v>
      </c>
      <c r="AS15" s="396">
        <v>0</v>
      </c>
      <c r="AT15" s="396">
        <v>0</v>
      </c>
      <c r="AU15" s="396">
        <v>0</v>
      </c>
      <c r="AV15" s="396">
        <v>0</v>
      </c>
      <c r="AW15" s="396">
        <v>0</v>
      </c>
      <c r="AX15" s="396">
        <v>0</v>
      </c>
      <c r="AY15" s="403">
        <v>0</v>
      </c>
      <c r="AZ15" s="402">
        <v>0</v>
      </c>
      <c r="BA15" s="402">
        <v>0</v>
      </c>
      <c r="BB15" s="403">
        <v>0</v>
      </c>
      <c r="BC15" s="402">
        <v>0</v>
      </c>
      <c r="BD15" s="402">
        <v>0</v>
      </c>
      <c r="BE15" s="402">
        <v>0</v>
      </c>
      <c r="BF15" s="402">
        <v>0</v>
      </c>
      <c r="BG15" s="402">
        <v>0</v>
      </c>
      <c r="BH15" s="402">
        <v>0</v>
      </c>
      <c r="BI15" s="402">
        <v>0</v>
      </c>
      <c r="BJ15" s="402">
        <v>0</v>
      </c>
      <c r="BK15" s="402">
        <v>0</v>
      </c>
      <c r="BL15" s="402">
        <v>0</v>
      </c>
      <c r="BM15" s="402">
        <v>0</v>
      </c>
      <c r="BN15" s="402">
        <v>0</v>
      </c>
      <c r="BO15" s="402">
        <v>0</v>
      </c>
      <c r="BP15" s="409">
        <v>0</v>
      </c>
      <c r="BQ15" s="409">
        <v>0</v>
      </c>
      <c r="BR15" s="409">
        <v>0</v>
      </c>
      <c r="BS15" s="409">
        <v>0</v>
      </c>
      <c r="BT15" s="409">
        <v>0</v>
      </c>
      <c r="BU15" s="410">
        <v>18</v>
      </c>
      <c r="BV15" s="409">
        <v>60</v>
      </c>
      <c r="BW15" s="409">
        <v>59</v>
      </c>
      <c r="BX15" s="410">
        <v>60</v>
      </c>
      <c r="BY15" s="409">
        <v>58</v>
      </c>
      <c r="BZ15" s="409">
        <v>60</v>
      </c>
      <c r="CA15" s="409">
        <v>39</v>
      </c>
      <c r="CB15" s="409">
        <v>39</v>
      </c>
      <c r="CC15" s="409">
        <v>40</v>
      </c>
      <c r="CD15" s="409">
        <v>40</v>
      </c>
      <c r="CE15" s="409">
        <v>39</v>
      </c>
      <c r="CF15" s="409">
        <v>30</v>
      </c>
      <c r="CG15" s="416">
        <v>29</v>
      </c>
      <c r="CH15" s="416">
        <v>9</v>
      </c>
      <c r="CI15" s="416">
        <v>0</v>
      </c>
      <c r="CJ15" s="416">
        <v>0</v>
      </c>
      <c r="CK15" s="416">
        <v>0</v>
      </c>
      <c r="CL15" s="416">
        <v>0</v>
      </c>
      <c r="CM15" s="416">
        <v>0</v>
      </c>
      <c r="CN15" s="416">
        <v>0</v>
      </c>
      <c r="CO15" s="416">
        <v>0</v>
      </c>
      <c r="CP15" s="416">
        <v>0</v>
      </c>
      <c r="CQ15" s="416">
        <v>0</v>
      </c>
      <c r="CR15" s="416">
        <v>0</v>
      </c>
      <c r="CS15" s="416">
        <v>0</v>
      </c>
      <c r="CT15" s="420">
        <v>182</v>
      </c>
    </row>
    <row r="16" spans="1:98" x14ac:dyDescent="0.25">
      <c r="A16" s="380" t="s">
        <v>112</v>
      </c>
      <c r="B16" s="381">
        <v>0</v>
      </c>
      <c r="C16" s="381">
        <v>0</v>
      </c>
      <c r="D16" s="381">
        <v>0</v>
      </c>
      <c r="E16" s="381">
        <v>0</v>
      </c>
      <c r="F16" s="381">
        <v>0</v>
      </c>
      <c r="G16" s="381">
        <v>0</v>
      </c>
      <c r="H16" s="381">
        <v>0</v>
      </c>
      <c r="I16" s="381">
        <v>0</v>
      </c>
      <c r="J16" s="381">
        <v>0</v>
      </c>
      <c r="K16" s="381">
        <v>0</v>
      </c>
      <c r="L16" s="381">
        <v>0</v>
      </c>
      <c r="M16" s="381">
        <v>0</v>
      </c>
      <c r="N16" s="381">
        <v>0</v>
      </c>
      <c r="O16" s="381">
        <v>0</v>
      </c>
      <c r="P16" s="381">
        <v>0</v>
      </c>
      <c r="Q16" s="381">
        <v>0</v>
      </c>
      <c r="R16" s="390">
        <v>0</v>
      </c>
      <c r="S16" s="390">
        <v>30</v>
      </c>
      <c r="T16" s="390">
        <v>38</v>
      </c>
      <c r="U16" s="390">
        <v>38</v>
      </c>
      <c r="V16" s="390">
        <v>38</v>
      </c>
      <c r="W16" s="390">
        <v>38</v>
      </c>
      <c r="X16" s="390">
        <v>38</v>
      </c>
      <c r="Y16" s="390">
        <v>39</v>
      </c>
      <c r="Z16" s="391">
        <v>52</v>
      </c>
      <c r="AA16" s="391">
        <v>52</v>
      </c>
      <c r="AB16" s="390">
        <v>53</v>
      </c>
      <c r="AC16" s="390">
        <v>60</v>
      </c>
      <c r="AD16" s="390">
        <v>76</v>
      </c>
      <c r="AE16" s="390">
        <v>76</v>
      </c>
      <c r="AF16" s="390">
        <v>76</v>
      </c>
      <c r="AG16" s="390">
        <v>76</v>
      </c>
      <c r="AH16" s="390">
        <v>76</v>
      </c>
      <c r="AI16" s="396">
        <v>78</v>
      </c>
      <c r="AJ16" s="396">
        <v>78</v>
      </c>
      <c r="AK16" s="396">
        <v>78</v>
      </c>
      <c r="AL16" s="396">
        <v>78</v>
      </c>
      <c r="AM16" s="396">
        <v>78</v>
      </c>
      <c r="AN16" s="396">
        <v>78</v>
      </c>
      <c r="AO16" s="396">
        <v>78</v>
      </c>
      <c r="AP16" s="396">
        <v>78</v>
      </c>
      <c r="AQ16" s="396">
        <v>78</v>
      </c>
      <c r="AR16" s="396">
        <v>78</v>
      </c>
      <c r="AS16" s="396">
        <v>78</v>
      </c>
      <c r="AT16" s="396">
        <v>78</v>
      </c>
      <c r="AU16" s="396">
        <v>78</v>
      </c>
      <c r="AV16" s="396">
        <v>78</v>
      </c>
      <c r="AW16" s="396">
        <v>78</v>
      </c>
      <c r="AX16" s="396">
        <v>78</v>
      </c>
      <c r="AY16" s="403">
        <v>78</v>
      </c>
      <c r="AZ16" s="402">
        <v>78</v>
      </c>
      <c r="BA16" s="402">
        <v>78</v>
      </c>
      <c r="BB16" s="403">
        <v>78</v>
      </c>
      <c r="BC16" s="402">
        <v>78</v>
      </c>
      <c r="BD16" s="402">
        <v>77</v>
      </c>
      <c r="BE16" s="402">
        <v>78</v>
      </c>
      <c r="BF16" s="402">
        <v>78</v>
      </c>
      <c r="BG16" s="402">
        <v>78</v>
      </c>
      <c r="BH16" s="402">
        <v>77</v>
      </c>
      <c r="BI16" s="402">
        <v>78</v>
      </c>
      <c r="BJ16" s="402">
        <v>78</v>
      </c>
      <c r="BK16" s="402">
        <v>77</v>
      </c>
      <c r="BL16" s="402">
        <v>78</v>
      </c>
      <c r="BM16" s="402">
        <v>78</v>
      </c>
      <c r="BN16" s="402">
        <v>78</v>
      </c>
      <c r="BO16" s="402">
        <v>78</v>
      </c>
      <c r="BP16" s="409">
        <v>78</v>
      </c>
      <c r="BQ16" s="409">
        <v>77</v>
      </c>
      <c r="BR16" s="409">
        <v>77</v>
      </c>
      <c r="BS16" s="409">
        <v>77</v>
      </c>
      <c r="BT16" s="409">
        <v>77</v>
      </c>
      <c r="BU16" s="410">
        <v>78</v>
      </c>
      <c r="BV16" s="409">
        <v>78</v>
      </c>
      <c r="BW16" s="409">
        <v>78</v>
      </c>
      <c r="BX16" s="410">
        <v>78</v>
      </c>
      <c r="BY16" s="409">
        <v>77</v>
      </c>
      <c r="BZ16" s="409">
        <v>77</v>
      </c>
      <c r="CA16" s="409">
        <v>77</v>
      </c>
      <c r="CB16" s="409">
        <v>77</v>
      </c>
      <c r="CC16" s="409">
        <v>77</v>
      </c>
      <c r="CD16" s="409">
        <v>77</v>
      </c>
      <c r="CE16" s="409">
        <v>77</v>
      </c>
      <c r="CF16" s="409">
        <v>77</v>
      </c>
      <c r="CG16" s="416">
        <v>77</v>
      </c>
      <c r="CH16" s="416">
        <v>77</v>
      </c>
      <c r="CI16" s="416">
        <v>77</v>
      </c>
      <c r="CJ16" s="416">
        <v>51</v>
      </c>
      <c r="CK16" s="416">
        <v>52</v>
      </c>
      <c r="CL16" s="416">
        <v>52</v>
      </c>
      <c r="CM16" s="416">
        <v>52</v>
      </c>
      <c r="CN16" s="416">
        <v>52</v>
      </c>
      <c r="CO16" s="416">
        <v>52</v>
      </c>
      <c r="CP16" s="416">
        <v>52</v>
      </c>
      <c r="CQ16" s="416">
        <v>0</v>
      </c>
      <c r="CR16" s="416">
        <v>0</v>
      </c>
      <c r="CS16" s="416">
        <v>0</v>
      </c>
      <c r="CT16" s="420">
        <v>1332</v>
      </c>
    </row>
    <row r="17" spans="1:98" x14ac:dyDescent="0.25">
      <c r="A17" s="382" t="s">
        <v>113</v>
      </c>
      <c r="B17" s="381">
        <v>271</v>
      </c>
      <c r="C17" s="383">
        <v>271</v>
      </c>
      <c r="D17" s="383">
        <v>272</v>
      </c>
      <c r="E17" s="383">
        <v>271</v>
      </c>
      <c r="F17" s="381">
        <v>271</v>
      </c>
      <c r="G17" s="383">
        <v>272</v>
      </c>
      <c r="H17" s="381">
        <v>266</v>
      </c>
      <c r="I17" s="381">
        <v>271</v>
      </c>
      <c r="J17" s="381">
        <v>271</v>
      </c>
      <c r="K17" s="381">
        <v>271</v>
      </c>
      <c r="L17" s="381">
        <v>272</v>
      </c>
      <c r="M17" s="381">
        <v>271</v>
      </c>
      <c r="N17" s="381">
        <v>272</v>
      </c>
      <c r="O17" s="381">
        <v>270</v>
      </c>
      <c r="P17" s="381">
        <v>272</v>
      </c>
      <c r="Q17" s="381">
        <v>270</v>
      </c>
      <c r="R17" s="390">
        <v>272</v>
      </c>
      <c r="S17" s="390">
        <v>268</v>
      </c>
      <c r="T17" s="390">
        <v>272</v>
      </c>
      <c r="U17" s="390">
        <v>271</v>
      </c>
      <c r="V17" s="390">
        <v>271</v>
      </c>
      <c r="W17" s="390">
        <v>274</v>
      </c>
      <c r="X17" s="390">
        <v>271</v>
      </c>
      <c r="Y17" s="390">
        <v>272</v>
      </c>
      <c r="Z17" s="391">
        <v>272</v>
      </c>
      <c r="AA17" s="391">
        <v>271</v>
      </c>
      <c r="AB17" s="390">
        <v>271</v>
      </c>
      <c r="AC17" s="391">
        <v>272</v>
      </c>
      <c r="AD17" s="391">
        <v>272</v>
      </c>
      <c r="AE17" s="391">
        <v>272</v>
      </c>
      <c r="AF17" s="391">
        <v>272</v>
      </c>
      <c r="AG17" s="391">
        <v>271</v>
      </c>
      <c r="AH17" s="391">
        <v>271</v>
      </c>
      <c r="AI17" s="396">
        <v>272</v>
      </c>
      <c r="AJ17" s="396">
        <v>269</v>
      </c>
      <c r="AK17" s="396">
        <v>268</v>
      </c>
      <c r="AL17" s="396">
        <v>271</v>
      </c>
      <c r="AM17" s="396">
        <v>272</v>
      </c>
      <c r="AN17" s="396">
        <v>271</v>
      </c>
      <c r="AO17" s="396">
        <v>267</v>
      </c>
      <c r="AP17" s="397">
        <v>271</v>
      </c>
      <c r="AQ17" s="397">
        <v>270</v>
      </c>
      <c r="AR17" s="396">
        <v>269</v>
      </c>
      <c r="AS17" s="396">
        <v>271</v>
      </c>
      <c r="AT17" s="397">
        <v>271</v>
      </c>
      <c r="AU17" s="396">
        <v>268</v>
      </c>
      <c r="AV17" s="397">
        <v>271</v>
      </c>
      <c r="AW17" s="396">
        <v>273</v>
      </c>
      <c r="AX17" s="397">
        <v>269</v>
      </c>
      <c r="AY17" s="403">
        <v>268</v>
      </c>
      <c r="AZ17" s="402">
        <v>269</v>
      </c>
      <c r="BA17" s="402">
        <v>270</v>
      </c>
      <c r="BB17" s="403">
        <v>269</v>
      </c>
      <c r="BC17" s="402">
        <v>270</v>
      </c>
      <c r="BD17" s="403">
        <v>270</v>
      </c>
      <c r="BE17" s="403">
        <v>272</v>
      </c>
      <c r="BF17" s="403">
        <v>270</v>
      </c>
      <c r="BG17" s="403">
        <v>269</v>
      </c>
      <c r="BH17" s="403">
        <v>272</v>
      </c>
      <c r="BI17" s="403">
        <v>270</v>
      </c>
      <c r="BJ17" s="403">
        <v>271</v>
      </c>
      <c r="BK17" s="403">
        <v>271</v>
      </c>
      <c r="BL17" s="403">
        <v>272</v>
      </c>
      <c r="BM17" s="403">
        <v>271</v>
      </c>
      <c r="BN17" s="402">
        <v>271</v>
      </c>
      <c r="BO17" s="403">
        <v>271</v>
      </c>
      <c r="BP17" s="409">
        <v>272</v>
      </c>
      <c r="BQ17" s="409">
        <v>271</v>
      </c>
      <c r="BR17" s="409">
        <v>271</v>
      </c>
      <c r="BS17" s="409">
        <v>270</v>
      </c>
      <c r="BT17" s="409">
        <v>276</v>
      </c>
      <c r="BU17" s="410">
        <v>268</v>
      </c>
      <c r="BV17" s="410">
        <v>268</v>
      </c>
      <c r="BW17" s="410">
        <v>270</v>
      </c>
      <c r="BX17" s="410">
        <v>268</v>
      </c>
      <c r="BY17" s="410">
        <v>271</v>
      </c>
      <c r="BZ17" s="410">
        <v>269</v>
      </c>
      <c r="CA17" s="410">
        <v>271</v>
      </c>
      <c r="CB17" s="410">
        <v>270</v>
      </c>
      <c r="CC17" s="410">
        <v>271</v>
      </c>
      <c r="CD17" s="410">
        <v>268</v>
      </c>
      <c r="CE17" s="410">
        <v>270</v>
      </c>
      <c r="CF17" s="410">
        <v>271</v>
      </c>
      <c r="CG17" s="416">
        <v>270</v>
      </c>
      <c r="CH17" s="416">
        <v>270</v>
      </c>
      <c r="CI17" s="416">
        <v>267</v>
      </c>
      <c r="CJ17" s="416">
        <v>268</v>
      </c>
      <c r="CK17" s="416">
        <v>266</v>
      </c>
      <c r="CL17" s="417">
        <v>269</v>
      </c>
      <c r="CM17" s="417">
        <v>269</v>
      </c>
      <c r="CN17" s="416">
        <v>269</v>
      </c>
      <c r="CO17" s="416">
        <v>268</v>
      </c>
      <c r="CP17" s="417">
        <v>268</v>
      </c>
      <c r="CQ17" s="416">
        <v>270</v>
      </c>
      <c r="CR17" s="417">
        <v>270</v>
      </c>
      <c r="CS17" s="416">
        <v>270</v>
      </c>
      <c r="CT17" s="420">
        <v>6492</v>
      </c>
    </row>
    <row r="18" spans="1:98" x14ac:dyDescent="0.25">
      <c r="A18" s="382" t="s">
        <v>114</v>
      </c>
      <c r="B18" s="381">
        <v>269</v>
      </c>
      <c r="C18" s="383">
        <v>269</v>
      </c>
      <c r="D18" s="383">
        <v>268</v>
      </c>
      <c r="E18" s="383">
        <v>269</v>
      </c>
      <c r="F18" s="381">
        <v>269</v>
      </c>
      <c r="G18" s="383">
        <v>269</v>
      </c>
      <c r="H18" s="381">
        <v>272</v>
      </c>
      <c r="I18" s="381">
        <v>272</v>
      </c>
      <c r="J18" s="381">
        <v>270</v>
      </c>
      <c r="K18" s="381">
        <v>270</v>
      </c>
      <c r="L18" s="381">
        <v>270</v>
      </c>
      <c r="M18" s="381">
        <v>270</v>
      </c>
      <c r="N18" s="381">
        <v>270</v>
      </c>
      <c r="O18" s="381">
        <v>269</v>
      </c>
      <c r="P18" s="381">
        <v>270</v>
      </c>
      <c r="Q18" s="381">
        <v>269</v>
      </c>
      <c r="R18" s="390">
        <v>270</v>
      </c>
      <c r="S18" s="390">
        <v>270</v>
      </c>
      <c r="T18" s="390">
        <v>270</v>
      </c>
      <c r="U18" s="390">
        <v>269</v>
      </c>
      <c r="V18" s="390">
        <v>268</v>
      </c>
      <c r="W18" s="390">
        <v>269</v>
      </c>
      <c r="X18" s="390">
        <v>270</v>
      </c>
      <c r="Y18" s="390">
        <v>270</v>
      </c>
      <c r="Z18" s="391">
        <v>268</v>
      </c>
      <c r="AA18" s="391">
        <v>269</v>
      </c>
      <c r="AB18" s="390">
        <v>270</v>
      </c>
      <c r="AC18" s="391">
        <v>270</v>
      </c>
      <c r="AD18" s="391">
        <v>273</v>
      </c>
      <c r="AE18" s="391">
        <v>269</v>
      </c>
      <c r="AF18" s="391">
        <v>268</v>
      </c>
      <c r="AG18" s="391">
        <v>268</v>
      </c>
      <c r="AH18" s="391">
        <v>272</v>
      </c>
      <c r="AI18" s="396">
        <v>270</v>
      </c>
      <c r="AJ18" s="396">
        <v>268</v>
      </c>
      <c r="AK18" s="396">
        <v>272</v>
      </c>
      <c r="AL18" s="396">
        <v>262</v>
      </c>
      <c r="AM18" s="396">
        <v>268</v>
      </c>
      <c r="AN18" s="396">
        <v>269</v>
      </c>
      <c r="AO18" s="396">
        <v>270</v>
      </c>
      <c r="AP18" s="397">
        <v>268</v>
      </c>
      <c r="AQ18" s="397">
        <v>269</v>
      </c>
      <c r="AR18" s="396">
        <v>269</v>
      </c>
      <c r="AS18" s="396">
        <v>268</v>
      </c>
      <c r="AT18" s="397">
        <v>269</v>
      </c>
      <c r="AU18" s="396">
        <v>269</v>
      </c>
      <c r="AV18" s="397">
        <v>269</v>
      </c>
      <c r="AW18" s="396">
        <v>268</v>
      </c>
      <c r="AX18" s="397">
        <v>270</v>
      </c>
      <c r="AY18" s="403">
        <v>269</v>
      </c>
      <c r="AZ18" s="402">
        <v>270</v>
      </c>
      <c r="BA18" s="402">
        <v>270</v>
      </c>
      <c r="BB18" s="403">
        <v>270</v>
      </c>
      <c r="BC18" s="402">
        <v>270</v>
      </c>
      <c r="BD18" s="403">
        <v>269</v>
      </c>
      <c r="BE18" s="403">
        <v>269</v>
      </c>
      <c r="BF18" s="403">
        <v>269</v>
      </c>
      <c r="BG18" s="403">
        <v>269</v>
      </c>
      <c r="BH18" s="403">
        <v>269</v>
      </c>
      <c r="BI18" s="403">
        <v>269</v>
      </c>
      <c r="BJ18" s="403">
        <v>270</v>
      </c>
      <c r="BK18" s="403">
        <v>270</v>
      </c>
      <c r="BL18" s="403">
        <v>268</v>
      </c>
      <c r="BM18" s="403">
        <v>269</v>
      </c>
      <c r="BN18" s="402">
        <v>269</v>
      </c>
      <c r="BO18" s="403">
        <v>269</v>
      </c>
      <c r="BP18" s="409">
        <v>269</v>
      </c>
      <c r="BQ18" s="409">
        <v>270</v>
      </c>
      <c r="BR18" s="409">
        <v>268</v>
      </c>
      <c r="BS18" s="409">
        <v>269</v>
      </c>
      <c r="BT18" s="409">
        <v>270</v>
      </c>
      <c r="BU18" s="410">
        <v>269</v>
      </c>
      <c r="BV18" s="410">
        <v>268</v>
      </c>
      <c r="BW18" s="410">
        <v>270</v>
      </c>
      <c r="BX18" s="410">
        <v>269</v>
      </c>
      <c r="BY18" s="410">
        <v>270</v>
      </c>
      <c r="BZ18" s="410">
        <v>269</v>
      </c>
      <c r="CA18" s="410">
        <v>269</v>
      </c>
      <c r="CB18" s="410">
        <v>269</v>
      </c>
      <c r="CC18" s="410">
        <v>270</v>
      </c>
      <c r="CD18" s="410">
        <v>269</v>
      </c>
      <c r="CE18" s="410">
        <v>269</v>
      </c>
      <c r="CF18" s="410">
        <v>269</v>
      </c>
      <c r="CG18" s="416">
        <v>270</v>
      </c>
      <c r="CH18" s="416">
        <v>270</v>
      </c>
      <c r="CI18" s="416">
        <v>269</v>
      </c>
      <c r="CJ18" s="416">
        <v>270</v>
      </c>
      <c r="CK18" s="416">
        <v>269</v>
      </c>
      <c r="CL18" s="417">
        <v>270</v>
      </c>
      <c r="CM18" s="417">
        <v>270</v>
      </c>
      <c r="CN18" s="416">
        <v>269</v>
      </c>
      <c r="CO18" s="416">
        <v>269</v>
      </c>
      <c r="CP18" s="417">
        <v>269</v>
      </c>
      <c r="CQ18" s="416">
        <v>269</v>
      </c>
      <c r="CR18" s="417">
        <v>268</v>
      </c>
      <c r="CS18" s="416">
        <v>269</v>
      </c>
      <c r="CT18" s="420">
        <v>6487</v>
      </c>
    </row>
    <row r="19" spans="1:98" x14ac:dyDescent="0.25">
      <c r="A19" s="382" t="s">
        <v>115</v>
      </c>
      <c r="B19" s="381">
        <v>200</v>
      </c>
      <c r="C19" s="383">
        <v>195</v>
      </c>
      <c r="D19" s="383">
        <v>196</v>
      </c>
      <c r="E19" s="383">
        <v>196</v>
      </c>
      <c r="F19" s="381">
        <v>196</v>
      </c>
      <c r="G19" s="383">
        <v>195</v>
      </c>
      <c r="H19" s="381">
        <v>194</v>
      </c>
      <c r="I19" s="381">
        <v>202</v>
      </c>
      <c r="J19" s="381">
        <v>222</v>
      </c>
      <c r="K19" s="381">
        <v>223</v>
      </c>
      <c r="L19" s="381">
        <v>223</v>
      </c>
      <c r="M19" s="381">
        <v>223</v>
      </c>
      <c r="N19" s="381">
        <v>224</v>
      </c>
      <c r="O19" s="381">
        <v>223</v>
      </c>
      <c r="P19" s="381">
        <v>236</v>
      </c>
      <c r="Q19" s="381">
        <v>242</v>
      </c>
      <c r="R19" s="390">
        <v>256</v>
      </c>
      <c r="S19" s="390">
        <v>270</v>
      </c>
      <c r="T19" s="390">
        <v>270</v>
      </c>
      <c r="U19" s="390">
        <v>271</v>
      </c>
      <c r="V19" s="390">
        <v>271</v>
      </c>
      <c r="W19" s="390">
        <v>270</v>
      </c>
      <c r="X19" s="390">
        <v>270</v>
      </c>
      <c r="Y19" s="390">
        <v>270</v>
      </c>
      <c r="Z19" s="391">
        <v>270</v>
      </c>
      <c r="AA19" s="391">
        <v>269</v>
      </c>
      <c r="AB19" s="390">
        <v>271</v>
      </c>
      <c r="AC19" s="391">
        <v>270</v>
      </c>
      <c r="AD19" s="391">
        <v>269</v>
      </c>
      <c r="AE19" s="391">
        <v>268</v>
      </c>
      <c r="AF19" s="391">
        <v>269</v>
      </c>
      <c r="AG19" s="391">
        <v>269</v>
      </c>
      <c r="AH19" s="391">
        <v>270</v>
      </c>
      <c r="AI19" s="396">
        <v>271</v>
      </c>
      <c r="AJ19" s="396">
        <v>267</v>
      </c>
      <c r="AK19" s="396">
        <v>269</v>
      </c>
      <c r="AL19" s="396">
        <v>265</v>
      </c>
      <c r="AM19" s="396">
        <v>264</v>
      </c>
      <c r="AN19" s="396">
        <v>261</v>
      </c>
      <c r="AO19" s="396">
        <v>261</v>
      </c>
      <c r="AP19" s="397">
        <v>266</v>
      </c>
      <c r="AQ19" s="397">
        <v>267</v>
      </c>
      <c r="AR19" s="396">
        <v>269</v>
      </c>
      <c r="AS19" s="396">
        <v>271</v>
      </c>
      <c r="AT19" s="397">
        <v>271</v>
      </c>
      <c r="AU19" s="396">
        <v>270</v>
      </c>
      <c r="AV19" s="397">
        <v>271</v>
      </c>
      <c r="AW19" s="396">
        <v>269</v>
      </c>
      <c r="AX19" s="397">
        <v>270</v>
      </c>
      <c r="AY19" s="403">
        <v>270</v>
      </c>
      <c r="AZ19" s="402">
        <v>270</v>
      </c>
      <c r="BA19" s="402">
        <v>270</v>
      </c>
      <c r="BB19" s="403">
        <v>270</v>
      </c>
      <c r="BC19" s="402">
        <v>270</v>
      </c>
      <c r="BD19" s="403">
        <v>269</v>
      </c>
      <c r="BE19" s="403">
        <v>270</v>
      </c>
      <c r="BF19" s="403">
        <v>269</v>
      </c>
      <c r="BG19" s="403">
        <v>270</v>
      </c>
      <c r="BH19" s="403">
        <v>270</v>
      </c>
      <c r="BI19" s="403">
        <v>270</v>
      </c>
      <c r="BJ19" s="403">
        <v>269</v>
      </c>
      <c r="BK19" s="403">
        <v>269</v>
      </c>
      <c r="BL19" s="403">
        <v>270</v>
      </c>
      <c r="BM19" s="403">
        <v>270</v>
      </c>
      <c r="BN19" s="402">
        <v>270</v>
      </c>
      <c r="BO19" s="403">
        <v>270</v>
      </c>
      <c r="BP19" s="409">
        <v>270</v>
      </c>
      <c r="BQ19" s="409">
        <v>270</v>
      </c>
      <c r="BR19" s="409">
        <v>269</v>
      </c>
      <c r="BS19" s="409">
        <v>270</v>
      </c>
      <c r="BT19" s="409">
        <v>272</v>
      </c>
      <c r="BU19" s="410">
        <v>270</v>
      </c>
      <c r="BV19" s="410">
        <v>269</v>
      </c>
      <c r="BW19" s="410">
        <v>270</v>
      </c>
      <c r="BX19" s="410">
        <v>271</v>
      </c>
      <c r="BY19" s="410">
        <v>270</v>
      </c>
      <c r="BZ19" s="410">
        <v>270</v>
      </c>
      <c r="CA19" s="410">
        <v>271</v>
      </c>
      <c r="CB19" s="410">
        <v>269</v>
      </c>
      <c r="CC19" s="410">
        <v>269</v>
      </c>
      <c r="CD19" s="410">
        <v>271</v>
      </c>
      <c r="CE19" s="410">
        <v>271</v>
      </c>
      <c r="CF19" s="410">
        <v>270</v>
      </c>
      <c r="CG19" s="416">
        <v>270</v>
      </c>
      <c r="CH19" s="416">
        <v>269</v>
      </c>
      <c r="CI19" s="416">
        <v>270</v>
      </c>
      <c r="CJ19" s="416">
        <v>271</v>
      </c>
      <c r="CK19" s="416">
        <v>270</v>
      </c>
      <c r="CL19" s="417">
        <v>270</v>
      </c>
      <c r="CM19" s="417">
        <v>270</v>
      </c>
      <c r="CN19" s="416">
        <v>271</v>
      </c>
      <c r="CO19" s="416">
        <v>271</v>
      </c>
      <c r="CP19" s="417">
        <v>270</v>
      </c>
      <c r="CQ19" s="416">
        <v>269</v>
      </c>
      <c r="CR19" s="417">
        <v>270</v>
      </c>
      <c r="CS19" s="416">
        <v>270</v>
      </c>
      <c r="CT19" s="420">
        <v>6246</v>
      </c>
    </row>
    <row r="20" spans="1:98" x14ac:dyDescent="0.25">
      <c r="A20" s="382" t="s">
        <v>116</v>
      </c>
      <c r="B20" s="381">
        <v>0</v>
      </c>
      <c r="C20" s="381">
        <v>0</v>
      </c>
      <c r="D20" s="381">
        <v>0</v>
      </c>
      <c r="E20" s="381">
        <v>0</v>
      </c>
      <c r="F20" s="381">
        <v>0</v>
      </c>
      <c r="G20" s="381">
        <v>0</v>
      </c>
      <c r="H20" s="381">
        <v>0</v>
      </c>
      <c r="I20" s="381">
        <v>0</v>
      </c>
      <c r="J20" s="381">
        <v>0</v>
      </c>
      <c r="K20" s="381">
        <v>0</v>
      </c>
      <c r="L20" s="381">
        <v>0</v>
      </c>
      <c r="M20" s="381">
        <v>0</v>
      </c>
      <c r="N20" s="381">
        <v>0</v>
      </c>
      <c r="O20" s="381">
        <v>0</v>
      </c>
      <c r="P20" s="381">
        <v>0</v>
      </c>
      <c r="Q20" s="381">
        <v>0</v>
      </c>
      <c r="R20" s="390">
        <v>0</v>
      </c>
      <c r="S20" s="390">
        <v>0</v>
      </c>
      <c r="T20" s="390">
        <v>0</v>
      </c>
      <c r="U20" s="390">
        <v>0</v>
      </c>
      <c r="V20" s="390">
        <v>0</v>
      </c>
      <c r="W20" s="390">
        <v>0</v>
      </c>
      <c r="X20" s="390">
        <v>0</v>
      </c>
      <c r="Y20" s="390">
        <v>0</v>
      </c>
      <c r="Z20" s="391">
        <v>0</v>
      </c>
      <c r="AA20" s="391">
        <v>0</v>
      </c>
      <c r="AB20" s="390">
        <v>0</v>
      </c>
      <c r="AC20" s="390">
        <v>0</v>
      </c>
      <c r="AD20" s="390">
        <v>0</v>
      </c>
      <c r="AE20" s="390">
        <v>0</v>
      </c>
      <c r="AF20" s="390">
        <v>0</v>
      </c>
      <c r="AG20" s="390">
        <v>0</v>
      </c>
      <c r="AH20" s="390">
        <v>0</v>
      </c>
      <c r="AI20" s="396">
        <v>0</v>
      </c>
      <c r="AJ20" s="396">
        <v>0</v>
      </c>
      <c r="AK20" s="396">
        <v>0</v>
      </c>
      <c r="AL20" s="396">
        <v>0</v>
      </c>
      <c r="AM20" s="396">
        <v>0</v>
      </c>
      <c r="AN20" s="396">
        <v>0</v>
      </c>
      <c r="AO20" s="396">
        <v>0</v>
      </c>
      <c r="AP20" s="396">
        <v>0</v>
      </c>
      <c r="AQ20" s="396">
        <v>0</v>
      </c>
      <c r="AR20" s="396">
        <v>0</v>
      </c>
      <c r="AS20" s="396">
        <v>0</v>
      </c>
      <c r="AT20" s="396">
        <v>0</v>
      </c>
      <c r="AU20" s="396">
        <v>0</v>
      </c>
      <c r="AV20" s="396">
        <v>0</v>
      </c>
      <c r="AW20" s="396">
        <v>0</v>
      </c>
      <c r="AX20" s="396">
        <v>0</v>
      </c>
      <c r="AY20" s="403">
        <v>0</v>
      </c>
      <c r="AZ20" s="402">
        <v>0</v>
      </c>
      <c r="BA20" s="402">
        <v>13</v>
      </c>
      <c r="BB20" s="403">
        <v>0</v>
      </c>
      <c r="BC20" s="402">
        <v>0</v>
      </c>
      <c r="BD20" s="402">
        <v>0</v>
      </c>
      <c r="BE20" s="402">
        <v>0</v>
      </c>
      <c r="BF20" s="402">
        <v>0</v>
      </c>
      <c r="BG20" s="402">
        <v>0</v>
      </c>
      <c r="BH20" s="402">
        <v>0</v>
      </c>
      <c r="BI20" s="402">
        <v>0</v>
      </c>
      <c r="BJ20" s="402">
        <v>0</v>
      </c>
      <c r="BK20" s="402">
        <v>0</v>
      </c>
      <c r="BL20" s="402">
        <v>0</v>
      </c>
      <c r="BM20" s="402">
        <v>0</v>
      </c>
      <c r="BN20" s="402">
        <v>0</v>
      </c>
      <c r="BO20" s="402">
        <v>0</v>
      </c>
      <c r="BP20" s="409">
        <v>0</v>
      </c>
      <c r="BQ20" s="409">
        <v>0</v>
      </c>
      <c r="BR20" s="409">
        <v>0</v>
      </c>
      <c r="BS20" s="409">
        <v>0</v>
      </c>
      <c r="BT20" s="409">
        <v>0</v>
      </c>
      <c r="BU20" s="410">
        <v>0</v>
      </c>
      <c r="BV20" s="409">
        <v>0</v>
      </c>
      <c r="BW20" s="409">
        <v>0</v>
      </c>
      <c r="BX20" s="410">
        <v>0</v>
      </c>
      <c r="BY20" s="409">
        <v>0</v>
      </c>
      <c r="BZ20" s="409">
        <v>0</v>
      </c>
      <c r="CA20" s="409">
        <v>0</v>
      </c>
      <c r="CB20" s="409">
        <v>0</v>
      </c>
      <c r="CC20" s="409">
        <v>0</v>
      </c>
      <c r="CD20" s="409">
        <v>0</v>
      </c>
      <c r="CE20" s="409">
        <v>0</v>
      </c>
      <c r="CF20" s="409">
        <v>0</v>
      </c>
      <c r="CG20" s="416">
        <v>0</v>
      </c>
      <c r="CH20" s="416">
        <v>0</v>
      </c>
      <c r="CI20" s="416">
        <v>0</v>
      </c>
      <c r="CJ20" s="416">
        <v>0</v>
      </c>
      <c r="CK20" s="416">
        <v>0</v>
      </c>
      <c r="CL20" s="416">
        <v>0</v>
      </c>
      <c r="CM20" s="416">
        <v>0</v>
      </c>
      <c r="CN20" s="416">
        <v>0</v>
      </c>
      <c r="CO20" s="416">
        <v>0</v>
      </c>
      <c r="CP20" s="416">
        <v>0</v>
      </c>
      <c r="CQ20" s="416">
        <v>0</v>
      </c>
      <c r="CR20" s="416">
        <v>0</v>
      </c>
      <c r="CS20" s="416">
        <v>0</v>
      </c>
      <c r="CT20" s="420">
        <v>4.5</v>
      </c>
    </row>
    <row r="21" spans="1:98" x14ac:dyDescent="0.25">
      <c r="A21" s="382" t="s">
        <v>117</v>
      </c>
      <c r="B21" s="381">
        <v>62</v>
      </c>
      <c r="C21" s="381">
        <v>62</v>
      </c>
      <c r="D21" s="381">
        <v>62</v>
      </c>
      <c r="E21" s="381">
        <v>62</v>
      </c>
      <c r="F21" s="381">
        <v>62</v>
      </c>
      <c r="G21" s="381">
        <v>49</v>
      </c>
      <c r="H21" s="381">
        <v>49</v>
      </c>
      <c r="I21" s="381">
        <v>49</v>
      </c>
      <c r="J21" s="381">
        <v>48</v>
      </c>
      <c r="K21" s="381">
        <v>49</v>
      </c>
      <c r="L21" s="381">
        <v>49</v>
      </c>
      <c r="M21" s="381">
        <v>48</v>
      </c>
      <c r="N21" s="381">
        <v>49</v>
      </c>
      <c r="O21" s="381">
        <v>49</v>
      </c>
      <c r="P21" s="381">
        <v>49</v>
      </c>
      <c r="Q21" s="381">
        <v>49</v>
      </c>
      <c r="R21" s="390">
        <v>49</v>
      </c>
      <c r="S21" s="390">
        <v>49</v>
      </c>
      <c r="T21" s="390">
        <v>49</v>
      </c>
      <c r="U21" s="390">
        <v>49</v>
      </c>
      <c r="V21" s="390">
        <v>48</v>
      </c>
      <c r="W21" s="390">
        <v>49</v>
      </c>
      <c r="X21" s="390">
        <v>49</v>
      </c>
      <c r="Y21" s="390">
        <v>49</v>
      </c>
      <c r="Z21" s="391">
        <v>48</v>
      </c>
      <c r="AA21" s="391">
        <v>48</v>
      </c>
      <c r="AB21" s="390">
        <v>49</v>
      </c>
      <c r="AC21" s="390">
        <v>49</v>
      </c>
      <c r="AD21" s="390">
        <v>49</v>
      </c>
      <c r="AE21" s="390">
        <v>49</v>
      </c>
      <c r="AF21" s="390">
        <v>49</v>
      </c>
      <c r="AG21" s="390">
        <v>50</v>
      </c>
      <c r="AH21" s="390">
        <v>49</v>
      </c>
      <c r="AI21" s="396">
        <v>46</v>
      </c>
      <c r="AJ21" s="396">
        <v>42</v>
      </c>
      <c r="AK21" s="396">
        <v>42</v>
      </c>
      <c r="AL21" s="396">
        <v>43</v>
      </c>
      <c r="AM21" s="396">
        <v>42</v>
      </c>
      <c r="AN21" s="396">
        <v>42</v>
      </c>
      <c r="AO21" s="396">
        <v>42</v>
      </c>
      <c r="AP21" s="396">
        <v>42</v>
      </c>
      <c r="AQ21" s="396">
        <v>42</v>
      </c>
      <c r="AR21" s="396">
        <v>43</v>
      </c>
      <c r="AS21" s="396">
        <v>42</v>
      </c>
      <c r="AT21" s="396">
        <v>42</v>
      </c>
      <c r="AU21" s="396">
        <v>54</v>
      </c>
      <c r="AV21" s="396">
        <v>54</v>
      </c>
      <c r="AW21" s="396">
        <v>51</v>
      </c>
      <c r="AX21" s="396">
        <v>42</v>
      </c>
      <c r="AY21" s="403">
        <v>43</v>
      </c>
      <c r="AZ21" s="402">
        <v>56</v>
      </c>
      <c r="BA21" s="402">
        <v>49</v>
      </c>
      <c r="BB21" s="403">
        <v>48</v>
      </c>
      <c r="BC21" s="402">
        <v>49</v>
      </c>
      <c r="BD21" s="402">
        <v>49</v>
      </c>
      <c r="BE21" s="402">
        <v>49</v>
      </c>
      <c r="BF21" s="402">
        <v>49</v>
      </c>
      <c r="BG21" s="402">
        <v>49</v>
      </c>
      <c r="BH21" s="402">
        <v>49</v>
      </c>
      <c r="BI21" s="402">
        <v>49</v>
      </c>
      <c r="BJ21" s="402">
        <v>49</v>
      </c>
      <c r="BK21" s="402">
        <v>48</v>
      </c>
      <c r="BL21" s="402">
        <v>49</v>
      </c>
      <c r="BM21" s="402">
        <v>49</v>
      </c>
      <c r="BN21" s="402">
        <v>49</v>
      </c>
      <c r="BO21" s="402">
        <v>49</v>
      </c>
      <c r="BP21" s="409">
        <v>49</v>
      </c>
      <c r="BQ21" s="409">
        <v>49</v>
      </c>
      <c r="BR21" s="409">
        <v>49</v>
      </c>
      <c r="BS21" s="409">
        <v>49</v>
      </c>
      <c r="BT21" s="409">
        <v>49</v>
      </c>
      <c r="BU21" s="410">
        <v>46</v>
      </c>
      <c r="BV21" s="409">
        <v>50</v>
      </c>
      <c r="BW21" s="409">
        <v>49</v>
      </c>
      <c r="BX21" s="410">
        <v>62</v>
      </c>
      <c r="BY21" s="409">
        <v>63</v>
      </c>
      <c r="BZ21" s="409">
        <v>63</v>
      </c>
      <c r="CA21" s="409">
        <v>62</v>
      </c>
      <c r="CB21" s="409">
        <v>62</v>
      </c>
      <c r="CC21" s="409">
        <v>61</v>
      </c>
      <c r="CD21" s="409">
        <v>62</v>
      </c>
      <c r="CE21" s="409">
        <v>62</v>
      </c>
      <c r="CF21" s="409">
        <v>63</v>
      </c>
      <c r="CG21" s="416">
        <v>61</v>
      </c>
      <c r="CH21" s="416">
        <v>63</v>
      </c>
      <c r="CI21" s="416">
        <v>62</v>
      </c>
      <c r="CJ21" s="416">
        <v>62</v>
      </c>
      <c r="CK21" s="416">
        <v>63</v>
      </c>
      <c r="CL21" s="416">
        <v>62</v>
      </c>
      <c r="CM21" s="416">
        <v>62</v>
      </c>
      <c r="CN21" s="416">
        <v>62</v>
      </c>
      <c r="CO21" s="416">
        <v>62</v>
      </c>
      <c r="CP21" s="416">
        <v>49</v>
      </c>
      <c r="CQ21" s="416">
        <v>49</v>
      </c>
      <c r="CR21" s="416">
        <v>49</v>
      </c>
      <c r="CS21" s="416">
        <v>0</v>
      </c>
      <c r="CT21" s="420">
        <v>1227</v>
      </c>
    </row>
    <row r="22" spans="1:98" ht="18" x14ac:dyDescent="0.25">
      <c r="A22" s="382" t="s">
        <v>118</v>
      </c>
      <c r="B22" s="381">
        <v>0</v>
      </c>
      <c r="C22" s="381">
        <v>0</v>
      </c>
      <c r="D22" s="381">
        <v>0</v>
      </c>
      <c r="E22" s="381">
        <v>0</v>
      </c>
      <c r="F22" s="381">
        <v>0</v>
      </c>
      <c r="G22" s="381">
        <v>0</v>
      </c>
      <c r="H22" s="381">
        <v>0</v>
      </c>
      <c r="I22" s="381">
        <v>0</v>
      </c>
      <c r="J22" s="381">
        <v>0</v>
      </c>
      <c r="K22" s="381">
        <v>0</v>
      </c>
      <c r="L22" s="381">
        <v>0</v>
      </c>
      <c r="M22" s="381">
        <v>0</v>
      </c>
      <c r="N22" s="381">
        <v>0</v>
      </c>
      <c r="O22" s="381">
        <v>0</v>
      </c>
      <c r="P22" s="381">
        <v>0</v>
      </c>
      <c r="Q22" s="381">
        <v>0</v>
      </c>
      <c r="R22" s="390">
        <v>0</v>
      </c>
      <c r="S22" s="390">
        <v>0</v>
      </c>
      <c r="T22" s="390">
        <v>0</v>
      </c>
      <c r="U22" s="390">
        <v>0</v>
      </c>
      <c r="V22" s="390">
        <v>0</v>
      </c>
      <c r="W22" s="390">
        <v>0</v>
      </c>
      <c r="X22" s="390">
        <v>0</v>
      </c>
      <c r="Y22" s="390">
        <v>0</v>
      </c>
      <c r="Z22" s="391">
        <v>0</v>
      </c>
      <c r="AA22" s="391">
        <v>0</v>
      </c>
      <c r="AB22" s="390">
        <v>0</v>
      </c>
      <c r="AC22" s="390">
        <v>0</v>
      </c>
      <c r="AD22" s="390">
        <v>0</v>
      </c>
      <c r="AE22" s="390">
        <v>0</v>
      </c>
      <c r="AF22" s="390">
        <v>0</v>
      </c>
      <c r="AG22" s="390">
        <v>0</v>
      </c>
      <c r="AH22" s="390">
        <v>0</v>
      </c>
      <c r="AI22" s="396">
        <v>0</v>
      </c>
      <c r="AJ22" s="396">
        <v>0</v>
      </c>
      <c r="AK22" s="396">
        <v>0</v>
      </c>
      <c r="AL22" s="396">
        <v>0</v>
      </c>
      <c r="AM22" s="396">
        <v>0</v>
      </c>
      <c r="AN22" s="396">
        <v>0</v>
      </c>
      <c r="AO22" s="396">
        <v>0</v>
      </c>
      <c r="AP22" s="396">
        <v>0</v>
      </c>
      <c r="AQ22" s="396">
        <v>0</v>
      </c>
      <c r="AR22" s="396">
        <v>0</v>
      </c>
      <c r="AS22" s="396">
        <v>0</v>
      </c>
      <c r="AT22" s="396">
        <v>0</v>
      </c>
      <c r="AU22" s="396">
        <v>0</v>
      </c>
      <c r="AV22" s="396">
        <v>0</v>
      </c>
      <c r="AW22" s="396">
        <v>0</v>
      </c>
      <c r="AX22" s="396">
        <v>0</v>
      </c>
      <c r="AY22" s="403">
        <v>0</v>
      </c>
      <c r="AZ22" s="402">
        <v>0</v>
      </c>
      <c r="BA22" s="402">
        <v>0</v>
      </c>
      <c r="BB22" s="403">
        <v>0</v>
      </c>
      <c r="BC22" s="402">
        <v>0</v>
      </c>
      <c r="BD22" s="402">
        <v>0</v>
      </c>
      <c r="BE22" s="402">
        <v>0</v>
      </c>
      <c r="BF22" s="402">
        <v>0</v>
      </c>
      <c r="BG22" s="402">
        <v>0</v>
      </c>
      <c r="BH22" s="402">
        <v>0</v>
      </c>
      <c r="BI22" s="402">
        <v>0</v>
      </c>
      <c r="BJ22" s="402">
        <v>0</v>
      </c>
      <c r="BK22" s="402">
        <v>0</v>
      </c>
      <c r="BL22" s="402">
        <v>0</v>
      </c>
      <c r="BM22" s="402">
        <v>0</v>
      </c>
      <c r="BN22" s="402">
        <v>0</v>
      </c>
      <c r="BO22" s="402">
        <v>0</v>
      </c>
      <c r="BP22" s="409">
        <v>0</v>
      </c>
      <c r="BQ22" s="409">
        <v>0</v>
      </c>
      <c r="BR22" s="409">
        <v>0</v>
      </c>
      <c r="BS22" s="409">
        <v>0</v>
      </c>
      <c r="BT22" s="409">
        <v>0</v>
      </c>
      <c r="BU22" s="410">
        <v>0</v>
      </c>
      <c r="BV22" s="409">
        <v>0</v>
      </c>
      <c r="BW22" s="409">
        <v>0</v>
      </c>
      <c r="BX22" s="410">
        <v>0</v>
      </c>
      <c r="BY22" s="409">
        <v>0</v>
      </c>
      <c r="BZ22" s="409">
        <v>0</v>
      </c>
      <c r="CA22" s="409">
        <v>0</v>
      </c>
      <c r="CB22" s="409">
        <v>0</v>
      </c>
      <c r="CC22" s="409">
        <v>0</v>
      </c>
      <c r="CD22" s="409">
        <v>0</v>
      </c>
      <c r="CE22" s="409">
        <v>0</v>
      </c>
      <c r="CF22" s="409">
        <v>0</v>
      </c>
      <c r="CG22" s="416">
        <v>0</v>
      </c>
      <c r="CH22" s="416">
        <v>0</v>
      </c>
      <c r="CI22" s="416">
        <v>0</v>
      </c>
      <c r="CJ22" s="416">
        <v>0</v>
      </c>
      <c r="CK22" s="416">
        <v>0</v>
      </c>
      <c r="CL22" s="416">
        <v>0</v>
      </c>
      <c r="CM22" s="416">
        <v>0</v>
      </c>
      <c r="CN22" s="416">
        <v>0</v>
      </c>
      <c r="CO22" s="416">
        <v>0</v>
      </c>
      <c r="CP22" s="416">
        <v>0</v>
      </c>
      <c r="CQ22" s="416">
        <v>0</v>
      </c>
      <c r="CR22" s="416">
        <v>0</v>
      </c>
      <c r="CS22" s="416">
        <v>0</v>
      </c>
      <c r="CT22" s="420">
        <v>0</v>
      </c>
    </row>
    <row r="23" spans="1:98" x14ac:dyDescent="0.25">
      <c r="A23" s="380" t="s">
        <v>119</v>
      </c>
      <c r="B23" s="381">
        <v>60</v>
      </c>
      <c r="C23" s="381">
        <v>60</v>
      </c>
      <c r="D23" s="381">
        <v>19</v>
      </c>
      <c r="E23" s="381">
        <v>-2</v>
      </c>
      <c r="F23" s="381">
        <v>0</v>
      </c>
      <c r="G23" s="381">
        <v>0</v>
      </c>
      <c r="H23" s="381">
        <v>0</v>
      </c>
      <c r="I23" s="381">
        <v>0</v>
      </c>
      <c r="J23" s="381">
        <v>0</v>
      </c>
      <c r="K23" s="381">
        <v>0</v>
      </c>
      <c r="L23" s="381">
        <v>0</v>
      </c>
      <c r="M23" s="381">
        <v>0</v>
      </c>
      <c r="N23" s="381">
        <v>0</v>
      </c>
      <c r="O23" s="381">
        <v>0</v>
      </c>
      <c r="P23" s="381">
        <v>0</v>
      </c>
      <c r="Q23" s="381">
        <v>0</v>
      </c>
      <c r="R23" s="390">
        <v>0</v>
      </c>
      <c r="S23" s="390">
        <v>8</v>
      </c>
      <c r="T23" s="390">
        <v>25</v>
      </c>
      <c r="U23" s="390">
        <v>34</v>
      </c>
      <c r="V23" s="390">
        <v>44</v>
      </c>
      <c r="W23" s="390">
        <v>58</v>
      </c>
      <c r="X23" s="390">
        <v>61</v>
      </c>
      <c r="Y23" s="390">
        <v>61</v>
      </c>
      <c r="Z23" s="391">
        <v>54</v>
      </c>
      <c r="AA23" s="391">
        <v>45</v>
      </c>
      <c r="AB23" s="390">
        <v>32</v>
      </c>
      <c r="AC23" s="390">
        <v>32</v>
      </c>
      <c r="AD23" s="390">
        <v>32</v>
      </c>
      <c r="AE23" s="390">
        <v>32</v>
      </c>
      <c r="AF23" s="390">
        <v>32</v>
      </c>
      <c r="AG23" s="390">
        <v>32</v>
      </c>
      <c r="AH23" s="390">
        <v>32</v>
      </c>
      <c r="AI23" s="396">
        <v>32</v>
      </c>
      <c r="AJ23" s="396">
        <v>32</v>
      </c>
      <c r="AK23" s="396">
        <v>32</v>
      </c>
      <c r="AL23" s="396">
        <v>32</v>
      </c>
      <c r="AM23" s="396">
        <v>32</v>
      </c>
      <c r="AN23" s="396">
        <v>32</v>
      </c>
      <c r="AO23" s="396">
        <v>32</v>
      </c>
      <c r="AP23" s="396">
        <v>32</v>
      </c>
      <c r="AQ23" s="396">
        <v>32</v>
      </c>
      <c r="AR23" s="396">
        <v>25</v>
      </c>
      <c r="AS23" s="396">
        <v>24</v>
      </c>
      <c r="AT23" s="396">
        <v>24</v>
      </c>
      <c r="AU23" s="396">
        <v>27</v>
      </c>
      <c r="AV23" s="396">
        <v>36</v>
      </c>
      <c r="AW23" s="396">
        <v>39</v>
      </c>
      <c r="AX23" s="396">
        <v>29</v>
      </c>
      <c r="AY23" s="403">
        <v>32</v>
      </c>
      <c r="AZ23" s="402">
        <v>33</v>
      </c>
      <c r="BA23" s="402">
        <v>33</v>
      </c>
      <c r="BB23" s="403">
        <v>33</v>
      </c>
      <c r="BC23" s="402">
        <v>33</v>
      </c>
      <c r="BD23" s="402">
        <v>33</v>
      </c>
      <c r="BE23" s="402">
        <v>33</v>
      </c>
      <c r="BF23" s="402">
        <v>33</v>
      </c>
      <c r="BG23" s="402">
        <v>33</v>
      </c>
      <c r="BH23" s="402">
        <v>33</v>
      </c>
      <c r="BI23" s="402">
        <v>33</v>
      </c>
      <c r="BJ23" s="402">
        <v>33</v>
      </c>
      <c r="BK23" s="402">
        <v>33</v>
      </c>
      <c r="BL23" s="402">
        <v>33</v>
      </c>
      <c r="BM23" s="402">
        <v>33</v>
      </c>
      <c r="BN23" s="402">
        <v>33</v>
      </c>
      <c r="BO23" s="402">
        <v>33</v>
      </c>
      <c r="BP23" s="409">
        <v>33</v>
      </c>
      <c r="BQ23" s="409">
        <v>33</v>
      </c>
      <c r="BR23" s="409">
        <v>33</v>
      </c>
      <c r="BS23" s="409">
        <v>33</v>
      </c>
      <c r="BT23" s="409">
        <v>33</v>
      </c>
      <c r="BU23" s="410">
        <v>33</v>
      </c>
      <c r="BV23" s="409">
        <v>37</v>
      </c>
      <c r="BW23" s="409">
        <v>53</v>
      </c>
      <c r="BX23" s="410">
        <v>60</v>
      </c>
      <c r="BY23" s="409">
        <v>61</v>
      </c>
      <c r="BZ23" s="409">
        <v>60</v>
      </c>
      <c r="CA23" s="409">
        <v>60</v>
      </c>
      <c r="CB23" s="409">
        <v>60</v>
      </c>
      <c r="CC23" s="409">
        <v>60</v>
      </c>
      <c r="CD23" s="409">
        <v>60</v>
      </c>
      <c r="CE23" s="409">
        <v>60</v>
      </c>
      <c r="CF23" s="409">
        <v>60</v>
      </c>
      <c r="CG23" s="416">
        <v>61</v>
      </c>
      <c r="CH23" s="416">
        <v>61</v>
      </c>
      <c r="CI23" s="416">
        <v>61</v>
      </c>
      <c r="CJ23" s="416">
        <v>61</v>
      </c>
      <c r="CK23" s="416">
        <v>61</v>
      </c>
      <c r="CL23" s="416">
        <v>61</v>
      </c>
      <c r="CM23" s="416">
        <v>42</v>
      </c>
      <c r="CN23" s="416">
        <v>-2</v>
      </c>
      <c r="CO23" s="416">
        <v>-1</v>
      </c>
      <c r="CP23" s="416">
        <v>0</v>
      </c>
      <c r="CQ23" s="416">
        <v>0</v>
      </c>
      <c r="CR23" s="416">
        <v>0</v>
      </c>
      <c r="CS23" s="416">
        <v>0</v>
      </c>
      <c r="CT23" s="420">
        <v>765.1</v>
      </c>
    </row>
    <row r="24" spans="1:98" x14ac:dyDescent="0.25">
      <c r="A24" s="380" t="s">
        <v>120</v>
      </c>
      <c r="B24" s="381">
        <v>0</v>
      </c>
      <c r="C24" s="381">
        <v>0</v>
      </c>
      <c r="D24" s="381">
        <v>0</v>
      </c>
      <c r="E24" s="381">
        <v>0</v>
      </c>
      <c r="F24" s="381">
        <v>0</v>
      </c>
      <c r="G24" s="381">
        <v>0</v>
      </c>
      <c r="H24" s="381">
        <v>0</v>
      </c>
      <c r="I24" s="381">
        <v>0</v>
      </c>
      <c r="J24" s="381">
        <v>0</v>
      </c>
      <c r="K24" s="381">
        <v>0</v>
      </c>
      <c r="L24" s="381">
        <v>0</v>
      </c>
      <c r="M24" s="381">
        <v>0</v>
      </c>
      <c r="N24" s="381">
        <v>0</v>
      </c>
      <c r="O24" s="381">
        <v>0</v>
      </c>
      <c r="P24" s="381">
        <v>0</v>
      </c>
      <c r="Q24" s="381">
        <v>0</v>
      </c>
      <c r="R24" s="390">
        <v>0</v>
      </c>
      <c r="S24" s="390">
        <v>0</v>
      </c>
      <c r="T24" s="390">
        <v>0</v>
      </c>
      <c r="U24" s="390">
        <v>0</v>
      </c>
      <c r="V24" s="390">
        <v>0</v>
      </c>
      <c r="W24" s="390">
        <v>0</v>
      </c>
      <c r="X24" s="390">
        <v>0</v>
      </c>
      <c r="Y24" s="390">
        <v>0</v>
      </c>
      <c r="Z24" s="391">
        <v>0</v>
      </c>
      <c r="AA24" s="391">
        <v>0</v>
      </c>
      <c r="AB24" s="390">
        <v>0</v>
      </c>
      <c r="AC24" s="390">
        <v>0</v>
      </c>
      <c r="AD24" s="390">
        <v>0</v>
      </c>
      <c r="AE24" s="390">
        <v>0</v>
      </c>
      <c r="AF24" s="390">
        <v>0</v>
      </c>
      <c r="AG24" s="390">
        <v>0</v>
      </c>
      <c r="AH24" s="390">
        <v>0</v>
      </c>
      <c r="AI24" s="396">
        <v>0</v>
      </c>
      <c r="AJ24" s="396">
        <v>0</v>
      </c>
      <c r="AK24" s="396">
        <v>0</v>
      </c>
      <c r="AL24" s="396">
        <v>0</v>
      </c>
      <c r="AM24" s="396">
        <v>0</v>
      </c>
      <c r="AN24" s="396">
        <v>0</v>
      </c>
      <c r="AO24" s="396">
        <v>0</v>
      </c>
      <c r="AP24" s="396">
        <v>0</v>
      </c>
      <c r="AQ24" s="396">
        <v>0</v>
      </c>
      <c r="AR24" s="396">
        <v>0</v>
      </c>
      <c r="AS24" s="396">
        <v>0</v>
      </c>
      <c r="AT24" s="396">
        <v>0</v>
      </c>
      <c r="AU24" s="396">
        <v>0</v>
      </c>
      <c r="AV24" s="396">
        <v>0</v>
      </c>
      <c r="AW24" s="396">
        <v>0</v>
      </c>
      <c r="AX24" s="396">
        <v>0</v>
      </c>
      <c r="AY24" s="403">
        <v>0</v>
      </c>
      <c r="AZ24" s="402">
        <v>0</v>
      </c>
      <c r="BA24" s="402">
        <v>0</v>
      </c>
      <c r="BB24" s="403">
        <v>0</v>
      </c>
      <c r="BC24" s="402">
        <v>0</v>
      </c>
      <c r="BD24" s="402">
        <v>0</v>
      </c>
      <c r="BE24" s="402">
        <v>0</v>
      </c>
      <c r="BF24" s="402">
        <v>0</v>
      </c>
      <c r="BG24" s="402">
        <v>0</v>
      </c>
      <c r="BH24" s="402">
        <v>0</v>
      </c>
      <c r="BI24" s="402">
        <v>0</v>
      </c>
      <c r="BJ24" s="402">
        <v>0</v>
      </c>
      <c r="BK24" s="402">
        <v>0</v>
      </c>
      <c r="BL24" s="402">
        <v>0</v>
      </c>
      <c r="BM24" s="402">
        <v>0</v>
      </c>
      <c r="BN24" s="402">
        <v>0</v>
      </c>
      <c r="BO24" s="402">
        <v>0</v>
      </c>
      <c r="BP24" s="409">
        <v>0</v>
      </c>
      <c r="BQ24" s="409">
        <v>0</v>
      </c>
      <c r="BR24" s="409">
        <v>0</v>
      </c>
      <c r="BS24" s="409">
        <v>0</v>
      </c>
      <c r="BT24" s="409">
        <v>0</v>
      </c>
      <c r="BU24" s="410">
        <v>0</v>
      </c>
      <c r="BV24" s="409">
        <v>0</v>
      </c>
      <c r="BW24" s="409">
        <v>0</v>
      </c>
      <c r="BX24" s="410">
        <v>0</v>
      </c>
      <c r="BY24" s="409">
        <v>0</v>
      </c>
      <c r="BZ24" s="409">
        <v>0</v>
      </c>
      <c r="CA24" s="409">
        <v>0</v>
      </c>
      <c r="CB24" s="409">
        <v>0</v>
      </c>
      <c r="CC24" s="409">
        <v>0</v>
      </c>
      <c r="CD24" s="409">
        <v>0</v>
      </c>
      <c r="CE24" s="409">
        <v>0</v>
      </c>
      <c r="CF24" s="409">
        <v>0</v>
      </c>
      <c r="CG24" s="416">
        <v>0</v>
      </c>
      <c r="CH24" s="416">
        <v>0</v>
      </c>
      <c r="CI24" s="416">
        <v>0</v>
      </c>
      <c r="CJ24" s="416">
        <v>0</v>
      </c>
      <c r="CK24" s="416">
        <v>0</v>
      </c>
      <c r="CL24" s="416">
        <v>0</v>
      </c>
      <c r="CM24" s="416">
        <v>0</v>
      </c>
      <c r="CN24" s="416">
        <v>0</v>
      </c>
      <c r="CO24" s="416">
        <v>0</v>
      </c>
      <c r="CP24" s="416">
        <v>0</v>
      </c>
      <c r="CQ24" s="416">
        <v>0</v>
      </c>
      <c r="CR24" s="416">
        <v>0</v>
      </c>
      <c r="CS24" s="416">
        <v>0</v>
      </c>
      <c r="CT24" s="420">
        <v>0</v>
      </c>
    </row>
    <row r="25" spans="1:98" x14ac:dyDescent="0.25">
      <c r="A25" s="382" t="s">
        <v>121</v>
      </c>
      <c r="B25" s="381">
        <v>0</v>
      </c>
      <c r="C25" s="381">
        <v>0</v>
      </c>
      <c r="D25" s="381">
        <v>0</v>
      </c>
      <c r="E25" s="381">
        <v>0</v>
      </c>
      <c r="F25" s="381">
        <v>0</v>
      </c>
      <c r="G25" s="381">
        <v>0</v>
      </c>
      <c r="H25" s="381">
        <v>0</v>
      </c>
      <c r="I25" s="381">
        <v>0</v>
      </c>
      <c r="J25" s="381">
        <v>0</v>
      </c>
      <c r="K25" s="381">
        <v>0</v>
      </c>
      <c r="L25" s="381">
        <v>0</v>
      </c>
      <c r="M25" s="381">
        <v>0</v>
      </c>
      <c r="N25" s="381">
        <v>0</v>
      </c>
      <c r="O25" s="381">
        <v>0</v>
      </c>
      <c r="P25" s="381">
        <v>0</v>
      </c>
      <c r="Q25" s="381">
        <v>0</v>
      </c>
      <c r="R25" s="390">
        <v>0</v>
      </c>
      <c r="S25" s="390">
        <v>0</v>
      </c>
      <c r="T25" s="390">
        <v>0</v>
      </c>
      <c r="U25" s="390">
        <v>0</v>
      </c>
      <c r="V25" s="390">
        <v>0</v>
      </c>
      <c r="W25" s="390">
        <v>0</v>
      </c>
      <c r="X25" s="390">
        <v>0</v>
      </c>
      <c r="Y25" s="390">
        <v>0</v>
      </c>
      <c r="Z25" s="391">
        <v>0</v>
      </c>
      <c r="AA25" s="391">
        <v>0</v>
      </c>
      <c r="AB25" s="390">
        <v>0</v>
      </c>
      <c r="AC25" s="390">
        <v>0</v>
      </c>
      <c r="AD25" s="390">
        <v>0</v>
      </c>
      <c r="AE25" s="390">
        <v>0</v>
      </c>
      <c r="AF25" s="390">
        <v>0</v>
      </c>
      <c r="AG25" s="390">
        <v>0</v>
      </c>
      <c r="AH25" s="390">
        <v>0</v>
      </c>
      <c r="AI25" s="396">
        <v>0</v>
      </c>
      <c r="AJ25" s="396">
        <v>0</v>
      </c>
      <c r="AK25" s="396">
        <v>0</v>
      </c>
      <c r="AL25" s="396">
        <v>0</v>
      </c>
      <c r="AM25" s="396">
        <v>0</v>
      </c>
      <c r="AN25" s="396">
        <v>0</v>
      </c>
      <c r="AO25" s="396">
        <v>0</v>
      </c>
      <c r="AP25" s="396">
        <v>0</v>
      </c>
      <c r="AQ25" s="396">
        <v>0</v>
      </c>
      <c r="AR25" s="396">
        <v>0</v>
      </c>
      <c r="AS25" s="396">
        <v>0</v>
      </c>
      <c r="AT25" s="396">
        <v>0</v>
      </c>
      <c r="AU25" s="396">
        <v>0</v>
      </c>
      <c r="AV25" s="396">
        <v>0</v>
      </c>
      <c r="AW25" s="396">
        <v>0</v>
      </c>
      <c r="AX25" s="396">
        <v>0</v>
      </c>
      <c r="AY25" s="403">
        <v>0</v>
      </c>
      <c r="AZ25" s="402">
        <v>0</v>
      </c>
      <c r="BA25" s="402">
        <v>0</v>
      </c>
      <c r="BB25" s="403">
        <v>0</v>
      </c>
      <c r="BC25" s="402">
        <v>0</v>
      </c>
      <c r="BD25" s="402">
        <v>0</v>
      </c>
      <c r="BE25" s="402">
        <v>0</v>
      </c>
      <c r="BF25" s="402">
        <v>0</v>
      </c>
      <c r="BG25" s="402">
        <v>0</v>
      </c>
      <c r="BH25" s="402">
        <v>0</v>
      </c>
      <c r="BI25" s="402">
        <v>0</v>
      </c>
      <c r="BJ25" s="402">
        <v>0</v>
      </c>
      <c r="BK25" s="402">
        <v>0</v>
      </c>
      <c r="BL25" s="402">
        <v>0</v>
      </c>
      <c r="BM25" s="402">
        <v>0</v>
      </c>
      <c r="BN25" s="402">
        <v>0</v>
      </c>
      <c r="BO25" s="402">
        <v>0</v>
      </c>
      <c r="BP25" s="409">
        <v>0</v>
      </c>
      <c r="BQ25" s="409">
        <v>0</v>
      </c>
      <c r="BR25" s="409">
        <v>0</v>
      </c>
      <c r="BS25" s="409">
        <v>0</v>
      </c>
      <c r="BT25" s="409">
        <v>0</v>
      </c>
      <c r="BU25" s="410">
        <v>4</v>
      </c>
      <c r="BV25" s="409">
        <v>22</v>
      </c>
      <c r="BW25" s="409">
        <v>42</v>
      </c>
      <c r="BX25" s="410">
        <v>49</v>
      </c>
      <c r="BY25" s="409">
        <v>63</v>
      </c>
      <c r="BZ25" s="409">
        <v>63</v>
      </c>
      <c r="CA25" s="409">
        <v>64</v>
      </c>
      <c r="CB25" s="409">
        <v>65</v>
      </c>
      <c r="CC25" s="409">
        <v>65</v>
      </c>
      <c r="CD25" s="409">
        <v>61</v>
      </c>
      <c r="CE25" s="409">
        <v>61</v>
      </c>
      <c r="CF25" s="409">
        <v>59</v>
      </c>
      <c r="CG25" s="416">
        <v>61</v>
      </c>
      <c r="CH25" s="416">
        <v>61</v>
      </c>
      <c r="CI25" s="416">
        <v>62</v>
      </c>
      <c r="CJ25" s="416">
        <v>34</v>
      </c>
      <c r="CK25" s="416">
        <v>24</v>
      </c>
      <c r="CL25" s="416">
        <v>6</v>
      </c>
      <c r="CM25" s="416">
        <v>0</v>
      </c>
      <c r="CN25" s="416">
        <v>0</v>
      </c>
      <c r="CO25" s="416">
        <v>0</v>
      </c>
      <c r="CP25" s="416">
        <v>0</v>
      </c>
      <c r="CQ25" s="416">
        <v>0</v>
      </c>
      <c r="CR25" s="416">
        <v>0</v>
      </c>
      <c r="CS25" s="416">
        <v>0</v>
      </c>
      <c r="CT25" s="420">
        <v>220</v>
      </c>
    </row>
    <row r="26" spans="1:98" x14ac:dyDescent="0.25">
      <c r="A26" s="382" t="s">
        <v>122</v>
      </c>
      <c r="B26" s="381">
        <v>0</v>
      </c>
      <c r="C26" s="381">
        <v>0</v>
      </c>
      <c r="D26" s="381">
        <v>0</v>
      </c>
      <c r="E26" s="381">
        <v>0</v>
      </c>
      <c r="F26" s="381">
        <v>0</v>
      </c>
      <c r="G26" s="381">
        <v>0</v>
      </c>
      <c r="H26" s="381">
        <v>0</v>
      </c>
      <c r="I26" s="381">
        <v>0</v>
      </c>
      <c r="J26" s="381">
        <v>0</v>
      </c>
      <c r="K26" s="381">
        <v>0</v>
      </c>
      <c r="L26" s="381">
        <v>0</v>
      </c>
      <c r="M26" s="381">
        <v>0</v>
      </c>
      <c r="N26" s="381">
        <v>0</v>
      </c>
      <c r="O26" s="381">
        <v>0</v>
      </c>
      <c r="P26" s="381">
        <v>0</v>
      </c>
      <c r="Q26" s="381">
        <v>0</v>
      </c>
      <c r="R26" s="390">
        <v>0</v>
      </c>
      <c r="S26" s="390">
        <v>0</v>
      </c>
      <c r="T26" s="390">
        <v>0</v>
      </c>
      <c r="U26" s="390">
        <v>0</v>
      </c>
      <c r="V26" s="390">
        <v>0</v>
      </c>
      <c r="W26" s="390">
        <v>0</v>
      </c>
      <c r="X26" s="390">
        <v>0</v>
      </c>
      <c r="Y26" s="390">
        <v>0</v>
      </c>
      <c r="Z26" s="391">
        <v>0</v>
      </c>
      <c r="AA26" s="391">
        <v>0</v>
      </c>
      <c r="AB26" s="390">
        <v>0</v>
      </c>
      <c r="AC26" s="390">
        <v>0</v>
      </c>
      <c r="AD26" s="390">
        <v>0</v>
      </c>
      <c r="AE26" s="390">
        <v>0</v>
      </c>
      <c r="AF26" s="390">
        <v>0</v>
      </c>
      <c r="AG26" s="390">
        <v>0</v>
      </c>
      <c r="AH26" s="390">
        <v>0</v>
      </c>
      <c r="AI26" s="396">
        <v>0</v>
      </c>
      <c r="AJ26" s="396">
        <v>0</v>
      </c>
      <c r="AK26" s="396">
        <v>0</v>
      </c>
      <c r="AL26" s="396">
        <v>0</v>
      </c>
      <c r="AM26" s="396">
        <v>0</v>
      </c>
      <c r="AN26" s="396">
        <v>0</v>
      </c>
      <c r="AO26" s="396">
        <v>0</v>
      </c>
      <c r="AP26" s="396">
        <v>0</v>
      </c>
      <c r="AQ26" s="396">
        <v>0</v>
      </c>
      <c r="AR26" s="396">
        <v>0</v>
      </c>
      <c r="AS26" s="396">
        <v>0</v>
      </c>
      <c r="AT26" s="396">
        <v>0</v>
      </c>
      <c r="AU26" s="396">
        <v>0</v>
      </c>
      <c r="AV26" s="396">
        <v>0</v>
      </c>
      <c r="AW26" s="396">
        <v>0</v>
      </c>
      <c r="AX26" s="396">
        <v>0</v>
      </c>
      <c r="AY26" s="403">
        <v>0</v>
      </c>
      <c r="AZ26" s="402">
        <v>0</v>
      </c>
      <c r="BA26" s="402">
        <v>0</v>
      </c>
      <c r="BB26" s="403">
        <v>0</v>
      </c>
      <c r="BC26" s="402">
        <v>0</v>
      </c>
      <c r="BD26" s="402">
        <v>0</v>
      </c>
      <c r="BE26" s="402">
        <v>0</v>
      </c>
      <c r="BF26" s="402">
        <v>0</v>
      </c>
      <c r="BG26" s="402">
        <v>0</v>
      </c>
      <c r="BH26" s="402">
        <v>0</v>
      </c>
      <c r="BI26" s="402">
        <v>0</v>
      </c>
      <c r="BJ26" s="402">
        <v>0</v>
      </c>
      <c r="BK26" s="402">
        <v>0</v>
      </c>
      <c r="BL26" s="402">
        <v>0</v>
      </c>
      <c r="BM26" s="402">
        <v>0</v>
      </c>
      <c r="BN26" s="402">
        <v>0</v>
      </c>
      <c r="BO26" s="402">
        <v>0</v>
      </c>
      <c r="BP26" s="409">
        <v>0</v>
      </c>
      <c r="BQ26" s="409">
        <v>0</v>
      </c>
      <c r="BR26" s="409">
        <v>0</v>
      </c>
      <c r="BS26" s="409">
        <v>0</v>
      </c>
      <c r="BT26" s="409">
        <v>0</v>
      </c>
      <c r="BU26" s="410">
        <v>0</v>
      </c>
      <c r="BV26" s="409">
        <v>0</v>
      </c>
      <c r="BW26" s="409">
        <v>0</v>
      </c>
      <c r="BX26" s="410">
        <v>0</v>
      </c>
      <c r="BY26" s="409">
        <v>0</v>
      </c>
      <c r="BZ26" s="409">
        <v>0</v>
      </c>
      <c r="CA26" s="409">
        <v>0</v>
      </c>
      <c r="CB26" s="409">
        <v>0</v>
      </c>
      <c r="CC26" s="409">
        <v>0</v>
      </c>
      <c r="CD26" s="409">
        <v>0</v>
      </c>
      <c r="CE26" s="409">
        <v>0</v>
      </c>
      <c r="CF26" s="409">
        <v>0</v>
      </c>
      <c r="CG26" s="416">
        <v>0</v>
      </c>
      <c r="CH26" s="416">
        <v>0</v>
      </c>
      <c r="CI26" s="416">
        <v>0</v>
      </c>
      <c r="CJ26" s="416">
        <v>0</v>
      </c>
      <c r="CK26" s="416">
        <v>0</v>
      </c>
      <c r="CL26" s="416">
        <v>0</v>
      </c>
      <c r="CM26" s="416">
        <v>0</v>
      </c>
      <c r="CN26" s="416">
        <v>0</v>
      </c>
      <c r="CO26" s="416">
        <v>0</v>
      </c>
      <c r="CP26" s="416">
        <v>0</v>
      </c>
      <c r="CQ26" s="416">
        <v>0</v>
      </c>
      <c r="CR26" s="416">
        <v>0</v>
      </c>
      <c r="CS26" s="416">
        <v>0</v>
      </c>
      <c r="CT26" s="420">
        <v>0</v>
      </c>
    </row>
    <row r="27" spans="1:98" x14ac:dyDescent="0.25">
      <c r="A27" s="382" t="s">
        <v>123</v>
      </c>
      <c r="B27" s="381">
        <v>0</v>
      </c>
      <c r="C27" s="381">
        <v>0</v>
      </c>
      <c r="D27" s="381">
        <v>0</v>
      </c>
      <c r="E27" s="381">
        <v>0</v>
      </c>
      <c r="F27" s="381">
        <v>0</v>
      </c>
      <c r="G27" s="381">
        <v>0</v>
      </c>
      <c r="H27" s="381">
        <v>0</v>
      </c>
      <c r="I27" s="381">
        <v>0</v>
      </c>
      <c r="J27" s="381">
        <v>0</v>
      </c>
      <c r="K27" s="381">
        <v>0</v>
      </c>
      <c r="L27" s="381">
        <v>0</v>
      </c>
      <c r="M27" s="381">
        <v>0</v>
      </c>
      <c r="N27" s="381">
        <v>0</v>
      </c>
      <c r="O27" s="381">
        <v>0</v>
      </c>
      <c r="P27" s="381">
        <v>0</v>
      </c>
      <c r="Q27" s="381">
        <v>0</v>
      </c>
      <c r="R27" s="390">
        <v>0</v>
      </c>
      <c r="S27" s="390">
        <v>0</v>
      </c>
      <c r="T27" s="390">
        <v>0</v>
      </c>
      <c r="U27" s="390">
        <v>0</v>
      </c>
      <c r="V27" s="390">
        <v>0</v>
      </c>
      <c r="W27" s="390">
        <v>0</v>
      </c>
      <c r="X27" s="390">
        <v>0</v>
      </c>
      <c r="Y27" s="390">
        <v>0</v>
      </c>
      <c r="Z27" s="391">
        <v>0</v>
      </c>
      <c r="AA27" s="391">
        <v>0</v>
      </c>
      <c r="AB27" s="390">
        <v>0</v>
      </c>
      <c r="AC27" s="390">
        <v>0</v>
      </c>
      <c r="AD27" s="390">
        <v>0</v>
      </c>
      <c r="AE27" s="390">
        <v>0</v>
      </c>
      <c r="AF27" s="390">
        <v>0</v>
      </c>
      <c r="AG27" s="390">
        <v>0</v>
      </c>
      <c r="AH27" s="390">
        <v>0</v>
      </c>
      <c r="AI27" s="396">
        <v>0</v>
      </c>
      <c r="AJ27" s="396">
        <v>0</v>
      </c>
      <c r="AK27" s="396">
        <v>0</v>
      </c>
      <c r="AL27" s="396">
        <v>0</v>
      </c>
      <c r="AM27" s="396">
        <v>0</v>
      </c>
      <c r="AN27" s="396">
        <v>0</v>
      </c>
      <c r="AO27" s="396">
        <v>0</v>
      </c>
      <c r="AP27" s="396">
        <v>0</v>
      </c>
      <c r="AQ27" s="396">
        <v>0</v>
      </c>
      <c r="AR27" s="396">
        <v>0</v>
      </c>
      <c r="AS27" s="396">
        <v>0</v>
      </c>
      <c r="AT27" s="396">
        <v>0</v>
      </c>
      <c r="AU27" s="396">
        <v>0</v>
      </c>
      <c r="AV27" s="396">
        <v>0</v>
      </c>
      <c r="AW27" s="396">
        <v>0</v>
      </c>
      <c r="AX27" s="396">
        <v>0</v>
      </c>
      <c r="AY27" s="403">
        <v>0</v>
      </c>
      <c r="AZ27" s="402">
        <v>0</v>
      </c>
      <c r="BA27" s="402">
        <v>0</v>
      </c>
      <c r="BB27" s="403">
        <v>0</v>
      </c>
      <c r="BC27" s="402">
        <v>0</v>
      </c>
      <c r="BD27" s="402">
        <v>0</v>
      </c>
      <c r="BE27" s="402">
        <v>0</v>
      </c>
      <c r="BF27" s="402">
        <v>0</v>
      </c>
      <c r="BG27" s="402">
        <v>0</v>
      </c>
      <c r="BH27" s="402">
        <v>0</v>
      </c>
      <c r="BI27" s="402">
        <v>0</v>
      </c>
      <c r="BJ27" s="402">
        <v>0</v>
      </c>
      <c r="BK27" s="402">
        <v>0</v>
      </c>
      <c r="BL27" s="402">
        <v>0</v>
      </c>
      <c r="BM27" s="402">
        <v>0</v>
      </c>
      <c r="BN27" s="402">
        <v>0</v>
      </c>
      <c r="BO27" s="402">
        <v>0</v>
      </c>
      <c r="BP27" s="409">
        <v>0</v>
      </c>
      <c r="BQ27" s="409">
        <v>0</v>
      </c>
      <c r="BR27" s="409">
        <v>0</v>
      </c>
      <c r="BS27" s="409">
        <v>0</v>
      </c>
      <c r="BT27" s="409">
        <v>0</v>
      </c>
      <c r="BU27" s="410">
        <v>0</v>
      </c>
      <c r="BV27" s="409">
        <v>0</v>
      </c>
      <c r="BW27" s="409">
        <v>0</v>
      </c>
      <c r="BX27" s="410">
        <v>0</v>
      </c>
      <c r="BY27" s="409">
        <v>0</v>
      </c>
      <c r="BZ27" s="409">
        <v>0</v>
      </c>
      <c r="CA27" s="409">
        <v>0</v>
      </c>
      <c r="CB27" s="409">
        <v>0</v>
      </c>
      <c r="CC27" s="409">
        <v>0</v>
      </c>
      <c r="CD27" s="409">
        <v>0</v>
      </c>
      <c r="CE27" s="409">
        <v>0</v>
      </c>
      <c r="CF27" s="409">
        <v>0</v>
      </c>
      <c r="CG27" s="416">
        <v>0</v>
      </c>
      <c r="CH27" s="416">
        <v>0</v>
      </c>
      <c r="CI27" s="416">
        <v>0</v>
      </c>
      <c r="CJ27" s="416">
        <v>0</v>
      </c>
      <c r="CK27" s="416">
        <v>0</v>
      </c>
      <c r="CL27" s="416">
        <v>0</v>
      </c>
      <c r="CM27" s="416">
        <v>0</v>
      </c>
      <c r="CN27" s="416">
        <v>0</v>
      </c>
      <c r="CO27" s="416">
        <v>0</v>
      </c>
      <c r="CP27" s="416">
        <v>0</v>
      </c>
      <c r="CQ27" s="416">
        <v>0</v>
      </c>
      <c r="CR27" s="416">
        <v>0</v>
      </c>
      <c r="CS27" s="416">
        <v>0</v>
      </c>
      <c r="CT27" s="420">
        <v>0</v>
      </c>
    </row>
    <row r="28" spans="1:98" x14ac:dyDescent="0.25">
      <c r="A28" s="380" t="s">
        <v>124</v>
      </c>
      <c r="B28" s="381">
        <v>277</v>
      </c>
      <c r="C28" s="383">
        <v>279</v>
      </c>
      <c r="D28" s="383">
        <v>278</v>
      </c>
      <c r="E28" s="383">
        <v>277</v>
      </c>
      <c r="F28" s="381">
        <v>276</v>
      </c>
      <c r="G28" s="383">
        <v>278</v>
      </c>
      <c r="H28" s="381">
        <v>266</v>
      </c>
      <c r="I28" s="381">
        <v>252</v>
      </c>
      <c r="J28" s="381">
        <v>217</v>
      </c>
      <c r="K28" s="381">
        <v>216</v>
      </c>
      <c r="L28" s="381">
        <v>216</v>
      </c>
      <c r="M28" s="381">
        <v>186</v>
      </c>
      <c r="N28" s="381">
        <v>185</v>
      </c>
      <c r="O28" s="381">
        <v>184</v>
      </c>
      <c r="P28" s="381">
        <v>184</v>
      </c>
      <c r="Q28" s="381">
        <v>185</v>
      </c>
      <c r="R28" s="390">
        <v>184</v>
      </c>
      <c r="S28" s="390">
        <v>185</v>
      </c>
      <c r="T28" s="390">
        <v>184</v>
      </c>
      <c r="U28" s="390">
        <v>184</v>
      </c>
      <c r="V28" s="390">
        <v>239</v>
      </c>
      <c r="W28" s="390">
        <v>243</v>
      </c>
      <c r="X28" s="390">
        <v>243</v>
      </c>
      <c r="Y28" s="390">
        <v>278</v>
      </c>
      <c r="Z28" s="391">
        <v>245</v>
      </c>
      <c r="AA28" s="391">
        <v>244</v>
      </c>
      <c r="AB28" s="390">
        <v>244</v>
      </c>
      <c r="AC28" s="391">
        <v>197</v>
      </c>
      <c r="AD28" s="391">
        <v>166</v>
      </c>
      <c r="AE28" s="391">
        <v>165</v>
      </c>
      <c r="AF28" s="391">
        <v>164</v>
      </c>
      <c r="AG28" s="391">
        <v>164</v>
      </c>
      <c r="AH28" s="391">
        <v>163</v>
      </c>
      <c r="AI28" s="396">
        <v>163</v>
      </c>
      <c r="AJ28" s="396">
        <v>164</v>
      </c>
      <c r="AK28" s="396">
        <v>164</v>
      </c>
      <c r="AL28" s="396">
        <v>163</v>
      </c>
      <c r="AM28" s="396">
        <v>163</v>
      </c>
      <c r="AN28" s="396">
        <v>212</v>
      </c>
      <c r="AO28" s="396">
        <v>218</v>
      </c>
      <c r="AP28" s="397">
        <v>218</v>
      </c>
      <c r="AQ28" s="397">
        <v>237</v>
      </c>
      <c r="AR28" s="396">
        <v>278</v>
      </c>
      <c r="AS28" s="396">
        <v>278</v>
      </c>
      <c r="AT28" s="397">
        <v>278</v>
      </c>
      <c r="AU28" s="396">
        <v>279</v>
      </c>
      <c r="AV28" s="397">
        <v>280</v>
      </c>
      <c r="AW28" s="396">
        <v>278</v>
      </c>
      <c r="AX28" s="397">
        <v>280</v>
      </c>
      <c r="AY28" s="403">
        <v>281</v>
      </c>
      <c r="AZ28" s="402">
        <v>282</v>
      </c>
      <c r="BA28" s="402">
        <v>280</v>
      </c>
      <c r="BB28" s="403">
        <v>281</v>
      </c>
      <c r="BC28" s="402">
        <v>279</v>
      </c>
      <c r="BD28" s="403">
        <v>279</v>
      </c>
      <c r="BE28" s="403">
        <v>279</v>
      </c>
      <c r="BF28" s="403">
        <v>279</v>
      </c>
      <c r="BG28" s="403">
        <v>278</v>
      </c>
      <c r="BH28" s="403">
        <v>279</v>
      </c>
      <c r="BI28" s="403">
        <v>278</v>
      </c>
      <c r="BJ28" s="403">
        <v>279</v>
      </c>
      <c r="BK28" s="403">
        <v>278</v>
      </c>
      <c r="BL28" s="403">
        <v>277</v>
      </c>
      <c r="BM28" s="403">
        <v>278</v>
      </c>
      <c r="BN28" s="402">
        <v>277</v>
      </c>
      <c r="BO28" s="403">
        <v>278</v>
      </c>
      <c r="BP28" s="409">
        <v>279</v>
      </c>
      <c r="BQ28" s="409">
        <v>279</v>
      </c>
      <c r="BR28" s="409">
        <v>277</v>
      </c>
      <c r="BS28" s="409">
        <v>278</v>
      </c>
      <c r="BT28" s="409">
        <v>277</v>
      </c>
      <c r="BU28" s="410">
        <v>277</v>
      </c>
      <c r="BV28" s="410">
        <v>277</v>
      </c>
      <c r="BW28" s="410">
        <v>278</v>
      </c>
      <c r="BX28" s="410">
        <v>279</v>
      </c>
      <c r="BY28" s="410">
        <v>281</v>
      </c>
      <c r="BZ28" s="410">
        <v>279</v>
      </c>
      <c r="CA28" s="410">
        <v>279</v>
      </c>
      <c r="CB28" s="410">
        <v>279</v>
      </c>
      <c r="CC28" s="410">
        <v>279</v>
      </c>
      <c r="CD28" s="410">
        <v>279</v>
      </c>
      <c r="CE28" s="410">
        <v>279</v>
      </c>
      <c r="CF28" s="410">
        <v>278</v>
      </c>
      <c r="CG28" s="416">
        <v>282</v>
      </c>
      <c r="CH28" s="416">
        <v>285</v>
      </c>
      <c r="CI28" s="416">
        <v>284</v>
      </c>
      <c r="CJ28" s="416">
        <v>286</v>
      </c>
      <c r="CK28" s="416">
        <v>228</v>
      </c>
      <c r="CL28" s="417">
        <v>183</v>
      </c>
      <c r="CM28" s="417">
        <v>156</v>
      </c>
      <c r="CN28" s="416">
        <v>144</v>
      </c>
      <c r="CO28" s="416">
        <v>147</v>
      </c>
      <c r="CP28" s="417">
        <v>141</v>
      </c>
      <c r="CQ28" s="416">
        <v>142</v>
      </c>
      <c r="CR28" s="417">
        <v>141</v>
      </c>
      <c r="CS28" s="416">
        <v>119</v>
      </c>
      <c r="CT28" s="420">
        <v>5601.7</v>
      </c>
    </row>
    <row r="29" spans="1:98" x14ac:dyDescent="0.25">
      <c r="A29" s="382" t="s">
        <v>125</v>
      </c>
      <c r="B29" s="381">
        <v>0</v>
      </c>
      <c r="C29" s="381">
        <v>0</v>
      </c>
      <c r="D29" s="381">
        <v>0</v>
      </c>
      <c r="E29" s="381">
        <v>0</v>
      </c>
      <c r="F29" s="381">
        <v>0</v>
      </c>
      <c r="G29" s="381">
        <v>0</v>
      </c>
      <c r="H29" s="381">
        <v>0</v>
      </c>
      <c r="I29" s="381">
        <v>0</v>
      </c>
      <c r="J29" s="381">
        <v>0</v>
      </c>
      <c r="K29" s="381">
        <v>0</v>
      </c>
      <c r="L29" s="381">
        <v>0</v>
      </c>
      <c r="M29" s="381">
        <v>0</v>
      </c>
      <c r="N29" s="381">
        <v>0</v>
      </c>
      <c r="O29" s="381">
        <v>0</v>
      </c>
      <c r="P29" s="381">
        <v>0</v>
      </c>
      <c r="Q29" s="381">
        <v>0</v>
      </c>
      <c r="R29" s="390">
        <v>0</v>
      </c>
      <c r="S29" s="390">
        <v>0</v>
      </c>
      <c r="T29" s="390">
        <v>0</v>
      </c>
      <c r="U29" s="390">
        <v>0</v>
      </c>
      <c r="V29" s="390">
        <v>0</v>
      </c>
      <c r="W29" s="390">
        <v>0</v>
      </c>
      <c r="X29" s="390">
        <v>0</v>
      </c>
      <c r="Y29" s="390">
        <v>0</v>
      </c>
      <c r="Z29" s="391">
        <v>0</v>
      </c>
      <c r="AA29" s="391">
        <v>0</v>
      </c>
      <c r="AB29" s="390">
        <v>0</v>
      </c>
      <c r="AC29" s="390">
        <v>0</v>
      </c>
      <c r="AD29" s="390">
        <v>0</v>
      </c>
      <c r="AE29" s="390">
        <v>0</v>
      </c>
      <c r="AF29" s="390">
        <v>0</v>
      </c>
      <c r="AG29" s="390">
        <v>0</v>
      </c>
      <c r="AH29" s="390">
        <v>0</v>
      </c>
      <c r="AI29" s="396">
        <v>0</v>
      </c>
      <c r="AJ29" s="396">
        <v>0</v>
      </c>
      <c r="AK29" s="396">
        <v>0</v>
      </c>
      <c r="AL29" s="396">
        <v>0</v>
      </c>
      <c r="AM29" s="396">
        <v>0</v>
      </c>
      <c r="AN29" s="396">
        <v>0</v>
      </c>
      <c r="AO29" s="396">
        <v>0</v>
      </c>
      <c r="AP29" s="396">
        <v>0</v>
      </c>
      <c r="AQ29" s="396">
        <v>0</v>
      </c>
      <c r="AR29" s="396">
        <v>0</v>
      </c>
      <c r="AS29" s="396">
        <v>0</v>
      </c>
      <c r="AT29" s="396">
        <v>0</v>
      </c>
      <c r="AU29" s="396">
        <v>0</v>
      </c>
      <c r="AV29" s="396">
        <v>0</v>
      </c>
      <c r="AW29" s="396">
        <v>0</v>
      </c>
      <c r="AX29" s="396">
        <v>0</v>
      </c>
      <c r="AY29" s="403">
        <v>0</v>
      </c>
      <c r="AZ29" s="402">
        <v>0</v>
      </c>
      <c r="BA29" s="402">
        <v>0</v>
      </c>
      <c r="BB29" s="403">
        <v>0</v>
      </c>
      <c r="BC29" s="402">
        <v>0</v>
      </c>
      <c r="BD29" s="402">
        <v>0</v>
      </c>
      <c r="BE29" s="402">
        <v>0</v>
      </c>
      <c r="BF29" s="402">
        <v>0</v>
      </c>
      <c r="BG29" s="402">
        <v>0</v>
      </c>
      <c r="BH29" s="402">
        <v>0</v>
      </c>
      <c r="BI29" s="402">
        <v>0</v>
      </c>
      <c r="BJ29" s="402">
        <v>0</v>
      </c>
      <c r="BK29" s="402">
        <v>0</v>
      </c>
      <c r="BL29" s="402">
        <v>0</v>
      </c>
      <c r="BM29" s="402">
        <v>0</v>
      </c>
      <c r="BN29" s="402">
        <v>0</v>
      </c>
      <c r="BO29" s="402">
        <v>0</v>
      </c>
      <c r="BP29" s="409">
        <v>0</v>
      </c>
      <c r="BQ29" s="409">
        <v>0</v>
      </c>
      <c r="BR29" s="409">
        <v>0</v>
      </c>
      <c r="BS29" s="409">
        <v>0</v>
      </c>
      <c r="BT29" s="409">
        <v>0</v>
      </c>
      <c r="BU29" s="410">
        <v>0</v>
      </c>
      <c r="BV29" s="409">
        <v>0</v>
      </c>
      <c r="BW29" s="409">
        <v>0</v>
      </c>
      <c r="BX29" s="410">
        <v>0</v>
      </c>
      <c r="BY29" s="409">
        <v>0</v>
      </c>
      <c r="BZ29" s="409">
        <v>0</v>
      </c>
      <c r="CA29" s="409">
        <v>0</v>
      </c>
      <c r="CB29" s="409">
        <v>0</v>
      </c>
      <c r="CC29" s="409">
        <v>0</v>
      </c>
      <c r="CD29" s="409">
        <v>0</v>
      </c>
      <c r="CE29" s="409">
        <v>0</v>
      </c>
      <c r="CF29" s="409">
        <v>0</v>
      </c>
      <c r="CG29" s="416">
        <v>0</v>
      </c>
      <c r="CH29" s="416">
        <v>0</v>
      </c>
      <c r="CI29" s="416">
        <v>0</v>
      </c>
      <c r="CJ29" s="416">
        <v>0</v>
      </c>
      <c r="CK29" s="416">
        <v>0</v>
      </c>
      <c r="CL29" s="416">
        <v>0</v>
      </c>
      <c r="CM29" s="416">
        <v>0</v>
      </c>
      <c r="CN29" s="416">
        <v>0</v>
      </c>
      <c r="CO29" s="416">
        <v>0</v>
      </c>
      <c r="CP29" s="416">
        <v>0</v>
      </c>
      <c r="CQ29" s="416">
        <v>0</v>
      </c>
      <c r="CR29" s="416">
        <v>0</v>
      </c>
      <c r="CS29" s="416">
        <v>0</v>
      </c>
      <c r="CT29" s="420">
        <v>0</v>
      </c>
    </row>
    <row r="30" spans="1:98" x14ac:dyDescent="0.25">
      <c r="A30" s="380" t="s">
        <v>126</v>
      </c>
      <c r="B30" s="381">
        <v>0</v>
      </c>
      <c r="C30" s="381">
        <v>0</v>
      </c>
      <c r="D30" s="381">
        <v>0</v>
      </c>
      <c r="E30" s="381">
        <v>0</v>
      </c>
      <c r="F30" s="381">
        <v>0</v>
      </c>
      <c r="G30" s="381">
        <v>0</v>
      </c>
      <c r="H30" s="381">
        <v>0</v>
      </c>
      <c r="I30" s="381">
        <v>0</v>
      </c>
      <c r="J30" s="381">
        <v>0</v>
      </c>
      <c r="K30" s="381">
        <v>0</v>
      </c>
      <c r="L30" s="381">
        <v>0</v>
      </c>
      <c r="M30" s="381">
        <v>0</v>
      </c>
      <c r="N30" s="381">
        <v>0</v>
      </c>
      <c r="O30" s="381">
        <v>0</v>
      </c>
      <c r="P30" s="381">
        <v>0</v>
      </c>
      <c r="Q30" s="381">
        <v>0</v>
      </c>
      <c r="R30" s="390">
        <v>0</v>
      </c>
      <c r="S30" s="390">
        <v>0</v>
      </c>
      <c r="T30" s="390">
        <v>0</v>
      </c>
      <c r="U30" s="390">
        <v>0</v>
      </c>
      <c r="V30" s="390">
        <v>0</v>
      </c>
      <c r="W30" s="390">
        <v>0</v>
      </c>
      <c r="X30" s="390">
        <v>0</v>
      </c>
      <c r="Y30" s="390">
        <v>0</v>
      </c>
      <c r="Z30" s="391">
        <v>0</v>
      </c>
      <c r="AA30" s="391">
        <v>0</v>
      </c>
      <c r="AB30" s="390">
        <v>0</v>
      </c>
      <c r="AC30" s="390">
        <v>0</v>
      </c>
      <c r="AD30" s="390">
        <v>0</v>
      </c>
      <c r="AE30" s="390">
        <v>0</v>
      </c>
      <c r="AF30" s="390">
        <v>0</v>
      </c>
      <c r="AG30" s="390">
        <v>0</v>
      </c>
      <c r="AH30" s="390">
        <v>0</v>
      </c>
      <c r="AI30" s="396">
        <v>0</v>
      </c>
      <c r="AJ30" s="396">
        <v>0</v>
      </c>
      <c r="AK30" s="396">
        <v>0</v>
      </c>
      <c r="AL30" s="396">
        <v>0</v>
      </c>
      <c r="AM30" s="396">
        <v>0</v>
      </c>
      <c r="AN30" s="396">
        <v>0</v>
      </c>
      <c r="AO30" s="396">
        <v>0</v>
      </c>
      <c r="AP30" s="396">
        <v>0</v>
      </c>
      <c r="AQ30" s="396">
        <v>0</v>
      </c>
      <c r="AR30" s="396">
        <v>0</v>
      </c>
      <c r="AS30" s="396">
        <v>0</v>
      </c>
      <c r="AT30" s="396">
        <v>0</v>
      </c>
      <c r="AU30" s="396">
        <v>0</v>
      </c>
      <c r="AV30" s="396">
        <v>0</v>
      </c>
      <c r="AW30" s="396">
        <v>0</v>
      </c>
      <c r="AX30" s="396">
        <v>0</v>
      </c>
      <c r="AY30" s="403">
        <v>0</v>
      </c>
      <c r="AZ30" s="402">
        <v>0</v>
      </c>
      <c r="BA30" s="402">
        <v>0</v>
      </c>
      <c r="BB30" s="403">
        <v>0</v>
      </c>
      <c r="BC30" s="402">
        <v>0</v>
      </c>
      <c r="BD30" s="402">
        <v>0</v>
      </c>
      <c r="BE30" s="402">
        <v>0</v>
      </c>
      <c r="BF30" s="402">
        <v>0</v>
      </c>
      <c r="BG30" s="402">
        <v>0</v>
      </c>
      <c r="BH30" s="402">
        <v>0</v>
      </c>
      <c r="BI30" s="402">
        <v>0</v>
      </c>
      <c r="BJ30" s="402">
        <v>0</v>
      </c>
      <c r="BK30" s="402">
        <v>0</v>
      </c>
      <c r="BL30" s="402">
        <v>0</v>
      </c>
      <c r="BM30" s="402">
        <v>0</v>
      </c>
      <c r="BN30" s="402">
        <v>0</v>
      </c>
      <c r="BO30" s="402">
        <v>0</v>
      </c>
      <c r="BP30" s="409">
        <v>0</v>
      </c>
      <c r="BQ30" s="409">
        <v>0</v>
      </c>
      <c r="BR30" s="409">
        <v>0</v>
      </c>
      <c r="BS30" s="409">
        <v>0</v>
      </c>
      <c r="BT30" s="409">
        <v>0</v>
      </c>
      <c r="BU30" s="410">
        <v>0</v>
      </c>
      <c r="BV30" s="409">
        <v>0</v>
      </c>
      <c r="BW30" s="409">
        <v>0</v>
      </c>
      <c r="BX30" s="410">
        <v>0</v>
      </c>
      <c r="BY30" s="409">
        <v>0</v>
      </c>
      <c r="BZ30" s="409">
        <v>0</v>
      </c>
      <c r="CA30" s="409">
        <v>0</v>
      </c>
      <c r="CB30" s="409">
        <v>0</v>
      </c>
      <c r="CC30" s="409">
        <v>0</v>
      </c>
      <c r="CD30" s="409">
        <v>0</v>
      </c>
      <c r="CE30" s="409">
        <v>0</v>
      </c>
      <c r="CF30" s="409">
        <v>0</v>
      </c>
      <c r="CG30" s="416">
        <v>0</v>
      </c>
      <c r="CH30" s="416">
        <v>0</v>
      </c>
      <c r="CI30" s="416">
        <v>0</v>
      </c>
      <c r="CJ30" s="416">
        <v>0</v>
      </c>
      <c r="CK30" s="416">
        <v>0</v>
      </c>
      <c r="CL30" s="416">
        <v>0</v>
      </c>
      <c r="CM30" s="416">
        <v>0</v>
      </c>
      <c r="CN30" s="416">
        <v>0</v>
      </c>
      <c r="CO30" s="416">
        <v>0</v>
      </c>
      <c r="CP30" s="416">
        <v>0</v>
      </c>
      <c r="CQ30" s="416">
        <v>0</v>
      </c>
      <c r="CR30" s="416">
        <v>0</v>
      </c>
      <c r="CS30" s="416">
        <v>0</v>
      </c>
      <c r="CT30" s="420">
        <v>0</v>
      </c>
    </row>
    <row r="31" spans="1:98" x14ac:dyDescent="0.25">
      <c r="A31" s="380" t="s">
        <v>127</v>
      </c>
      <c r="B31" s="381">
        <v>0</v>
      </c>
      <c r="C31" s="381">
        <v>0</v>
      </c>
      <c r="D31" s="381">
        <v>0</v>
      </c>
      <c r="E31" s="381">
        <v>0</v>
      </c>
      <c r="F31" s="381">
        <v>0</v>
      </c>
      <c r="G31" s="381">
        <v>0</v>
      </c>
      <c r="H31" s="381">
        <v>0</v>
      </c>
      <c r="I31" s="381">
        <v>0</v>
      </c>
      <c r="J31" s="381">
        <v>0</v>
      </c>
      <c r="K31" s="381">
        <v>0</v>
      </c>
      <c r="L31" s="381">
        <v>0</v>
      </c>
      <c r="M31" s="381">
        <v>0</v>
      </c>
      <c r="N31" s="381">
        <v>0</v>
      </c>
      <c r="O31" s="381">
        <v>0</v>
      </c>
      <c r="P31" s="381">
        <v>0</v>
      </c>
      <c r="Q31" s="381">
        <v>0</v>
      </c>
      <c r="R31" s="390">
        <v>0</v>
      </c>
      <c r="S31" s="390">
        <v>0</v>
      </c>
      <c r="T31" s="390">
        <v>0</v>
      </c>
      <c r="U31" s="390">
        <v>0</v>
      </c>
      <c r="V31" s="390">
        <v>0</v>
      </c>
      <c r="W31" s="390">
        <v>0</v>
      </c>
      <c r="X31" s="390">
        <v>0</v>
      </c>
      <c r="Y31" s="390">
        <v>0</v>
      </c>
      <c r="Z31" s="391">
        <v>0</v>
      </c>
      <c r="AA31" s="391">
        <v>0</v>
      </c>
      <c r="AB31" s="390">
        <v>0</v>
      </c>
      <c r="AC31" s="390">
        <v>0</v>
      </c>
      <c r="AD31" s="390">
        <v>0</v>
      </c>
      <c r="AE31" s="390">
        <v>0</v>
      </c>
      <c r="AF31" s="390">
        <v>0</v>
      </c>
      <c r="AG31" s="390">
        <v>0</v>
      </c>
      <c r="AH31" s="390">
        <v>0</v>
      </c>
      <c r="AI31" s="396">
        <v>0</v>
      </c>
      <c r="AJ31" s="396">
        <v>0</v>
      </c>
      <c r="AK31" s="396">
        <v>0</v>
      </c>
      <c r="AL31" s="396">
        <v>0</v>
      </c>
      <c r="AM31" s="396">
        <v>0</v>
      </c>
      <c r="AN31" s="396">
        <v>0</v>
      </c>
      <c r="AO31" s="396">
        <v>0</v>
      </c>
      <c r="AP31" s="396">
        <v>0</v>
      </c>
      <c r="AQ31" s="396">
        <v>0</v>
      </c>
      <c r="AR31" s="396">
        <v>0</v>
      </c>
      <c r="AS31" s="396">
        <v>0</v>
      </c>
      <c r="AT31" s="396">
        <v>0</v>
      </c>
      <c r="AU31" s="396">
        <v>0</v>
      </c>
      <c r="AV31" s="396">
        <v>0</v>
      </c>
      <c r="AW31" s="396">
        <v>0</v>
      </c>
      <c r="AX31" s="396">
        <v>0</v>
      </c>
      <c r="AY31" s="403">
        <v>0</v>
      </c>
      <c r="AZ31" s="402">
        <v>0</v>
      </c>
      <c r="BA31" s="402">
        <v>0</v>
      </c>
      <c r="BB31" s="403">
        <v>0</v>
      </c>
      <c r="BC31" s="402">
        <v>0</v>
      </c>
      <c r="BD31" s="402">
        <v>0</v>
      </c>
      <c r="BE31" s="402">
        <v>0</v>
      </c>
      <c r="BF31" s="402">
        <v>0</v>
      </c>
      <c r="BG31" s="402">
        <v>0</v>
      </c>
      <c r="BH31" s="402">
        <v>0</v>
      </c>
      <c r="BI31" s="402">
        <v>0</v>
      </c>
      <c r="BJ31" s="402">
        <v>0</v>
      </c>
      <c r="BK31" s="402">
        <v>0</v>
      </c>
      <c r="BL31" s="402">
        <v>0</v>
      </c>
      <c r="BM31" s="402">
        <v>0</v>
      </c>
      <c r="BN31" s="402">
        <v>0</v>
      </c>
      <c r="BO31" s="402">
        <v>0</v>
      </c>
      <c r="BP31" s="409">
        <v>0</v>
      </c>
      <c r="BQ31" s="409">
        <v>0</v>
      </c>
      <c r="BR31" s="409">
        <v>0</v>
      </c>
      <c r="BS31" s="409">
        <v>0</v>
      </c>
      <c r="BT31" s="409">
        <v>0</v>
      </c>
      <c r="BU31" s="410">
        <v>0</v>
      </c>
      <c r="BV31" s="409">
        <v>0</v>
      </c>
      <c r="BW31" s="409">
        <v>0</v>
      </c>
      <c r="BX31" s="410">
        <v>0</v>
      </c>
      <c r="BY31" s="409">
        <v>0</v>
      </c>
      <c r="BZ31" s="409">
        <v>0</v>
      </c>
      <c r="CA31" s="409">
        <v>0</v>
      </c>
      <c r="CB31" s="409">
        <v>0</v>
      </c>
      <c r="CC31" s="409">
        <v>0</v>
      </c>
      <c r="CD31" s="409">
        <v>0</v>
      </c>
      <c r="CE31" s="409">
        <v>0</v>
      </c>
      <c r="CF31" s="409">
        <v>0</v>
      </c>
      <c r="CG31" s="416">
        <v>0</v>
      </c>
      <c r="CH31" s="416">
        <v>0</v>
      </c>
      <c r="CI31" s="416">
        <v>0</v>
      </c>
      <c r="CJ31" s="416">
        <v>0</v>
      </c>
      <c r="CK31" s="416">
        <v>0</v>
      </c>
      <c r="CL31" s="416">
        <v>0</v>
      </c>
      <c r="CM31" s="416">
        <v>0</v>
      </c>
      <c r="CN31" s="416">
        <v>0</v>
      </c>
      <c r="CO31" s="416">
        <v>0</v>
      </c>
      <c r="CP31" s="416">
        <v>0</v>
      </c>
      <c r="CQ31" s="416">
        <v>0</v>
      </c>
      <c r="CR31" s="416">
        <v>0</v>
      </c>
      <c r="CS31" s="416">
        <v>0</v>
      </c>
      <c r="CT31" s="420">
        <v>0</v>
      </c>
    </row>
    <row r="32" spans="1:98" ht="18" x14ac:dyDescent="0.25">
      <c r="A32" s="382" t="s">
        <v>128</v>
      </c>
      <c r="B32" s="381">
        <v>0</v>
      </c>
      <c r="C32" s="381">
        <v>0</v>
      </c>
      <c r="D32" s="381">
        <v>0</v>
      </c>
      <c r="E32" s="381">
        <v>0</v>
      </c>
      <c r="F32" s="381">
        <v>0</v>
      </c>
      <c r="G32" s="381">
        <v>0</v>
      </c>
      <c r="H32" s="381">
        <v>0</v>
      </c>
      <c r="I32" s="381">
        <v>0</v>
      </c>
      <c r="J32" s="381">
        <v>0</v>
      </c>
      <c r="K32" s="381">
        <v>0</v>
      </c>
      <c r="L32" s="381">
        <v>0</v>
      </c>
      <c r="M32" s="381">
        <v>0</v>
      </c>
      <c r="N32" s="381">
        <v>0</v>
      </c>
      <c r="O32" s="381">
        <v>0</v>
      </c>
      <c r="P32" s="381">
        <v>0</v>
      </c>
      <c r="Q32" s="381">
        <v>0</v>
      </c>
      <c r="R32" s="390">
        <v>0</v>
      </c>
      <c r="S32" s="390">
        <v>0</v>
      </c>
      <c r="T32" s="390">
        <v>0</v>
      </c>
      <c r="U32" s="390">
        <v>0</v>
      </c>
      <c r="V32" s="390">
        <v>0</v>
      </c>
      <c r="W32" s="390">
        <v>0</v>
      </c>
      <c r="X32" s="390">
        <v>0</v>
      </c>
      <c r="Y32" s="390">
        <v>0</v>
      </c>
      <c r="Z32" s="391">
        <v>0</v>
      </c>
      <c r="AA32" s="391">
        <v>0</v>
      </c>
      <c r="AB32" s="390">
        <v>0</v>
      </c>
      <c r="AC32" s="390">
        <v>0</v>
      </c>
      <c r="AD32" s="390">
        <v>0</v>
      </c>
      <c r="AE32" s="390">
        <v>0</v>
      </c>
      <c r="AF32" s="390">
        <v>0</v>
      </c>
      <c r="AG32" s="390">
        <v>0</v>
      </c>
      <c r="AH32" s="390">
        <v>0</v>
      </c>
      <c r="AI32" s="396">
        <v>0</v>
      </c>
      <c r="AJ32" s="396">
        <v>0</v>
      </c>
      <c r="AK32" s="396">
        <v>0</v>
      </c>
      <c r="AL32" s="396">
        <v>0</v>
      </c>
      <c r="AM32" s="396">
        <v>0</v>
      </c>
      <c r="AN32" s="396">
        <v>0</v>
      </c>
      <c r="AO32" s="396">
        <v>0</v>
      </c>
      <c r="AP32" s="396">
        <v>0</v>
      </c>
      <c r="AQ32" s="396">
        <v>0</v>
      </c>
      <c r="AR32" s="396">
        <v>0</v>
      </c>
      <c r="AS32" s="396">
        <v>0</v>
      </c>
      <c r="AT32" s="396">
        <v>0</v>
      </c>
      <c r="AU32" s="396">
        <v>0</v>
      </c>
      <c r="AV32" s="396">
        <v>0</v>
      </c>
      <c r="AW32" s="396">
        <v>0</v>
      </c>
      <c r="AX32" s="396">
        <v>0</v>
      </c>
      <c r="AY32" s="403">
        <v>0</v>
      </c>
      <c r="AZ32" s="402">
        <v>0</v>
      </c>
      <c r="BA32" s="402">
        <v>0</v>
      </c>
      <c r="BB32" s="403">
        <v>0</v>
      </c>
      <c r="BC32" s="402">
        <v>0</v>
      </c>
      <c r="BD32" s="402">
        <v>0</v>
      </c>
      <c r="BE32" s="402">
        <v>0</v>
      </c>
      <c r="BF32" s="402">
        <v>0</v>
      </c>
      <c r="BG32" s="402">
        <v>0</v>
      </c>
      <c r="BH32" s="402">
        <v>0</v>
      </c>
      <c r="BI32" s="402">
        <v>0</v>
      </c>
      <c r="BJ32" s="402">
        <v>0</v>
      </c>
      <c r="BK32" s="402">
        <v>0</v>
      </c>
      <c r="BL32" s="402">
        <v>0</v>
      </c>
      <c r="BM32" s="402">
        <v>0</v>
      </c>
      <c r="BN32" s="402">
        <v>0</v>
      </c>
      <c r="BO32" s="402">
        <v>0</v>
      </c>
      <c r="BP32" s="409">
        <v>0</v>
      </c>
      <c r="BQ32" s="409">
        <v>0</v>
      </c>
      <c r="BR32" s="409">
        <v>0</v>
      </c>
      <c r="BS32" s="409">
        <v>0</v>
      </c>
      <c r="BT32" s="409">
        <v>0</v>
      </c>
      <c r="BU32" s="410">
        <v>0</v>
      </c>
      <c r="BV32" s="409">
        <v>0</v>
      </c>
      <c r="BW32" s="409">
        <v>0</v>
      </c>
      <c r="BX32" s="410">
        <v>0</v>
      </c>
      <c r="BY32" s="409">
        <v>0</v>
      </c>
      <c r="BZ32" s="409">
        <v>0</v>
      </c>
      <c r="CA32" s="409">
        <v>0</v>
      </c>
      <c r="CB32" s="409">
        <v>0</v>
      </c>
      <c r="CC32" s="409">
        <v>0</v>
      </c>
      <c r="CD32" s="409">
        <v>0</v>
      </c>
      <c r="CE32" s="409">
        <v>0</v>
      </c>
      <c r="CF32" s="409">
        <v>0</v>
      </c>
      <c r="CG32" s="416">
        <v>0</v>
      </c>
      <c r="CH32" s="416">
        <v>0</v>
      </c>
      <c r="CI32" s="416">
        <v>0</v>
      </c>
      <c r="CJ32" s="416">
        <v>0</v>
      </c>
      <c r="CK32" s="416">
        <v>0</v>
      </c>
      <c r="CL32" s="416">
        <v>0</v>
      </c>
      <c r="CM32" s="416">
        <v>0</v>
      </c>
      <c r="CN32" s="416">
        <v>0</v>
      </c>
      <c r="CO32" s="416">
        <v>0</v>
      </c>
      <c r="CP32" s="416">
        <v>0</v>
      </c>
      <c r="CQ32" s="416">
        <v>0</v>
      </c>
      <c r="CR32" s="416">
        <v>0</v>
      </c>
      <c r="CS32" s="416">
        <v>0</v>
      </c>
      <c r="CT32" s="420">
        <v>0</v>
      </c>
    </row>
    <row r="33" spans="1:100" x14ac:dyDescent="0.25">
      <c r="A33" s="382" t="s">
        <v>129</v>
      </c>
      <c r="B33" s="381">
        <v>0</v>
      </c>
      <c r="C33" s="381">
        <v>0</v>
      </c>
      <c r="D33" s="381">
        <v>0</v>
      </c>
      <c r="E33" s="381">
        <v>0</v>
      </c>
      <c r="F33" s="381">
        <v>0</v>
      </c>
      <c r="G33" s="381">
        <v>0</v>
      </c>
      <c r="H33" s="381">
        <v>0</v>
      </c>
      <c r="I33" s="381">
        <v>0</v>
      </c>
      <c r="J33" s="381">
        <v>0</v>
      </c>
      <c r="K33" s="381">
        <v>0</v>
      </c>
      <c r="L33" s="381">
        <v>0</v>
      </c>
      <c r="M33" s="381">
        <v>0</v>
      </c>
      <c r="N33" s="381">
        <v>0</v>
      </c>
      <c r="O33" s="381">
        <v>0</v>
      </c>
      <c r="P33" s="381">
        <v>0</v>
      </c>
      <c r="Q33" s="381">
        <v>0</v>
      </c>
      <c r="R33" s="390">
        <v>0</v>
      </c>
      <c r="S33" s="390">
        <v>0</v>
      </c>
      <c r="T33" s="390">
        <v>0</v>
      </c>
      <c r="U33" s="390">
        <v>0</v>
      </c>
      <c r="V33" s="390">
        <v>0</v>
      </c>
      <c r="W33" s="390">
        <v>0</v>
      </c>
      <c r="X33" s="390">
        <v>0</v>
      </c>
      <c r="Y33" s="390">
        <v>0</v>
      </c>
      <c r="Z33" s="391">
        <v>0</v>
      </c>
      <c r="AA33" s="391">
        <v>0</v>
      </c>
      <c r="AB33" s="390">
        <v>0</v>
      </c>
      <c r="AC33" s="390">
        <v>0</v>
      </c>
      <c r="AD33" s="390">
        <v>0</v>
      </c>
      <c r="AE33" s="390">
        <v>0</v>
      </c>
      <c r="AF33" s="390">
        <v>0</v>
      </c>
      <c r="AG33" s="390">
        <v>0</v>
      </c>
      <c r="AH33" s="390">
        <v>0</v>
      </c>
      <c r="AI33" s="396">
        <v>0</v>
      </c>
      <c r="AJ33" s="396">
        <v>0</v>
      </c>
      <c r="AK33" s="396">
        <v>0</v>
      </c>
      <c r="AL33" s="396">
        <v>0</v>
      </c>
      <c r="AM33" s="396">
        <v>0</v>
      </c>
      <c r="AN33" s="396">
        <v>0</v>
      </c>
      <c r="AO33" s="396">
        <v>0</v>
      </c>
      <c r="AP33" s="396">
        <v>0</v>
      </c>
      <c r="AQ33" s="396">
        <v>0</v>
      </c>
      <c r="AR33" s="396">
        <v>0</v>
      </c>
      <c r="AS33" s="396">
        <v>0</v>
      </c>
      <c r="AT33" s="396">
        <v>0</v>
      </c>
      <c r="AU33" s="396">
        <v>0</v>
      </c>
      <c r="AV33" s="396">
        <v>0</v>
      </c>
      <c r="AW33" s="396">
        <v>0</v>
      </c>
      <c r="AX33" s="396">
        <v>0</v>
      </c>
      <c r="AY33" s="403">
        <v>0</v>
      </c>
      <c r="AZ33" s="402">
        <v>0</v>
      </c>
      <c r="BA33" s="402">
        <v>0</v>
      </c>
      <c r="BB33" s="403">
        <v>0</v>
      </c>
      <c r="BC33" s="402">
        <v>0</v>
      </c>
      <c r="BD33" s="402">
        <v>0</v>
      </c>
      <c r="BE33" s="402">
        <v>0</v>
      </c>
      <c r="BF33" s="402">
        <v>0</v>
      </c>
      <c r="BG33" s="402">
        <v>0</v>
      </c>
      <c r="BH33" s="402">
        <v>0</v>
      </c>
      <c r="BI33" s="402">
        <v>0</v>
      </c>
      <c r="BJ33" s="402">
        <v>0</v>
      </c>
      <c r="BK33" s="402">
        <v>0</v>
      </c>
      <c r="BL33" s="402">
        <v>0</v>
      </c>
      <c r="BM33" s="402">
        <v>0</v>
      </c>
      <c r="BN33" s="402">
        <v>0</v>
      </c>
      <c r="BO33" s="402">
        <v>0</v>
      </c>
      <c r="BP33" s="409">
        <v>0</v>
      </c>
      <c r="BQ33" s="409">
        <v>0</v>
      </c>
      <c r="BR33" s="409">
        <v>0</v>
      </c>
      <c r="BS33" s="409">
        <v>0</v>
      </c>
      <c r="BT33" s="409">
        <v>0</v>
      </c>
      <c r="BU33" s="410">
        <v>0</v>
      </c>
      <c r="BV33" s="409">
        <v>0</v>
      </c>
      <c r="BW33" s="409">
        <v>0</v>
      </c>
      <c r="BX33" s="410">
        <v>0</v>
      </c>
      <c r="BY33" s="409">
        <v>0</v>
      </c>
      <c r="BZ33" s="409">
        <v>0</v>
      </c>
      <c r="CA33" s="409">
        <v>0</v>
      </c>
      <c r="CB33" s="409">
        <v>0</v>
      </c>
      <c r="CC33" s="409">
        <v>0</v>
      </c>
      <c r="CD33" s="409">
        <v>0</v>
      </c>
      <c r="CE33" s="409">
        <v>0</v>
      </c>
      <c r="CF33" s="409">
        <v>0</v>
      </c>
      <c r="CG33" s="416">
        <v>0</v>
      </c>
      <c r="CH33" s="416">
        <v>0</v>
      </c>
      <c r="CI33" s="416">
        <v>0</v>
      </c>
      <c r="CJ33" s="416">
        <v>0</v>
      </c>
      <c r="CK33" s="416">
        <v>0</v>
      </c>
      <c r="CL33" s="416">
        <v>0</v>
      </c>
      <c r="CM33" s="416">
        <v>0</v>
      </c>
      <c r="CN33" s="416">
        <v>0</v>
      </c>
      <c r="CO33" s="416">
        <v>0</v>
      </c>
      <c r="CP33" s="416">
        <v>0</v>
      </c>
      <c r="CQ33" s="416">
        <v>0</v>
      </c>
      <c r="CR33" s="416">
        <v>0</v>
      </c>
      <c r="CS33" s="416">
        <v>0</v>
      </c>
      <c r="CT33" s="420">
        <v>0</v>
      </c>
    </row>
    <row r="34" spans="1:100" x14ac:dyDescent="0.25">
      <c r="A34" s="382" t="s">
        <v>130</v>
      </c>
      <c r="B34" s="381">
        <v>0</v>
      </c>
      <c r="C34" s="381">
        <v>0</v>
      </c>
      <c r="D34" s="381">
        <v>0</v>
      </c>
      <c r="E34" s="381">
        <v>0</v>
      </c>
      <c r="F34" s="381">
        <v>0</v>
      </c>
      <c r="G34" s="381">
        <v>0</v>
      </c>
      <c r="H34" s="381">
        <v>0</v>
      </c>
      <c r="I34" s="381">
        <v>0</v>
      </c>
      <c r="J34" s="381">
        <v>0</v>
      </c>
      <c r="K34" s="381">
        <v>0</v>
      </c>
      <c r="L34" s="381">
        <v>0</v>
      </c>
      <c r="M34" s="381">
        <v>0</v>
      </c>
      <c r="N34" s="381">
        <v>0</v>
      </c>
      <c r="O34" s="381">
        <v>0</v>
      </c>
      <c r="P34" s="381">
        <v>0</v>
      </c>
      <c r="Q34" s="381">
        <v>0</v>
      </c>
      <c r="R34" s="390">
        <v>0</v>
      </c>
      <c r="S34" s="390">
        <v>0</v>
      </c>
      <c r="T34" s="390">
        <v>0</v>
      </c>
      <c r="U34" s="390">
        <v>0</v>
      </c>
      <c r="V34" s="390">
        <v>0</v>
      </c>
      <c r="W34" s="390">
        <v>0</v>
      </c>
      <c r="X34" s="390">
        <v>0</v>
      </c>
      <c r="Y34" s="390">
        <v>0</v>
      </c>
      <c r="Z34" s="391">
        <v>0</v>
      </c>
      <c r="AA34" s="391">
        <v>0</v>
      </c>
      <c r="AB34" s="390">
        <v>0</v>
      </c>
      <c r="AC34" s="390">
        <v>0</v>
      </c>
      <c r="AD34" s="390">
        <v>0</v>
      </c>
      <c r="AE34" s="390">
        <v>0</v>
      </c>
      <c r="AF34" s="390">
        <v>0</v>
      </c>
      <c r="AG34" s="390">
        <v>0</v>
      </c>
      <c r="AH34" s="390">
        <v>0</v>
      </c>
      <c r="AI34" s="396">
        <v>0</v>
      </c>
      <c r="AJ34" s="396">
        <v>0</v>
      </c>
      <c r="AK34" s="396">
        <v>0</v>
      </c>
      <c r="AL34" s="396">
        <v>0</v>
      </c>
      <c r="AM34" s="396">
        <v>0</v>
      </c>
      <c r="AN34" s="396">
        <v>0</v>
      </c>
      <c r="AO34" s="396">
        <v>0</v>
      </c>
      <c r="AP34" s="396">
        <v>0</v>
      </c>
      <c r="AQ34" s="396">
        <v>0</v>
      </c>
      <c r="AR34" s="396">
        <v>0</v>
      </c>
      <c r="AS34" s="396">
        <v>0</v>
      </c>
      <c r="AT34" s="396">
        <v>0</v>
      </c>
      <c r="AU34" s="396">
        <v>0</v>
      </c>
      <c r="AV34" s="396">
        <v>0</v>
      </c>
      <c r="AW34" s="396">
        <v>0</v>
      </c>
      <c r="AX34" s="396">
        <v>0</v>
      </c>
      <c r="AY34" s="403">
        <v>0</v>
      </c>
      <c r="AZ34" s="402">
        <v>0</v>
      </c>
      <c r="BA34" s="402">
        <v>0</v>
      </c>
      <c r="BB34" s="403">
        <v>0</v>
      </c>
      <c r="BC34" s="402">
        <v>0</v>
      </c>
      <c r="BD34" s="402">
        <v>0</v>
      </c>
      <c r="BE34" s="402">
        <v>0</v>
      </c>
      <c r="BF34" s="402">
        <v>0</v>
      </c>
      <c r="BG34" s="402">
        <v>0</v>
      </c>
      <c r="BH34" s="402">
        <v>0</v>
      </c>
      <c r="BI34" s="402">
        <v>0</v>
      </c>
      <c r="BJ34" s="402">
        <v>0</v>
      </c>
      <c r="BK34" s="402">
        <v>0</v>
      </c>
      <c r="BL34" s="402">
        <v>0</v>
      </c>
      <c r="BM34" s="402">
        <v>0</v>
      </c>
      <c r="BN34" s="402">
        <v>0</v>
      </c>
      <c r="BO34" s="402">
        <v>0</v>
      </c>
      <c r="BP34" s="409">
        <v>0</v>
      </c>
      <c r="BQ34" s="409">
        <v>0</v>
      </c>
      <c r="BR34" s="409">
        <v>0</v>
      </c>
      <c r="BS34" s="409">
        <v>0</v>
      </c>
      <c r="BT34" s="409">
        <v>0</v>
      </c>
      <c r="BU34" s="410">
        <v>0</v>
      </c>
      <c r="BV34" s="409">
        <v>0</v>
      </c>
      <c r="BW34" s="409">
        <v>0</v>
      </c>
      <c r="BX34" s="410">
        <v>0</v>
      </c>
      <c r="BY34" s="409">
        <v>0</v>
      </c>
      <c r="BZ34" s="409">
        <v>0</v>
      </c>
      <c r="CA34" s="409">
        <v>0</v>
      </c>
      <c r="CB34" s="409">
        <v>0</v>
      </c>
      <c r="CC34" s="409">
        <v>0</v>
      </c>
      <c r="CD34" s="409">
        <v>0</v>
      </c>
      <c r="CE34" s="409">
        <v>0</v>
      </c>
      <c r="CF34" s="409">
        <v>0</v>
      </c>
      <c r="CG34" s="416">
        <v>0</v>
      </c>
      <c r="CH34" s="416">
        <v>0</v>
      </c>
      <c r="CI34" s="416">
        <v>0</v>
      </c>
      <c r="CJ34" s="416">
        <v>0</v>
      </c>
      <c r="CK34" s="416">
        <v>0</v>
      </c>
      <c r="CL34" s="416">
        <v>0</v>
      </c>
      <c r="CM34" s="416">
        <v>0</v>
      </c>
      <c r="CN34" s="416">
        <v>0</v>
      </c>
      <c r="CO34" s="416">
        <v>0</v>
      </c>
      <c r="CP34" s="416">
        <v>0</v>
      </c>
      <c r="CQ34" s="416">
        <v>0</v>
      </c>
      <c r="CR34" s="416">
        <v>0</v>
      </c>
      <c r="CS34" s="416">
        <v>0</v>
      </c>
      <c r="CT34" s="420">
        <v>0</v>
      </c>
    </row>
    <row r="35" spans="1:100" x14ac:dyDescent="0.25">
      <c r="A35" s="382" t="s">
        <v>131</v>
      </c>
      <c r="B35" s="381">
        <v>0</v>
      </c>
      <c r="C35" s="381">
        <v>0</v>
      </c>
      <c r="D35" s="381">
        <v>0</v>
      </c>
      <c r="E35" s="381">
        <v>0</v>
      </c>
      <c r="F35" s="381">
        <v>0</v>
      </c>
      <c r="G35" s="381">
        <v>0</v>
      </c>
      <c r="H35" s="381">
        <v>0</v>
      </c>
      <c r="I35" s="381">
        <v>0</v>
      </c>
      <c r="J35" s="381">
        <v>0</v>
      </c>
      <c r="K35" s="381">
        <v>0</v>
      </c>
      <c r="L35" s="381">
        <v>0</v>
      </c>
      <c r="M35" s="381">
        <v>0</v>
      </c>
      <c r="N35" s="381">
        <v>0</v>
      </c>
      <c r="O35" s="381">
        <v>0</v>
      </c>
      <c r="P35" s="381">
        <v>0</v>
      </c>
      <c r="Q35" s="381">
        <v>0</v>
      </c>
      <c r="R35" s="390">
        <v>0</v>
      </c>
      <c r="S35" s="390">
        <v>0</v>
      </c>
      <c r="T35" s="390">
        <v>0</v>
      </c>
      <c r="U35" s="390">
        <v>0</v>
      </c>
      <c r="V35" s="390">
        <v>0</v>
      </c>
      <c r="W35" s="390">
        <v>0</v>
      </c>
      <c r="X35" s="390">
        <v>0</v>
      </c>
      <c r="Y35" s="390">
        <v>0</v>
      </c>
      <c r="Z35" s="391">
        <v>0</v>
      </c>
      <c r="AA35" s="391">
        <v>0</v>
      </c>
      <c r="AB35" s="390">
        <v>0</v>
      </c>
      <c r="AC35" s="390">
        <v>0</v>
      </c>
      <c r="AD35" s="390">
        <v>0</v>
      </c>
      <c r="AE35" s="390">
        <v>0</v>
      </c>
      <c r="AF35" s="390">
        <v>0</v>
      </c>
      <c r="AG35" s="390">
        <v>0</v>
      </c>
      <c r="AH35" s="390">
        <v>0</v>
      </c>
      <c r="AI35" s="396">
        <v>0</v>
      </c>
      <c r="AJ35" s="396">
        <v>0</v>
      </c>
      <c r="AK35" s="396">
        <v>0</v>
      </c>
      <c r="AL35" s="396">
        <v>0</v>
      </c>
      <c r="AM35" s="396">
        <v>0</v>
      </c>
      <c r="AN35" s="396">
        <v>0</v>
      </c>
      <c r="AO35" s="396">
        <v>0</v>
      </c>
      <c r="AP35" s="396">
        <v>0</v>
      </c>
      <c r="AQ35" s="396">
        <v>0</v>
      </c>
      <c r="AR35" s="396">
        <v>0</v>
      </c>
      <c r="AS35" s="396">
        <v>0</v>
      </c>
      <c r="AT35" s="396">
        <v>0</v>
      </c>
      <c r="AU35" s="396">
        <v>0</v>
      </c>
      <c r="AV35" s="396">
        <v>0</v>
      </c>
      <c r="AW35" s="396">
        <v>0</v>
      </c>
      <c r="AX35" s="396">
        <v>0</v>
      </c>
      <c r="AY35" s="403">
        <v>0</v>
      </c>
      <c r="AZ35" s="402">
        <v>0</v>
      </c>
      <c r="BA35" s="402">
        <v>0</v>
      </c>
      <c r="BB35" s="403">
        <v>0</v>
      </c>
      <c r="BC35" s="402">
        <v>0</v>
      </c>
      <c r="BD35" s="402">
        <v>0</v>
      </c>
      <c r="BE35" s="402">
        <v>0</v>
      </c>
      <c r="BF35" s="402">
        <v>0</v>
      </c>
      <c r="BG35" s="402">
        <v>0</v>
      </c>
      <c r="BH35" s="402">
        <v>0</v>
      </c>
      <c r="BI35" s="402">
        <v>0</v>
      </c>
      <c r="BJ35" s="402">
        <v>0</v>
      </c>
      <c r="BK35" s="402">
        <v>0</v>
      </c>
      <c r="BL35" s="402">
        <v>0</v>
      </c>
      <c r="BM35" s="402">
        <v>0</v>
      </c>
      <c r="BN35" s="402">
        <v>0</v>
      </c>
      <c r="BO35" s="402">
        <v>0</v>
      </c>
      <c r="BP35" s="409">
        <v>0</v>
      </c>
      <c r="BQ35" s="409">
        <v>0</v>
      </c>
      <c r="BR35" s="409">
        <v>0</v>
      </c>
      <c r="BS35" s="409">
        <v>0</v>
      </c>
      <c r="BT35" s="409">
        <v>0</v>
      </c>
      <c r="BU35" s="410">
        <v>0</v>
      </c>
      <c r="BV35" s="409">
        <v>0</v>
      </c>
      <c r="BW35" s="409">
        <v>0</v>
      </c>
      <c r="BX35" s="410">
        <v>0</v>
      </c>
      <c r="BY35" s="409">
        <v>0</v>
      </c>
      <c r="BZ35" s="409">
        <v>0</v>
      </c>
      <c r="CA35" s="409">
        <v>0</v>
      </c>
      <c r="CB35" s="409">
        <v>0</v>
      </c>
      <c r="CC35" s="409">
        <v>0</v>
      </c>
      <c r="CD35" s="409">
        <v>0</v>
      </c>
      <c r="CE35" s="409">
        <v>0</v>
      </c>
      <c r="CF35" s="409">
        <v>0</v>
      </c>
      <c r="CG35" s="416">
        <v>0</v>
      </c>
      <c r="CH35" s="416">
        <v>0</v>
      </c>
      <c r="CI35" s="416">
        <v>0</v>
      </c>
      <c r="CJ35" s="416">
        <v>0</v>
      </c>
      <c r="CK35" s="416">
        <v>0</v>
      </c>
      <c r="CL35" s="416">
        <v>0</v>
      </c>
      <c r="CM35" s="416">
        <v>0</v>
      </c>
      <c r="CN35" s="416">
        <v>0</v>
      </c>
      <c r="CO35" s="416">
        <v>0</v>
      </c>
      <c r="CP35" s="416">
        <v>0</v>
      </c>
      <c r="CQ35" s="416">
        <v>0</v>
      </c>
      <c r="CR35" s="416">
        <v>0</v>
      </c>
      <c r="CS35" s="416">
        <v>0</v>
      </c>
      <c r="CT35" s="420">
        <v>0</v>
      </c>
    </row>
    <row r="36" spans="1:100" ht="16.5" x14ac:dyDescent="0.25">
      <c r="A36" s="382" t="s">
        <v>132</v>
      </c>
      <c r="B36" s="381">
        <v>0</v>
      </c>
      <c r="C36" s="381">
        <v>0</v>
      </c>
      <c r="D36" s="381">
        <v>0</v>
      </c>
      <c r="E36" s="381">
        <v>0</v>
      </c>
      <c r="F36" s="381">
        <v>0</v>
      </c>
      <c r="G36" s="381">
        <v>0</v>
      </c>
      <c r="H36" s="381">
        <v>0</v>
      </c>
      <c r="I36" s="381">
        <v>0</v>
      </c>
      <c r="J36" s="381">
        <v>0</v>
      </c>
      <c r="K36" s="381">
        <v>0</v>
      </c>
      <c r="L36" s="381">
        <v>0</v>
      </c>
      <c r="M36" s="381">
        <v>0</v>
      </c>
      <c r="N36" s="381">
        <v>0</v>
      </c>
      <c r="O36" s="381">
        <v>0</v>
      </c>
      <c r="P36" s="381">
        <v>0</v>
      </c>
      <c r="Q36" s="381">
        <v>0</v>
      </c>
      <c r="R36" s="390">
        <v>0</v>
      </c>
      <c r="S36" s="390">
        <v>0</v>
      </c>
      <c r="T36" s="390">
        <v>0</v>
      </c>
      <c r="U36" s="390">
        <v>0</v>
      </c>
      <c r="V36" s="390">
        <v>0</v>
      </c>
      <c r="W36" s="390">
        <v>0</v>
      </c>
      <c r="X36" s="390">
        <v>0</v>
      </c>
      <c r="Y36" s="390">
        <v>0</v>
      </c>
      <c r="Z36" s="391">
        <v>0</v>
      </c>
      <c r="AA36" s="391">
        <v>0</v>
      </c>
      <c r="AB36" s="390">
        <v>0</v>
      </c>
      <c r="AC36" s="390">
        <v>0</v>
      </c>
      <c r="AD36" s="390">
        <v>0</v>
      </c>
      <c r="AE36" s="390">
        <v>0</v>
      </c>
      <c r="AF36" s="390">
        <v>0</v>
      </c>
      <c r="AG36" s="390">
        <v>0</v>
      </c>
      <c r="AH36" s="390">
        <v>0</v>
      </c>
      <c r="AI36" s="396">
        <v>0</v>
      </c>
      <c r="AJ36" s="396">
        <v>0</v>
      </c>
      <c r="AK36" s="396">
        <v>0</v>
      </c>
      <c r="AL36" s="396">
        <v>0</v>
      </c>
      <c r="AM36" s="396">
        <v>0</v>
      </c>
      <c r="AN36" s="396">
        <v>0</v>
      </c>
      <c r="AO36" s="396">
        <v>0</v>
      </c>
      <c r="AP36" s="396">
        <v>0</v>
      </c>
      <c r="AQ36" s="396">
        <v>0</v>
      </c>
      <c r="AR36" s="396">
        <v>0</v>
      </c>
      <c r="AS36" s="396">
        <v>0</v>
      </c>
      <c r="AT36" s="396">
        <v>0</v>
      </c>
      <c r="AU36" s="396">
        <v>0</v>
      </c>
      <c r="AV36" s="396">
        <v>0</v>
      </c>
      <c r="AW36" s="396">
        <v>0</v>
      </c>
      <c r="AX36" s="396">
        <v>0</v>
      </c>
      <c r="AY36" s="403">
        <v>0</v>
      </c>
      <c r="AZ36" s="402">
        <v>0</v>
      </c>
      <c r="BA36" s="402">
        <v>0</v>
      </c>
      <c r="BB36" s="403">
        <v>0</v>
      </c>
      <c r="BC36" s="402">
        <v>0</v>
      </c>
      <c r="BD36" s="402">
        <v>0</v>
      </c>
      <c r="BE36" s="402">
        <v>0</v>
      </c>
      <c r="BF36" s="402">
        <v>0</v>
      </c>
      <c r="BG36" s="402">
        <v>0</v>
      </c>
      <c r="BH36" s="402">
        <v>0</v>
      </c>
      <c r="BI36" s="402">
        <v>0</v>
      </c>
      <c r="BJ36" s="402">
        <v>0</v>
      </c>
      <c r="BK36" s="402">
        <v>0</v>
      </c>
      <c r="BL36" s="402">
        <v>0</v>
      </c>
      <c r="BM36" s="402">
        <v>0</v>
      </c>
      <c r="BN36" s="402">
        <v>0</v>
      </c>
      <c r="BO36" s="402">
        <v>0</v>
      </c>
      <c r="BP36" s="409">
        <v>0</v>
      </c>
      <c r="BQ36" s="409">
        <v>0</v>
      </c>
      <c r="BR36" s="409">
        <v>0</v>
      </c>
      <c r="BS36" s="409">
        <v>0</v>
      </c>
      <c r="BT36" s="409">
        <v>0</v>
      </c>
      <c r="BU36" s="410">
        <v>0</v>
      </c>
      <c r="BV36" s="409">
        <v>0</v>
      </c>
      <c r="BW36" s="409">
        <v>0</v>
      </c>
      <c r="BX36" s="410">
        <v>0</v>
      </c>
      <c r="BY36" s="409">
        <v>0</v>
      </c>
      <c r="BZ36" s="409">
        <v>0</v>
      </c>
      <c r="CA36" s="409">
        <v>0</v>
      </c>
      <c r="CB36" s="409">
        <v>0</v>
      </c>
      <c r="CC36" s="409">
        <v>0</v>
      </c>
      <c r="CD36" s="409">
        <v>0</v>
      </c>
      <c r="CE36" s="409">
        <v>0</v>
      </c>
      <c r="CF36" s="409">
        <v>0</v>
      </c>
      <c r="CG36" s="416">
        <v>0</v>
      </c>
      <c r="CH36" s="416">
        <v>0</v>
      </c>
      <c r="CI36" s="416">
        <v>0</v>
      </c>
      <c r="CJ36" s="416">
        <v>0</v>
      </c>
      <c r="CK36" s="416">
        <v>0</v>
      </c>
      <c r="CL36" s="416">
        <v>0</v>
      </c>
      <c r="CM36" s="416">
        <v>0</v>
      </c>
      <c r="CN36" s="416">
        <v>0</v>
      </c>
      <c r="CO36" s="416">
        <v>0</v>
      </c>
      <c r="CP36" s="416">
        <v>0</v>
      </c>
      <c r="CQ36" s="416">
        <v>0</v>
      </c>
      <c r="CR36" s="416">
        <v>0</v>
      </c>
      <c r="CS36" s="416">
        <v>0</v>
      </c>
      <c r="CT36" s="420">
        <v>0</v>
      </c>
    </row>
    <row r="37" spans="1:100" x14ac:dyDescent="0.25">
      <c r="A37" s="384" t="s">
        <v>133</v>
      </c>
      <c r="B37" s="381">
        <v>0</v>
      </c>
      <c r="C37" s="381">
        <v>0</v>
      </c>
      <c r="D37" s="381">
        <v>0</v>
      </c>
      <c r="E37" s="381">
        <v>0</v>
      </c>
      <c r="F37" s="381">
        <v>0</v>
      </c>
      <c r="G37" s="381">
        <v>0</v>
      </c>
      <c r="H37" s="381">
        <v>0</v>
      </c>
      <c r="I37" s="381">
        <v>0</v>
      </c>
      <c r="J37" s="381">
        <v>0</v>
      </c>
      <c r="K37" s="381">
        <v>0</v>
      </c>
      <c r="L37" s="381">
        <v>0</v>
      </c>
      <c r="M37" s="381">
        <v>0</v>
      </c>
      <c r="N37" s="381">
        <v>0</v>
      </c>
      <c r="O37" s="381">
        <v>0</v>
      </c>
      <c r="P37" s="381">
        <v>0</v>
      </c>
      <c r="Q37" s="381">
        <v>0</v>
      </c>
      <c r="R37" s="390">
        <v>0</v>
      </c>
      <c r="S37" s="390">
        <v>0</v>
      </c>
      <c r="T37" s="390">
        <v>0</v>
      </c>
      <c r="U37" s="390">
        <v>0</v>
      </c>
      <c r="V37" s="390">
        <v>0</v>
      </c>
      <c r="W37" s="390">
        <v>0</v>
      </c>
      <c r="X37" s="390">
        <v>0</v>
      </c>
      <c r="Y37" s="390">
        <v>0</v>
      </c>
      <c r="Z37" s="391">
        <v>0</v>
      </c>
      <c r="AA37" s="391">
        <v>0</v>
      </c>
      <c r="AB37" s="390">
        <v>0</v>
      </c>
      <c r="AC37" s="390">
        <v>0</v>
      </c>
      <c r="AD37" s="390">
        <v>0</v>
      </c>
      <c r="AE37" s="390">
        <v>0</v>
      </c>
      <c r="AF37" s="390">
        <v>0</v>
      </c>
      <c r="AG37" s="390">
        <v>0</v>
      </c>
      <c r="AH37" s="390">
        <v>0</v>
      </c>
      <c r="AI37" s="396">
        <v>0</v>
      </c>
      <c r="AJ37" s="396">
        <v>0</v>
      </c>
      <c r="AK37" s="396">
        <v>0</v>
      </c>
      <c r="AL37" s="396">
        <v>0</v>
      </c>
      <c r="AM37" s="396">
        <v>0</v>
      </c>
      <c r="AN37" s="396">
        <v>0</v>
      </c>
      <c r="AO37" s="396">
        <v>0</v>
      </c>
      <c r="AP37" s="396">
        <v>0</v>
      </c>
      <c r="AQ37" s="396">
        <v>0</v>
      </c>
      <c r="AR37" s="396">
        <v>0</v>
      </c>
      <c r="AS37" s="396">
        <v>0</v>
      </c>
      <c r="AT37" s="396">
        <v>0</v>
      </c>
      <c r="AU37" s="396">
        <v>0</v>
      </c>
      <c r="AV37" s="396">
        <v>0</v>
      </c>
      <c r="AW37" s="396">
        <v>0</v>
      </c>
      <c r="AX37" s="396">
        <v>0</v>
      </c>
      <c r="AY37" s="403">
        <v>0</v>
      </c>
      <c r="AZ37" s="402">
        <v>0</v>
      </c>
      <c r="BA37" s="402">
        <v>0</v>
      </c>
      <c r="BB37" s="403">
        <v>0</v>
      </c>
      <c r="BC37" s="402">
        <v>0</v>
      </c>
      <c r="BD37" s="402">
        <v>0</v>
      </c>
      <c r="BE37" s="402">
        <v>0</v>
      </c>
      <c r="BF37" s="402">
        <v>0</v>
      </c>
      <c r="BG37" s="402">
        <v>0</v>
      </c>
      <c r="BH37" s="402">
        <v>0</v>
      </c>
      <c r="BI37" s="402">
        <v>0</v>
      </c>
      <c r="BJ37" s="402">
        <v>0</v>
      </c>
      <c r="BK37" s="402">
        <v>0</v>
      </c>
      <c r="BL37" s="402">
        <v>0</v>
      </c>
      <c r="BM37" s="402">
        <v>0</v>
      </c>
      <c r="BN37" s="402">
        <v>0</v>
      </c>
      <c r="BO37" s="402">
        <v>0</v>
      </c>
      <c r="BP37" s="409">
        <v>0</v>
      </c>
      <c r="BQ37" s="409">
        <v>0</v>
      </c>
      <c r="BR37" s="409">
        <v>0</v>
      </c>
      <c r="BS37" s="409">
        <v>0</v>
      </c>
      <c r="BT37" s="409">
        <v>0</v>
      </c>
      <c r="BU37" s="410">
        <v>0</v>
      </c>
      <c r="BV37" s="409">
        <v>0</v>
      </c>
      <c r="BW37" s="409">
        <v>0</v>
      </c>
      <c r="BX37" s="410">
        <v>0</v>
      </c>
      <c r="BY37" s="409">
        <v>0</v>
      </c>
      <c r="BZ37" s="409">
        <v>0</v>
      </c>
      <c r="CA37" s="409">
        <v>0</v>
      </c>
      <c r="CB37" s="409">
        <v>0</v>
      </c>
      <c r="CC37" s="409">
        <v>0</v>
      </c>
      <c r="CD37" s="409">
        <v>0</v>
      </c>
      <c r="CE37" s="409">
        <v>0</v>
      </c>
      <c r="CF37" s="409">
        <v>0</v>
      </c>
      <c r="CG37" s="416">
        <v>0</v>
      </c>
      <c r="CH37" s="416">
        <v>0</v>
      </c>
      <c r="CI37" s="416">
        <v>0</v>
      </c>
      <c r="CJ37" s="416">
        <v>0</v>
      </c>
      <c r="CK37" s="416">
        <v>0</v>
      </c>
      <c r="CL37" s="416">
        <v>0</v>
      </c>
      <c r="CM37" s="416">
        <v>0</v>
      </c>
      <c r="CN37" s="416">
        <v>0</v>
      </c>
      <c r="CO37" s="416">
        <v>0</v>
      </c>
      <c r="CP37" s="416">
        <v>0</v>
      </c>
      <c r="CQ37" s="416">
        <v>0</v>
      </c>
      <c r="CR37" s="416">
        <v>0</v>
      </c>
      <c r="CS37" s="416">
        <v>0</v>
      </c>
      <c r="CT37" s="420">
        <v>0</v>
      </c>
    </row>
    <row r="38" spans="1:100" ht="16.5" x14ac:dyDescent="0.25">
      <c r="A38" s="384" t="s">
        <v>134</v>
      </c>
      <c r="B38" s="381">
        <v>0</v>
      </c>
      <c r="C38" s="381">
        <v>0</v>
      </c>
      <c r="D38" s="381">
        <v>0</v>
      </c>
      <c r="E38" s="381">
        <v>0</v>
      </c>
      <c r="F38" s="381">
        <v>0</v>
      </c>
      <c r="G38" s="381">
        <v>0</v>
      </c>
      <c r="H38" s="381">
        <v>0</v>
      </c>
      <c r="I38" s="381">
        <v>0</v>
      </c>
      <c r="J38" s="381">
        <v>0</v>
      </c>
      <c r="K38" s="381">
        <v>0</v>
      </c>
      <c r="L38" s="381">
        <v>0</v>
      </c>
      <c r="M38" s="381">
        <v>0</v>
      </c>
      <c r="N38" s="381">
        <v>0</v>
      </c>
      <c r="O38" s="381">
        <v>0</v>
      </c>
      <c r="P38" s="381">
        <v>0</v>
      </c>
      <c r="Q38" s="381">
        <v>0</v>
      </c>
      <c r="R38" s="390">
        <v>0</v>
      </c>
      <c r="S38" s="390">
        <v>0</v>
      </c>
      <c r="T38" s="390">
        <v>0</v>
      </c>
      <c r="U38" s="390">
        <v>0</v>
      </c>
      <c r="V38" s="390">
        <v>0</v>
      </c>
      <c r="W38" s="390">
        <v>0</v>
      </c>
      <c r="X38" s="390">
        <v>0</v>
      </c>
      <c r="Y38" s="390">
        <v>0</v>
      </c>
      <c r="Z38" s="391">
        <v>0</v>
      </c>
      <c r="AA38" s="391">
        <v>0</v>
      </c>
      <c r="AB38" s="390">
        <v>0</v>
      </c>
      <c r="AC38" s="390">
        <v>0</v>
      </c>
      <c r="AD38" s="390">
        <v>0</v>
      </c>
      <c r="AE38" s="390">
        <v>0</v>
      </c>
      <c r="AF38" s="390">
        <v>0</v>
      </c>
      <c r="AG38" s="390">
        <v>0</v>
      </c>
      <c r="AH38" s="390">
        <v>0</v>
      </c>
      <c r="AI38" s="396">
        <v>0</v>
      </c>
      <c r="AJ38" s="396">
        <v>0</v>
      </c>
      <c r="AK38" s="396">
        <v>0</v>
      </c>
      <c r="AL38" s="396">
        <v>0</v>
      </c>
      <c r="AM38" s="396">
        <v>0</v>
      </c>
      <c r="AN38" s="396">
        <v>0</v>
      </c>
      <c r="AO38" s="396">
        <v>0</v>
      </c>
      <c r="AP38" s="396">
        <v>0</v>
      </c>
      <c r="AQ38" s="396">
        <v>0</v>
      </c>
      <c r="AR38" s="396">
        <v>0</v>
      </c>
      <c r="AS38" s="396">
        <v>0</v>
      </c>
      <c r="AT38" s="396">
        <v>0</v>
      </c>
      <c r="AU38" s="396">
        <v>0</v>
      </c>
      <c r="AV38" s="396">
        <v>0</v>
      </c>
      <c r="AW38" s="396">
        <v>0</v>
      </c>
      <c r="AX38" s="396">
        <v>0</v>
      </c>
      <c r="AY38" s="403">
        <v>0</v>
      </c>
      <c r="AZ38" s="402">
        <v>0</v>
      </c>
      <c r="BA38" s="402">
        <v>0</v>
      </c>
      <c r="BB38" s="403">
        <v>0</v>
      </c>
      <c r="BC38" s="402">
        <v>0</v>
      </c>
      <c r="BD38" s="402">
        <v>0</v>
      </c>
      <c r="BE38" s="402">
        <v>0</v>
      </c>
      <c r="BF38" s="402">
        <v>0</v>
      </c>
      <c r="BG38" s="402">
        <v>0</v>
      </c>
      <c r="BH38" s="402">
        <v>0</v>
      </c>
      <c r="BI38" s="402">
        <v>0</v>
      </c>
      <c r="BJ38" s="402">
        <v>0</v>
      </c>
      <c r="BK38" s="402">
        <v>0</v>
      </c>
      <c r="BL38" s="402">
        <v>0</v>
      </c>
      <c r="BM38" s="402">
        <v>0</v>
      </c>
      <c r="BN38" s="402">
        <v>0</v>
      </c>
      <c r="BO38" s="402">
        <v>0</v>
      </c>
      <c r="BP38" s="409">
        <v>0</v>
      </c>
      <c r="BQ38" s="409">
        <v>0</v>
      </c>
      <c r="BR38" s="409">
        <v>0</v>
      </c>
      <c r="BS38" s="409">
        <v>0</v>
      </c>
      <c r="BT38" s="409">
        <v>0</v>
      </c>
      <c r="BU38" s="410">
        <v>0</v>
      </c>
      <c r="BV38" s="409">
        <v>0</v>
      </c>
      <c r="BW38" s="409">
        <v>0</v>
      </c>
      <c r="BX38" s="410">
        <v>0</v>
      </c>
      <c r="BY38" s="409">
        <v>0</v>
      </c>
      <c r="BZ38" s="409">
        <v>0</v>
      </c>
      <c r="CA38" s="409">
        <v>0</v>
      </c>
      <c r="CB38" s="409">
        <v>0</v>
      </c>
      <c r="CC38" s="409">
        <v>0</v>
      </c>
      <c r="CD38" s="409">
        <v>0</v>
      </c>
      <c r="CE38" s="409">
        <v>0</v>
      </c>
      <c r="CF38" s="409">
        <v>0</v>
      </c>
      <c r="CG38" s="416">
        <v>0</v>
      </c>
      <c r="CH38" s="416">
        <v>0</v>
      </c>
      <c r="CI38" s="416">
        <v>0</v>
      </c>
      <c r="CJ38" s="416">
        <v>0</v>
      </c>
      <c r="CK38" s="416">
        <v>0</v>
      </c>
      <c r="CL38" s="416">
        <v>0</v>
      </c>
      <c r="CM38" s="416">
        <v>0</v>
      </c>
      <c r="CN38" s="416">
        <v>0</v>
      </c>
      <c r="CO38" s="416">
        <v>0</v>
      </c>
      <c r="CP38" s="416">
        <v>0</v>
      </c>
      <c r="CQ38" s="416">
        <v>0</v>
      </c>
      <c r="CR38" s="416">
        <v>0</v>
      </c>
      <c r="CS38" s="416">
        <v>0</v>
      </c>
      <c r="CT38" s="420">
        <v>0</v>
      </c>
    </row>
    <row r="39" spans="1:100" x14ac:dyDescent="0.25">
      <c r="A39" s="380" t="s">
        <v>135</v>
      </c>
      <c r="B39" s="381">
        <v>0</v>
      </c>
      <c r="C39" s="381">
        <v>0</v>
      </c>
      <c r="D39" s="381">
        <v>0</v>
      </c>
      <c r="E39" s="381">
        <v>0</v>
      </c>
      <c r="F39" s="381">
        <v>0</v>
      </c>
      <c r="G39" s="381">
        <v>0</v>
      </c>
      <c r="H39" s="381">
        <v>0</v>
      </c>
      <c r="I39" s="381">
        <v>0</v>
      </c>
      <c r="J39" s="381">
        <v>0</v>
      </c>
      <c r="K39" s="381">
        <v>0</v>
      </c>
      <c r="L39" s="381">
        <v>0</v>
      </c>
      <c r="M39" s="381">
        <v>0</v>
      </c>
      <c r="N39" s="381">
        <v>0</v>
      </c>
      <c r="O39" s="381">
        <v>0</v>
      </c>
      <c r="P39" s="381">
        <v>0</v>
      </c>
      <c r="Q39" s="381">
        <v>0</v>
      </c>
      <c r="R39" s="390">
        <v>0</v>
      </c>
      <c r="S39" s="390">
        <v>0</v>
      </c>
      <c r="T39" s="390">
        <v>0</v>
      </c>
      <c r="U39" s="390">
        <v>0</v>
      </c>
      <c r="V39" s="390">
        <v>0</v>
      </c>
      <c r="W39" s="390">
        <v>0</v>
      </c>
      <c r="X39" s="390">
        <v>0</v>
      </c>
      <c r="Y39" s="390">
        <v>0</v>
      </c>
      <c r="Z39" s="391">
        <v>0</v>
      </c>
      <c r="AA39" s="391">
        <v>1</v>
      </c>
      <c r="AB39" s="390">
        <v>3</v>
      </c>
      <c r="AC39" s="390">
        <v>3</v>
      </c>
      <c r="AD39" s="390">
        <v>4</v>
      </c>
      <c r="AE39" s="390">
        <v>3</v>
      </c>
      <c r="AF39" s="390">
        <v>7</v>
      </c>
      <c r="AG39" s="390">
        <v>7</v>
      </c>
      <c r="AH39" s="390">
        <v>11</v>
      </c>
      <c r="AI39" s="396">
        <v>11</v>
      </c>
      <c r="AJ39" s="396">
        <v>11</v>
      </c>
      <c r="AK39" s="396">
        <v>14</v>
      </c>
      <c r="AL39" s="396">
        <v>15</v>
      </c>
      <c r="AM39" s="396">
        <v>16</v>
      </c>
      <c r="AN39" s="396">
        <v>15</v>
      </c>
      <c r="AO39" s="396">
        <v>16</v>
      </c>
      <c r="AP39" s="396">
        <v>16</v>
      </c>
      <c r="AQ39" s="396">
        <v>22</v>
      </c>
      <c r="AR39" s="396">
        <v>25</v>
      </c>
      <c r="AS39" s="396">
        <v>27</v>
      </c>
      <c r="AT39" s="396">
        <v>19</v>
      </c>
      <c r="AU39" s="396">
        <v>17</v>
      </c>
      <c r="AV39" s="396">
        <v>20</v>
      </c>
      <c r="AW39" s="396">
        <v>22</v>
      </c>
      <c r="AX39" s="396">
        <v>9</v>
      </c>
      <c r="AY39" s="403">
        <v>13</v>
      </c>
      <c r="AZ39" s="402">
        <v>21</v>
      </c>
      <c r="BA39" s="402">
        <v>22</v>
      </c>
      <c r="BB39" s="403">
        <v>28</v>
      </c>
      <c r="BC39" s="402">
        <v>28</v>
      </c>
      <c r="BD39" s="402">
        <v>22</v>
      </c>
      <c r="BE39" s="402">
        <v>14</v>
      </c>
      <c r="BF39" s="402">
        <v>20</v>
      </c>
      <c r="BG39" s="402">
        <v>11</v>
      </c>
      <c r="BH39" s="402">
        <v>20</v>
      </c>
      <c r="BI39" s="402">
        <v>12</v>
      </c>
      <c r="BJ39" s="402">
        <v>8</v>
      </c>
      <c r="BK39" s="402">
        <v>7</v>
      </c>
      <c r="BL39" s="402">
        <v>8</v>
      </c>
      <c r="BM39" s="402">
        <v>11</v>
      </c>
      <c r="BN39" s="402">
        <v>10</v>
      </c>
      <c r="BO39" s="402">
        <v>4</v>
      </c>
      <c r="BP39" s="409">
        <v>2</v>
      </c>
      <c r="BQ39" s="409">
        <v>2</v>
      </c>
      <c r="BR39" s="409">
        <v>2</v>
      </c>
      <c r="BS39" s="409">
        <v>1</v>
      </c>
      <c r="BT39" s="409">
        <v>0</v>
      </c>
      <c r="BU39" s="410">
        <v>1</v>
      </c>
      <c r="BV39" s="409">
        <v>0</v>
      </c>
      <c r="BW39" s="409">
        <v>0</v>
      </c>
      <c r="BX39" s="410">
        <v>0</v>
      </c>
      <c r="BY39" s="409">
        <v>0</v>
      </c>
      <c r="BZ39" s="409">
        <v>0</v>
      </c>
      <c r="CA39" s="409">
        <v>0</v>
      </c>
      <c r="CB39" s="409">
        <v>0</v>
      </c>
      <c r="CC39" s="409">
        <v>0</v>
      </c>
      <c r="CD39" s="409">
        <v>0</v>
      </c>
      <c r="CE39" s="409">
        <v>0</v>
      </c>
      <c r="CF39" s="409">
        <v>0</v>
      </c>
      <c r="CG39" s="416">
        <v>0</v>
      </c>
      <c r="CH39" s="416">
        <v>0</v>
      </c>
      <c r="CI39" s="416">
        <v>0</v>
      </c>
      <c r="CJ39" s="416">
        <v>0</v>
      </c>
      <c r="CK39" s="416">
        <v>0</v>
      </c>
      <c r="CL39" s="416">
        <v>0</v>
      </c>
      <c r="CM39" s="416">
        <v>0</v>
      </c>
      <c r="CN39" s="416">
        <v>0</v>
      </c>
      <c r="CO39" s="416">
        <v>0</v>
      </c>
      <c r="CP39" s="416">
        <v>0</v>
      </c>
      <c r="CQ39" s="416">
        <v>0</v>
      </c>
      <c r="CR39" s="416">
        <v>0</v>
      </c>
      <c r="CS39" s="416">
        <v>0</v>
      </c>
      <c r="CT39" s="420">
        <v>248.8</v>
      </c>
    </row>
    <row r="40" spans="1:100" x14ac:dyDescent="0.25">
      <c r="A40" s="382" t="s">
        <v>136</v>
      </c>
      <c r="B40" s="381">
        <v>8</v>
      </c>
      <c r="C40" s="381">
        <v>7</v>
      </c>
      <c r="D40" s="381">
        <v>8</v>
      </c>
      <c r="E40" s="381">
        <v>9</v>
      </c>
      <c r="F40" s="381">
        <v>12</v>
      </c>
      <c r="G40" s="381">
        <v>13</v>
      </c>
      <c r="H40" s="381">
        <v>16</v>
      </c>
      <c r="I40" s="381">
        <v>16</v>
      </c>
      <c r="J40" s="381">
        <v>14</v>
      </c>
      <c r="K40" s="381">
        <v>15</v>
      </c>
      <c r="L40" s="381">
        <v>16</v>
      </c>
      <c r="M40" s="381">
        <v>15</v>
      </c>
      <c r="N40" s="381">
        <v>16</v>
      </c>
      <c r="O40" s="381">
        <v>17</v>
      </c>
      <c r="P40" s="381">
        <v>17</v>
      </c>
      <c r="Q40" s="381">
        <v>16</v>
      </c>
      <c r="R40" s="390">
        <v>17</v>
      </c>
      <c r="S40" s="390">
        <v>17</v>
      </c>
      <c r="T40" s="390">
        <v>16</v>
      </c>
      <c r="U40" s="390">
        <v>16</v>
      </c>
      <c r="V40" s="390">
        <v>15</v>
      </c>
      <c r="W40" s="390">
        <v>15</v>
      </c>
      <c r="X40" s="390">
        <v>16</v>
      </c>
      <c r="Y40" s="390">
        <v>16</v>
      </c>
      <c r="Z40" s="391">
        <v>16</v>
      </c>
      <c r="AA40" s="391">
        <v>17</v>
      </c>
      <c r="AB40" s="390">
        <v>18</v>
      </c>
      <c r="AC40" s="390">
        <v>18</v>
      </c>
      <c r="AD40" s="390">
        <v>18</v>
      </c>
      <c r="AE40" s="390">
        <v>19</v>
      </c>
      <c r="AF40" s="390">
        <v>19</v>
      </c>
      <c r="AG40" s="390">
        <v>17</v>
      </c>
      <c r="AH40" s="390">
        <v>19</v>
      </c>
      <c r="AI40" s="396">
        <v>19</v>
      </c>
      <c r="AJ40" s="396">
        <v>18</v>
      </c>
      <c r="AK40" s="396">
        <v>19</v>
      </c>
      <c r="AL40" s="396">
        <v>19</v>
      </c>
      <c r="AM40" s="396">
        <v>19</v>
      </c>
      <c r="AN40" s="396">
        <v>19</v>
      </c>
      <c r="AO40" s="396">
        <v>19</v>
      </c>
      <c r="AP40" s="396">
        <v>15</v>
      </c>
      <c r="AQ40" s="396">
        <v>17</v>
      </c>
      <c r="AR40" s="396">
        <v>18</v>
      </c>
      <c r="AS40" s="396">
        <v>18</v>
      </c>
      <c r="AT40" s="396">
        <v>19</v>
      </c>
      <c r="AU40" s="396">
        <v>19</v>
      </c>
      <c r="AV40" s="396">
        <v>19</v>
      </c>
      <c r="AW40" s="396">
        <v>19</v>
      </c>
      <c r="AX40" s="396">
        <v>19</v>
      </c>
      <c r="AY40" s="403">
        <v>19</v>
      </c>
      <c r="AZ40" s="402">
        <v>18</v>
      </c>
      <c r="BA40" s="402">
        <v>18</v>
      </c>
      <c r="BB40" s="403">
        <v>18</v>
      </c>
      <c r="BC40" s="402">
        <v>18</v>
      </c>
      <c r="BD40" s="402">
        <v>18</v>
      </c>
      <c r="BE40" s="402">
        <v>18</v>
      </c>
      <c r="BF40" s="402">
        <v>18</v>
      </c>
      <c r="BG40" s="402">
        <v>18</v>
      </c>
      <c r="BH40" s="402">
        <v>18</v>
      </c>
      <c r="BI40" s="402">
        <v>18</v>
      </c>
      <c r="BJ40" s="402">
        <v>18</v>
      </c>
      <c r="BK40" s="402">
        <v>18</v>
      </c>
      <c r="BL40" s="402">
        <v>18</v>
      </c>
      <c r="BM40" s="402">
        <v>18</v>
      </c>
      <c r="BN40" s="402">
        <v>18</v>
      </c>
      <c r="BO40" s="402">
        <v>18</v>
      </c>
      <c r="BP40" s="409">
        <v>18</v>
      </c>
      <c r="BQ40" s="409">
        <v>18</v>
      </c>
      <c r="BR40" s="409">
        <v>18</v>
      </c>
      <c r="BS40" s="409">
        <v>18</v>
      </c>
      <c r="BT40" s="409">
        <v>18</v>
      </c>
      <c r="BU40" s="410">
        <v>18</v>
      </c>
      <c r="BV40" s="409">
        <v>17</v>
      </c>
      <c r="BW40" s="409">
        <v>18</v>
      </c>
      <c r="BX40" s="410">
        <v>17</v>
      </c>
      <c r="BY40" s="409">
        <v>18</v>
      </c>
      <c r="BZ40" s="409">
        <v>18</v>
      </c>
      <c r="CA40" s="409">
        <v>18</v>
      </c>
      <c r="CB40" s="409">
        <v>18</v>
      </c>
      <c r="CC40" s="409">
        <v>18</v>
      </c>
      <c r="CD40" s="409">
        <v>18</v>
      </c>
      <c r="CE40" s="409">
        <v>18</v>
      </c>
      <c r="CF40" s="409">
        <v>18</v>
      </c>
      <c r="CG40" s="416">
        <v>18</v>
      </c>
      <c r="CH40" s="416">
        <v>18</v>
      </c>
      <c r="CI40" s="416">
        <v>19</v>
      </c>
      <c r="CJ40" s="416">
        <v>19</v>
      </c>
      <c r="CK40" s="416">
        <v>19</v>
      </c>
      <c r="CL40" s="416">
        <v>19</v>
      </c>
      <c r="CM40" s="416">
        <v>19</v>
      </c>
      <c r="CN40" s="416">
        <v>19</v>
      </c>
      <c r="CO40" s="416">
        <v>19</v>
      </c>
      <c r="CP40" s="416">
        <v>19</v>
      </c>
      <c r="CQ40" s="416">
        <v>19</v>
      </c>
      <c r="CR40" s="416">
        <v>18</v>
      </c>
      <c r="CS40" s="416">
        <v>19</v>
      </c>
      <c r="CT40" s="420">
        <v>1604.4</v>
      </c>
    </row>
    <row r="41" spans="1:100" ht="16.5" x14ac:dyDescent="0.25">
      <c r="A41" s="382" t="s">
        <v>137</v>
      </c>
      <c r="B41" s="381">
        <v>0</v>
      </c>
      <c r="C41" s="381">
        <v>0</v>
      </c>
      <c r="D41" s="381">
        <v>0</v>
      </c>
      <c r="E41" s="381">
        <v>0</v>
      </c>
      <c r="F41" s="381">
        <v>0</v>
      </c>
      <c r="G41" s="381">
        <v>0</v>
      </c>
      <c r="H41" s="381">
        <v>0</v>
      </c>
      <c r="I41" s="381">
        <v>0</v>
      </c>
      <c r="J41" s="381">
        <v>0</v>
      </c>
      <c r="K41" s="381">
        <v>0</v>
      </c>
      <c r="L41" s="381">
        <v>0</v>
      </c>
      <c r="M41" s="381">
        <v>0</v>
      </c>
      <c r="N41" s="381">
        <v>0</v>
      </c>
      <c r="O41" s="381">
        <v>0</v>
      </c>
      <c r="P41" s="381">
        <v>0</v>
      </c>
      <c r="Q41" s="381">
        <v>0</v>
      </c>
      <c r="R41" s="390">
        <v>0</v>
      </c>
      <c r="S41" s="390">
        <v>0</v>
      </c>
      <c r="T41" s="390">
        <v>0</v>
      </c>
      <c r="U41" s="390">
        <v>0</v>
      </c>
      <c r="V41" s="390">
        <v>0</v>
      </c>
      <c r="W41" s="390">
        <v>0</v>
      </c>
      <c r="X41" s="390">
        <v>0</v>
      </c>
      <c r="Y41" s="390">
        <v>0</v>
      </c>
      <c r="Z41" s="391">
        <v>0</v>
      </c>
      <c r="AA41" s="391">
        <v>0</v>
      </c>
      <c r="AB41" s="390">
        <v>0</v>
      </c>
      <c r="AC41" s="390">
        <v>0</v>
      </c>
      <c r="AD41" s="390">
        <v>0</v>
      </c>
      <c r="AE41" s="390">
        <v>34</v>
      </c>
      <c r="AF41" s="390">
        <v>38</v>
      </c>
      <c r="AG41" s="390">
        <v>40</v>
      </c>
      <c r="AH41" s="390">
        <v>42</v>
      </c>
      <c r="AI41" s="396">
        <v>39</v>
      </c>
      <c r="AJ41" s="396">
        <v>39</v>
      </c>
      <c r="AK41" s="396">
        <v>37</v>
      </c>
      <c r="AL41" s="396">
        <v>35</v>
      </c>
      <c r="AM41" s="396">
        <v>37</v>
      </c>
      <c r="AN41" s="396">
        <v>38</v>
      </c>
      <c r="AO41" s="396">
        <v>38</v>
      </c>
      <c r="AP41" s="396">
        <v>39</v>
      </c>
      <c r="AQ41" s="396">
        <v>38</v>
      </c>
      <c r="AR41" s="396">
        <v>39</v>
      </c>
      <c r="AS41" s="396">
        <v>37</v>
      </c>
      <c r="AT41" s="396">
        <v>30</v>
      </c>
      <c r="AU41" s="396">
        <v>36</v>
      </c>
      <c r="AV41" s="396">
        <v>37</v>
      </c>
      <c r="AW41" s="396">
        <v>37</v>
      </c>
      <c r="AX41" s="396">
        <v>36</v>
      </c>
      <c r="AY41" s="403">
        <v>37</v>
      </c>
      <c r="AZ41" s="402">
        <v>37</v>
      </c>
      <c r="BA41" s="402">
        <v>37</v>
      </c>
      <c r="BB41" s="403">
        <v>33</v>
      </c>
      <c r="BC41" s="402">
        <v>40</v>
      </c>
      <c r="BD41" s="402">
        <v>41</v>
      </c>
      <c r="BE41" s="402">
        <v>39</v>
      </c>
      <c r="BF41" s="402">
        <v>37</v>
      </c>
      <c r="BG41" s="402">
        <v>38</v>
      </c>
      <c r="BH41" s="402">
        <v>37</v>
      </c>
      <c r="BI41" s="402">
        <v>39</v>
      </c>
      <c r="BJ41" s="402">
        <v>38</v>
      </c>
      <c r="BK41" s="402">
        <v>41</v>
      </c>
      <c r="BL41" s="402">
        <v>44</v>
      </c>
      <c r="BM41" s="402">
        <v>40</v>
      </c>
      <c r="BN41" s="402">
        <v>46</v>
      </c>
      <c r="BO41" s="402">
        <v>47</v>
      </c>
      <c r="BP41" s="409">
        <v>47</v>
      </c>
      <c r="BQ41" s="409">
        <v>38</v>
      </c>
      <c r="BR41" s="409">
        <v>45</v>
      </c>
      <c r="BS41" s="409">
        <v>45</v>
      </c>
      <c r="BT41" s="409">
        <v>44</v>
      </c>
      <c r="BU41" s="410">
        <v>37</v>
      </c>
      <c r="BV41" s="410">
        <v>138</v>
      </c>
      <c r="BW41" s="410">
        <v>139</v>
      </c>
      <c r="BX41" s="410">
        <v>138</v>
      </c>
      <c r="BY41" s="410">
        <v>138</v>
      </c>
      <c r="BZ41" s="410">
        <v>139</v>
      </c>
      <c r="CA41" s="410">
        <v>139</v>
      </c>
      <c r="CB41" s="410">
        <v>143</v>
      </c>
      <c r="CC41" s="410">
        <v>143</v>
      </c>
      <c r="CD41" s="410">
        <v>143</v>
      </c>
      <c r="CE41" s="410">
        <v>143</v>
      </c>
      <c r="CF41" s="410">
        <v>143</v>
      </c>
      <c r="CG41" s="416">
        <v>143</v>
      </c>
      <c r="CH41" s="416">
        <v>142</v>
      </c>
      <c r="CI41" s="416">
        <v>142</v>
      </c>
      <c r="CJ41" s="416">
        <v>142</v>
      </c>
      <c r="CK41" s="416">
        <v>142</v>
      </c>
      <c r="CL41" s="417">
        <v>142</v>
      </c>
      <c r="CM41" s="416">
        <v>60</v>
      </c>
      <c r="CN41" s="416">
        <v>63</v>
      </c>
      <c r="CO41" s="416">
        <v>65</v>
      </c>
      <c r="CP41" s="416">
        <v>58</v>
      </c>
      <c r="CQ41" s="416">
        <v>70</v>
      </c>
      <c r="CR41" s="416">
        <v>70</v>
      </c>
      <c r="CS41" s="416">
        <v>65</v>
      </c>
      <c r="CT41" s="420">
        <v>19.399999999999999</v>
      </c>
    </row>
    <row r="42" spans="1:100" x14ac:dyDescent="0.25">
      <c r="A42" s="382" t="s">
        <v>138</v>
      </c>
      <c r="B42" s="385">
        <v>1330</v>
      </c>
      <c r="C42" s="385">
        <v>1304</v>
      </c>
      <c r="D42" s="385">
        <v>1275</v>
      </c>
      <c r="E42" s="385">
        <v>1261</v>
      </c>
      <c r="F42" s="386">
        <v>1249</v>
      </c>
      <c r="G42" s="386">
        <v>1235</v>
      </c>
      <c r="H42" s="386">
        <v>1203</v>
      </c>
      <c r="I42" s="386">
        <v>1185</v>
      </c>
      <c r="J42" s="386">
        <v>1192</v>
      </c>
      <c r="K42" s="386">
        <v>1172</v>
      </c>
      <c r="L42" s="386">
        <v>1173</v>
      </c>
      <c r="M42" s="386">
        <v>1166</v>
      </c>
      <c r="N42" s="386">
        <v>1161</v>
      </c>
      <c r="O42" s="386">
        <v>1188</v>
      </c>
      <c r="P42" s="386">
        <v>1188</v>
      </c>
      <c r="Q42" s="387">
        <v>1187</v>
      </c>
      <c r="R42" s="392">
        <v>1238</v>
      </c>
      <c r="S42" s="392">
        <v>1296</v>
      </c>
      <c r="T42" s="392">
        <v>1381</v>
      </c>
      <c r="U42" s="392">
        <v>1478</v>
      </c>
      <c r="V42" s="392">
        <v>1602</v>
      </c>
      <c r="W42" s="392">
        <v>1698</v>
      </c>
      <c r="X42" s="392">
        <v>1747</v>
      </c>
      <c r="Y42" s="392">
        <v>1749</v>
      </c>
      <c r="Z42" s="392">
        <v>1721</v>
      </c>
      <c r="AA42" s="392">
        <v>1629</v>
      </c>
      <c r="AB42" s="392">
        <v>1550</v>
      </c>
      <c r="AC42" s="392">
        <v>1480</v>
      </c>
      <c r="AD42" s="392">
        <v>1446</v>
      </c>
      <c r="AE42" s="392">
        <v>1470</v>
      </c>
      <c r="AF42" s="392">
        <v>1495</v>
      </c>
      <c r="AG42" s="392">
        <v>1539</v>
      </c>
      <c r="AH42" s="393">
        <v>1592</v>
      </c>
      <c r="AI42" s="399">
        <v>1646</v>
      </c>
      <c r="AJ42" s="399">
        <v>1681</v>
      </c>
      <c r="AK42" s="399">
        <v>1722</v>
      </c>
      <c r="AL42" s="399">
        <v>1731</v>
      </c>
      <c r="AM42" s="399">
        <v>1766</v>
      </c>
      <c r="AN42" s="399">
        <v>1811</v>
      </c>
      <c r="AO42" s="399">
        <v>1817</v>
      </c>
      <c r="AP42" s="398">
        <v>1810</v>
      </c>
      <c r="AQ42" s="398">
        <v>1835</v>
      </c>
      <c r="AR42" s="398">
        <v>1855</v>
      </c>
      <c r="AS42" s="398">
        <v>1860</v>
      </c>
      <c r="AT42" s="398">
        <v>1889</v>
      </c>
      <c r="AU42" s="399">
        <v>1902</v>
      </c>
      <c r="AV42" s="398">
        <v>1932</v>
      </c>
      <c r="AW42" s="398">
        <v>1923</v>
      </c>
      <c r="AX42" s="400">
        <v>1937</v>
      </c>
      <c r="AY42" s="404">
        <v>1899</v>
      </c>
      <c r="AZ42" s="404">
        <v>1892</v>
      </c>
      <c r="BA42" s="404">
        <v>1882</v>
      </c>
      <c r="BB42" s="405">
        <v>1830</v>
      </c>
      <c r="BC42" s="405">
        <v>1796</v>
      </c>
      <c r="BD42" s="405">
        <v>1783</v>
      </c>
      <c r="BE42" s="405">
        <v>1794</v>
      </c>
      <c r="BF42" s="405">
        <v>1832</v>
      </c>
      <c r="BG42" s="405">
        <v>1858</v>
      </c>
      <c r="BH42" s="405">
        <v>1878</v>
      </c>
      <c r="BI42" s="405">
        <v>1883</v>
      </c>
      <c r="BJ42" s="405">
        <v>1883</v>
      </c>
      <c r="BK42" s="405">
        <v>1884</v>
      </c>
      <c r="BL42" s="405">
        <v>1891</v>
      </c>
      <c r="BM42" s="405">
        <v>1913</v>
      </c>
      <c r="BN42" s="405">
        <v>1911</v>
      </c>
      <c r="BO42" s="406">
        <v>1915</v>
      </c>
      <c r="BP42" s="411">
        <v>1925</v>
      </c>
      <c r="BQ42" s="411">
        <v>1904</v>
      </c>
      <c r="BR42" s="411">
        <v>1903</v>
      </c>
      <c r="BS42" s="411">
        <v>1886</v>
      </c>
      <c r="BT42" s="411">
        <v>1897</v>
      </c>
      <c r="BU42" s="411">
        <v>1940</v>
      </c>
      <c r="BV42" s="411">
        <v>2141</v>
      </c>
      <c r="BW42" s="411">
        <v>2306</v>
      </c>
      <c r="BX42" s="411">
        <v>2369</v>
      </c>
      <c r="BY42" s="411">
        <v>2384</v>
      </c>
      <c r="BZ42" s="411">
        <v>2353</v>
      </c>
      <c r="CA42" s="411">
        <v>2317</v>
      </c>
      <c r="CB42" s="411">
        <v>2294</v>
      </c>
      <c r="CC42" s="411">
        <v>2237</v>
      </c>
      <c r="CD42" s="411">
        <v>2173</v>
      </c>
      <c r="CE42" s="411">
        <v>2141</v>
      </c>
      <c r="CF42" s="412">
        <v>2083</v>
      </c>
      <c r="CG42" s="419">
        <v>2037</v>
      </c>
      <c r="CH42" s="419">
        <v>1957</v>
      </c>
      <c r="CI42" s="419">
        <v>1883</v>
      </c>
      <c r="CJ42" s="419">
        <v>1820</v>
      </c>
      <c r="CK42" s="419">
        <v>1723</v>
      </c>
      <c r="CL42" s="418">
        <v>1646</v>
      </c>
      <c r="CM42" s="418">
        <v>1509</v>
      </c>
      <c r="CN42" s="418">
        <v>1463</v>
      </c>
      <c r="CO42" s="418">
        <v>1430</v>
      </c>
      <c r="CP42" s="418">
        <v>1382</v>
      </c>
      <c r="CQ42" s="419">
        <v>1363</v>
      </c>
      <c r="CR42" s="418">
        <v>1344</v>
      </c>
      <c r="CS42" s="418">
        <v>1298</v>
      </c>
      <c r="CT42" s="421">
        <v>40879.9</v>
      </c>
    </row>
    <row r="43" spans="1:100" x14ac:dyDescent="0.25">
      <c r="B43" s="4"/>
      <c r="C43" s="4"/>
      <c r="D43" s="4"/>
      <c r="E43" s="4"/>
      <c r="F43" s="5"/>
      <c r="G43" s="5"/>
      <c r="H43" s="5"/>
      <c r="I43" s="5"/>
      <c r="J43" s="4"/>
      <c r="K43" s="5"/>
      <c r="L43" s="4"/>
      <c r="M43" s="4"/>
      <c r="N43" s="4"/>
      <c r="O43" s="5"/>
      <c r="P43" s="4"/>
      <c r="Q43" s="4"/>
      <c r="R43" s="5"/>
      <c r="S43" s="5"/>
      <c r="T43" s="4"/>
      <c r="U43" s="4"/>
      <c r="V43" s="4"/>
      <c r="W43" s="5"/>
      <c r="X43" s="4"/>
      <c r="Y43" s="4"/>
      <c r="Z43" s="4"/>
      <c r="AA43" s="5"/>
      <c r="AB43" s="4"/>
      <c r="AC43" s="4"/>
      <c r="AD43" s="4"/>
      <c r="AE43" s="5"/>
      <c r="AF43" s="4"/>
      <c r="AG43" s="4"/>
      <c r="AH43" s="4"/>
      <c r="AI43" s="5"/>
      <c r="AJ43" s="4"/>
      <c r="AK43" s="4"/>
      <c r="AL43" s="4"/>
      <c r="AM43" s="5"/>
      <c r="AN43" s="4"/>
      <c r="AO43" s="5"/>
      <c r="AP43" s="5"/>
      <c r="AQ43" s="5"/>
      <c r="AR43" s="5"/>
      <c r="AS43" s="5"/>
      <c r="AT43" s="5"/>
      <c r="AU43" s="5"/>
      <c r="AV43" s="5"/>
      <c r="AW43" s="5"/>
      <c r="AX43" s="5"/>
      <c r="AY43" s="6"/>
      <c r="AZ43" s="6"/>
      <c r="BA43" s="6"/>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6"/>
      <c r="CM43" s="6"/>
      <c r="CN43" s="6"/>
      <c r="CO43" s="6"/>
      <c r="CP43" s="6"/>
      <c r="CQ43" s="7"/>
      <c r="CR43" s="6"/>
      <c r="CS43" s="6"/>
      <c r="CT43" s="8"/>
    </row>
    <row r="44" spans="1:100" x14ac:dyDescent="0.25">
      <c r="B44" s="4"/>
      <c r="C44" s="4"/>
      <c r="D44" s="4"/>
      <c r="E44" s="4"/>
      <c r="F44" s="5"/>
      <c r="G44" s="5"/>
      <c r="H44" s="5"/>
      <c r="I44" s="5"/>
      <c r="J44" s="4"/>
      <c r="K44" s="5"/>
      <c r="L44" s="4"/>
      <c r="M44" s="4"/>
      <c r="N44" s="4"/>
      <c r="O44" s="5"/>
      <c r="P44" s="4"/>
      <c r="Q44" s="4"/>
      <c r="R44" s="5"/>
      <c r="S44" s="5"/>
      <c r="T44" s="4"/>
      <c r="U44" s="4"/>
      <c r="V44" s="4"/>
      <c r="W44" s="5"/>
      <c r="X44" s="4"/>
      <c r="Y44" s="4"/>
      <c r="Z44" s="4"/>
      <c r="AA44" s="5"/>
      <c r="AB44" s="4"/>
      <c r="AC44" s="4"/>
      <c r="AD44" s="4"/>
      <c r="AE44" s="5"/>
      <c r="AF44" s="4"/>
      <c r="AG44" s="4"/>
      <c r="AH44" s="4"/>
      <c r="AI44" s="5"/>
      <c r="AJ44" s="4"/>
      <c r="AK44" s="4"/>
      <c r="AL44" s="4"/>
      <c r="AM44" s="5"/>
      <c r="AN44" s="4"/>
      <c r="AO44" s="5"/>
      <c r="AP44" s="5"/>
      <c r="AQ44" s="5"/>
      <c r="AR44" s="5"/>
      <c r="AS44" s="5"/>
      <c r="AT44" s="5"/>
      <c r="AU44" s="5"/>
      <c r="AV44" s="5"/>
      <c r="AW44" s="5"/>
      <c r="AX44" s="5"/>
      <c r="AY44" s="6"/>
      <c r="AZ44" s="6"/>
      <c r="BA44" s="6"/>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6"/>
      <c r="CM44" s="6"/>
      <c r="CN44" s="6"/>
      <c r="CO44" s="6"/>
      <c r="CP44" s="6"/>
      <c r="CQ44" s="7"/>
      <c r="CR44" s="6"/>
      <c r="CS44" s="6"/>
      <c r="CT44" s="8"/>
    </row>
    <row r="45" spans="1:100" ht="18" x14ac:dyDescent="0.25">
      <c r="A45" s="100" t="s">
        <v>1</v>
      </c>
      <c r="B45" s="101" t="s">
        <v>2</v>
      </c>
      <c r="C45" s="101" t="s">
        <v>3</v>
      </c>
      <c r="D45" s="101" t="s">
        <v>4</v>
      </c>
      <c r="E45" s="101" t="s">
        <v>5</v>
      </c>
      <c r="F45" s="102" t="s">
        <v>6</v>
      </c>
      <c r="G45" s="102" t="s">
        <v>7</v>
      </c>
      <c r="H45" s="102" t="s">
        <v>8</v>
      </c>
      <c r="I45" s="102" t="s">
        <v>9</v>
      </c>
      <c r="J45" s="101" t="s">
        <v>10</v>
      </c>
      <c r="K45" s="102" t="s">
        <v>11</v>
      </c>
      <c r="L45" s="101" t="s">
        <v>12</v>
      </c>
      <c r="M45" s="101" t="s">
        <v>13</v>
      </c>
      <c r="N45" s="101" t="s">
        <v>14</v>
      </c>
      <c r="O45" s="102" t="s">
        <v>15</v>
      </c>
      <c r="P45" s="101" t="s">
        <v>16</v>
      </c>
      <c r="Q45" s="102" t="s">
        <v>17</v>
      </c>
      <c r="R45" s="101" t="s">
        <v>18</v>
      </c>
      <c r="S45" s="102" t="s">
        <v>19</v>
      </c>
      <c r="T45" s="101" t="s">
        <v>20</v>
      </c>
      <c r="U45" s="101" t="s">
        <v>21</v>
      </c>
      <c r="V45" s="101" t="s">
        <v>22</v>
      </c>
      <c r="W45" s="102" t="s">
        <v>23</v>
      </c>
      <c r="X45" s="101" t="s">
        <v>24</v>
      </c>
      <c r="Y45" s="101" t="s">
        <v>25</v>
      </c>
      <c r="Z45" s="101" t="s">
        <v>26</v>
      </c>
      <c r="AA45" s="102" t="s">
        <v>27</v>
      </c>
      <c r="AB45" s="101" t="s">
        <v>28</v>
      </c>
      <c r="AC45" s="101" t="s">
        <v>29</v>
      </c>
      <c r="AD45" s="101" t="s">
        <v>30</v>
      </c>
      <c r="AE45" s="102" t="s">
        <v>31</v>
      </c>
      <c r="AF45" s="101" t="s">
        <v>32</v>
      </c>
      <c r="AG45" s="101" t="s">
        <v>33</v>
      </c>
      <c r="AH45" s="102" t="s">
        <v>34</v>
      </c>
      <c r="AI45" s="12">
        <v>0.35416666666666669</v>
      </c>
      <c r="AJ45" s="13">
        <v>0.36458333333333331</v>
      </c>
      <c r="AK45" s="13">
        <v>0.375</v>
      </c>
      <c r="AL45" s="13">
        <v>0.38541666666666669</v>
      </c>
      <c r="AM45" s="12">
        <v>0.39583333333333331</v>
      </c>
      <c r="AN45" s="13">
        <v>0.40625</v>
      </c>
      <c r="AO45" s="12">
        <v>0.41666666666666669</v>
      </c>
      <c r="AP45" s="12">
        <v>0.42708333333333331</v>
      </c>
      <c r="AQ45" s="12">
        <v>0.4375</v>
      </c>
      <c r="AR45" s="12">
        <v>0.44791666666666669</v>
      </c>
      <c r="AS45" s="12">
        <v>0.45833333333333331</v>
      </c>
      <c r="AT45" s="12">
        <v>0.46875</v>
      </c>
      <c r="AU45" s="12">
        <v>0.47916666666666669</v>
      </c>
      <c r="AV45" s="12">
        <v>0.48958333333333331</v>
      </c>
      <c r="AW45" s="12">
        <v>0.5</v>
      </c>
      <c r="AX45" s="12">
        <v>0.51041666666666663</v>
      </c>
      <c r="AY45" s="102" t="s">
        <v>51</v>
      </c>
      <c r="AZ45" s="102" t="s">
        <v>52</v>
      </c>
      <c r="BA45" s="102" t="s">
        <v>53</v>
      </c>
      <c r="BB45" s="102" t="s">
        <v>54</v>
      </c>
      <c r="BC45" s="107" t="s">
        <v>55</v>
      </c>
      <c r="BD45" s="102" t="s">
        <v>56</v>
      </c>
      <c r="BE45" s="102" t="s">
        <v>57</v>
      </c>
      <c r="BF45" s="102" t="s">
        <v>58</v>
      </c>
      <c r="BG45" s="102" t="s">
        <v>59</v>
      </c>
      <c r="BH45" s="102" t="s">
        <v>60</v>
      </c>
      <c r="BI45" s="102" t="s">
        <v>61</v>
      </c>
      <c r="BJ45" s="102" t="s">
        <v>62</v>
      </c>
      <c r="BK45" s="102" t="s">
        <v>63</v>
      </c>
      <c r="BL45" s="102" t="s">
        <v>64</v>
      </c>
      <c r="BM45" s="102" t="s">
        <v>65</v>
      </c>
      <c r="BN45" s="102" t="s">
        <v>66</v>
      </c>
      <c r="BO45" s="102" t="s">
        <v>67</v>
      </c>
      <c r="BP45" s="102" t="s">
        <v>68</v>
      </c>
      <c r="BQ45" s="102" t="s">
        <v>69</v>
      </c>
      <c r="BR45" s="102" t="s">
        <v>70</v>
      </c>
      <c r="BS45" s="102" t="s">
        <v>71</v>
      </c>
      <c r="BT45" s="102" t="s">
        <v>72</v>
      </c>
      <c r="BU45" s="102" t="s">
        <v>73</v>
      </c>
      <c r="BV45" s="102" t="s">
        <v>74</v>
      </c>
      <c r="BW45" s="102" t="s">
        <v>75</v>
      </c>
      <c r="BX45" s="102" t="s">
        <v>76</v>
      </c>
      <c r="BY45" s="102" t="s">
        <v>77</v>
      </c>
      <c r="BZ45" s="102" t="s">
        <v>78</v>
      </c>
      <c r="CA45" s="102" t="s">
        <v>79</v>
      </c>
      <c r="CB45" s="102" t="s">
        <v>80</v>
      </c>
      <c r="CC45" s="102" t="s">
        <v>81</v>
      </c>
      <c r="CD45" s="102" t="s">
        <v>82</v>
      </c>
      <c r="CE45" s="102" t="s">
        <v>83</v>
      </c>
      <c r="CF45" s="102" t="s">
        <v>84</v>
      </c>
      <c r="CG45" s="102" t="s">
        <v>85</v>
      </c>
      <c r="CH45" s="102" t="s">
        <v>86</v>
      </c>
      <c r="CI45" s="102" t="s">
        <v>87</v>
      </c>
      <c r="CJ45" s="102" t="s">
        <v>88</v>
      </c>
      <c r="CK45" s="102" t="s">
        <v>89</v>
      </c>
      <c r="CL45" s="102" t="s">
        <v>90</v>
      </c>
      <c r="CM45" s="102" t="s">
        <v>91</v>
      </c>
      <c r="CN45" s="102" t="s">
        <v>92</v>
      </c>
      <c r="CO45" s="102" t="s">
        <v>93</v>
      </c>
      <c r="CP45" s="102" t="s">
        <v>94</v>
      </c>
      <c r="CQ45" s="102" t="s">
        <v>95</v>
      </c>
      <c r="CR45" s="102" t="s">
        <v>96</v>
      </c>
      <c r="CS45" s="101" t="s">
        <v>97</v>
      </c>
      <c r="CT45" s="99" t="s">
        <v>98</v>
      </c>
      <c r="CU45" s="3" t="s">
        <v>139</v>
      </c>
      <c r="CV45" s="3" t="s">
        <v>140</v>
      </c>
    </row>
    <row r="46" spans="1:100" x14ac:dyDescent="0.25">
      <c r="A46" s="3" t="s">
        <v>141</v>
      </c>
      <c r="B46" s="16">
        <f>SUM(B17:B19)</f>
        <v>740</v>
      </c>
      <c r="C46" s="16">
        <f t="shared" ref="C46:BN46" si="0">SUM(C17:C19)</f>
        <v>735</v>
      </c>
      <c r="D46" s="16">
        <f t="shared" si="0"/>
        <v>736</v>
      </c>
      <c r="E46" s="16">
        <f t="shared" si="0"/>
        <v>736</v>
      </c>
      <c r="F46" s="16">
        <f t="shared" si="0"/>
        <v>736</v>
      </c>
      <c r="G46" s="16">
        <f t="shared" si="0"/>
        <v>736</v>
      </c>
      <c r="H46" s="16">
        <f t="shared" si="0"/>
        <v>732</v>
      </c>
      <c r="I46" s="16">
        <f t="shared" si="0"/>
        <v>745</v>
      </c>
      <c r="J46" s="16">
        <f t="shared" si="0"/>
        <v>763</v>
      </c>
      <c r="K46" s="16">
        <f t="shared" si="0"/>
        <v>764</v>
      </c>
      <c r="L46" s="16">
        <f t="shared" si="0"/>
        <v>765</v>
      </c>
      <c r="M46" s="16">
        <f t="shared" si="0"/>
        <v>764</v>
      </c>
      <c r="N46" s="16">
        <f t="shared" si="0"/>
        <v>766</v>
      </c>
      <c r="O46" s="16">
        <f t="shared" si="0"/>
        <v>762</v>
      </c>
      <c r="P46" s="16">
        <f t="shared" si="0"/>
        <v>778</v>
      </c>
      <c r="Q46" s="16">
        <f t="shared" si="0"/>
        <v>781</v>
      </c>
      <c r="R46" s="16">
        <f t="shared" si="0"/>
        <v>798</v>
      </c>
      <c r="S46" s="16">
        <f t="shared" si="0"/>
        <v>808</v>
      </c>
      <c r="T46" s="16">
        <f t="shared" si="0"/>
        <v>812</v>
      </c>
      <c r="U46" s="16">
        <f t="shared" si="0"/>
        <v>811</v>
      </c>
      <c r="V46" s="16">
        <f t="shared" si="0"/>
        <v>810</v>
      </c>
      <c r="W46" s="16">
        <f t="shared" si="0"/>
        <v>813</v>
      </c>
      <c r="X46" s="16">
        <f t="shared" si="0"/>
        <v>811</v>
      </c>
      <c r="Y46" s="16">
        <f t="shared" si="0"/>
        <v>812</v>
      </c>
      <c r="Z46" s="16">
        <f t="shared" si="0"/>
        <v>810</v>
      </c>
      <c r="AA46" s="16">
        <f t="shared" si="0"/>
        <v>809</v>
      </c>
      <c r="AB46" s="16">
        <f t="shared" si="0"/>
        <v>812</v>
      </c>
      <c r="AC46" s="16">
        <f t="shared" si="0"/>
        <v>812</v>
      </c>
      <c r="AD46" s="16">
        <f t="shared" si="0"/>
        <v>814</v>
      </c>
      <c r="AE46" s="16">
        <f t="shared" si="0"/>
        <v>809</v>
      </c>
      <c r="AF46" s="16">
        <f t="shared" si="0"/>
        <v>809</v>
      </c>
      <c r="AG46" s="16">
        <f t="shared" si="0"/>
        <v>808</v>
      </c>
      <c r="AH46" s="16">
        <f t="shared" si="0"/>
        <v>813</v>
      </c>
      <c r="AI46" s="16">
        <f t="shared" si="0"/>
        <v>813</v>
      </c>
      <c r="AJ46" s="16">
        <f t="shared" si="0"/>
        <v>804</v>
      </c>
      <c r="AK46" s="16">
        <f t="shared" si="0"/>
        <v>809</v>
      </c>
      <c r="AL46" s="16">
        <f t="shared" si="0"/>
        <v>798</v>
      </c>
      <c r="AM46" s="16">
        <f t="shared" si="0"/>
        <v>804</v>
      </c>
      <c r="AN46" s="16">
        <f t="shared" si="0"/>
        <v>801</v>
      </c>
      <c r="AO46" s="16">
        <f t="shared" si="0"/>
        <v>798</v>
      </c>
      <c r="AP46" s="16">
        <f t="shared" si="0"/>
        <v>805</v>
      </c>
      <c r="AQ46" s="16">
        <f t="shared" si="0"/>
        <v>806</v>
      </c>
      <c r="AR46" s="16">
        <f t="shared" si="0"/>
        <v>807</v>
      </c>
      <c r="AS46" s="16">
        <f t="shared" si="0"/>
        <v>810</v>
      </c>
      <c r="AT46" s="16">
        <f t="shared" si="0"/>
        <v>811</v>
      </c>
      <c r="AU46" s="16">
        <f t="shared" si="0"/>
        <v>807</v>
      </c>
      <c r="AV46" s="16">
        <f t="shared" si="0"/>
        <v>811</v>
      </c>
      <c r="AW46" s="16">
        <f t="shared" si="0"/>
        <v>810</v>
      </c>
      <c r="AX46" s="16">
        <f t="shared" si="0"/>
        <v>809</v>
      </c>
      <c r="AY46" s="16">
        <f t="shared" si="0"/>
        <v>807</v>
      </c>
      <c r="AZ46" s="16">
        <f t="shared" si="0"/>
        <v>809</v>
      </c>
      <c r="BA46" s="16">
        <f t="shared" si="0"/>
        <v>810</v>
      </c>
      <c r="BB46" s="16">
        <f t="shared" si="0"/>
        <v>809</v>
      </c>
      <c r="BC46" s="16">
        <f t="shared" si="0"/>
        <v>810</v>
      </c>
      <c r="BD46" s="16">
        <f t="shared" si="0"/>
        <v>808</v>
      </c>
      <c r="BE46" s="16">
        <f t="shared" si="0"/>
        <v>811</v>
      </c>
      <c r="BF46" s="16">
        <f t="shared" si="0"/>
        <v>808</v>
      </c>
      <c r="BG46" s="16">
        <f t="shared" si="0"/>
        <v>808</v>
      </c>
      <c r="BH46" s="16">
        <f t="shared" si="0"/>
        <v>811</v>
      </c>
      <c r="BI46" s="16">
        <f t="shared" si="0"/>
        <v>809</v>
      </c>
      <c r="BJ46" s="16">
        <f t="shared" si="0"/>
        <v>810</v>
      </c>
      <c r="BK46" s="16">
        <f t="shared" si="0"/>
        <v>810</v>
      </c>
      <c r="BL46" s="16">
        <f t="shared" si="0"/>
        <v>810</v>
      </c>
      <c r="BM46" s="16">
        <f t="shared" si="0"/>
        <v>810</v>
      </c>
      <c r="BN46" s="16">
        <f t="shared" si="0"/>
        <v>810</v>
      </c>
      <c r="BO46" s="16">
        <f t="shared" ref="BO46:CT46" si="1">SUM(BO17:BO19)</f>
        <v>810</v>
      </c>
      <c r="BP46" s="16">
        <f t="shared" si="1"/>
        <v>811</v>
      </c>
      <c r="BQ46" s="16">
        <f t="shared" si="1"/>
        <v>811</v>
      </c>
      <c r="BR46" s="16">
        <f t="shared" si="1"/>
        <v>808</v>
      </c>
      <c r="BS46" s="16">
        <f t="shared" si="1"/>
        <v>809</v>
      </c>
      <c r="BT46" s="16">
        <f t="shared" si="1"/>
        <v>818</v>
      </c>
      <c r="BU46" s="16">
        <f t="shared" si="1"/>
        <v>807</v>
      </c>
      <c r="BV46" s="16">
        <f t="shared" si="1"/>
        <v>805</v>
      </c>
      <c r="BW46" s="16">
        <f t="shared" si="1"/>
        <v>810</v>
      </c>
      <c r="BX46" s="16">
        <f t="shared" si="1"/>
        <v>808</v>
      </c>
      <c r="BY46" s="16">
        <f t="shared" si="1"/>
        <v>811</v>
      </c>
      <c r="BZ46" s="16">
        <f t="shared" si="1"/>
        <v>808</v>
      </c>
      <c r="CA46" s="16">
        <f t="shared" si="1"/>
        <v>811</v>
      </c>
      <c r="CB46" s="16">
        <f t="shared" si="1"/>
        <v>808</v>
      </c>
      <c r="CC46" s="16">
        <f t="shared" si="1"/>
        <v>810</v>
      </c>
      <c r="CD46" s="16">
        <f t="shared" si="1"/>
        <v>808</v>
      </c>
      <c r="CE46" s="16">
        <f t="shared" si="1"/>
        <v>810</v>
      </c>
      <c r="CF46" s="16">
        <f t="shared" si="1"/>
        <v>810</v>
      </c>
      <c r="CG46" s="16">
        <f t="shared" si="1"/>
        <v>810</v>
      </c>
      <c r="CH46" s="16">
        <f t="shared" si="1"/>
        <v>809</v>
      </c>
      <c r="CI46" s="16">
        <f t="shared" si="1"/>
        <v>806</v>
      </c>
      <c r="CJ46" s="16">
        <f t="shared" si="1"/>
        <v>809</v>
      </c>
      <c r="CK46" s="16">
        <f t="shared" si="1"/>
        <v>805</v>
      </c>
      <c r="CL46" s="16">
        <f t="shared" si="1"/>
        <v>809</v>
      </c>
      <c r="CM46" s="16">
        <f t="shared" si="1"/>
        <v>809</v>
      </c>
      <c r="CN46" s="16">
        <f t="shared" si="1"/>
        <v>809</v>
      </c>
      <c r="CO46" s="16">
        <f t="shared" si="1"/>
        <v>808</v>
      </c>
      <c r="CP46" s="16">
        <f t="shared" si="1"/>
        <v>807</v>
      </c>
      <c r="CQ46" s="16">
        <f t="shared" si="1"/>
        <v>808</v>
      </c>
      <c r="CR46" s="16">
        <f t="shared" si="1"/>
        <v>808</v>
      </c>
      <c r="CS46" s="16">
        <f t="shared" si="1"/>
        <v>809</v>
      </c>
      <c r="CT46" s="16">
        <f t="shared" si="1"/>
        <v>19225</v>
      </c>
      <c r="CU46" s="3">
        <v>11189.75</v>
      </c>
      <c r="CV46" s="17">
        <v>19225</v>
      </c>
    </row>
    <row r="47" spans="1:100" x14ac:dyDescent="0.25">
      <c r="A47" s="3" t="s">
        <v>142</v>
      </c>
      <c r="B47" s="16">
        <f>SUM(B20:B24,B30:B32)</f>
        <v>122</v>
      </c>
      <c r="C47" s="16">
        <f t="shared" ref="C47:BN47" si="2">SUM(C20:C24,C30:C32)</f>
        <v>122</v>
      </c>
      <c r="D47" s="16">
        <f t="shared" si="2"/>
        <v>81</v>
      </c>
      <c r="E47" s="16">
        <f t="shared" si="2"/>
        <v>60</v>
      </c>
      <c r="F47" s="16">
        <f t="shared" si="2"/>
        <v>62</v>
      </c>
      <c r="G47" s="16">
        <f t="shared" si="2"/>
        <v>49</v>
      </c>
      <c r="H47" s="16">
        <f t="shared" si="2"/>
        <v>49</v>
      </c>
      <c r="I47" s="16">
        <f t="shared" si="2"/>
        <v>49</v>
      </c>
      <c r="J47" s="16">
        <f t="shared" si="2"/>
        <v>48</v>
      </c>
      <c r="K47" s="16">
        <f t="shared" si="2"/>
        <v>49</v>
      </c>
      <c r="L47" s="16">
        <f t="shared" si="2"/>
        <v>49</v>
      </c>
      <c r="M47" s="16">
        <f t="shared" si="2"/>
        <v>48</v>
      </c>
      <c r="N47" s="16">
        <f t="shared" si="2"/>
        <v>49</v>
      </c>
      <c r="O47" s="16">
        <f t="shared" si="2"/>
        <v>49</v>
      </c>
      <c r="P47" s="16">
        <f t="shared" si="2"/>
        <v>49</v>
      </c>
      <c r="Q47" s="16">
        <f t="shared" si="2"/>
        <v>49</v>
      </c>
      <c r="R47" s="16">
        <f t="shared" si="2"/>
        <v>49</v>
      </c>
      <c r="S47" s="16">
        <f t="shared" si="2"/>
        <v>57</v>
      </c>
      <c r="T47" s="16">
        <f t="shared" si="2"/>
        <v>74</v>
      </c>
      <c r="U47" s="16">
        <f t="shared" si="2"/>
        <v>83</v>
      </c>
      <c r="V47" s="16">
        <f t="shared" si="2"/>
        <v>92</v>
      </c>
      <c r="W47" s="16">
        <f t="shared" si="2"/>
        <v>107</v>
      </c>
      <c r="X47" s="16">
        <f t="shared" si="2"/>
        <v>110</v>
      </c>
      <c r="Y47" s="16">
        <f t="shared" si="2"/>
        <v>110</v>
      </c>
      <c r="Z47" s="16">
        <f t="shared" si="2"/>
        <v>102</v>
      </c>
      <c r="AA47" s="16">
        <f t="shared" si="2"/>
        <v>93</v>
      </c>
      <c r="AB47" s="16">
        <f t="shared" si="2"/>
        <v>81</v>
      </c>
      <c r="AC47" s="16">
        <f t="shared" si="2"/>
        <v>81</v>
      </c>
      <c r="AD47" s="16">
        <f t="shared" si="2"/>
        <v>81</v>
      </c>
      <c r="AE47" s="16">
        <f t="shared" si="2"/>
        <v>81</v>
      </c>
      <c r="AF47" s="16">
        <f t="shared" si="2"/>
        <v>81</v>
      </c>
      <c r="AG47" s="16">
        <f t="shared" si="2"/>
        <v>82</v>
      </c>
      <c r="AH47" s="16">
        <f t="shared" si="2"/>
        <v>81</v>
      </c>
      <c r="AI47" s="16">
        <f t="shared" si="2"/>
        <v>78</v>
      </c>
      <c r="AJ47" s="16">
        <f t="shared" si="2"/>
        <v>74</v>
      </c>
      <c r="AK47" s="16">
        <f t="shared" si="2"/>
        <v>74</v>
      </c>
      <c r="AL47" s="16">
        <f t="shared" si="2"/>
        <v>75</v>
      </c>
      <c r="AM47" s="16">
        <f t="shared" si="2"/>
        <v>74</v>
      </c>
      <c r="AN47" s="16">
        <f t="shared" si="2"/>
        <v>74</v>
      </c>
      <c r="AO47" s="16">
        <f t="shared" si="2"/>
        <v>74</v>
      </c>
      <c r="AP47" s="16">
        <f t="shared" si="2"/>
        <v>74</v>
      </c>
      <c r="AQ47" s="16">
        <f t="shared" si="2"/>
        <v>74</v>
      </c>
      <c r="AR47" s="16">
        <f t="shared" si="2"/>
        <v>68</v>
      </c>
      <c r="AS47" s="16">
        <f t="shared" si="2"/>
        <v>66</v>
      </c>
      <c r="AT47" s="16">
        <f t="shared" si="2"/>
        <v>66</v>
      </c>
      <c r="AU47" s="16">
        <f t="shared" si="2"/>
        <v>81</v>
      </c>
      <c r="AV47" s="16">
        <f t="shared" si="2"/>
        <v>90</v>
      </c>
      <c r="AW47" s="16">
        <f t="shared" si="2"/>
        <v>90</v>
      </c>
      <c r="AX47" s="16">
        <f t="shared" si="2"/>
        <v>71</v>
      </c>
      <c r="AY47" s="16">
        <f t="shared" si="2"/>
        <v>75</v>
      </c>
      <c r="AZ47" s="16">
        <f t="shared" si="2"/>
        <v>89</v>
      </c>
      <c r="BA47" s="16">
        <f t="shared" si="2"/>
        <v>95</v>
      </c>
      <c r="BB47" s="16">
        <f t="shared" si="2"/>
        <v>81</v>
      </c>
      <c r="BC47" s="16">
        <f t="shared" si="2"/>
        <v>82</v>
      </c>
      <c r="BD47" s="16">
        <f t="shared" si="2"/>
        <v>82</v>
      </c>
      <c r="BE47" s="16">
        <f t="shared" si="2"/>
        <v>82</v>
      </c>
      <c r="BF47" s="16">
        <f t="shared" si="2"/>
        <v>82</v>
      </c>
      <c r="BG47" s="16">
        <f t="shared" si="2"/>
        <v>82</v>
      </c>
      <c r="BH47" s="16">
        <f t="shared" si="2"/>
        <v>82</v>
      </c>
      <c r="BI47" s="16">
        <f t="shared" si="2"/>
        <v>82</v>
      </c>
      <c r="BJ47" s="16">
        <f t="shared" si="2"/>
        <v>82</v>
      </c>
      <c r="BK47" s="16">
        <f t="shared" si="2"/>
        <v>81</v>
      </c>
      <c r="BL47" s="16">
        <f t="shared" si="2"/>
        <v>82</v>
      </c>
      <c r="BM47" s="16">
        <f t="shared" si="2"/>
        <v>82</v>
      </c>
      <c r="BN47" s="16">
        <f t="shared" si="2"/>
        <v>82</v>
      </c>
      <c r="BO47" s="16">
        <f t="shared" ref="BO47:CT47" si="3">SUM(BO20:BO24,BO30:BO32)</f>
        <v>82</v>
      </c>
      <c r="BP47" s="16">
        <f t="shared" si="3"/>
        <v>82</v>
      </c>
      <c r="BQ47" s="16">
        <f t="shared" si="3"/>
        <v>82</v>
      </c>
      <c r="BR47" s="16">
        <f t="shared" si="3"/>
        <v>82</v>
      </c>
      <c r="BS47" s="16">
        <f t="shared" si="3"/>
        <v>82</v>
      </c>
      <c r="BT47" s="16">
        <f t="shared" si="3"/>
        <v>82</v>
      </c>
      <c r="BU47" s="16">
        <f t="shared" si="3"/>
        <v>79</v>
      </c>
      <c r="BV47" s="16">
        <f t="shared" si="3"/>
        <v>87</v>
      </c>
      <c r="BW47" s="16">
        <f t="shared" si="3"/>
        <v>102</v>
      </c>
      <c r="BX47" s="16">
        <f t="shared" si="3"/>
        <v>122</v>
      </c>
      <c r="BY47" s="16">
        <f t="shared" si="3"/>
        <v>124</v>
      </c>
      <c r="BZ47" s="16">
        <f t="shared" si="3"/>
        <v>123</v>
      </c>
      <c r="CA47" s="16">
        <f t="shared" si="3"/>
        <v>122</v>
      </c>
      <c r="CB47" s="16">
        <f t="shared" si="3"/>
        <v>122</v>
      </c>
      <c r="CC47" s="16">
        <f t="shared" si="3"/>
        <v>121</v>
      </c>
      <c r="CD47" s="16">
        <f t="shared" si="3"/>
        <v>122</v>
      </c>
      <c r="CE47" s="16">
        <f t="shared" si="3"/>
        <v>122</v>
      </c>
      <c r="CF47" s="16">
        <f t="shared" si="3"/>
        <v>123</v>
      </c>
      <c r="CG47" s="16">
        <f t="shared" si="3"/>
        <v>122</v>
      </c>
      <c r="CH47" s="16">
        <f t="shared" si="3"/>
        <v>124</v>
      </c>
      <c r="CI47" s="16">
        <f t="shared" si="3"/>
        <v>123</v>
      </c>
      <c r="CJ47" s="16">
        <f t="shared" si="3"/>
        <v>123</v>
      </c>
      <c r="CK47" s="16">
        <f t="shared" si="3"/>
        <v>124</v>
      </c>
      <c r="CL47" s="16">
        <f t="shared" si="3"/>
        <v>123</v>
      </c>
      <c r="CM47" s="16">
        <f t="shared" si="3"/>
        <v>104</v>
      </c>
      <c r="CN47" s="16">
        <f t="shared" si="3"/>
        <v>60</v>
      </c>
      <c r="CO47" s="16">
        <f t="shared" si="3"/>
        <v>61</v>
      </c>
      <c r="CP47" s="16">
        <f t="shared" si="3"/>
        <v>49</v>
      </c>
      <c r="CQ47" s="16">
        <f t="shared" si="3"/>
        <v>49</v>
      </c>
      <c r="CR47" s="16">
        <f t="shared" si="3"/>
        <v>49</v>
      </c>
      <c r="CS47" s="16">
        <f t="shared" si="3"/>
        <v>0</v>
      </c>
      <c r="CT47" s="16">
        <f t="shared" si="3"/>
        <v>1996.6</v>
      </c>
      <c r="CU47" s="3">
        <v>4142</v>
      </c>
      <c r="CV47" s="17">
        <v>1997</v>
      </c>
    </row>
    <row r="48" spans="1:100" x14ac:dyDescent="0.25">
      <c r="A48" s="3" t="s">
        <v>143</v>
      </c>
      <c r="B48" s="16">
        <f>SUM(B25:B29,B33:B38)</f>
        <v>277</v>
      </c>
      <c r="C48" s="16">
        <f t="shared" ref="C48:BN48" si="4">SUM(C25:C29,C33:C38)</f>
        <v>279</v>
      </c>
      <c r="D48" s="16">
        <f t="shared" si="4"/>
        <v>278</v>
      </c>
      <c r="E48" s="16">
        <f t="shared" si="4"/>
        <v>277</v>
      </c>
      <c r="F48" s="16">
        <f t="shared" si="4"/>
        <v>276</v>
      </c>
      <c r="G48" s="16">
        <f t="shared" si="4"/>
        <v>278</v>
      </c>
      <c r="H48" s="16">
        <f t="shared" si="4"/>
        <v>266</v>
      </c>
      <c r="I48" s="16">
        <f t="shared" si="4"/>
        <v>252</v>
      </c>
      <c r="J48" s="16">
        <f t="shared" si="4"/>
        <v>217</v>
      </c>
      <c r="K48" s="16">
        <f t="shared" si="4"/>
        <v>216</v>
      </c>
      <c r="L48" s="16">
        <f t="shared" si="4"/>
        <v>216</v>
      </c>
      <c r="M48" s="16">
        <f t="shared" si="4"/>
        <v>186</v>
      </c>
      <c r="N48" s="16">
        <f t="shared" si="4"/>
        <v>185</v>
      </c>
      <c r="O48" s="16">
        <f t="shared" si="4"/>
        <v>184</v>
      </c>
      <c r="P48" s="16">
        <f t="shared" si="4"/>
        <v>184</v>
      </c>
      <c r="Q48" s="16">
        <f t="shared" si="4"/>
        <v>185</v>
      </c>
      <c r="R48" s="16">
        <f t="shared" si="4"/>
        <v>184</v>
      </c>
      <c r="S48" s="16">
        <f t="shared" si="4"/>
        <v>185</v>
      </c>
      <c r="T48" s="16">
        <f t="shared" si="4"/>
        <v>184</v>
      </c>
      <c r="U48" s="16">
        <f t="shared" si="4"/>
        <v>184</v>
      </c>
      <c r="V48" s="16">
        <f t="shared" si="4"/>
        <v>239</v>
      </c>
      <c r="W48" s="16">
        <f t="shared" si="4"/>
        <v>243</v>
      </c>
      <c r="X48" s="16">
        <f t="shared" si="4"/>
        <v>243</v>
      </c>
      <c r="Y48" s="16">
        <f t="shared" si="4"/>
        <v>278</v>
      </c>
      <c r="Z48" s="16">
        <f t="shared" si="4"/>
        <v>245</v>
      </c>
      <c r="AA48" s="16">
        <f t="shared" si="4"/>
        <v>244</v>
      </c>
      <c r="AB48" s="16">
        <f t="shared" si="4"/>
        <v>244</v>
      </c>
      <c r="AC48" s="16">
        <f t="shared" si="4"/>
        <v>197</v>
      </c>
      <c r="AD48" s="16">
        <f t="shared" si="4"/>
        <v>166</v>
      </c>
      <c r="AE48" s="16">
        <f t="shared" si="4"/>
        <v>165</v>
      </c>
      <c r="AF48" s="16">
        <f t="shared" si="4"/>
        <v>164</v>
      </c>
      <c r="AG48" s="16">
        <f t="shared" si="4"/>
        <v>164</v>
      </c>
      <c r="AH48" s="16">
        <f t="shared" si="4"/>
        <v>163</v>
      </c>
      <c r="AI48" s="16">
        <f t="shared" si="4"/>
        <v>163</v>
      </c>
      <c r="AJ48" s="16">
        <f t="shared" si="4"/>
        <v>164</v>
      </c>
      <c r="AK48" s="16">
        <f t="shared" si="4"/>
        <v>164</v>
      </c>
      <c r="AL48" s="16">
        <f t="shared" si="4"/>
        <v>163</v>
      </c>
      <c r="AM48" s="16">
        <f t="shared" si="4"/>
        <v>163</v>
      </c>
      <c r="AN48" s="16">
        <f t="shared" si="4"/>
        <v>212</v>
      </c>
      <c r="AO48" s="16">
        <f t="shared" si="4"/>
        <v>218</v>
      </c>
      <c r="AP48" s="16">
        <f t="shared" si="4"/>
        <v>218</v>
      </c>
      <c r="AQ48" s="16">
        <f t="shared" si="4"/>
        <v>237</v>
      </c>
      <c r="AR48" s="16">
        <f t="shared" si="4"/>
        <v>278</v>
      </c>
      <c r="AS48" s="16">
        <f t="shared" si="4"/>
        <v>278</v>
      </c>
      <c r="AT48" s="16">
        <f t="shared" si="4"/>
        <v>278</v>
      </c>
      <c r="AU48" s="16">
        <f t="shared" si="4"/>
        <v>279</v>
      </c>
      <c r="AV48" s="16">
        <f t="shared" si="4"/>
        <v>280</v>
      </c>
      <c r="AW48" s="16">
        <f t="shared" si="4"/>
        <v>278</v>
      </c>
      <c r="AX48" s="16">
        <f t="shared" si="4"/>
        <v>280</v>
      </c>
      <c r="AY48" s="16">
        <f t="shared" si="4"/>
        <v>281</v>
      </c>
      <c r="AZ48" s="16">
        <f t="shared" si="4"/>
        <v>282</v>
      </c>
      <c r="BA48" s="16">
        <f t="shared" si="4"/>
        <v>280</v>
      </c>
      <c r="BB48" s="16">
        <f t="shared" si="4"/>
        <v>281</v>
      </c>
      <c r="BC48" s="16">
        <f t="shared" si="4"/>
        <v>279</v>
      </c>
      <c r="BD48" s="16">
        <f t="shared" si="4"/>
        <v>279</v>
      </c>
      <c r="BE48" s="16">
        <f t="shared" si="4"/>
        <v>279</v>
      </c>
      <c r="BF48" s="16">
        <f t="shared" si="4"/>
        <v>279</v>
      </c>
      <c r="BG48" s="16">
        <f t="shared" si="4"/>
        <v>278</v>
      </c>
      <c r="BH48" s="16">
        <f t="shared" si="4"/>
        <v>279</v>
      </c>
      <c r="BI48" s="16">
        <f t="shared" si="4"/>
        <v>278</v>
      </c>
      <c r="BJ48" s="16">
        <f t="shared" si="4"/>
        <v>279</v>
      </c>
      <c r="BK48" s="16">
        <f t="shared" si="4"/>
        <v>278</v>
      </c>
      <c r="BL48" s="16">
        <f t="shared" si="4"/>
        <v>277</v>
      </c>
      <c r="BM48" s="16">
        <f t="shared" si="4"/>
        <v>278</v>
      </c>
      <c r="BN48" s="16">
        <f t="shared" si="4"/>
        <v>277</v>
      </c>
      <c r="BO48" s="16">
        <f t="shared" ref="BO48:CT48" si="5">SUM(BO25:BO29,BO33:BO38)</f>
        <v>278</v>
      </c>
      <c r="BP48" s="16">
        <f t="shared" si="5"/>
        <v>279</v>
      </c>
      <c r="BQ48" s="16">
        <f t="shared" si="5"/>
        <v>279</v>
      </c>
      <c r="BR48" s="16">
        <f t="shared" si="5"/>
        <v>277</v>
      </c>
      <c r="BS48" s="16">
        <f t="shared" si="5"/>
        <v>278</v>
      </c>
      <c r="BT48" s="16">
        <f t="shared" si="5"/>
        <v>277</v>
      </c>
      <c r="BU48" s="16">
        <f t="shared" si="5"/>
        <v>281</v>
      </c>
      <c r="BV48" s="16">
        <f t="shared" si="5"/>
        <v>299</v>
      </c>
      <c r="BW48" s="16">
        <f t="shared" si="5"/>
        <v>320</v>
      </c>
      <c r="BX48" s="16">
        <f t="shared" si="5"/>
        <v>328</v>
      </c>
      <c r="BY48" s="16">
        <f t="shared" si="5"/>
        <v>344</v>
      </c>
      <c r="BZ48" s="16">
        <f t="shared" si="5"/>
        <v>342</v>
      </c>
      <c r="CA48" s="16">
        <f t="shared" si="5"/>
        <v>343</v>
      </c>
      <c r="CB48" s="16">
        <f t="shared" si="5"/>
        <v>344</v>
      </c>
      <c r="CC48" s="16">
        <f t="shared" si="5"/>
        <v>344</v>
      </c>
      <c r="CD48" s="16">
        <f t="shared" si="5"/>
        <v>340</v>
      </c>
      <c r="CE48" s="16">
        <f t="shared" si="5"/>
        <v>340</v>
      </c>
      <c r="CF48" s="16">
        <f t="shared" si="5"/>
        <v>337</v>
      </c>
      <c r="CG48" s="16">
        <f t="shared" si="5"/>
        <v>343</v>
      </c>
      <c r="CH48" s="16">
        <f t="shared" si="5"/>
        <v>346</v>
      </c>
      <c r="CI48" s="16">
        <f t="shared" si="5"/>
        <v>346</v>
      </c>
      <c r="CJ48" s="16">
        <f t="shared" si="5"/>
        <v>320</v>
      </c>
      <c r="CK48" s="16">
        <f t="shared" si="5"/>
        <v>252</v>
      </c>
      <c r="CL48" s="16">
        <f t="shared" si="5"/>
        <v>189</v>
      </c>
      <c r="CM48" s="16">
        <f t="shared" si="5"/>
        <v>156</v>
      </c>
      <c r="CN48" s="16">
        <f t="shared" si="5"/>
        <v>144</v>
      </c>
      <c r="CO48" s="16">
        <f t="shared" si="5"/>
        <v>147</v>
      </c>
      <c r="CP48" s="16">
        <f t="shared" si="5"/>
        <v>141</v>
      </c>
      <c r="CQ48" s="16">
        <f t="shared" si="5"/>
        <v>142</v>
      </c>
      <c r="CR48" s="16">
        <f t="shared" si="5"/>
        <v>141</v>
      </c>
      <c r="CS48" s="16">
        <f t="shared" si="5"/>
        <v>119</v>
      </c>
      <c r="CT48" s="16">
        <f t="shared" si="5"/>
        <v>5821.7</v>
      </c>
      <c r="CU48" s="3">
        <v>9931.25</v>
      </c>
      <c r="CV48" s="17">
        <v>5822</v>
      </c>
    </row>
    <row r="49" spans="1:100" x14ac:dyDescent="0.25">
      <c r="A49" s="3" t="s">
        <v>144</v>
      </c>
      <c r="B49" s="16">
        <f>SUM(B3:B16)</f>
        <v>181</v>
      </c>
      <c r="C49" s="16">
        <f t="shared" ref="C49:BN49" si="6">SUM(C3:C16)</f>
        <v>160</v>
      </c>
      <c r="D49" s="16">
        <f t="shared" si="6"/>
        <v>173</v>
      </c>
      <c r="E49" s="16">
        <f t="shared" si="6"/>
        <v>179</v>
      </c>
      <c r="F49" s="16">
        <f t="shared" si="6"/>
        <v>163</v>
      </c>
      <c r="G49" s="16">
        <f t="shared" si="6"/>
        <v>161</v>
      </c>
      <c r="H49" s="16">
        <f t="shared" si="6"/>
        <v>139</v>
      </c>
      <c r="I49" s="16">
        <f t="shared" si="6"/>
        <v>123</v>
      </c>
      <c r="J49" s="16">
        <f t="shared" si="6"/>
        <v>150</v>
      </c>
      <c r="K49" s="16">
        <f t="shared" si="6"/>
        <v>129</v>
      </c>
      <c r="L49" s="16">
        <f t="shared" si="6"/>
        <v>127</v>
      </c>
      <c r="M49" s="16">
        <f t="shared" si="6"/>
        <v>153</v>
      </c>
      <c r="N49" s="16">
        <f t="shared" si="6"/>
        <v>144</v>
      </c>
      <c r="O49" s="16">
        <f t="shared" si="6"/>
        <v>176</v>
      </c>
      <c r="P49" s="16">
        <f t="shared" si="6"/>
        <v>160</v>
      </c>
      <c r="Q49" s="16">
        <f t="shared" si="6"/>
        <v>156</v>
      </c>
      <c r="R49" s="16">
        <f t="shared" si="6"/>
        <v>190</v>
      </c>
      <c r="S49" s="16">
        <f t="shared" si="6"/>
        <v>229</v>
      </c>
      <c r="T49" s="16">
        <f t="shared" si="6"/>
        <v>297</v>
      </c>
      <c r="U49" s="16">
        <f t="shared" si="6"/>
        <v>382</v>
      </c>
      <c r="V49" s="16">
        <f t="shared" si="6"/>
        <v>444</v>
      </c>
      <c r="W49" s="16">
        <f t="shared" si="6"/>
        <v>517</v>
      </c>
      <c r="X49" s="16">
        <f t="shared" si="6"/>
        <v>569</v>
      </c>
      <c r="Y49" s="16">
        <f t="shared" si="6"/>
        <v>535</v>
      </c>
      <c r="Z49" s="16">
        <f t="shared" si="6"/>
        <v>548</v>
      </c>
      <c r="AA49" s="16">
        <f t="shared" si="6"/>
        <v>464</v>
      </c>
      <c r="AB49" s="16">
        <f t="shared" si="6"/>
        <v>392</v>
      </c>
      <c r="AC49" s="16">
        <f t="shared" si="6"/>
        <v>369</v>
      </c>
      <c r="AD49" s="16">
        <f t="shared" si="6"/>
        <v>361</v>
      </c>
      <c r="AE49" s="16">
        <f t="shared" si="6"/>
        <v>358</v>
      </c>
      <c r="AF49" s="16">
        <f t="shared" si="6"/>
        <v>374</v>
      </c>
      <c r="AG49" s="16">
        <f t="shared" si="6"/>
        <v>421</v>
      </c>
      <c r="AH49" s="16">
        <f t="shared" si="6"/>
        <v>461</v>
      </c>
      <c r="AI49" s="16">
        <f t="shared" si="6"/>
        <v>523</v>
      </c>
      <c r="AJ49" s="16">
        <f t="shared" si="6"/>
        <v>569</v>
      </c>
      <c r="AK49" s="16">
        <f t="shared" si="6"/>
        <v>604</v>
      </c>
      <c r="AL49" s="16">
        <f t="shared" si="6"/>
        <v>627</v>
      </c>
      <c r="AM49" s="16">
        <f t="shared" si="6"/>
        <v>653</v>
      </c>
      <c r="AN49" s="16">
        <f t="shared" si="6"/>
        <v>652</v>
      </c>
      <c r="AO49" s="16">
        <f t="shared" si="6"/>
        <v>653</v>
      </c>
      <c r="AP49" s="16">
        <f t="shared" si="6"/>
        <v>641</v>
      </c>
      <c r="AQ49" s="16">
        <f t="shared" si="6"/>
        <v>642</v>
      </c>
      <c r="AR49" s="16">
        <f t="shared" si="6"/>
        <v>620</v>
      </c>
      <c r="AS49" s="16">
        <f t="shared" si="6"/>
        <v>625</v>
      </c>
      <c r="AT49" s="16">
        <f t="shared" si="6"/>
        <v>665</v>
      </c>
      <c r="AU49" s="16">
        <f t="shared" si="6"/>
        <v>663</v>
      </c>
      <c r="AV49" s="16">
        <f t="shared" si="6"/>
        <v>675</v>
      </c>
      <c r="AW49" s="16">
        <f t="shared" si="6"/>
        <v>665</v>
      </c>
      <c r="AX49" s="16">
        <f t="shared" si="6"/>
        <v>712</v>
      </c>
      <c r="AY49" s="16">
        <f t="shared" si="6"/>
        <v>665</v>
      </c>
      <c r="AZ49" s="16">
        <f t="shared" si="6"/>
        <v>634</v>
      </c>
      <c r="BA49" s="16">
        <f t="shared" si="6"/>
        <v>620</v>
      </c>
      <c r="BB49" s="16">
        <f t="shared" si="6"/>
        <v>580</v>
      </c>
      <c r="BC49" s="16">
        <f t="shared" si="6"/>
        <v>540</v>
      </c>
      <c r="BD49" s="16">
        <f t="shared" si="6"/>
        <v>532</v>
      </c>
      <c r="BE49" s="16">
        <f t="shared" si="6"/>
        <v>549</v>
      </c>
      <c r="BF49" s="16">
        <f t="shared" si="6"/>
        <v>588</v>
      </c>
      <c r="BG49" s="16">
        <f t="shared" si="6"/>
        <v>621</v>
      </c>
      <c r="BH49" s="16">
        <f t="shared" si="6"/>
        <v>629</v>
      </c>
      <c r="BI49" s="16">
        <f t="shared" si="6"/>
        <v>643</v>
      </c>
      <c r="BJ49" s="16">
        <f t="shared" si="6"/>
        <v>647</v>
      </c>
      <c r="BK49" s="16">
        <f t="shared" si="6"/>
        <v>649</v>
      </c>
      <c r="BL49" s="16">
        <f t="shared" si="6"/>
        <v>650</v>
      </c>
      <c r="BM49" s="16">
        <f t="shared" si="6"/>
        <v>672</v>
      </c>
      <c r="BN49" s="16">
        <f t="shared" si="6"/>
        <v>667</v>
      </c>
      <c r="BO49" s="16">
        <f t="shared" ref="BO49:CT49" si="7">SUM(BO3:BO16)</f>
        <v>676</v>
      </c>
      <c r="BP49" s="16">
        <f t="shared" si="7"/>
        <v>687</v>
      </c>
      <c r="BQ49" s="16">
        <f t="shared" si="7"/>
        <v>672</v>
      </c>
      <c r="BR49" s="16">
        <f t="shared" si="7"/>
        <v>668</v>
      </c>
      <c r="BS49" s="16">
        <f t="shared" si="7"/>
        <v>652</v>
      </c>
      <c r="BT49" s="16">
        <f t="shared" si="7"/>
        <v>658</v>
      </c>
      <c r="BU49" s="16">
        <f t="shared" si="7"/>
        <v>718</v>
      </c>
      <c r="BV49" s="16">
        <f t="shared" si="7"/>
        <v>794</v>
      </c>
      <c r="BW49" s="16">
        <f t="shared" si="7"/>
        <v>919</v>
      </c>
      <c r="BX49" s="16">
        <f t="shared" si="7"/>
        <v>954</v>
      </c>
      <c r="BY49" s="16">
        <f t="shared" si="7"/>
        <v>947</v>
      </c>
      <c r="BZ49" s="16">
        <f t="shared" si="7"/>
        <v>923</v>
      </c>
      <c r="CA49" s="16">
        <f t="shared" si="7"/>
        <v>883</v>
      </c>
      <c r="CB49" s="16">
        <f t="shared" si="7"/>
        <v>858</v>
      </c>
      <c r="CC49" s="16">
        <f t="shared" si="7"/>
        <v>800</v>
      </c>
      <c r="CD49" s="16">
        <f t="shared" si="7"/>
        <v>740</v>
      </c>
      <c r="CE49" s="16">
        <f t="shared" si="7"/>
        <v>706</v>
      </c>
      <c r="CF49" s="16">
        <f t="shared" si="7"/>
        <v>651</v>
      </c>
      <c r="CG49" s="16">
        <f t="shared" si="7"/>
        <v>599</v>
      </c>
      <c r="CH49" s="16">
        <f t="shared" si="7"/>
        <v>517</v>
      </c>
      <c r="CI49" s="16">
        <f t="shared" si="7"/>
        <v>447</v>
      </c>
      <c r="CJ49" s="16">
        <f t="shared" si="7"/>
        <v>407</v>
      </c>
      <c r="CK49" s="16">
        <f t="shared" si="7"/>
        <v>380</v>
      </c>
      <c r="CL49" s="16">
        <f t="shared" si="7"/>
        <v>364</v>
      </c>
      <c r="CM49" s="16">
        <f t="shared" si="7"/>
        <v>362</v>
      </c>
      <c r="CN49" s="16">
        <f t="shared" si="7"/>
        <v>367</v>
      </c>
      <c r="CO49" s="16">
        <f t="shared" si="7"/>
        <v>327</v>
      </c>
      <c r="CP49" s="16">
        <f t="shared" si="7"/>
        <v>307</v>
      </c>
      <c r="CQ49" s="16">
        <f t="shared" si="7"/>
        <v>273</v>
      </c>
      <c r="CR49" s="16">
        <f t="shared" si="7"/>
        <v>256</v>
      </c>
      <c r="CS49" s="16">
        <f t="shared" si="7"/>
        <v>286</v>
      </c>
      <c r="CT49" s="16">
        <f t="shared" si="7"/>
        <v>11964</v>
      </c>
      <c r="CU49" s="3">
        <v>11867.5</v>
      </c>
      <c r="CV49" s="17">
        <v>11964</v>
      </c>
    </row>
    <row r="50" spans="1:100" x14ac:dyDescent="0.25">
      <c r="A50" s="3" t="s">
        <v>145</v>
      </c>
      <c r="B50" s="16">
        <f>B40</f>
        <v>8</v>
      </c>
      <c r="C50" s="16">
        <f t="shared" ref="C50:BN50" si="8">C40</f>
        <v>7</v>
      </c>
      <c r="D50" s="16">
        <f t="shared" si="8"/>
        <v>8</v>
      </c>
      <c r="E50" s="16">
        <f t="shared" si="8"/>
        <v>9</v>
      </c>
      <c r="F50" s="16">
        <f t="shared" si="8"/>
        <v>12</v>
      </c>
      <c r="G50" s="16">
        <f t="shared" si="8"/>
        <v>13</v>
      </c>
      <c r="H50" s="16">
        <f t="shared" si="8"/>
        <v>16</v>
      </c>
      <c r="I50" s="16">
        <f t="shared" si="8"/>
        <v>16</v>
      </c>
      <c r="J50" s="16">
        <f t="shared" si="8"/>
        <v>14</v>
      </c>
      <c r="K50" s="16">
        <f t="shared" si="8"/>
        <v>15</v>
      </c>
      <c r="L50" s="16">
        <f t="shared" si="8"/>
        <v>16</v>
      </c>
      <c r="M50" s="16">
        <f t="shared" si="8"/>
        <v>15</v>
      </c>
      <c r="N50" s="16">
        <f t="shared" si="8"/>
        <v>16</v>
      </c>
      <c r="O50" s="16">
        <f t="shared" si="8"/>
        <v>17</v>
      </c>
      <c r="P50" s="16">
        <f t="shared" si="8"/>
        <v>17</v>
      </c>
      <c r="Q50" s="16">
        <f t="shared" si="8"/>
        <v>16</v>
      </c>
      <c r="R50" s="16">
        <f t="shared" si="8"/>
        <v>17</v>
      </c>
      <c r="S50" s="16">
        <f t="shared" si="8"/>
        <v>17</v>
      </c>
      <c r="T50" s="16">
        <f t="shared" si="8"/>
        <v>16</v>
      </c>
      <c r="U50" s="16">
        <f t="shared" si="8"/>
        <v>16</v>
      </c>
      <c r="V50" s="16">
        <f t="shared" si="8"/>
        <v>15</v>
      </c>
      <c r="W50" s="16">
        <f t="shared" si="8"/>
        <v>15</v>
      </c>
      <c r="X50" s="16">
        <f t="shared" si="8"/>
        <v>16</v>
      </c>
      <c r="Y50" s="16">
        <f t="shared" si="8"/>
        <v>16</v>
      </c>
      <c r="Z50" s="16">
        <f t="shared" si="8"/>
        <v>16</v>
      </c>
      <c r="AA50" s="16">
        <f t="shared" si="8"/>
        <v>17</v>
      </c>
      <c r="AB50" s="16">
        <f t="shared" si="8"/>
        <v>18</v>
      </c>
      <c r="AC50" s="16">
        <f t="shared" si="8"/>
        <v>18</v>
      </c>
      <c r="AD50" s="16">
        <f t="shared" si="8"/>
        <v>18</v>
      </c>
      <c r="AE50" s="16">
        <f t="shared" si="8"/>
        <v>19</v>
      </c>
      <c r="AF50" s="16">
        <f t="shared" si="8"/>
        <v>19</v>
      </c>
      <c r="AG50" s="16">
        <f t="shared" si="8"/>
        <v>17</v>
      </c>
      <c r="AH50" s="16">
        <f t="shared" si="8"/>
        <v>19</v>
      </c>
      <c r="AI50" s="16">
        <f t="shared" si="8"/>
        <v>19</v>
      </c>
      <c r="AJ50" s="16">
        <f t="shared" si="8"/>
        <v>18</v>
      </c>
      <c r="AK50" s="16">
        <f t="shared" si="8"/>
        <v>19</v>
      </c>
      <c r="AL50" s="16">
        <f t="shared" si="8"/>
        <v>19</v>
      </c>
      <c r="AM50" s="16">
        <f t="shared" si="8"/>
        <v>19</v>
      </c>
      <c r="AN50" s="16">
        <f t="shared" si="8"/>
        <v>19</v>
      </c>
      <c r="AO50" s="16">
        <f t="shared" si="8"/>
        <v>19</v>
      </c>
      <c r="AP50" s="16">
        <f t="shared" si="8"/>
        <v>15</v>
      </c>
      <c r="AQ50" s="16">
        <f t="shared" si="8"/>
        <v>17</v>
      </c>
      <c r="AR50" s="16">
        <f t="shared" si="8"/>
        <v>18</v>
      </c>
      <c r="AS50" s="16">
        <f t="shared" si="8"/>
        <v>18</v>
      </c>
      <c r="AT50" s="16">
        <f t="shared" si="8"/>
        <v>19</v>
      </c>
      <c r="AU50" s="16">
        <f t="shared" si="8"/>
        <v>19</v>
      </c>
      <c r="AV50" s="16">
        <f t="shared" si="8"/>
        <v>19</v>
      </c>
      <c r="AW50" s="16">
        <f t="shared" si="8"/>
        <v>19</v>
      </c>
      <c r="AX50" s="16">
        <f t="shared" si="8"/>
        <v>19</v>
      </c>
      <c r="AY50" s="16">
        <f t="shared" si="8"/>
        <v>19</v>
      </c>
      <c r="AZ50" s="16">
        <f t="shared" si="8"/>
        <v>18</v>
      </c>
      <c r="BA50" s="16">
        <f t="shared" si="8"/>
        <v>18</v>
      </c>
      <c r="BB50" s="16">
        <f t="shared" si="8"/>
        <v>18</v>
      </c>
      <c r="BC50" s="16">
        <f t="shared" si="8"/>
        <v>18</v>
      </c>
      <c r="BD50" s="16">
        <f t="shared" si="8"/>
        <v>18</v>
      </c>
      <c r="BE50" s="16">
        <f t="shared" si="8"/>
        <v>18</v>
      </c>
      <c r="BF50" s="16">
        <f t="shared" si="8"/>
        <v>18</v>
      </c>
      <c r="BG50" s="16">
        <f t="shared" si="8"/>
        <v>18</v>
      </c>
      <c r="BH50" s="16">
        <f t="shared" si="8"/>
        <v>18</v>
      </c>
      <c r="BI50" s="16">
        <f t="shared" si="8"/>
        <v>18</v>
      </c>
      <c r="BJ50" s="16">
        <f t="shared" si="8"/>
        <v>18</v>
      </c>
      <c r="BK50" s="16">
        <f t="shared" si="8"/>
        <v>18</v>
      </c>
      <c r="BL50" s="16">
        <f t="shared" si="8"/>
        <v>18</v>
      </c>
      <c r="BM50" s="16">
        <f t="shared" si="8"/>
        <v>18</v>
      </c>
      <c r="BN50" s="16">
        <f t="shared" si="8"/>
        <v>18</v>
      </c>
      <c r="BO50" s="16">
        <f t="shared" ref="BO50:CT50" si="9">BO40</f>
        <v>18</v>
      </c>
      <c r="BP50" s="16">
        <f t="shared" si="9"/>
        <v>18</v>
      </c>
      <c r="BQ50" s="16">
        <f t="shared" si="9"/>
        <v>18</v>
      </c>
      <c r="BR50" s="16">
        <f t="shared" si="9"/>
        <v>18</v>
      </c>
      <c r="BS50" s="16">
        <f t="shared" si="9"/>
        <v>18</v>
      </c>
      <c r="BT50" s="16">
        <f t="shared" si="9"/>
        <v>18</v>
      </c>
      <c r="BU50" s="16">
        <f t="shared" si="9"/>
        <v>18</v>
      </c>
      <c r="BV50" s="16">
        <f t="shared" si="9"/>
        <v>17</v>
      </c>
      <c r="BW50" s="16">
        <f t="shared" si="9"/>
        <v>18</v>
      </c>
      <c r="BX50" s="16">
        <f t="shared" si="9"/>
        <v>17</v>
      </c>
      <c r="BY50" s="16">
        <f t="shared" si="9"/>
        <v>18</v>
      </c>
      <c r="BZ50" s="16">
        <f t="shared" si="9"/>
        <v>18</v>
      </c>
      <c r="CA50" s="16">
        <f t="shared" si="9"/>
        <v>18</v>
      </c>
      <c r="CB50" s="16">
        <f t="shared" si="9"/>
        <v>18</v>
      </c>
      <c r="CC50" s="16">
        <f t="shared" si="9"/>
        <v>18</v>
      </c>
      <c r="CD50" s="16">
        <f t="shared" si="9"/>
        <v>18</v>
      </c>
      <c r="CE50" s="16">
        <f t="shared" si="9"/>
        <v>18</v>
      </c>
      <c r="CF50" s="16">
        <f t="shared" si="9"/>
        <v>18</v>
      </c>
      <c r="CG50" s="16">
        <f t="shared" si="9"/>
        <v>18</v>
      </c>
      <c r="CH50" s="16">
        <f t="shared" si="9"/>
        <v>18</v>
      </c>
      <c r="CI50" s="16">
        <f t="shared" si="9"/>
        <v>19</v>
      </c>
      <c r="CJ50" s="16">
        <f t="shared" si="9"/>
        <v>19</v>
      </c>
      <c r="CK50" s="16">
        <f t="shared" si="9"/>
        <v>19</v>
      </c>
      <c r="CL50" s="16">
        <f t="shared" si="9"/>
        <v>19</v>
      </c>
      <c r="CM50" s="16">
        <f t="shared" si="9"/>
        <v>19</v>
      </c>
      <c r="CN50" s="16">
        <f t="shared" si="9"/>
        <v>19</v>
      </c>
      <c r="CO50" s="16">
        <f t="shared" si="9"/>
        <v>19</v>
      </c>
      <c r="CP50" s="16">
        <f t="shared" si="9"/>
        <v>19</v>
      </c>
      <c r="CQ50" s="16">
        <f t="shared" si="9"/>
        <v>19</v>
      </c>
      <c r="CR50" s="16">
        <f t="shared" si="9"/>
        <v>18</v>
      </c>
      <c r="CS50" s="16">
        <f t="shared" si="9"/>
        <v>19</v>
      </c>
      <c r="CT50" s="16">
        <f t="shared" si="9"/>
        <v>1604.4</v>
      </c>
      <c r="CU50" s="3">
        <v>235</v>
      </c>
      <c r="CV50" s="17">
        <v>1604</v>
      </c>
    </row>
    <row r="51" spans="1:100" x14ac:dyDescent="0.25">
      <c r="A51" s="3" t="s">
        <v>146</v>
      </c>
      <c r="B51" s="16">
        <f>B39</f>
        <v>0</v>
      </c>
      <c r="C51" s="16">
        <f t="shared" ref="C51:BN51" si="10">C39</f>
        <v>0</v>
      </c>
      <c r="D51" s="16">
        <f t="shared" si="10"/>
        <v>0</v>
      </c>
      <c r="E51" s="16">
        <f t="shared" si="10"/>
        <v>0</v>
      </c>
      <c r="F51" s="16">
        <f t="shared" si="10"/>
        <v>0</v>
      </c>
      <c r="G51" s="16">
        <f t="shared" si="10"/>
        <v>0</v>
      </c>
      <c r="H51" s="16">
        <f t="shared" si="10"/>
        <v>0</v>
      </c>
      <c r="I51" s="16">
        <f t="shared" si="10"/>
        <v>0</v>
      </c>
      <c r="J51" s="16">
        <f t="shared" si="10"/>
        <v>0</v>
      </c>
      <c r="K51" s="16">
        <f t="shared" si="10"/>
        <v>0</v>
      </c>
      <c r="L51" s="16">
        <f t="shared" si="10"/>
        <v>0</v>
      </c>
      <c r="M51" s="16">
        <f t="shared" si="10"/>
        <v>0</v>
      </c>
      <c r="N51" s="16">
        <f t="shared" si="10"/>
        <v>0</v>
      </c>
      <c r="O51" s="16">
        <f t="shared" si="10"/>
        <v>0</v>
      </c>
      <c r="P51" s="16">
        <f t="shared" si="10"/>
        <v>0</v>
      </c>
      <c r="Q51" s="16">
        <f t="shared" si="10"/>
        <v>0</v>
      </c>
      <c r="R51" s="16">
        <f t="shared" si="10"/>
        <v>0</v>
      </c>
      <c r="S51" s="16">
        <f t="shared" si="10"/>
        <v>0</v>
      </c>
      <c r="T51" s="16">
        <f t="shared" si="10"/>
        <v>0</v>
      </c>
      <c r="U51" s="16">
        <f t="shared" si="10"/>
        <v>0</v>
      </c>
      <c r="V51" s="16">
        <f t="shared" si="10"/>
        <v>0</v>
      </c>
      <c r="W51" s="16">
        <f t="shared" si="10"/>
        <v>0</v>
      </c>
      <c r="X51" s="16">
        <f t="shared" si="10"/>
        <v>0</v>
      </c>
      <c r="Y51" s="16">
        <f t="shared" si="10"/>
        <v>0</v>
      </c>
      <c r="Z51" s="16">
        <f t="shared" si="10"/>
        <v>0</v>
      </c>
      <c r="AA51" s="16">
        <f t="shared" si="10"/>
        <v>1</v>
      </c>
      <c r="AB51" s="16">
        <f t="shared" si="10"/>
        <v>3</v>
      </c>
      <c r="AC51" s="16">
        <f t="shared" si="10"/>
        <v>3</v>
      </c>
      <c r="AD51" s="16">
        <f t="shared" si="10"/>
        <v>4</v>
      </c>
      <c r="AE51" s="16">
        <f t="shared" si="10"/>
        <v>3</v>
      </c>
      <c r="AF51" s="16">
        <f t="shared" si="10"/>
        <v>7</v>
      </c>
      <c r="AG51" s="16">
        <f t="shared" si="10"/>
        <v>7</v>
      </c>
      <c r="AH51" s="16">
        <f t="shared" si="10"/>
        <v>11</v>
      </c>
      <c r="AI51" s="16">
        <f t="shared" si="10"/>
        <v>11</v>
      </c>
      <c r="AJ51" s="16">
        <f t="shared" si="10"/>
        <v>11</v>
      </c>
      <c r="AK51" s="16">
        <f t="shared" si="10"/>
        <v>14</v>
      </c>
      <c r="AL51" s="16">
        <f t="shared" si="10"/>
        <v>15</v>
      </c>
      <c r="AM51" s="16">
        <f t="shared" si="10"/>
        <v>16</v>
      </c>
      <c r="AN51" s="16">
        <f t="shared" si="10"/>
        <v>15</v>
      </c>
      <c r="AO51" s="16">
        <f t="shared" si="10"/>
        <v>16</v>
      </c>
      <c r="AP51" s="16">
        <f t="shared" si="10"/>
        <v>16</v>
      </c>
      <c r="AQ51" s="16">
        <f t="shared" si="10"/>
        <v>22</v>
      </c>
      <c r="AR51" s="16">
        <f t="shared" si="10"/>
        <v>25</v>
      </c>
      <c r="AS51" s="16">
        <f t="shared" si="10"/>
        <v>27</v>
      </c>
      <c r="AT51" s="16">
        <f t="shared" si="10"/>
        <v>19</v>
      </c>
      <c r="AU51" s="16">
        <f t="shared" si="10"/>
        <v>17</v>
      </c>
      <c r="AV51" s="16">
        <f t="shared" si="10"/>
        <v>20</v>
      </c>
      <c r="AW51" s="16">
        <f t="shared" si="10"/>
        <v>22</v>
      </c>
      <c r="AX51" s="16">
        <f t="shared" si="10"/>
        <v>9</v>
      </c>
      <c r="AY51" s="16">
        <f t="shared" si="10"/>
        <v>13</v>
      </c>
      <c r="AZ51" s="16">
        <f t="shared" si="10"/>
        <v>21</v>
      </c>
      <c r="BA51" s="16">
        <f t="shared" si="10"/>
        <v>22</v>
      </c>
      <c r="BB51" s="16">
        <f t="shared" si="10"/>
        <v>28</v>
      </c>
      <c r="BC51" s="16">
        <f t="shared" si="10"/>
        <v>28</v>
      </c>
      <c r="BD51" s="16">
        <f t="shared" si="10"/>
        <v>22</v>
      </c>
      <c r="BE51" s="16">
        <f t="shared" si="10"/>
        <v>14</v>
      </c>
      <c r="BF51" s="16">
        <f t="shared" si="10"/>
        <v>20</v>
      </c>
      <c r="BG51" s="16">
        <f t="shared" si="10"/>
        <v>11</v>
      </c>
      <c r="BH51" s="16">
        <f t="shared" si="10"/>
        <v>20</v>
      </c>
      <c r="BI51" s="16">
        <f t="shared" si="10"/>
        <v>12</v>
      </c>
      <c r="BJ51" s="16">
        <f t="shared" si="10"/>
        <v>8</v>
      </c>
      <c r="BK51" s="16">
        <f t="shared" si="10"/>
        <v>7</v>
      </c>
      <c r="BL51" s="16">
        <f t="shared" si="10"/>
        <v>8</v>
      </c>
      <c r="BM51" s="16">
        <f t="shared" si="10"/>
        <v>11</v>
      </c>
      <c r="BN51" s="16">
        <f t="shared" si="10"/>
        <v>10</v>
      </c>
      <c r="BO51" s="16">
        <f t="shared" ref="BO51:CT51" si="11">BO39</f>
        <v>4</v>
      </c>
      <c r="BP51" s="16">
        <f t="shared" si="11"/>
        <v>2</v>
      </c>
      <c r="BQ51" s="16">
        <f t="shared" si="11"/>
        <v>2</v>
      </c>
      <c r="BR51" s="16">
        <f t="shared" si="11"/>
        <v>2</v>
      </c>
      <c r="BS51" s="16">
        <f t="shared" si="11"/>
        <v>1</v>
      </c>
      <c r="BT51" s="16">
        <f t="shared" si="11"/>
        <v>0</v>
      </c>
      <c r="BU51" s="16">
        <f t="shared" si="11"/>
        <v>1</v>
      </c>
      <c r="BV51" s="16">
        <f t="shared" si="11"/>
        <v>0</v>
      </c>
      <c r="BW51" s="16">
        <f t="shared" si="11"/>
        <v>0</v>
      </c>
      <c r="BX51" s="16">
        <f t="shared" si="11"/>
        <v>0</v>
      </c>
      <c r="BY51" s="16">
        <f t="shared" si="11"/>
        <v>0</v>
      </c>
      <c r="BZ51" s="16">
        <f t="shared" si="11"/>
        <v>0</v>
      </c>
      <c r="CA51" s="16">
        <f t="shared" si="11"/>
        <v>0</v>
      </c>
      <c r="CB51" s="16">
        <f t="shared" si="11"/>
        <v>0</v>
      </c>
      <c r="CC51" s="16">
        <f t="shared" si="11"/>
        <v>0</v>
      </c>
      <c r="CD51" s="16">
        <f t="shared" si="11"/>
        <v>0</v>
      </c>
      <c r="CE51" s="16">
        <f t="shared" si="11"/>
        <v>0</v>
      </c>
      <c r="CF51" s="16">
        <f t="shared" si="11"/>
        <v>0</v>
      </c>
      <c r="CG51" s="16">
        <f t="shared" si="11"/>
        <v>0</v>
      </c>
      <c r="CH51" s="16">
        <f t="shared" si="11"/>
        <v>0</v>
      </c>
      <c r="CI51" s="16">
        <f t="shared" si="11"/>
        <v>0</v>
      </c>
      <c r="CJ51" s="16">
        <f t="shared" si="11"/>
        <v>0</v>
      </c>
      <c r="CK51" s="16">
        <f t="shared" si="11"/>
        <v>0</v>
      </c>
      <c r="CL51" s="16">
        <f t="shared" si="11"/>
        <v>0</v>
      </c>
      <c r="CM51" s="16">
        <f t="shared" si="11"/>
        <v>0</v>
      </c>
      <c r="CN51" s="16">
        <f t="shared" si="11"/>
        <v>0</v>
      </c>
      <c r="CO51" s="16">
        <f t="shared" si="11"/>
        <v>0</v>
      </c>
      <c r="CP51" s="16">
        <f t="shared" si="11"/>
        <v>0</v>
      </c>
      <c r="CQ51" s="16">
        <f t="shared" si="11"/>
        <v>0</v>
      </c>
      <c r="CR51" s="16">
        <f t="shared" si="11"/>
        <v>0</v>
      </c>
      <c r="CS51" s="16">
        <f t="shared" si="11"/>
        <v>0</v>
      </c>
      <c r="CT51" s="16">
        <f t="shared" si="11"/>
        <v>248.8</v>
      </c>
      <c r="CU51" s="3">
        <v>168.5</v>
      </c>
      <c r="CV51" s="17">
        <v>249</v>
      </c>
    </row>
    <row r="52" spans="1:100" x14ac:dyDescent="0.25">
      <c r="B52" s="16">
        <f>SUM(B46:B51,B41)</f>
        <v>1328</v>
      </c>
      <c r="C52" s="16">
        <f t="shared" ref="C52:BN52" si="12">SUM(C46:C51,C41)</f>
        <v>1303</v>
      </c>
      <c r="D52" s="16">
        <f t="shared" si="12"/>
        <v>1276</v>
      </c>
      <c r="E52" s="16">
        <f t="shared" si="12"/>
        <v>1261</v>
      </c>
      <c r="F52" s="16">
        <f t="shared" si="12"/>
        <v>1249</v>
      </c>
      <c r="G52" s="16">
        <f t="shared" si="12"/>
        <v>1237</v>
      </c>
      <c r="H52" s="16">
        <f t="shared" si="12"/>
        <v>1202</v>
      </c>
      <c r="I52" s="16">
        <f t="shared" si="12"/>
        <v>1185</v>
      </c>
      <c r="J52" s="16">
        <f t="shared" si="12"/>
        <v>1192</v>
      </c>
      <c r="K52" s="16">
        <f t="shared" si="12"/>
        <v>1173</v>
      </c>
      <c r="L52" s="16">
        <f t="shared" si="12"/>
        <v>1173</v>
      </c>
      <c r="M52" s="16">
        <f t="shared" si="12"/>
        <v>1166</v>
      </c>
      <c r="N52" s="16">
        <f t="shared" si="12"/>
        <v>1160</v>
      </c>
      <c r="O52" s="16">
        <f t="shared" si="12"/>
        <v>1188</v>
      </c>
      <c r="P52" s="16">
        <f t="shared" si="12"/>
        <v>1188</v>
      </c>
      <c r="Q52" s="16">
        <f t="shared" si="12"/>
        <v>1187</v>
      </c>
      <c r="R52" s="16">
        <f t="shared" si="12"/>
        <v>1238</v>
      </c>
      <c r="S52" s="16">
        <f t="shared" si="12"/>
        <v>1296</v>
      </c>
      <c r="T52" s="16">
        <f t="shared" si="12"/>
        <v>1383</v>
      </c>
      <c r="U52" s="16">
        <f t="shared" si="12"/>
        <v>1476</v>
      </c>
      <c r="V52" s="16">
        <f t="shared" si="12"/>
        <v>1600</v>
      </c>
      <c r="W52" s="16">
        <f t="shared" si="12"/>
        <v>1695</v>
      </c>
      <c r="X52" s="16">
        <f t="shared" si="12"/>
        <v>1749</v>
      </c>
      <c r="Y52" s="16">
        <f t="shared" si="12"/>
        <v>1751</v>
      </c>
      <c r="Z52" s="16">
        <f t="shared" si="12"/>
        <v>1721</v>
      </c>
      <c r="AA52" s="16">
        <f t="shared" si="12"/>
        <v>1628</v>
      </c>
      <c r="AB52" s="16">
        <f t="shared" si="12"/>
        <v>1550</v>
      </c>
      <c r="AC52" s="16">
        <f t="shared" si="12"/>
        <v>1480</v>
      </c>
      <c r="AD52" s="16">
        <f t="shared" si="12"/>
        <v>1444</v>
      </c>
      <c r="AE52" s="16">
        <f t="shared" si="12"/>
        <v>1469</v>
      </c>
      <c r="AF52" s="16">
        <f t="shared" si="12"/>
        <v>1492</v>
      </c>
      <c r="AG52" s="16">
        <f t="shared" si="12"/>
        <v>1539</v>
      </c>
      <c r="AH52" s="16">
        <f t="shared" si="12"/>
        <v>1590</v>
      </c>
      <c r="AI52" s="16">
        <f t="shared" si="12"/>
        <v>1646</v>
      </c>
      <c r="AJ52" s="16">
        <f t="shared" si="12"/>
        <v>1679</v>
      </c>
      <c r="AK52" s="16">
        <f t="shared" si="12"/>
        <v>1721</v>
      </c>
      <c r="AL52" s="16">
        <f t="shared" si="12"/>
        <v>1732</v>
      </c>
      <c r="AM52" s="16">
        <f t="shared" si="12"/>
        <v>1766</v>
      </c>
      <c r="AN52" s="16">
        <f t="shared" si="12"/>
        <v>1811</v>
      </c>
      <c r="AO52" s="16">
        <f t="shared" si="12"/>
        <v>1816</v>
      </c>
      <c r="AP52" s="16">
        <f t="shared" si="12"/>
        <v>1808</v>
      </c>
      <c r="AQ52" s="16">
        <f t="shared" si="12"/>
        <v>1836</v>
      </c>
      <c r="AR52" s="16">
        <f t="shared" si="12"/>
        <v>1855</v>
      </c>
      <c r="AS52" s="16">
        <f t="shared" si="12"/>
        <v>1861</v>
      </c>
      <c r="AT52" s="16">
        <f t="shared" si="12"/>
        <v>1888</v>
      </c>
      <c r="AU52" s="16">
        <f t="shared" si="12"/>
        <v>1902</v>
      </c>
      <c r="AV52" s="16">
        <f t="shared" si="12"/>
        <v>1932</v>
      </c>
      <c r="AW52" s="16">
        <f t="shared" si="12"/>
        <v>1921</v>
      </c>
      <c r="AX52" s="16">
        <f t="shared" si="12"/>
        <v>1936</v>
      </c>
      <c r="AY52" s="16">
        <f t="shared" si="12"/>
        <v>1897</v>
      </c>
      <c r="AZ52" s="16">
        <f t="shared" si="12"/>
        <v>1890</v>
      </c>
      <c r="BA52" s="16">
        <f t="shared" si="12"/>
        <v>1882</v>
      </c>
      <c r="BB52" s="16">
        <f t="shared" si="12"/>
        <v>1830</v>
      </c>
      <c r="BC52" s="16">
        <f t="shared" si="12"/>
        <v>1797</v>
      </c>
      <c r="BD52" s="16">
        <f t="shared" si="12"/>
        <v>1782</v>
      </c>
      <c r="BE52" s="16">
        <f t="shared" si="12"/>
        <v>1792</v>
      </c>
      <c r="BF52" s="16">
        <f t="shared" si="12"/>
        <v>1832</v>
      </c>
      <c r="BG52" s="16">
        <f t="shared" si="12"/>
        <v>1856</v>
      </c>
      <c r="BH52" s="16">
        <f t="shared" si="12"/>
        <v>1876</v>
      </c>
      <c r="BI52" s="16">
        <f t="shared" si="12"/>
        <v>1881</v>
      </c>
      <c r="BJ52" s="16">
        <f t="shared" si="12"/>
        <v>1882</v>
      </c>
      <c r="BK52" s="16">
        <f t="shared" si="12"/>
        <v>1884</v>
      </c>
      <c r="BL52" s="16">
        <f t="shared" si="12"/>
        <v>1889</v>
      </c>
      <c r="BM52" s="16">
        <f t="shared" si="12"/>
        <v>1911</v>
      </c>
      <c r="BN52" s="16">
        <f t="shared" si="12"/>
        <v>1910</v>
      </c>
      <c r="BO52" s="16">
        <f t="shared" ref="BO52:CT52" si="13">SUM(BO46:BO51,BO41)</f>
        <v>1915</v>
      </c>
      <c r="BP52" s="16">
        <f t="shared" si="13"/>
        <v>1926</v>
      </c>
      <c r="BQ52" s="16">
        <f t="shared" si="13"/>
        <v>1902</v>
      </c>
      <c r="BR52" s="16">
        <f t="shared" si="13"/>
        <v>1900</v>
      </c>
      <c r="BS52" s="16">
        <f t="shared" si="13"/>
        <v>1885</v>
      </c>
      <c r="BT52" s="16">
        <f t="shared" si="13"/>
        <v>1897</v>
      </c>
      <c r="BU52" s="16">
        <f t="shared" si="13"/>
        <v>1941</v>
      </c>
      <c r="BV52" s="16">
        <f t="shared" si="13"/>
        <v>2140</v>
      </c>
      <c r="BW52" s="16">
        <f t="shared" si="13"/>
        <v>2308</v>
      </c>
      <c r="BX52" s="16">
        <f t="shared" si="13"/>
        <v>2367</v>
      </c>
      <c r="BY52" s="16">
        <f t="shared" si="13"/>
        <v>2382</v>
      </c>
      <c r="BZ52" s="16">
        <f t="shared" si="13"/>
        <v>2353</v>
      </c>
      <c r="CA52" s="16">
        <f t="shared" si="13"/>
        <v>2316</v>
      </c>
      <c r="CB52" s="16">
        <f t="shared" si="13"/>
        <v>2293</v>
      </c>
      <c r="CC52" s="16">
        <f t="shared" si="13"/>
        <v>2236</v>
      </c>
      <c r="CD52" s="16">
        <f t="shared" si="13"/>
        <v>2171</v>
      </c>
      <c r="CE52" s="16">
        <f t="shared" si="13"/>
        <v>2139</v>
      </c>
      <c r="CF52" s="16">
        <f t="shared" si="13"/>
        <v>2082</v>
      </c>
      <c r="CG52" s="16">
        <f t="shared" si="13"/>
        <v>2035</v>
      </c>
      <c r="CH52" s="16">
        <f t="shared" si="13"/>
        <v>1956</v>
      </c>
      <c r="CI52" s="16">
        <f t="shared" si="13"/>
        <v>1883</v>
      </c>
      <c r="CJ52" s="16">
        <f t="shared" si="13"/>
        <v>1820</v>
      </c>
      <c r="CK52" s="16">
        <f t="shared" si="13"/>
        <v>1722</v>
      </c>
      <c r="CL52" s="16">
        <f t="shared" si="13"/>
        <v>1646</v>
      </c>
      <c r="CM52" s="16">
        <f t="shared" si="13"/>
        <v>1510</v>
      </c>
      <c r="CN52" s="16">
        <f t="shared" si="13"/>
        <v>1462</v>
      </c>
      <c r="CO52" s="16">
        <f t="shared" si="13"/>
        <v>1427</v>
      </c>
      <c r="CP52" s="16">
        <f t="shared" si="13"/>
        <v>1381</v>
      </c>
      <c r="CQ52" s="16">
        <f t="shared" si="13"/>
        <v>1361</v>
      </c>
      <c r="CR52" s="16">
        <f t="shared" si="13"/>
        <v>1342</v>
      </c>
      <c r="CS52" s="16">
        <f t="shared" si="13"/>
        <v>1298</v>
      </c>
      <c r="CT52" s="16">
        <f t="shared" si="13"/>
        <v>40879.900000000009</v>
      </c>
    </row>
    <row r="54" spans="1:100" x14ac:dyDescent="0.25">
      <c r="A54" s="3" t="s">
        <v>147</v>
      </c>
    </row>
    <row r="55" spans="1:100" x14ac:dyDescent="0.25">
      <c r="A55" s="3" t="s">
        <v>151</v>
      </c>
    </row>
    <row r="56" spans="1:100" x14ac:dyDescent="0.25">
      <c r="A56" s="3" t="s">
        <v>152</v>
      </c>
    </row>
    <row r="57" spans="1:100" x14ac:dyDescent="0.25">
      <c r="A57" s="3" t="s">
        <v>150</v>
      </c>
    </row>
  </sheetData>
  <mergeCells count="3">
    <mergeCell ref="A1:H1"/>
    <mergeCell ref="I1:K1"/>
    <mergeCell ref="L1:Q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01</vt:lpstr>
      <vt:lpstr>02</vt:lpstr>
      <vt:lpstr>03</vt:lpstr>
      <vt:lpstr>04</vt:lpstr>
      <vt:lpstr>05</vt:lpstr>
      <vt:lpstr>06</vt:lpstr>
      <vt:lpstr>07</vt:lpstr>
      <vt:lpstr>08</vt:lpstr>
      <vt:lpstr>09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Sheet1</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Punsara</dc:creator>
  <cp:lastModifiedBy>Punsara</cp:lastModifiedBy>
  <dcterms:created xsi:type="dcterms:W3CDTF">2020-09-04T03:20:38Z</dcterms:created>
  <dcterms:modified xsi:type="dcterms:W3CDTF">2020-10-06T07:28:32Z</dcterms:modified>
</cp:coreProperties>
</file>